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6a08037698373f/Desktop/Nad_2021/"/>
    </mc:Choice>
  </mc:AlternateContent>
  <xr:revisionPtr revIDLastSave="438" documentId="8_{5F8E6632-A3FD-4B33-84AA-3C19399D6344}" xr6:coauthVersionLast="47" xr6:coauthVersionMax="47" xr10:uidLastSave="{5275CD5B-E962-4631-B75E-D81916BFB04B}"/>
  <bookViews>
    <workbookView xWindow="-110" yWindow="-110" windowWidth="19420" windowHeight="10420" activeTab="1" xr2:uid="{FD46A8D5-6A0D-4F4F-B0CD-8EEEEFC8EB97}"/>
  </bookViews>
  <sheets>
    <sheet name="Severely Adverse Scenario (2)" sheetId="17" r:id="rId1"/>
    <sheet name="Sheet9" sheetId="16" r:id="rId2"/>
    <sheet name="Sheet5" sheetId="12" r:id="rId3"/>
    <sheet name="Sheet6" sheetId="13" r:id="rId4"/>
    <sheet name="Sheet7" sheetId="14" r:id="rId5"/>
    <sheet name="Sheet8" sheetId="15" r:id="rId6"/>
    <sheet name="Bank Charged-Off (2)" sheetId="11" r:id="rId7"/>
    <sheet name="Sheet1 (2)" sheetId="5" r:id="rId8"/>
    <sheet name="Sheet1" sheetId="1" r:id="rId9"/>
    <sheet name="Sheet1 (3)" sheetId="6" r:id="rId10"/>
    <sheet name="Bank Charged-Off" sheetId="7" r:id="rId11"/>
    <sheet name="Baseline Scenario" sheetId="9" r:id="rId12"/>
    <sheet name="Severely Adverse Scenario" sheetId="10" r:id="rId13"/>
    <sheet name="Sheet3" sheetId="8" r:id="rId14"/>
  </sheets>
  <definedNames>
    <definedName name="ExternalData_1" localSheetId="11" hidden="1">'Baseline Scenario'!$A$1:$Q$14</definedName>
    <definedName name="ExternalData_1" localSheetId="12" hidden="1">'Severely Adverse Scenario'!$A$1:$Q$14</definedName>
    <definedName name="ExternalData_1" localSheetId="0" hidden="1">'Severely Adverse Scenario (2)'!$A$1:$H$14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37  Page 16_61c56d9d-96f5-43bf-9661-011f53d672c2" name="Table037  Page 16" connection="Query - Table037 (Page 16)"/>
          <x15:modelTable id="Table038  Page 17_54d5dc55-4eb8-40c7-95d8-19e1e04fadda" name="Table038  Page 17" connection="Query - Table038 (Page 17)"/>
          <x15:modelTable id="Table039  Page 18_12cd7526-89fb-4065-a94a-42a98920329e" name="Table039  Page 18" connection="Query - Table039 (Page 18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16" l="1"/>
  <c r="C79" i="16" s="1"/>
  <c r="C80" i="16" s="1"/>
  <c r="C81" i="16" s="1"/>
  <c r="C82" i="16" s="1"/>
  <c r="C83" i="16" s="1"/>
  <c r="C84" i="16" s="1"/>
  <c r="C85" i="16" s="1"/>
  <c r="C86" i="16" s="1"/>
  <c r="C87" i="16" s="1"/>
  <c r="C88" i="16" s="1"/>
  <c r="C89" i="16" s="1"/>
  <c r="C77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080492-08D8-4406-882E-DE5A58CBC8C4}" name="Query - Table037 (Page 16)" description="Connection to the 'Table037 (Page 16)' query in the workbook." type="100" refreshedVersion="7" minRefreshableVersion="5">
    <extLst>
      <ext xmlns:x15="http://schemas.microsoft.com/office/spreadsheetml/2010/11/main" uri="{DE250136-89BD-433C-8126-D09CA5730AF9}">
        <x15:connection id="66839274-9438-4a80-baff-235c42f2ca46"/>
      </ext>
    </extLst>
  </connection>
  <connection id="2" xr16:uid="{40C37490-DE22-4F4D-A290-EF3AD3F46D56}" name="Query - Table038 (Page 17)" description="Connection to the 'Table038 (Page 17)' query in the workbook." type="100" refreshedVersion="7" minRefreshableVersion="5">
    <extLst>
      <ext xmlns:x15="http://schemas.microsoft.com/office/spreadsheetml/2010/11/main" uri="{DE250136-89BD-433C-8126-D09CA5730AF9}">
        <x15:connection id="aa5bbced-4e47-476e-ba07-797cec0fabc4"/>
      </ext>
    </extLst>
  </connection>
  <connection id="3" xr16:uid="{CFDDD3BA-68C4-44E1-A325-9E70314FBAC4}" name="Query - Table039 (Page 18)" description="Connection to the 'Table039 (Page 18)' query in the workbook." type="100" refreshedVersion="7" minRefreshableVersion="5">
    <extLst>
      <ext xmlns:x15="http://schemas.microsoft.com/office/spreadsheetml/2010/11/main" uri="{DE250136-89BD-433C-8126-D09CA5730AF9}">
        <x15:connection id="6abac1d8-5c50-479e-8593-4b55f66a82a1"/>
      </ext>
    </extLst>
  </connection>
  <connection id="4" xr16:uid="{C8195202-95A5-4D5B-9772-26E438737824}" keepAlive="1" name="Query - Table040 (Page 19)" description="Connection to the 'Table040 (Page 19)' query in the workbook." type="5" refreshedVersion="7" background="1" saveData="1">
    <dbPr connection="Provider=Microsoft.Mashup.OleDb.1;Data Source=$Workbook$;Location=&quot;Table040 (Page 19)&quot;;Extended Properties=&quot;&quot;" command="SELECT * FROM [Table040 (Page 19)]"/>
  </connection>
  <connection id="5" xr16:uid="{2AC52922-066A-47CB-819B-13B917CB35BA}" keepAlive="1" name="Query - Table042 (Page 20)" description="Connection to the 'Table042 (Page 20)' query in the workbook." type="5" refreshedVersion="7" background="1" saveData="1">
    <dbPr connection="Provider=Microsoft.Mashup.OleDb.1;Data Source=$Workbook$;Location=&quot;Table042 (Page 20)&quot;;Extended Properties=&quot;&quot;" command="SELECT * FROM [Table042 (Page 20)]"/>
  </connection>
  <connection id="6" xr16:uid="{9BB91971-3784-4637-A87C-57653156F56C}" keepAlive="1" name="Query - Table042 (Page 20) (2)" description="Connection to the 'Table042 (Page 20) (2)' query in the workbook." type="5" refreshedVersion="7" background="1" saveData="1">
    <dbPr connection="Provider=Microsoft.Mashup.OleDb.1;Data Source=$Workbook$;Location=&quot;Table042 (Page 20) (2)&quot;;Extended Properties=&quot;&quot;" command="SELECT * FROM [Table042 (Page 20) (2)]"/>
  </connection>
  <connection id="7" xr16:uid="{8B6EA61C-FAD5-421F-96B6-5B69EB87A06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<sst xmlns="http://schemas.openxmlformats.org/spreadsheetml/2006/main" count="2839" uniqueCount="675">
  <si>
    <t>Date</t>
  </si>
  <si>
    <t>Real GDP_x000D_
growth</t>
  </si>
  <si>
    <t>Nominal_x000D_
GDP_x000D_
growth</t>
  </si>
  <si>
    <t>Real_x000D_
dispo-sable_x000D_
income_x000D_
growth</t>
  </si>
  <si>
    <t>Nominal_x000D_
dispo-sable_x000D_
income_x000D_
growth</t>
  </si>
  <si>
    <t>Unem-ployment_x000D_
rate</t>
  </si>
  <si>
    <t>CPI_x000D_
inflation_x000D_
rate</t>
  </si>
  <si>
    <t>3-month_x000D_
Treasury_x000D_
rate</t>
  </si>
  <si>
    <t>5-year_x000D_
Treasury_x000D_
yield</t>
  </si>
  <si>
    <t>10-year_x000D_
Treasury_x000D_
yield</t>
  </si>
  <si>
    <t>BBB_x000D_
corporate_x000D_
yield</t>
  </si>
  <si>
    <t>Mortgage_x000D_
rate</t>
  </si>
  <si>
    <t>Prime_x000D_
rate</t>
  </si>
  <si>
    <t>Dow_x000D_
Jones_x000D_
Total_x000D_
Stock_x000D_
Market_x000D_
Index</t>
  </si>
  <si>
    <t>House_x000D_
Price_x000D_
Index</t>
  </si>
  <si>
    <t>Com-mercial_x000D_
Real_x000D_
Estate_x000D_
Price_x000D_
Index</t>
  </si>
  <si>
    <t>Market_x000D_
Volatility_x000D_
Index</t>
  </si>
  <si>
    <t>Q1 2000</t>
  </si>
  <si>
    <t>1.5</t>
  </si>
  <si>
    <t>4.2</t>
  </si>
  <si>
    <t>7.9</t>
  </si>
  <si>
    <t>11.5</t>
  </si>
  <si>
    <t>4.0</t>
  </si>
  <si>
    <t>5.5</t>
  </si>
  <si>
    <t>6.6</t>
  </si>
  <si>
    <t>6.7</t>
  </si>
  <si>
    <t>8.3</t>
  </si>
  <si>
    <t>8.7</t>
  </si>
  <si>
    <t>14,296</t>
  </si>
  <si>
    <t>102</t>
  </si>
  <si>
    <t>127</t>
  </si>
  <si>
    <t>27.0</t>
  </si>
  <si>
    <t>Q2 2000</t>
  </si>
  <si>
    <t>7.5</t>
  </si>
  <si>
    <t>10.2</t>
  </si>
  <si>
    <t>4.5</t>
  </si>
  <si>
    <t>6.4</t>
  </si>
  <si>
    <t>3.9</t>
  </si>
  <si>
    <t>3.2</t>
  </si>
  <si>
    <t>5.7</t>
  </si>
  <si>
    <t>6.5</t>
  </si>
  <si>
    <t>8.6</t>
  </si>
  <si>
    <t>9.2</t>
  </si>
  <si>
    <t>13,619</t>
  </si>
  <si>
    <t>105</t>
  </si>
  <si>
    <t>126</t>
  </si>
  <si>
    <t>33.5</t>
  </si>
  <si>
    <t>Q3 2000</t>
  </si>
  <si>
    <t>0.5</t>
  </si>
  <si>
    <t>2.8</t>
  </si>
  <si>
    <t>4.7</t>
  </si>
  <si>
    <t>7.3</t>
  </si>
  <si>
    <t>3.7</t>
  </si>
  <si>
    <t>6.0</t>
  </si>
  <si>
    <t>6.1</t>
  </si>
  <si>
    <t>8.2</t>
  </si>
  <si>
    <t>8.0</t>
  </si>
  <si>
    <t>9.5</t>
  </si>
  <si>
    <t>13,613</t>
  </si>
  <si>
    <t>107</t>
  </si>
  <si>
    <t>139</t>
  </si>
  <si>
    <t>21.9</t>
  </si>
  <si>
    <t>Q4 2000</t>
  </si>
  <si>
    <t>2.5</t>
  </si>
  <si>
    <t>1.4</t>
  </si>
  <si>
    <t>2.9</t>
  </si>
  <si>
    <t>5.6</t>
  </si>
  <si>
    <t>5.8</t>
  </si>
  <si>
    <t>7.6</t>
  </si>
  <si>
    <t>12,176</t>
  </si>
  <si>
    <t>110</t>
  </si>
  <si>
    <t>144</t>
  </si>
  <si>
    <t>31.7</t>
  </si>
  <si>
    <t>Q1 2001</t>
  </si>
  <si>
    <t>-1.1</t>
  </si>
  <si>
    <t>1.3</t>
  </si>
  <si>
    <t>4.8</t>
  </si>
  <si>
    <t>4.9</t>
  </si>
  <si>
    <t>5.3</t>
  </si>
  <si>
    <t>7.0</t>
  </si>
  <si>
    <t>10,646</t>
  </si>
  <si>
    <t>112</t>
  </si>
  <si>
    <t>143</t>
  </si>
  <si>
    <t>32.8</t>
  </si>
  <si>
    <t>Q2 2001</t>
  </si>
  <si>
    <t>2.4</t>
  </si>
  <si>
    <t>-0.7</t>
  </si>
  <si>
    <t>1.2</t>
  </si>
  <si>
    <t>4.4</t>
  </si>
  <si>
    <t>7.1</t>
  </si>
  <si>
    <t>11,407</t>
  </si>
  <si>
    <t>114</t>
  </si>
  <si>
    <t>142</t>
  </si>
  <si>
    <t>34.7</t>
  </si>
  <si>
    <t>Q3 2001</t>
  </si>
  <si>
    <t>-1.6</t>
  </si>
  <si>
    <t>-0.1</t>
  </si>
  <si>
    <t>9.6</t>
  </si>
  <si>
    <t>9.8</t>
  </si>
  <si>
    <t>1.1</t>
  </si>
  <si>
    <t>4.6</t>
  </si>
  <si>
    <t>7.2</t>
  </si>
  <si>
    <t>9,563</t>
  </si>
  <si>
    <t>116</t>
  </si>
  <si>
    <t>43.7</t>
  </si>
  <si>
    <t>Q4 2001</t>
  </si>
  <si>
    <t>-5.0</t>
  </si>
  <si>
    <t>-4.7</t>
  </si>
  <si>
    <t>-0.3</t>
  </si>
  <si>
    <t>1.9</t>
  </si>
  <si>
    <t>5.1</t>
  </si>
  <si>
    <t>6.8</t>
  </si>
  <si>
    <t>5.2</t>
  </si>
  <si>
    <t>10,708</t>
  </si>
  <si>
    <t>118</t>
  </si>
  <si>
    <t>35.3</t>
  </si>
  <si>
    <t>Q1 2002</t>
  </si>
  <si>
    <t>3.5</t>
  </si>
  <si>
    <t>9.3</t>
  </si>
  <si>
    <t>10.1</t>
  </si>
  <si>
    <t>1.7</t>
  </si>
  <si>
    <t>5.4</t>
  </si>
  <si>
    <t>7.4</t>
  </si>
  <si>
    <t>10,776</t>
  </si>
  <si>
    <t>120</t>
  </si>
  <si>
    <t>26.1</t>
  </si>
  <si>
    <t>Q2 2002</t>
  </si>
  <si>
    <t>2.7</t>
  </si>
  <si>
    <t>5.9</t>
  </si>
  <si>
    <t>9,384</t>
  </si>
  <si>
    <t>124</t>
  </si>
  <si>
    <t>140</t>
  </si>
  <si>
    <t>28.4</t>
  </si>
  <si>
    <t>Q3 2002</t>
  </si>
  <si>
    <t>1.8</t>
  </si>
  <si>
    <t>1.6</t>
  </si>
  <si>
    <t>2.2</t>
  </si>
  <si>
    <t>3.4</t>
  </si>
  <si>
    <t>6.3</t>
  </si>
  <si>
    <t>7,774</t>
  </si>
  <si>
    <t>141</t>
  </si>
  <si>
    <t>45.1</t>
  </si>
  <si>
    <t>Q4 2002</t>
  </si>
  <si>
    <t>0.6</t>
  </si>
  <si>
    <t>4.3</t>
  </si>
  <si>
    <t>3.1</t>
  </si>
  <si>
    <t>6.9</t>
  </si>
  <si>
    <t>8,343</t>
  </si>
  <si>
    <t>129</t>
  </si>
  <si>
    <t>145</t>
  </si>
  <si>
    <t>42.6</t>
  </si>
  <si>
    <t>Q1 2003</t>
  </si>
  <si>
    <t>4.1</t>
  </si>
  <si>
    <t>0.9</t>
  </si>
  <si>
    <t>3.8</t>
  </si>
  <si>
    <t>6.2</t>
  </si>
  <si>
    <t>8,052</t>
  </si>
  <si>
    <t>132</t>
  </si>
  <si>
    <t>153</t>
  </si>
  <si>
    <t>Q2 2003</t>
  </si>
  <si>
    <t>5.0</t>
  </si>
  <si>
    <t>1.0</t>
  </si>
  <si>
    <t>2.6</t>
  </si>
  <si>
    <t>9,342</t>
  </si>
  <si>
    <t>135</t>
  </si>
  <si>
    <t>151</t>
  </si>
  <si>
    <t>29.1</t>
  </si>
  <si>
    <t>Q3 2003</t>
  </si>
  <si>
    <t>3.0</t>
  </si>
  <si>
    <t>9,650</t>
  </si>
  <si>
    <t>150</t>
  </si>
  <si>
    <t>22.7</t>
  </si>
  <si>
    <t>Q4 2003</t>
  </si>
  <si>
    <t>10,800</t>
  </si>
  <si>
    <t>148</t>
  </si>
  <si>
    <t>21.1</t>
  </si>
  <si>
    <t>Q1 2004</t>
  </si>
  <si>
    <t>11,039</t>
  </si>
  <si>
    <t>154</t>
  </si>
  <si>
    <t>21.6</t>
  </si>
  <si>
    <t>Q2 2004</t>
  </si>
  <si>
    <t>11,145</t>
  </si>
  <si>
    <t>164</t>
  </si>
  <si>
    <t>20.0</t>
  </si>
  <si>
    <t>Q3 2004</t>
  </si>
  <si>
    <t>10,894</t>
  </si>
  <si>
    <t>159</t>
  </si>
  <si>
    <t>175</t>
  </si>
  <si>
    <t>19.3</t>
  </si>
  <si>
    <t>Q4 2004</t>
  </si>
  <si>
    <t>8.8</t>
  </si>
  <si>
    <t>2.0</t>
  </si>
  <si>
    <t>11,952</t>
  </si>
  <si>
    <t>165</t>
  </si>
  <si>
    <t>179</t>
  </si>
  <si>
    <t>16.6</t>
  </si>
  <si>
    <t>Q1 2005</t>
  </si>
  <si>
    <t>-4.6</t>
  </si>
  <si>
    <t>-2.4</t>
  </si>
  <si>
    <t>11,637</t>
  </si>
  <si>
    <t>172</t>
  </si>
  <si>
    <t>180</t>
  </si>
  <si>
    <t>14.7</t>
  </si>
  <si>
    <t>Q2 2005</t>
  </si>
  <si>
    <t>11,857</t>
  </si>
  <si>
    <t>185</t>
  </si>
  <si>
    <t>17.7</t>
  </si>
  <si>
    <t>Q3 2005</t>
  </si>
  <si>
    <t>3.6</t>
  </si>
  <si>
    <t>12,283</t>
  </si>
  <si>
    <t>191</t>
  </si>
  <si>
    <t>14.2</t>
  </si>
  <si>
    <t>Q4 2005</t>
  </si>
  <si>
    <t>12,497</t>
  </si>
  <si>
    <t>190</t>
  </si>
  <si>
    <t>199</t>
  </si>
  <si>
    <t>16.5</t>
  </si>
  <si>
    <t>Q1 2006</t>
  </si>
  <si>
    <t>8.4</t>
  </si>
  <si>
    <t>2.1</t>
  </si>
  <si>
    <t>13,122</t>
  </si>
  <si>
    <t>193</t>
  </si>
  <si>
    <t>204</t>
  </si>
  <si>
    <t>14.6</t>
  </si>
  <si>
    <t>Q2 2006</t>
  </si>
  <si>
    <t>12,809</t>
  </si>
  <si>
    <t>213</t>
  </si>
  <si>
    <t>23.8</t>
  </si>
  <si>
    <t>Q3 2006</t>
  </si>
  <si>
    <t>13,323</t>
  </si>
  <si>
    <t>221</t>
  </si>
  <si>
    <t>18.6</t>
  </si>
  <si>
    <t>Q4 2006</t>
  </si>
  <si>
    <t>14,216</t>
  </si>
  <si>
    <t>223</t>
  </si>
  <si>
    <t>12.7</t>
  </si>
  <si>
    <t>Q1 2007</t>
  </si>
  <si>
    <t>14,354</t>
  </si>
  <si>
    <t>189</t>
  </si>
  <si>
    <t>231</t>
  </si>
  <si>
    <t>19.6</t>
  </si>
  <si>
    <t>Q2 2007</t>
  </si>
  <si>
    <t>2.3</t>
  </si>
  <si>
    <t>15,163</t>
  </si>
  <si>
    <t>183</t>
  </si>
  <si>
    <t>240</t>
  </si>
  <si>
    <t>18.9</t>
  </si>
  <si>
    <t>Q3 2007</t>
  </si>
  <si>
    <t>0.4</t>
  </si>
  <si>
    <t>15,318</t>
  </si>
  <si>
    <t>178</t>
  </si>
  <si>
    <t>248</t>
  </si>
  <si>
    <t>30.8</t>
  </si>
  <si>
    <t>Q4 2007</t>
  </si>
  <si>
    <t>0.3</t>
  </si>
  <si>
    <t>14,754</t>
  </si>
  <si>
    <t>247</t>
  </si>
  <si>
    <t>31.1</t>
  </si>
  <si>
    <t>Q1 2008</t>
  </si>
  <si>
    <t>-2.3</t>
  </si>
  <si>
    <t>-0.8</t>
  </si>
  <si>
    <t>13,284</t>
  </si>
  <si>
    <t>235</t>
  </si>
  <si>
    <t>32.2</t>
  </si>
  <si>
    <t>Q2 2008</t>
  </si>
  <si>
    <t>12.0</t>
  </si>
  <si>
    <t>13,016</t>
  </si>
  <si>
    <t>158</t>
  </si>
  <si>
    <t>224</t>
  </si>
  <si>
    <t>24.1</t>
  </si>
  <si>
    <t>Q3 2008</t>
  </si>
  <si>
    <t>-2.1</t>
  </si>
  <si>
    <t>0.8</t>
  </si>
  <si>
    <t>-8.1</t>
  </si>
  <si>
    <t>-4.3</t>
  </si>
  <si>
    <t>11,826</t>
  </si>
  <si>
    <t>230</t>
  </si>
  <si>
    <t>46.7</t>
  </si>
  <si>
    <t>Q4 2008</t>
  </si>
  <si>
    <t>-8.4</t>
  </si>
  <si>
    <t>-7.2</t>
  </si>
  <si>
    <t>-2.5</t>
  </si>
  <si>
    <t>-8.9</t>
  </si>
  <si>
    <t>9.7</t>
  </si>
  <si>
    <t>9,057</t>
  </si>
  <si>
    <t>220</t>
  </si>
  <si>
    <t>80.9</t>
  </si>
  <si>
    <t>Q1 2009</t>
  </si>
  <si>
    <t>-4.4</t>
  </si>
  <si>
    <t>-4.5</t>
  </si>
  <si>
    <t>-1.7</t>
  </si>
  <si>
    <t>-4.0</t>
  </si>
  <si>
    <t>-2.7</t>
  </si>
  <si>
    <t>0.2</t>
  </si>
  <si>
    <t>9.1</t>
  </si>
  <si>
    <t>3.3</t>
  </si>
  <si>
    <t>8,044</t>
  </si>
  <si>
    <t>212</t>
  </si>
  <si>
    <t>56.7</t>
  </si>
  <si>
    <t>Q2 2009</t>
  </si>
  <si>
    <t>-0.6</t>
  </si>
  <si>
    <t>-1.2</t>
  </si>
  <si>
    <t>8.1</t>
  </si>
  <si>
    <t>9,343</t>
  </si>
  <si>
    <t>181</t>
  </si>
  <si>
    <t>42.3</t>
  </si>
  <si>
    <t>Real GDP
growth</t>
  </si>
  <si>
    <t>Nominal
GDP
growth</t>
  </si>
  <si>
    <t>CPI
inflation
rate</t>
  </si>
  <si>
    <t>BBB
corporate
yield</t>
  </si>
  <si>
    <t>Mortgage
rate</t>
  </si>
  <si>
    <t>Prime
rate</t>
  </si>
  <si>
    <t>House
Price
Index</t>
  </si>
  <si>
    <t>Market
Volatility
Index</t>
  </si>
  <si>
    <t>Q3 2009</t>
  </si>
  <si>
    <t>-1.8</t>
  </si>
  <si>
    <t>10,813</t>
  </si>
  <si>
    <t>162</t>
  </si>
  <si>
    <t>31.3</t>
  </si>
  <si>
    <t>Q4 2009</t>
  </si>
  <si>
    <t>9.9</t>
  </si>
  <si>
    <t>0.1</t>
  </si>
  <si>
    <t>11,385</t>
  </si>
  <si>
    <t>30.7</t>
  </si>
  <si>
    <t>Q1 2010</t>
  </si>
  <si>
    <t>12,033</t>
  </si>
  <si>
    <t>27.3</t>
  </si>
  <si>
    <t>Q2 2010</t>
  </si>
  <si>
    <t>167</t>
  </si>
  <si>
    <t>45.8</t>
  </si>
  <si>
    <t>Q3 2010</t>
  </si>
  <si>
    <t>11,814</t>
  </si>
  <si>
    <t>136</t>
  </si>
  <si>
    <t>168</t>
  </si>
  <si>
    <t>32.9</t>
  </si>
  <si>
    <t>Q4 2010</t>
  </si>
  <si>
    <t>13,132</t>
  </si>
  <si>
    <t>23.5</t>
  </si>
  <si>
    <t>Q1 2011</t>
  </si>
  <si>
    <t>-1.0</t>
  </si>
  <si>
    <t>7.8</t>
  </si>
  <si>
    <t>9.0</t>
  </si>
  <si>
    <t>13,909</t>
  </si>
  <si>
    <t>134</t>
  </si>
  <si>
    <t>29.4</t>
  </si>
  <si>
    <t>Q2 2011</t>
  </si>
  <si>
    <t>-0.9</t>
  </si>
  <si>
    <t>0.0</t>
  </si>
  <si>
    <t>13,844</t>
  </si>
  <si>
    <t>133</t>
  </si>
  <si>
    <t>173</t>
  </si>
  <si>
    <t>Q3 2011</t>
  </si>
  <si>
    <t>11,677</t>
  </si>
  <si>
    <t>169</t>
  </si>
  <si>
    <t>48.0</t>
  </si>
  <si>
    <t>Q4 2011</t>
  </si>
  <si>
    <t>13,019</t>
  </si>
  <si>
    <t>177</t>
  </si>
  <si>
    <t>45.5</t>
  </si>
  <si>
    <t>Q1 2012</t>
  </si>
  <si>
    <t>7.7</t>
  </si>
  <si>
    <t>10.7</t>
  </si>
  <si>
    <t>14,628</t>
  </si>
  <si>
    <t>23.0</t>
  </si>
  <si>
    <t>Q2 2012</t>
  </si>
  <si>
    <t>14,100</t>
  </si>
  <si>
    <t>138</t>
  </si>
  <si>
    <t>26.7</t>
  </si>
  <si>
    <t>Q3 2012</t>
  </si>
  <si>
    <t>-2.8</t>
  </si>
  <si>
    <t>0.7</t>
  </si>
  <si>
    <t>14,895</t>
  </si>
  <si>
    <t>20.5</t>
  </si>
  <si>
    <t>Q4 2012</t>
  </si>
  <si>
    <t>14.1</t>
  </si>
  <si>
    <t>14,835</t>
  </si>
  <si>
    <t>184</t>
  </si>
  <si>
    <t>Q1 2013</t>
  </si>
  <si>
    <t>-15.1</t>
  </si>
  <si>
    <t>-13.9</t>
  </si>
  <si>
    <t>16,396</t>
  </si>
  <si>
    <t>188</t>
  </si>
  <si>
    <t>19.0</t>
  </si>
  <si>
    <t>Q2 2013</t>
  </si>
  <si>
    <t>-0.4</t>
  </si>
  <si>
    <t>16,771</t>
  </si>
  <si>
    <t>152</t>
  </si>
  <si>
    <t>197</t>
  </si>
  <si>
    <t>Q3 2013</t>
  </si>
  <si>
    <t>17,718</t>
  </si>
  <si>
    <t>155</t>
  </si>
  <si>
    <t>208</t>
  </si>
  <si>
    <t>17.0</t>
  </si>
  <si>
    <t>Q4 2013</t>
  </si>
  <si>
    <t>19,413</t>
  </si>
  <si>
    <t>20.3</t>
  </si>
  <si>
    <t>Q1 2014</t>
  </si>
  <si>
    <t>19,711</t>
  </si>
  <si>
    <t>161</t>
  </si>
  <si>
    <t>209</t>
  </si>
  <si>
    <t>21.4</t>
  </si>
  <si>
    <t>Q2 2014</t>
  </si>
  <si>
    <t>20,569</t>
  </si>
  <si>
    <t>215</t>
  </si>
  <si>
    <t>Q3 2014</t>
  </si>
  <si>
    <t>20,459</t>
  </si>
  <si>
    <t>218</t>
  </si>
  <si>
    <t>Q4 2014</t>
  </si>
  <si>
    <t>21,425</t>
  </si>
  <si>
    <t>166</t>
  </si>
  <si>
    <t>226</t>
  </si>
  <si>
    <t>26.3</t>
  </si>
  <si>
    <t>Q1 2015</t>
  </si>
  <si>
    <t>-2.6</t>
  </si>
  <si>
    <t>21,708</t>
  </si>
  <si>
    <t>239</t>
  </si>
  <si>
    <t>22.4</t>
  </si>
  <si>
    <t>Q2 2015</t>
  </si>
  <si>
    <t>21,631</t>
  </si>
  <si>
    <t>170</t>
  </si>
  <si>
    <t>243</t>
  </si>
  <si>
    <t>Q3 2015</t>
  </si>
  <si>
    <t>19,959</t>
  </si>
  <si>
    <t>245</t>
  </si>
  <si>
    <t>40.7</t>
  </si>
  <si>
    <t>Q4 2015</t>
  </si>
  <si>
    <t>21,101</t>
  </si>
  <si>
    <t>246</t>
  </si>
  <si>
    <t>24.4</t>
  </si>
  <si>
    <t>Q1 2016</t>
  </si>
  <si>
    <t>21,179</t>
  </si>
  <si>
    <t>238</t>
  </si>
  <si>
    <t>28.1</t>
  </si>
  <si>
    <t>Q2 2016</t>
  </si>
  <si>
    <t>21,622</t>
  </si>
  <si>
    <t>242</t>
  </si>
  <si>
    <t>25.8</t>
  </si>
  <si>
    <t>Q3 2016</t>
  </si>
  <si>
    <t>22,469</t>
  </si>
  <si>
    <t>182</t>
  </si>
  <si>
    <t>253</t>
  </si>
  <si>
    <t>18.1</t>
  </si>
  <si>
    <t>Q4 2016</t>
  </si>
  <si>
    <t>23,277</t>
  </si>
  <si>
    <t>257</t>
  </si>
  <si>
    <t>22.5</t>
  </si>
  <si>
    <t>Q1 2017</t>
  </si>
  <si>
    <t>24,508</t>
  </si>
  <si>
    <t>187</t>
  </si>
  <si>
    <t>255</t>
  </si>
  <si>
    <t>13.1</t>
  </si>
  <si>
    <t>Q2 2017</t>
  </si>
  <si>
    <t>25,125</t>
  </si>
  <si>
    <t>263</t>
  </si>
  <si>
    <t>16.0</t>
  </si>
  <si>
    <t>Q3 2017</t>
  </si>
  <si>
    <t>26,149</t>
  </si>
  <si>
    <t>267</t>
  </si>
  <si>
    <t>Q4 2017</t>
  </si>
  <si>
    <t>27,673</t>
  </si>
  <si>
    <t>196</t>
  </si>
  <si>
    <t>276</t>
  </si>
  <si>
    <t>Q1 2018</t>
  </si>
  <si>
    <t>27,383</t>
  </si>
  <si>
    <t>272</t>
  </si>
  <si>
    <t>37.3</t>
  </si>
  <si>
    <t>Q2 2018</t>
  </si>
  <si>
    <t>28,314</t>
  </si>
  <si>
    <t>201</t>
  </si>
  <si>
    <t>286</t>
  </si>
  <si>
    <t>23.6</t>
  </si>
  <si>
    <t>Q3 2018</t>
  </si>
  <si>
    <t>30,190</t>
  </si>
  <si>
    <t>203</t>
  </si>
  <si>
    <t>278</t>
  </si>
  <si>
    <t>16.1</t>
  </si>
  <si>
    <t>Q4 2018</t>
  </si>
  <si>
    <t>25,725</t>
  </si>
  <si>
    <t>205</t>
  </si>
  <si>
    <t>279</t>
  </si>
  <si>
    <t>36.1</t>
  </si>
  <si>
    <t>Q1 2019</t>
  </si>
  <si>
    <t>29,194</t>
  </si>
  <si>
    <t>207</t>
  </si>
  <si>
    <t>287</t>
  </si>
  <si>
    <t>25.5</t>
  </si>
  <si>
    <t>Q2 2019</t>
  </si>
  <si>
    <t>30,244</t>
  </si>
  <si>
    <t>301</t>
  </si>
  <si>
    <t>20.6</t>
  </si>
  <si>
    <t>Q3 2019</t>
  </si>
  <si>
    <t>30,442</t>
  </si>
  <si>
    <t>210</t>
  </si>
  <si>
    <t>309</t>
  </si>
  <si>
    <t>24.6</t>
  </si>
  <si>
    <t>Q4 2019</t>
  </si>
  <si>
    <t>33,035</t>
  </si>
  <si>
    <t>Q1 2020</t>
  </si>
  <si>
    <t>-3.4</t>
  </si>
  <si>
    <t>25,985</t>
  </si>
  <si>
    <t>302</t>
  </si>
  <si>
    <t>82.7</t>
  </si>
  <si>
    <t>Q2 2020</t>
  </si>
  <si>
    <t>-31.4</t>
  </si>
  <si>
    <t>-32.8</t>
  </si>
  <si>
    <t>48.5</t>
  </si>
  <si>
    <t>46.2</t>
  </si>
  <si>
    <t>-3.5</t>
  </si>
  <si>
    <t>31,577</t>
  </si>
  <si>
    <t>304</t>
  </si>
  <si>
    <t>57.1</t>
  </si>
  <si>
    <t>Q3 2020</t>
  </si>
  <si>
    <t>33.4</t>
  </si>
  <si>
    <t>38.3</t>
  </si>
  <si>
    <t>-16.3</t>
  </si>
  <si>
    <t>-13.2</t>
  </si>
  <si>
    <t>34,306</t>
  </si>
  <si>
    <t>300</t>
  </si>
  <si>
    <t>33.6</t>
  </si>
  <si>
    <t>Q4 2020</t>
  </si>
  <si>
    <t>-7.5</t>
  </si>
  <si>
    <t>39,220</t>
  </si>
  <si>
    <t>225</t>
  </si>
  <si>
    <t>297</t>
  </si>
  <si>
    <t>40.3</t>
  </si>
  <si>
    <t>Nominal</t>
  </si>
  <si>
    <t>Unem-ployment</t>
  </si>
  <si>
    <t>CPI</t>
  </si>
  <si>
    <t>Mortgage</t>
  </si>
  <si>
    <t>Prime</t>
  </si>
  <si>
    <t>Dow</t>
  </si>
  <si>
    <t>House</t>
  </si>
  <si>
    <t>Com-mercial</t>
  </si>
  <si>
    <t>Market</t>
  </si>
  <si>
    <t>Q1</t>
  </si>
  <si>
    <t>Q2</t>
  </si>
  <si>
    <t>Q3</t>
  </si>
  <si>
    <t>Q4</t>
  </si>
  <si>
    <t>Year</t>
  </si>
  <si>
    <t>Bank Charged-Off</t>
  </si>
  <si>
    <t>Q1 2021</t>
  </si>
  <si>
    <t>11.8</t>
  </si>
  <si>
    <t>13.7</t>
  </si>
  <si>
    <t>39,528</t>
  </si>
  <si>
    <t>227</t>
  </si>
  <si>
    <t>294</t>
  </si>
  <si>
    <t>Q2 2021</t>
  </si>
  <si>
    <t>-5.7</t>
  </si>
  <si>
    <t>39,847</t>
  </si>
  <si>
    <t>229</t>
  </si>
  <si>
    <t>290</t>
  </si>
  <si>
    <t>29.2</t>
  </si>
  <si>
    <t>Q3 2021</t>
  </si>
  <si>
    <t>-0.5</t>
  </si>
  <si>
    <t>40,177</t>
  </si>
  <si>
    <t>285</t>
  </si>
  <si>
    <t>Q4 2021</t>
  </si>
  <si>
    <t>40,515</t>
  </si>
  <si>
    <t>233</t>
  </si>
  <si>
    <t>288</t>
  </si>
  <si>
    <t>26.5</t>
  </si>
  <si>
    <t>Q1 2022</t>
  </si>
  <si>
    <t>40,861</t>
  </si>
  <si>
    <t>291</t>
  </si>
  <si>
    <t>Q2 2022</t>
  </si>
  <si>
    <t>41,214</t>
  </si>
  <si>
    <t>237</t>
  </si>
  <si>
    <t>Q3 2022</t>
  </si>
  <si>
    <t>41,573</t>
  </si>
  <si>
    <t>296</t>
  </si>
  <si>
    <t>26.2</t>
  </si>
  <si>
    <t>Q4 2022</t>
  </si>
  <si>
    <t>41,938</t>
  </si>
  <si>
    <t>299</t>
  </si>
  <si>
    <t>Q1 2023</t>
  </si>
  <si>
    <t>42,308</t>
  </si>
  <si>
    <t>244</t>
  </si>
  <si>
    <t>26.4</t>
  </si>
  <si>
    <t>Q2 2023</t>
  </si>
  <si>
    <t>42,684</t>
  </si>
  <si>
    <t>305</t>
  </si>
  <si>
    <t>Q3 2023</t>
  </si>
  <si>
    <t>43,064</t>
  </si>
  <si>
    <t>249</t>
  </si>
  <si>
    <t>308</t>
  </si>
  <si>
    <t>Q4 2023</t>
  </si>
  <si>
    <t>43,449</t>
  </si>
  <si>
    <t>251</t>
  </si>
  <si>
    <t>311</t>
  </si>
  <si>
    <t>Q1 2024</t>
  </si>
  <si>
    <t>43,837</t>
  </si>
  <si>
    <t>254</t>
  </si>
  <si>
    <t>314</t>
  </si>
  <si>
    <t>-5.5</t>
  </si>
  <si>
    <t>-4.8</t>
  </si>
  <si>
    <t>23,195</t>
  </si>
  <si>
    <t>70.0</t>
  </si>
  <si>
    <t>-9.9</t>
  </si>
  <si>
    <t>-9.3</t>
  </si>
  <si>
    <t>19,178</t>
  </si>
  <si>
    <t>65.8</t>
  </si>
  <si>
    <t>-3.3</t>
  </si>
  <si>
    <t>-2.9</t>
  </si>
  <si>
    <t>-4.1</t>
  </si>
  <si>
    <t>17,650</t>
  </si>
  <si>
    <t>206</t>
  </si>
  <si>
    <t>62.0</t>
  </si>
  <si>
    <t>17,711</t>
  </si>
  <si>
    <t>198</t>
  </si>
  <si>
    <t>250</t>
  </si>
  <si>
    <t>57.6</t>
  </si>
  <si>
    <t>18,626</t>
  </si>
  <si>
    <t>232</t>
  </si>
  <si>
    <t>55.7</t>
  </si>
  <si>
    <t>10.5</t>
  </si>
  <si>
    <t>20,672</t>
  </si>
  <si>
    <t>214</t>
  </si>
  <si>
    <t>48.6</t>
  </si>
  <si>
    <t>-0.2</t>
  </si>
  <si>
    <t>10.8</t>
  </si>
  <si>
    <t>22,091</t>
  </si>
  <si>
    <t>43.6</t>
  </si>
  <si>
    <t>24,004</t>
  </si>
  <si>
    <t>39.4</t>
  </si>
  <si>
    <t>25,977</t>
  </si>
  <si>
    <t>36.3</t>
  </si>
  <si>
    <t>8.5</t>
  </si>
  <si>
    <t>28,166</t>
  </si>
  <si>
    <t>33.3</t>
  </si>
  <si>
    <t>30,649</t>
  </si>
  <si>
    <t>30.3</t>
  </si>
  <si>
    <t>8.9</t>
  </si>
  <si>
    <t>33,456</t>
  </si>
  <si>
    <t>28.3</t>
  </si>
  <si>
    <t>36,631</t>
  </si>
  <si>
    <t>Dow Jones
Total Stock
Market Index</t>
  </si>
  <si>
    <t>Commercial
Real Estate
Price Index</t>
  </si>
  <si>
    <t>10year
Treasury
yield</t>
  </si>
  <si>
    <t>5year
Treasury
yield</t>
  </si>
  <si>
    <t>3month
Treasury
rate</t>
  </si>
  <si>
    <t>Nominal
disposable
income
growth</t>
  </si>
  <si>
    <t>Real
disposable
income
growth</t>
  </si>
  <si>
    <t>Unemployment
rate</t>
  </si>
  <si>
    <t>Great Recession</t>
  </si>
  <si>
    <t>Recession 2001</t>
  </si>
  <si>
    <t>Real
disposable
income growth</t>
  </si>
  <si>
    <t>Nominal
disposable
income growth</t>
  </si>
  <si>
    <t>Bank Charged_Off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</si>
  <si>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</si>
  <si>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</si>
  <si>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</si>
  <si>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</si>
  <si>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</si>
  <si>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</si>
  <si>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</si>
  <si>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</si>
  <si>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</si>
  <si>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</si>
  <si>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</si>
  <si>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</si>
  <si>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</si>
  <si>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</si>
  <si>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</si>
  <si>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</si>
  <si>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</si>
  <si>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</si>
  <si>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</si>
  <si>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</si>
  <si>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</si>
  <si>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</si>
  <si>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</si>
  <si>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</si>
  <si>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Real disposable income growth</t>
  </si>
  <si>
    <t>Unemployment rate</t>
  </si>
  <si>
    <t>CPI 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</si>
</sst>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C000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C000"/>
      <name val="Calibri"/>
      <family val="2"/>
    </font>
    <font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0" xfId="0" applyNumberFormat="1"/>
    <xf numFmtId="0" fontId="2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2" fillId="2" borderId="0" xfId="0" applyNumberFormat="1" applyFont="1" applyFill="1" applyBorder="1" applyAlignment="1" applyProtection="1">
      <alignment wrapText="1"/>
    </xf>
    <xf numFmtId="0" fontId="2" fillId="0" borderId="1" xfId="0" applyNumberFormat="1" applyFont="1" applyFill="1" applyBorder="1" applyAlignment="1" applyProtection="1">
      <alignment wrapText="1"/>
    </xf>
    <xf numFmtId="0" fontId="2" fillId="2" borderId="1" xfId="0" applyNumberFormat="1" applyFont="1" applyFill="1" applyBorder="1" applyAlignment="1" applyProtection="1">
      <alignment wrapText="1"/>
    </xf>
    <xf numFmtId="0" fontId="0" fillId="0" borderId="1" xfId="0" applyNumberFormat="1" applyBorder="1"/>
    <xf numFmtId="0" fontId="2" fillId="0" borderId="1" xfId="0" applyNumberFormat="1" applyFont="1" applyFill="1" applyBorder="1" applyAlignment="1" applyProtection="1"/>
    <xf numFmtId="2" fontId="0" fillId="0" borderId="1" xfId="0" applyNumberFormat="1" applyBorder="1"/>
    <xf numFmtId="2" fontId="2" fillId="0" borderId="1" xfId="0" applyNumberFormat="1" applyFont="1" applyFill="1" applyBorder="1" applyAlignment="1" applyProtection="1"/>
    <xf numFmtId="0" fontId="1" fillId="0" borderId="0" xfId="0" applyFont="1"/>
    <xf numFmtId="0" fontId="1" fillId="0" borderId="0" xfId="0" applyNumberFormat="1" applyFont="1"/>
    <xf numFmtId="2" fontId="2" fillId="0" borderId="0" xfId="0" applyNumberFormat="1" applyFont="1" applyFill="1" applyBorder="1" applyAlignment="1" applyProtection="1">
      <alignment wrapText="1"/>
    </xf>
    <xf numFmtId="0" fontId="4" fillId="0" borderId="0" xfId="0" applyFont="1"/>
    <xf numFmtId="0" fontId="0" fillId="4" borderId="0" xfId="0" applyFill="1" applyAlignment="1">
      <alignment wrapText="1"/>
    </xf>
    <xf numFmtId="0" fontId="5" fillId="0" borderId="0" xfId="0" applyNumberFormat="1" applyFont="1"/>
    <xf numFmtId="0" fontId="5" fillId="0" borderId="0" xfId="0" applyFont="1"/>
    <xf numFmtId="0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center" vertical="center" wrapText="1"/>
    </xf>
    <xf numFmtId="2" fontId="7" fillId="0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NumberFormat="1" applyFont="1" applyFill="1" applyBorder="1" applyAlignment="1" applyProtection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5" xfId="0" applyNumberFormat="1" applyFill="1" applyBorder="1" applyAlignment="1"/>
    <xf numFmtId="0" fontId="9" fillId="0" borderId="6" xfId="0" applyFont="1" applyFill="1" applyBorder="1" applyAlignment="1">
      <alignment horizontal="centerContinuous"/>
    </xf>
    <xf numFmtId="0" fontId="5" fillId="0" borderId="0" xfId="0" applyFont="1" applyFill="1" applyBorder="1" applyAlignment="1"/>
    <xf numFmtId="0" fontId="5" fillId="0" borderId="5" xfId="0" applyFont="1" applyFill="1" applyBorder="1" applyAlignment="1"/>
    <xf numFmtId="0" fontId="9" fillId="0" borderId="6" xfId="0" applyFont="1" applyFill="1" applyBorder="1" applyAlignment="1">
      <alignment horizontal="center"/>
    </xf>
    <xf numFmtId="2" fontId="5" fillId="0" borderId="0" xfId="0" applyNumberFormat="1" applyFont="1" applyFill="1" applyBorder="1" applyAlignment="1"/>
    <xf numFmtId="2" fontId="5" fillId="0" borderId="5" xfId="0" applyNumberFormat="1" applyFont="1" applyFill="1" applyBorder="1" applyAlignment="1"/>
    <xf numFmtId="0" fontId="5" fillId="0" borderId="0" xfId="0" applyFont="1" applyAlignment="1"/>
    <xf numFmtId="0" fontId="9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right"/>
    </xf>
    <xf numFmtId="2" fontId="5" fillId="0" borderId="5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5" xfId="0" applyNumberFormat="1" applyFont="1" applyFill="1" applyBorder="1" applyAlignment="1">
      <alignment horizontal="right"/>
    </xf>
    <xf numFmtId="0" fontId="0" fillId="0" borderId="0" xfId="0" applyAlignment="1"/>
    <xf numFmtId="3" fontId="0" fillId="0" borderId="0" xfId="0" applyNumberFormat="1" applyFill="1" applyBorder="1" applyAlignment="1"/>
    <xf numFmtId="3" fontId="0" fillId="0" borderId="5" xfId="0" applyNumberFormat="1" applyFill="1" applyBorder="1" applyAlignment="1"/>
    <xf numFmtId="166" fontId="0" fillId="0" borderId="0" xfId="0" applyNumberFormat="1" applyFill="1" applyBorder="1" applyAlignment="1"/>
    <xf numFmtId="166" fontId="0" fillId="0" borderId="5" xfId="0" applyNumberFormat="1" applyFill="1" applyBorder="1" applyAlignment="1"/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0" fillId="2" borderId="0" xfId="0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/>
    <xf numFmtId="0" fontId="5" fillId="3" borderId="2" xfId="0" applyNumberFormat="1" applyFont="1" applyFill="1" applyBorder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0" fontId="5" fillId="3" borderId="4" xfId="0" applyNumberFormat="1" applyFont="1" applyFill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3" fontId="5" fillId="5" borderId="0" xfId="0" applyNumberFormat="1" applyFont="1" applyFill="1"/>
    <xf numFmtId="1" fontId="5" fillId="0" borderId="0" xfId="0" applyNumberFormat="1" applyFont="1" applyAlignment="1">
      <alignment horizontal="center"/>
    </xf>
  </cellXfs>
  <cellStyles count="1">
    <cellStyle name="Normal" xfId="0" builtinId="0"/>
  </cellStyles>
  <dxfs count="48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0" formatCode="General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C8EB26F-5A96-4863-8C73-97E3F8705FCB}" autoFormatId="16" applyNumberFormats="0" applyBorderFormats="0" applyFontFormats="0" applyPatternFormats="0" applyAlignmentFormats="0" applyWidthHeightFormats="0">
  <queryTableRefresh nextId="18">
    <queryTableFields count="8">
      <queryTableField id="1" name="Column1" tableColumnId="1"/>
      <queryTableField id="6" name="Column6" tableColumnId="6"/>
      <queryTableField id="7" name="Column7" tableColumnId="7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7" name="Column17" tableColumnId="17"/>
    </queryTableFields>
    <queryTableDeletedFields count="9">
      <deletedField name="Column2"/>
      <deletedField name="Column3"/>
      <deletedField name="Column4"/>
      <deletedField name="Column5"/>
      <deletedField name="Column8"/>
      <deletedField name="Column9"/>
      <deletedField name="Column10"/>
      <deletedField name="Column11"/>
      <deletedField name="Column16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CB13B14-F248-4487-B365-4809369B9B24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160BAE7-460A-4DA9-8F07-098DA4A3ABCC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558F83-ABC1-44EB-B909-FF2515684DED}" name="Table042__Page_204" displayName="Table042__Page_204" ref="A1:H14" tableType="queryTable" totalsRowShown="0" headerRowDxfId="9" dataDxfId="8">
  <tableColumns count="8">
    <tableColumn id="1" xr3:uid="{EBE83883-1B6F-4187-91EB-11C9FBA255AA}" uniqueName="1" name="Date" queryTableFieldId="1" dataDxfId="7"/>
    <tableColumn id="6" xr3:uid="{15C8EA3E-87E6-40F9-8A6B-12531A60AAD0}" uniqueName="6" name="Unemployment_x000a_rate" queryTableFieldId="6" dataDxfId="6"/>
    <tableColumn id="7" xr3:uid="{BA34B816-F0FE-4B5F-9C0D-FE745C37BC52}" uniqueName="7" name="CPI_x000a_inflation_x000a_rate" queryTableFieldId="7" dataDxfId="5"/>
    <tableColumn id="12" xr3:uid="{D5AB0492-2FB7-43D7-91EC-D9716F3932B3}" uniqueName="12" name="Mortgage_x000a_rate" queryTableFieldId="12" dataDxfId="4"/>
    <tableColumn id="13" xr3:uid="{1DC52100-C259-44EA-B1C6-C022FEDA758E}" uniqueName="13" name="Prime_x000a_rate" queryTableFieldId="13" dataDxfId="3"/>
    <tableColumn id="14" xr3:uid="{66E3186B-1335-4FA5-A8A5-A53B3CC684D2}" uniqueName="14" name="Dow Jones_x000a_Total Stock_x000a_Market Index" queryTableFieldId="14" dataDxfId="2"/>
    <tableColumn id="15" xr3:uid="{227FCA33-F42F-42A7-B608-71266F8F3213}" uniqueName="15" name="House_x000a_Price_x000a_Index" queryTableFieldId="15" dataDxfId="1"/>
    <tableColumn id="17" xr3:uid="{710BF4BB-7CB3-4BA4-BF88-20733BAB0DE5}" uniqueName="17" name="Market_x000a_Volatility_x000a_Index" queryTableFieldId="1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6EF8A2-138C-47C3-9C53-0BBF1DF1E990}" name="Table040__Page_19" displayName="Table040__Page_19" ref="A1:Q14" tableType="queryTable" totalsRowShown="0" headerRowDxfId="30" dataDxfId="29">
  <tableColumns count="17">
    <tableColumn id="1" xr3:uid="{A577E055-4F11-4A1D-BA94-120151875E27}" uniqueName="1" name="Date" queryTableFieldId="1" dataDxfId="47"/>
    <tableColumn id="2" xr3:uid="{68CE9705-8DCB-4ABB-AFD5-5FEDB87EC8C2}" uniqueName="2" name="Real GDP_x000a_growth" queryTableFieldId="2" dataDxfId="46"/>
    <tableColumn id="3" xr3:uid="{83CC2D67-62F1-4916-B6EA-7309C0D613B2}" uniqueName="3" name="Nominal_x000a_GDP_x000a_growth" queryTableFieldId="3" dataDxfId="45"/>
    <tableColumn id="4" xr3:uid="{705768A2-4F9E-4666-9861-CD39333570A6}" uniqueName="4" name="Real_x000a_disposable_x000a_income_x000a_growth" queryTableFieldId="4" dataDxfId="44"/>
    <tableColumn id="5" xr3:uid="{16D56A39-4CE7-46E4-8168-1065B813D381}" uniqueName="5" name="Nominal_x000a_disposable_x000a_income_x000a_growth" queryTableFieldId="5" dataDxfId="43"/>
    <tableColumn id="6" xr3:uid="{60AF6A04-F84C-46FA-B8C4-8D63CC36DF97}" uniqueName="6" name="Unemployment_x000a_rate" queryTableFieldId="6" dataDxfId="42"/>
    <tableColumn id="7" xr3:uid="{552BF1FB-08A3-43F6-802B-883E39A2D5A6}" uniqueName="7" name="CPI_x000a_inflation_x000a_rate" queryTableFieldId="7" dataDxfId="41"/>
    <tableColumn id="8" xr3:uid="{C15F5C9D-4F5F-4382-8443-1DDC1ACEC4F4}" uniqueName="8" name="3month_x000a_Treasury_x000a_rate" queryTableFieldId="8" dataDxfId="40"/>
    <tableColumn id="9" xr3:uid="{4F5C0C04-6028-484A-BDC4-A843A220B59D}" uniqueName="9" name="5year_x000a_Treasury_x000a_yield" queryTableFieldId="9" dataDxfId="39"/>
    <tableColumn id="10" xr3:uid="{97E26D79-7470-4A8D-9C20-EF9C935C5D9E}" uniqueName="10" name="10year_x000a_Treasury_x000a_yield" queryTableFieldId="10" dataDxfId="38"/>
    <tableColumn id="11" xr3:uid="{424F6834-83E9-4615-80E8-5AF4E2CFAAF9}" uniqueName="11" name="BBB_x000a_corporate_x000a_yield" queryTableFieldId="11" dataDxfId="37"/>
    <tableColumn id="12" xr3:uid="{770C534F-67D4-406B-948D-D7A5C525D483}" uniqueName="12" name="Mortgage_x000a_rate" queryTableFieldId="12" dataDxfId="36"/>
    <tableColumn id="13" xr3:uid="{57448F37-A998-4173-9F88-5C4DE8A787B9}" uniqueName="13" name="Prime_x000a_rate" queryTableFieldId="13" dataDxfId="35"/>
    <tableColumn id="14" xr3:uid="{03ACF1BB-0EA6-451E-BF1D-40C011FEE8E5}" uniqueName="14" name="Dow Jones_x000a_Total Stock_x000a_Market Index" queryTableFieldId="14" dataDxfId="34"/>
    <tableColumn id="15" xr3:uid="{42FBF2CF-5ECB-44E7-8266-A9CA9CC20EA2}" uniqueName="15" name="House_x000a_Price_x000a_Index" queryTableFieldId="15" dataDxfId="33"/>
    <tableColumn id="16" xr3:uid="{4FEA8814-7177-47BC-B133-64EDD19FD2A6}" uniqueName="16" name="Commercial_x000a_Real Estate_x000a_Price Index" queryTableFieldId="16" dataDxfId="32"/>
    <tableColumn id="17" xr3:uid="{8975266D-8B3C-478C-B48A-D204B5EB865D}" uniqueName="17" name="Market_x000a_Volatility_x000a_Index" queryTableFieldId="17" dataDxfId="3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5D7320-7B43-46E7-AF18-80985FB1EF0A}" name="Table042__Page_20" displayName="Table042__Page_20" ref="A1:Q14" tableType="queryTable" totalsRowShown="0" headerRowDxfId="10" dataDxfId="11">
  <tableColumns count="17">
    <tableColumn id="1" xr3:uid="{C399EB7F-D2DA-47D2-9E00-0A1196BCC7BC}" uniqueName="1" name="Date" queryTableFieldId="1" dataDxfId="28"/>
    <tableColumn id="2" xr3:uid="{2ECA484D-85B8-4C2E-8CE0-B04619B7B652}" uniqueName="2" name="Real GDP_x000a_growth" queryTableFieldId="2" dataDxfId="27"/>
    <tableColumn id="3" xr3:uid="{34AA1C5F-442D-420F-B040-EF9A819E4A57}" uniqueName="3" name="Nominal_x000a_GDP_x000a_growth" queryTableFieldId="3" dataDxfId="26"/>
    <tableColumn id="4" xr3:uid="{3A59A077-7BAA-4E35-A2F3-17F68C9836DA}" uniqueName="4" name="Real_x000a_disposable_x000a_income_x000a_growth" queryTableFieldId="4" dataDxfId="25"/>
    <tableColumn id="5" xr3:uid="{104CE152-EFB1-4CAF-A844-ECE3D606E66E}" uniqueName="5" name="Nominal_x000a_disposable_x000a_income_x000a_growth" queryTableFieldId="5" dataDxfId="24"/>
    <tableColumn id="6" xr3:uid="{8F3DE457-B9AE-48E0-9DAA-8FC558AFC032}" uniqueName="6" name="Unemployment_x000a_rate" queryTableFieldId="6" dataDxfId="23"/>
    <tableColumn id="7" xr3:uid="{3636FEA4-463F-429A-8EBA-9AB82E356A9D}" uniqueName="7" name="CPI_x000a_inflation_x000a_rate" queryTableFieldId="7" dataDxfId="22"/>
    <tableColumn id="8" xr3:uid="{0868E0D0-D49F-4BC7-AA25-09C17DCED6F5}" uniqueName="8" name="3month_x000a_Treasury_x000a_rate" queryTableFieldId="8" dataDxfId="21"/>
    <tableColumn id="9" xr3:uid="{CBBC1919-C713-4680-9A3C-0E818817FD25}" uniqueName="9" name="5year_x000a_Treasury_x000a_yield" queryTableFieldId="9" dataDxfId="20"/>
    <tableColumn id="10" xr3:uid="{87CA4FB9-B95F-4A69-80F2-5D3219CC3622}" uniqueName="10" name="10year_x000a_Treasury_x000a_yield" queryTableFieldId="10" dataDxfId="19"/>
    <tableColumn id="11" xr3:uid="{B34419E0-FAB0-42AC-8C1D-A1EA691B68B8}" uniqueName="11" name="BBB_x000a_corporate_x000a_yield" queryTableFieldId="11" dataDxfId="18"/>
    <tableColumn id="12" xr3:uid="{A3027B8E-C84A-4784-8B78-F75664C4C323}" uniqueName="12" name="Mortgage_x000a_rate" queryTableFieldId="12" dataDxfId="17"/>
    <tableColumn id="13" xr3:uid="{D168EB7E-EC95-44B4-B758-D29FE6F97602}" uniqueName="13" name="Prime_x000a_rate" queryTableFieldId="13" dataDxfId="16"/>
    <tableColumn id="14" xr3:uid="{A92E0C40-2FB4-486C-882F-AA11D5B48A32}" uniqueName="14" name="Dow Jones_x000a_Total Stock_x000a_Market Index" queryTableFieldId="14" dataDxfId="15"/>
    <tableColumn id="15" xr3:uid="{C91865EF-9DF2-4AD5-9F70-7DECCBF01E13}" uniqueName="15" name="House_x000a_Price_x000a_Index" queryTableFieldId="15" dataDxfId="14"/>
    <tableColumn id="16" xr3:uid="{206B903A-BC1A-4A5E-B3B8-CA97233F490E}" uniqueName="16" name="Commercial_x000a_Real Estate_x000a_Price Index" queryTableFieldId="16" dataDxfId="13"/>
    <tableColumn id="17" xr3:uid="{11EE412E-921F-4827-9323-470BA9FFCD0C}" uniqueName="17" name="Market_x000a_Volatility_x000a_Index" queryTableFieldId="17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C634-EE4A-429F-939E-0EF1A0FF476D}">
  <dimension ref="A1:H14"/>
  <sheetViews>
    <sheetView zoomScale="90" zoomScaleNormal="90" workbookViewId="0">
      <selection activeCell="B1" sqref="B1:H14"/>
    </sheetView>
  </sheetViews>
  <sheetFormatPr defaultRowHeight="14.5" x14ac:dyDescent="0.35"/>
  <cols>
    <col min="1" max="1" width="7.08984375" style="22" bestFit="1" customWidth="1"/>
    <col min="2" max="2" width="12.90625" style="22" bestFit="1" customWidth="1"/>
    <col min="3" max="3" width="7.26953125" style="22" bestFit="1" customWidth="1"/>
    <col min="4" max="4" width="8.36328125" style="22" bestFit="1" customWidth="1"/>
    <col min="5" max="5" width="5.36328125" style="22" bestFit="1" customWidth="1"/>
    <col min="6" max="6" width="9.36328125" style="22" bestFit="1" customWidth="1"/>
    <col min="7" max="7" width="5.6328125" style="22" bestFit="1" customWidth="1"/>
    <col min="8" max="8" width="7.7265625" style="22" bestFit="1" customWidth="1"/>
  </cols>
  <sheetData>
    <row r="1" spans="1:8" s="4" customFormat="1" ht="52.5" x14ac:dyDescent="0.35">
      <c r="A1" s="19" t="s">
        <v>0</v>
      </c>
      <c r="B1" s="19" t="s">
        <v>642</v>
      </c>
      <c r="C1" s="19" t="s">
        <v>308</v>
      </c>
      <c r="D1" s="19" t="s">
        <v>310</v>
      </c>
      <c r="E1" s="19" t="s">
        <v>311</v>
      </c>
      <c r="F1" s="19" t="s">
        <v>635</v>
      </c>
      <c r="G1" s="19" t="s">
        <v>312</v>
      </c>
      <c r="H1" s="19" t="s">
        <v>313</v>
      </c>
    </row>
    <row r="2" spans="1:8" x14ac:dyDescent="0.35">
      <c r="A2" s="21" t="s">
        <v>540</v>
      </c>
      <c r="B2" s="21" t="s">
        <v>340</v>
      </c>
      <c r="C2" s="21" t="s">
        <v>75</v>
      </c>
      <c r="D2" s="21" t="s">
        <v>117</v>
      </c>
      <c r="E2" s="21" t="s">
        <v>38</v>
      </c>
      <c r="F2" s="21" t="s">
        <v>595</v>
      </c>
      <c r="G2" s="21" t="s">
        <v>234</v>
      </c>
      <c r="H2" s="21" t="s">
        <v>596</v>
      </c>
    </row>
    <row r="3" spans="1:8" x14ac:dyDescent="0.35">
      <c r="A3" s="21" t="s">
        <v>546</v>
      </c>
      <c r="B3" s="21" t="s">
        <v>41</v>
      </c>
      <c r="C3" s="21" t="s">
        <v>161</v>
      </c>
      <c r="D3" s="21" t="s">
        <v>52</v>
      </c>
      <c r="E3" s="21" t="s">
        <v>38</v>
      </c>
      <c r="F3" s="21" t="s">
        <v>599</v>
      </c>
      <c r="G3" s="21" t="s">
        <v>226</v>
      </c>
      <c r="H3" s="21" t="s">
        <v>600</v>
      </c>
    </row>
    <row r="4" spans="1:8" x14ac:dyDescent="0.35">
      <c r="A4" s="21" t="s">
        <v>552</v>
      </c>
      <c r="B4" s="21" t="s">
        <v>118</v>
      </c>
      <c r="C4" s="21" t="s">
        <v>161</v>
      </c>
      <c r="D4" s="21" t="s">
        <v>154</v>
      </c>
      <c r="E4" s="21" t="s">
        <v>38</v>
      </c>
      <c r="F4" s="21" t="s">
        <v>604</v>
      </c>
      <c r="G4" s="21" t="s">
        <v>605</v>
      </c>
      <c r="H4" s="21" t="s">
        <v>606</v>
      </c>
    </row>
    <row r="5" spans="1:8" x14ac:dyDescent="0.35">
      <c r="A5" s="21" t="s">
        <v>556</v>
      </c>
      <c r="B5" s="21" t="s">
        <v>283</v>
      </c>
      <c r="C5" s="21" t="s">
        <v>87</v>
      </c>
      <c r="D5" s="21" t="s">
        <v>154</v>
      </c>
      <c r="E5" s="21" t="s">
        <v>38</v>
      </c>
      <c r="F5" s="21" t="s">
        <v>607</v>
      </c>
      <c r="G5" s="21" t="s">
        <v>608</v>
      </c>
      <c r="H5" s="21" t="s">
        <v>610</v>
      </c>
    </row>
    <row r="6" spans="1:8" x14ac:dyDescent="0.35">
      <c r="A6" s="21" t="s">
        <v>561</v>
      </c>
      <c r="B6" s="21" t="s">
        <v>119</v>
      </c>
      <c r="C6" s="21" t="s">
        <v>87</v>
      </c>
      <c r="D6" s="21" t="s">
        <v>154</v>
      </c>
      <c r="E6" s="21" t="s">
        <v>38</v>
      </c>
      <c r="F6" s="21" t="s">
        <v>611</v>
      </c>
      <c r="G6" s="21" t="s">
        <v>214</v>
      </c>
      <c r="H6" s="21" t="s">
        <v>613</v>
      </c>
    </row>
    <row r="7" spans="1:8" x14ac:dyDescent="0.35">
      <c r="A7" s="21" t="s">
        <v>564</v>
      </c>
      <c r="B7" s="21" t="s">
        <v>614</v>
      </c>
      <c r="C7" s="21" t="s">
        <v>75</v>
      </c>
      <c r="D7" s="21" t="s">
        <v>52</v>
      </c>
      <c r="E7" s="21" t="s">
        <v>38</v>
      </c>
      <c r="F7" s="21" t="s">
        <v>615</v>
      </c>
      <c r="G7" s="21" t="s">
        <v>439</v>
      </c>
      <c r="H7" s="21" t="s">
        <v>617</v>
      </c>
    </row>
    <row r="8" spans="1:8" x14ac:dyDescent="0.35">
      <c r="A8" s="21" t="s">
        <v>567</v>
      </c>
      <c r="B8" s="21" t="s">
        <v>619</v>
      </c>
      <c r="C8" s="21" t="s">
        <v>18</v>
      </c>
      <c r="D8" s="21" t="s">
        <v>52</v>
      </c>
      <c r="E8" s="21" t="s">
        <v>38</v>
      </c>
      <c r="F8" s="21" t="s">
        <v>620</v>
      </c>
      <c r="G8" s="21" t="s">
        <v>187</v>
      </c>
      <c r="H8" s="21" t="s">
        <v>621</v>
      </c>
    </row>
    <row r="9" spans="1:8" x14ac:dyDescent="0.35">
      <c r="A9" s="21" t="s">
        <v>571</v>
      </c>
      <c r="B9" s="21" t="s">
        <v>34</v>
      </c>
      <c r="C9" s="21" t="s">
        <v>135</v>
      </c>
      <c r="D9" s="21" t="s">
        <v>208</v>
      </c>
      <c r="E9" s="21" t="s">
        <v>38</v>
      </c>
      <c r="F9" s="21" t="s">
        <v>622</v>
      </c>
      <c r="G9" s="21" t="s">
        <v>200</v>
      </c>
      <c r="H9" s="21" t="s">
        <v>623</v>
      </c>
    </row>
    <row r="10" spans="1:8" x14ac:dyDescent="0.35">
      <c r="A10" s="21" t="s">
        <v>574</v>
      </c>
      <c r="B10" s="21" t="s">
        <v>97</v>
      </c>
      <c r="C10" s="21" t="s">
        <v>120</v>
      </c>
      <c r="D10" s="21" t="s">
        <v>208</v>
      </c>
      <c r="E10" s="21" t="s">
        <v>38</v>
      </c>
      <c r="F10" s="21" t="s">
        <v>624</v>
      </c>
      <c r="G10" s="21" t="s">
        <v>200</v>
      </c>
      <c r="H10" s="21" t="s">
        <v>625</v>
      </c>
    </row>
    <row r="11" spans="1:8" x14ac:dyDescent="0.35">
      <c r="A11" s="21" t="s">
        <v>578</v>
      </c>
      <c r="B11" s="21" t="s">
        <v>294</v>
      </c>
      <c r="C11" s="21" t="s">
        <v>134</v>
      </c>
      <c r="D11" s="21" t="s">
        <v>117</v>
      </c>
      <c r="E11" s="21" t="s">
        <v>38</v>
      </c>
      <c r="F11" s="21" t="s">
        <v>627</v>
      </c>
      <c r="G11" s="21" t="s">
        <v>187</v>
      </c>
      <c r="H11" s="21" t="s">
        <v>628</v>
      </c>
    </row>
    <row r="12" spans="1:8" x14ac:dyDescent="0.35">
      <c r="A12" s="21" t="s">
        <v>581</v>
      </c>
      <c r="B12" s="21" t="s">
        <v>626</v>
      </c>
      <c r="C12" s="21" t="s">
        <v>191</v>
      </c>
      <c r="D12" s="21" t="s">
        <v>137</v>
      </c>
      <c r="E12" s="21" t="s">
        <v>38</v>
      </c>
      <c r="F12" s="21" t="s">
        <v>629</v>
      </c>
      <c r="G12" s="21" t="s">
        <v>357</v>
      </c>
      <c r="H12" s="21" t="s">
        <v>630</v>
      </c>
    </row>
    <row r="13" spans="1:8" x14ac:dyDescent="0.35">
      <c r="A13" s="21" t="s">
        <v>585</v>
      </c>
      <c r="B13" s="21" t="s">
        <v>56</v>
      </c>
      <c r="C13" s="21" t="s">
        <v>219</v>
      </c>
      <c r="D13" s="21" t="s">
        <v>137</v>
      </c>
      <c r="E13" s="21" t="s">
        <v>38</v>
      </c>
      <c r="F13" s="21" t="s">
        <v>632</v>
      </c>
      <c r="G13" s="21" t="s">
        <v>201</v>
      </c>
      <c r="H13" s="21" t="s">
        <v>633</v>
      </c>
    </row>
    <row r="14" spans="1:8" x14ac:dyDescent="0.35">
      <c r="A14" s="21" t="s">
        <v>589</v>
      </c>
      <c r="B14" s="21" t="s">
        <v>122</v>
      </c>
      <c r="C14" s="21" t="s">
        <v>136</v>
      </c>
      <c r="D14" s="21" t="s">
        <v>295</v>
      </c>
      <c r="E14" s="21" t="s">
        <v>38</v>
      </c>
      <c r="F14" s="21" t="s">
        <v>634</v>
      </c>
      <c r="G14" s="21" t="s">
        <v>244</v>
      </c>
      <c r="H14" s="21" t="s">
        <v>326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1C7A-B343-412A-A8A6-52DF2EA446FE}">
  <dimension ref="A1:S85"/>
  <sheetViews>
    <sheetView workbookViewId="0">
      <selection activeCell="A2" sqref="A2:I14"/>
    </sheetView>
  </sheetViews>
  <sheetFormatPr defaultRowHeight="14.5" x14ac:dyDescent="0.35"/>
  <sheetData>
    <row r="1" spans="1:19" s="4" customFormat="1" ht="87" x14ac:dyDescent="0.35">
      <c r="A1" s="3" t="s">
        <v>0</v>
      </c>
      <c r="B1" s="3"/>
      <c r="C1" s="3"/>
      <c r="D1" s="3" t="s">
        <v>1</v>
      </c>
      <c r="E1" s="5" t="s">
        <v>2</v>
      </c>
      <c r="F1" s="3" t="s">
        <v>3</v>
      </c>
      <c r="G1" s="5" t="s">
        <v>4</v>
      </c>
      <c r="H1" s="5" t="s">
        <v>5</v>
      </c>
      <c r="I1" s="5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</row>
    <row r="2" spans="1:19" x14ac:dyDescent="0.35">
      <c r="A2" s="1" t="s">
        <v>17</v>
      </c>
      <c r="B2" s="1" t="s">
        <v>534</v>
      </c>
      <c r="C2" s="1">
        <v>2000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31</v>
      </c>
    </row>
    <row r="3" spans="1:19" x14ac:dyDescent="0.35">
      <c r="A3" s="1" t="s">
        <v>32</v>
      </c>
      <c r="B3" s="1" t="s">
        <v>535</v>
      </c>
      <c r="C3" s="1">
        <v>2000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36</v>
      </c>
      <c r="M3" s="1" t="s">
        <v>41</v>
      </c>
      <c r="N3" s="1" t="s">
        <v>26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</row>
    <row r="4" spans="1:19" x14ac:dyDescent="0.35">
      <c r="A4" s="1" t="s">
        <v>47</v>
      </c>
      <c r="B4" s="1" t="s">
        <v>536</v>
      </c>
      <c r="C4" s="1">
        <v>2000</v>
      </c>
      <c r="D4" s="1" t="s">
        <v>48</v>
      </c>
      <c r="E4" s="1" t="s">
        <v>49</v>
      </c>
      <c r="F4" s="1" t="s">
        <v>50</v>
      </c>
      <c r="G4" s="1" t="s">
        <v>51</v>
      </c>
      <c r="H4" s="1" t="s">
        <v>22</v>
      </c>
      <c r="I4" s="1" t="s">
        <v>52</v>
      </c>
      <c r="J4" s="1" t="s">
        <v>53</v>
      </c>
      <c r="K4" s="1" t="s">
        <v>54</v>
      </c>
      <c r="L4" s="1" t="s">
        <v>54</v>
      </c>
      <c r="M4" s="1" t="s">
        <v>55</v>
      </c>
      <c r="N4" s="1" t="s">
        <v>56</v>
      </c>
      <c r="O4" s="1" t="s">
        <v>57</v>
      </c>
      <c r="P4" s="1" t="s">
        <v>58</v>
      </c>
      <c r="Q4" s="1" t="s">
        <v>59</v>
      </c>
      <c r="R4" s="1" t="s">
        <v>60</v>
      </c>
      <c r="S4" s="1" t="s">
        <v>61</v>
      </c>
    </row>
    <row r="5" spans="1:19" x14ac:dyDescent="0.35">
      <c r="A5" s="1" t="s">
        <v>62</v>
      </c>
      <c r="B5" s="1" t="s">
        <v>537</v>
      </c>
      <c r="C5" s="1">
        <v>2000</v>
      </c>
      <c r="D5" s="1" t="s">
        <v>63</v>
      </c>
      <c r="E5" s="1" t="s">
        <v>50</v>
      </c>
      <c r="F5" s="1" t="s">
        <v>64</v>
      </c>
      <c r="G5" s="1" t="s">
        <v>52</v>
      </c>
      <c r="H5" s="1" t="s">
        <v>37</v>
      </c>
      <c r="I5" s="1" t="s">
        <v>65</v>
      </c>
      <c r="J5" s="1" t="s">
        <v>53</v>
      </c>
      <c r="K5" s="1" t="s">
        <v>66</v>
      </c>
      <c r="L5" s="1" t="s">
        <v>67</v>
      </c>
      <c r="M5" s="1" t="s">
        <v>56</v>
      </c>
      <c r="N5" s="1" t="s">
        <v>68</v>
      </c>
      <c r="O5" s="1" t="s">
        <v>57</v>
      </c>
      <c r="P5" s="1" t="s">
        <v>69</v>
      </c>
      <c r="Q5" s="1" t="s">
        <v>70</v>
      </c>
      <c r="R5" s="1" t="s">
        <v>71</v>
      </c>
      <c r="S5" s="1" t="s">
        <v>72</v>
      </c>
    </row>
    <row r="6" spans="1:19" x14ac:dyDescent="0.35">
      <c r="A6" s="1" t="s">
        <v>73</v>
      </c>
      <c r="B6" s="1" t="s">
        <v>534</v>
      </c>
      <c r="C6" s="1">
        <v>2001</v>
      </c>
      <c r="D6" s="1" t="s">
        <v>74</v>
      </c>
      <c r="E6" s="1" t="s">
        <v>75</v>
      </c>
      <c r="F6" s="1" t="s">
        <v>52</v>
      </c>
      <c r="G6" s="1" t="s">
        <v>40</v>
      </c>
      <c r="H6" s="1" t="s">
        <v>19</v>
      </c>
      <c r="I6" s="1" t="s">
        <v>37</v>
      </c>
      <c r="J6" s="1" t="s">
        <v>76</v>
      </c>
      <c r="K6" s="1" t="s">
        <v>77</v>
      </c>
      <c r="L6" s="1" t="s">
        <v>78</v>
      </c>
      <c r="M6" s="1" t="s">
        <v>33</v>
      </c>
      <c r="N6" s="1" t="s">
        <v>79</v>
      </c>
      <c r="O6" s="1" t="s">
        <v>41</v>
      </c>
      <c r="P6" s="1" t="s">
        <v>80</v>
      </c>
      <c r="Q6" s="1" t="s">
        <v>81</v>
      </c>
      <c r="R6" s="1" t="s">
        <v>82</v>
      </c>
      <c r="S6" s="1" t="s">
        <v>83</v>
      </c>
    </row>
    <row r="7" spans="1:19" x14ac:dyDescent="0.35">
      <c r="A7" s="1" t="s">
        <v>84</v>
      </c>
      <c r="B7" s="1" t="s">
        <v>535</v>
      </c>
      <c r="C7" s="1">
        <v>2001</v>
      </c>
      <c r="D7" s="1" t="s">
        <v>85</v>
      </c>
      <c r="E7" s="1" t="s">
        <v>77</v>
      </c>
      <c r="F7" s="1" t="s">
        <v>86</v>
      </c>
      <c r="G7" s="1" t="s">
        <v>87</v>
      </c>
      <c r="H7" s="1" t="s">
        <v>88</v>
      </c>
      <c r="I7" s="1" t="s">
        <v>49</v>
      </c>
      <c r="J7" s="1" t="s">
        <v>52</v>
      </c>
      <c r="K7" s="1" t="s">
        <v>77</v>
      </c>
      <c r="L7" s="1" t="s">
        <v>23</v>
      </c>
      <c r="M7" s="1" t="s">
        <v>33</v>
      </c>
      <c r="N7" s="1" t="s">
        <v>89</v>
      </c>
      <c r="O7" s="1" t="s">
        <v>51</v>
      </c>
      <c r="P7" s="1" t="s">
        <v>90</v>
      </c>
      <c r="Q7" s="1" t="s">
        <v>91</v>
      </c>
      <c r="R7" s="1" t="s">
        <v>92</v>
      </c>
      <c r="S7" s="1" t="s">
        <v>93</v>
      </c>
    </row>
    <row r="8" spans="1:19" x14ac:dyDescent="0.35">
      <c r="A8" s="1" t="s">
        <v>94</v>
      </c>
      <c r="B8" s="1" t="s">
        <v>536</v>
      </c>
      <c r="C8" s="1">
        <v>2001</v>
      </c>
      <c r="D8" s="1" t="s">
        <v>95</v>
      </c>
      <c r="E8" s="1" t="s">
        <v>96</v>
      </c>
      <c r="F8" s="1" t="s">
        <v>97</v>
      </c>
      <c r="G8" s="1" t="s">
        <v>98</v>
      </c>
      <c r="H8" s="1" t="s">
        <v>76</v>
      </c>
      <c r="I8" s="1" t="s">
        <v>99</v>
      </c>
      <c r="J8" s="1" t="s">
        <v>38</v>
      </c>
      <c r="K8" s="1" t="s">
        <v>100</v>
      </c>
      <c r="L8" s="1" t="s">
        <v>78</v>
      </c>
      <c r="M8" s="1" t="s">
        <v>101</v>
      </c>
      <c r="N8" s="1" t="s">
        <v>79</v>
      </c>
      <c r="O8" s="1" t="s">
        <v>24</v>
      </c>
      <c r="P8" s="1" t="s">
        <v>102</v>
      </c>
      <c r="Q8" s="1" t="s">
        <v>103</v>
      </c>
      <c r="R8" s="1" t="s">
        <v>71</v>
      </c>
      <c r="S8" s="1" t="s">
        <v>104</v>
      </c>
    </row>
    <row r="9" spans="1:19" x14ac:dyDescent="0.35">
      <c r="A9" s="1" t="s">
        <v>105</v>
      </c>
      <c r="B9" s="1" t="s">
        <v>537</v>
      </c>
      <c r="C9" s="1">
        <v>2001</v>
      </c>
      <c r="D9" s="1" t="s">
        <v>99</v>
      </c>
      <c r="E9" s="1" t="s">
        <v>85</v>
      </c>
      <c r="F9" s="1" t="s">
        <v>106</v>
      </c>
      <c r="G9" s="1" t="s">
        <v>107</v>
      </c>
      <c r="H9" s="1" t="s">
        <v>23</v>
      </c>
      <c r="I9" s="1" t="s">
        <v>108</v>
      </c>
      <c r="J9" s="1" t="s">
        <v>109</v>
      </c>
      <c r="K9" s="1" t="s">
        <v>19</v>
      </c>
      <c r="L9" s="1" t="s">
        <v>110</v>
      </c>
      <c r="M9" s="1" t="s">
        <v>89</v>
      </c>
      <c r="N9" s="1" t="s">
        <v>111</v>
      </c>
      <c r="O9" s="1" t="s">
        <v>112</v>
      </c>
      <c r="P9" s="1" t="s">
        <v>113</v>
      </c>
      <c r="Q9" s="1" t="s">
        <v>114</v>
      </c>
      <c r="R9" s="1" t="s">
        <v>60</v>
      </c>
      <c r="S9" s="1" t="s">
        <v>115</v>
      </c>
    </row>
    <row r="10" spans="1:19" x14ac:dyDescent="0.35">
      <c r="A10" s="1" t="s">
        <v>116</v>
      </c>
      <c r="B10" s="1" t="s">
        <v>534</v>
      </c>
      <c r="C10" s="1">
        <v>2002</v>
      </c>
      <c r="D10" s="1" t="s">
        <v>117</v>
      </c>
      <c r="E10" s="1" t="s">
        <v>77</v>
      </c>
      <c r="F10" s="1" t="s">
        <v>118</v>
      </c>
      <c r="G10" s="1" t="s">
        <v>119</v>
      </c>
      <c r="H10" s="1" t="s">
        <v>39</v>
      </c>
      <c r="I10" s="1" t="s">
        <v>75</v>
      </c>
      <c r="J10" s="1" t="s">
        <v>120</v>
      </c>
      <c r="K10" s="1" t="s">
        <v>35</v>
      </c>
      <c r="L10" s="1" t="s">
        <v>121</v>
      </c>
      <c r="M10" s="1" t="s">
        <v>122</v>
      </c>
      <c r="N10" s="1" t="s">
        <v>79</v>
      </c>
      <c r="O10" s="1" t="s">
        <v>76</v>
      </c>
      <c r="P10" s="1" t="s">
        <v>123</v>
      </c>
      <c r="Q10" s="1" t="s">
        <v>124</v>
      </c>
      <c r="R10" s="1" t="s">
        <v>60</v>
      </c>
      <c r="S10" s="1" t="s">
        <v>125</v>
      </c>
    </row>
    <row r="11" spans="1:19" x14ac:dyDescent="0.35">
      <c r="A11" s="1" t="s">
        <v>126</v>
      </c>
      <c r="B11" s="1" t="s">
        <v>535</v>
      </c>
      <c r="C11" s="1">
        <v>2002</v>
      </c>
      <c r="D11" s="1" t="s">
        <v>85</v>
      </c>
      <c r="E11" s="1" t="s">
        <v>37</v>
      </c>
      <c r="F11" s="1" t="s">
        <v>127</v>
      </c>
      <c r="G11" s="1" t="s">
        <v>128</v>
      </c>
      <c r="H11" s="1" t="s">
        <v>67</v>
      </c>
      <c r="I11" s="1" t="s">
        <v>38</v>
      </c>
      <c r="J11" s="1" t="s">
        <v>120</v>
      </c>
      <c r="K11" s="1" t="s">
        <v>35</v>
      </c>
      <c r="L11" s="1" t="s">
        <v>121</v>
      </c>
      <c r="M11" s="1" t="s">
        <v>33</v>
      </c>
      <c r="N11" s="1" t="s">
        <v>111</v>
      </c>
      <c r="O11" s="1" t="s">
        <v>76</v>
      </c>
      <c r="P11" s="1" t="s">
        <v>129</v>
      </c>
      <c r="Q11" s="1" t="s">
        <v>130</v>
      </c>
      <c r="R11" s="1" t="s">
        <v>131</v>
      </c>
      <c r="S11" s="1" t="s">
        <v>132</v>
      </c>
    </row>
    <row r="12" spans="1:19" x14ac:dyDescent="0.35">
      <c r="A12" s="1" t="s">
        <v>133</v>
      </c>
      <c r="B12" s="1" t="s">
        <v>536</v>
      </c>
      <c r="C12" s="1">
        <v>2002</v>
      </c>
      <c r="D12" s="1" t="s">
        <v>134</v>
      </c>
      <c r="E12" s="1" t="s">
        <v>52</v>
      </c>
      <c r="F12" s="1" t="s">
        <v>108</v>
      </c>
      <c r="G12" s="1" t="s">
        <v>135</v>
      </c>
      <c r="H12" s="1" t="s">
        <v>39</v>
      </c>
      <c r="I12" s="1" t="s">
        <v>136</v>
      </c>
      <c r="J12" s="1" t="s">
        <v>135</v>
      </c>
      <c r="K12" s="1" t="s">
        <v>137</v>
      </c>
      <c r="L12" s="1" t="s">
        <v>35</v>
      </c>
      <c r="M12" s="1" t="s">
        <v>101</v>
      </c>
      <c r="N12" s="1" t="s">
        <v>138</v>
      </c>
      <c r="O12" s="1" t="s">
        <v>76</v>
      </c>
      <c r="P12" s="1" t="s">
        <v>139</v>
      </c>
      <c r="Q12" s="1" t="s">
        <v>30</v>
      </c>
      <c r="R12" s="1" t="s">
        <v>140</v>
      </c>
      <c r="S12" s="1" t="s">
        <v>141</v>
      </c>
    </row>
    <row r="13" spans="1:19" x14ac:dyDescent="0.35">
      <c r="A13" s="1" t="s">
        <v>142</v>
      </c>
      <c r="B13" s="1" t="s">
        <v>537</v>
      </c>
      <c r="C13" s="1">
        <v>2002</v>
      </c>
      <c r="D13" s="1" t="s">
        <v>143</v>
      </c>
      <c r="E13" s="1" t="s">
        <v>65</v>
      </c>
      <c r="F13" s="1" t="s">
        <v>85</v>
      </c>
      <c r="G13" s="1" t="s">
        <v>144</v>
      </c>
      <c r="H13" s="1" t="s">
        <v>128</v>
      </c>
      <c r="I13" s="1" t="s">
        <v>85</v>
      </c>
      <c r="J13" s="1" t="s">
        <v>75</v>
      </c>
      <c r="K13" s="1" t="s">
        <v>145</v>
      </c>
      <c r="L13" s="1" t="s">
        <v>144</v>
      </c>
      <c r="M13" s="1" t="s">
        <v>146</v>
      </c>
      <c r="N13" s="1" t="s">
        <v>54</v>
      </c>
      <c r="O13" s="1" t="s">
        <v>35</v>
      </c>
      <c r="P13" s="1" t="s">
        <v>147</v>
      </c>
      <c r="Q13" s="1" t="s">
        <v>148</v>
      </c>
      <c r="R13" s="1" t="s">
        <v>149</v>
      </c>
      <c r="S13" s="1" t="s">
        <v>150</v>
      </c>
    </row>
    <row r="14" spans="1:19" x14ac:dyDescent="0.35">
      <c r="A14" s="1" t="s">
        <v>151</v>
      </c>
      <c r="B14" s="1" t="s">
        <v>534</v>
      </c>
      <c r="C14" s="1">
        <v>2003</v>
      </c>
      <c r="D14" s="1" t="s">
        <v>136</v>
      </c>
      <c r="E14" s="1" t="s">
        <v>152</v>
      </c>
      <c r="F14" s="1" t="s">
        <v>153</v>
      </c>
      <c r="G14" s="1" t="s">
        <v>154</v>
      </c>
      <c r="H14" s="1" t="s">
        <v>128</v>
      </c>
      <c r="I14" s="1" t="s">
        <v>19</v>
      </c>
      <c r="J14" s="1" t="s">
        <v>87</v>
      </c>
      <c r="K14" s="1" t="s">
        <v>65</v>
      </c>
      <c r="L14" s="1" t="s">
        <v>19</v>
      </c>
      <c r="M14" s="1" t="s">
        <v>155</v>
      </c>
      <c r="N14" s="1" t="s">
        <v>67</v>
      </c>
      <c r="O14" s="1" t="s">
        <v>144</v>
      </c>
      <c r="P14" s="1" t="s">
        <v>156</v>
      </c>
      <c r="Q14" s="1" t="s">
        <v>157</v>
      </c>
      <c r="R14" s="1" t="s">
        <v>158</v>
      </c>
      <c r="S14" s="1" t="s">
        <v>93</v>
      </c>
    </row>
    <row r="15" spans="1:19" x14ac:dyDescent="0.35">
      <c r="A15" s="1" t="s">
        <v>159</v>
      </c>
      <c r="B15" s="1" t="s">
        <v>535</v>
      </c>
      <c r="C15" s="1">
        <v>2003</v>
      </c>
      <c r="D15" s="1" t="s">
        <v>117</v>
      </c>
      <c r="E15" s="1" t="s">
        <v>50</v>
      </c>
      <c r="F15" s="1" t="s">
        <v>160</v>
      </c>
      <c r="G15" s="1" t="s">
        <v>110</v>
      </c>
      <c r="H15" s="1" t="s">
        <v>54</v>
      </c>
      <c r="I15" s="1" t="s">
        <v>86</v>
      </c>
      <c r="J15" s="1" t="s">
        <v>161</v>
      </c>
      <c r="K15" s="1" t="s">
        <v>162</v>
      </c>
      <c r="L15" s="1" t="s">
        <v>154</v>
      </c>
      <c r="M15" s="1" t="s">
        <v>78</v>
      </c>
      <c r="N15" s="1" t="s">
        <v>23</v>
      </c>
      <c r="O15" s="1" t="s">
        <v>19</v>
      </c>
      <c r="P15" s="1" t="s">
        <v>163</v>
      </c>
      <c r="Q15" s="1" t="s">
        <v>164</v>
      </c>
      <c r="R15" s="1" t="s">
        <v>165</v>
      </c>
      <c r="S15" s="1" t="s">
        <v>166</v>
      </c>
    </row>
    <row r="16" spans="1:19" x14ac:dyDescent="0.35">
      <c r="A16" s="1" t="s">
        <v>167</v>
      </c>
      <c r="B16" s="1" t="s">
        <v>536</v>
      </c>
      <c r="C16" s="1">
        <v>2003</v>
      </c>
      <c r="D16" s="1" t="s">
        <v>79</v>
      </c>
      <c r="E16" s="1" t="s">
        <v>118</v>
      </c>
      <c r="F16" s="1" t="s">
        <v>146</v>
      </c>
      <c r="G16" s="1" t="s">
        <v>97</v>
      </c>
      <c r="H16" s="1" t="s">
        <v>54</v>
      </c>
      <c r="I16" s="1" t="s">
        <v>168</v>
      </c>
      <c r="J16" s="1" t="s">
        <v>153</v>
      </c>
      <c r="K16" s="1" t="s">
        <v>145</v>
      </c>
      <c r="L16" s="1" t="s">
        <v>88</v>
      </c>
      <c r="M16" s="1" t="s">
        <v>66</v>
      </c>
      <c r="N16" s="1" t="s">
        <v>53</v>
      </c>
      <c r="O16" s="1" t="s">
        <v>22</v>
      </c>
      <c r="P16" s="1" t="s">
        <v>169</v>
      </c>
      <c r="Q16" s="1" t="s">
        <v>60</v>
      </c>
      <c r="R16" s="1" t="s">
        <v>170</v>
      </c>
      <c r="S16" s="1" t="s">
        <v>171</v>
      </c>
    </row>
    <row r="17" spans="1:19" x14ac:dyDescent="0.35">
      <c r="A17" s="1" t="s">
        <v>172</v>
      </c>
      <c r="B17" s="1" t="s">
        <v>537</v>
      </c>
      <c r="C17" s="1">
        <v>2003</v>
      </c>
      <c r="D17" s="1" t="s">
        <v>50</v>
      </c>
      <c r="E17" s="1" t="s">
        <v>101</v>
      </c>
      <c r="F17" s="1" t="s">
        <v>99</v>
      </c>
      <c r="G17" s="1" t="s">
        <v>65</v>
      </c>
      <c r="H17" s="1" t="s">
        <v>67</v>
      </c>
      <c r="I17" s="1" t="s">
        <v>18</v>
      </c>
      <c r="J17" s="1" t="s">
        <v>153</v>
      </c>
      <c r="K17" s="1" t="s">
        <v>38</v>
      </c>
      <c r="L17" s="1" t="s">
        <v>88</v>
      </c>
      <c r="M17" s="1" t="s">
        <v>121</v>
      </c>
      <c r="N17" s="1" t="s">
        <v>128</v>
      </c>
      <c r="O17" s="1" t="s">
        <v>22</v>
      </c>
      <c r="P17" s="1" t="s">
        <v>173</v>
      </c>
      <c r="Q17" s="1" t="s">
        <v>82</v>
      </c>
      <c r="R17" s="1" t="s">
        <v>174</v>
      </c>
      <c r="S17" s="1" t="s">
        <v>175</v>
      </c>
    </row>
    <row r="18" spans="1:19" x14ac:dyDescent="0.35">
      <c r="A18" s="1" t="s">
        <v>176</v>
      </c>
      <c r="B18" s="1" t="s">
        <v>534</v>
      </c>
      <c r="C18" s="1">
        <v>2004</v>
      </c>
      <c r="D18" s="1" t="s">
        <v>136</v>
      </c>
      <c r="E18" s="1" t="s">
        <v>112</v>
      </c>
      <c r="F18" s="1" t="s">
        <v>109</v>
      </c>
      <c r="G18" s="1" t="s">
        <v>78</v>
      </c>
      <c r="H18" s="1" t="s">
        <v>39</v>
      </c>
      <c r="I18" s="1" t="s">
        <v>137</v>
      </c>
      <c r="J18" s="1" t="s">
        <v>153</v>
      </c>
      <c r="K18" s="1" t="s">
        <v>168</v>
      </c>
      <c r="L18" s="1" t="s">
        <v>152</v>
      </c>
      <c r="M18" s="1" t="s">
        <v>160</v>
      </c>
      <c r="N18" s="1" t="s">
        <v>66</v>
      </c>
      <c r="O18" s="1" t="s">
        <v>22</v>
      </c>
      <c r="P18" s="1" t="s">
        <v>177</v>
      </c>
      <c r="Q18" s="1" t="s">
        <v>174</v>
      </c>
      <c r="R18" s="1" t="s">
        <v>178</v>
      </c>
      <c r="S18" s="1" t="s">
        <v>179</v>
      </c>
    </row>
    <row r="19" spans="1:19" x14ac:dyDescent="0.35">
      <c r="A19" s="1" t="s">
        <v>180</v>
      </c>
      <c r="B19" s="1" t="s">
        <v>535</v>
      </c>
      <c r="C19" s="1">
        <v>2004</v>
      </c>
      <c r="D19" s="1" t="s">
        <v>145</v>
      </c>
      <c r="E19" s="1" t="s">
        <v>40</v>
      </c>
      <c r="F19" s="1" t="s">
        <v>50</v>
      </c>
      <c r="G19" s="1" t="s">
        <v>68</v>
      </c>
      <c r="H19" s="1" t="s">
        <v>66</v>
      </c>
      <c r="I19" s="1" t="s">
        <v>38</v>
      </c>
      <c r="J19" s="1" t="s">
        <v>99</v>
      </c>
      <c r="K19" s="1" t="s">
        <v>52</v>
      </c>
      <c r="L19" s="1" t="s">
        <v>50</v>
      </c>
      <c r="M19" s="1" t="s">
        <v>39</v>
      </c>
      <c r="N19" s="1" t="s">
        <v>54</v>
      </c>
      <c r="O19" s="1" t="s">
        <v>22</v>
      </c>
      <c r="P19" s="1" t="s">
        <v>181</v>
      </c>
      <c r="Q19" s="1" t="s">
        <v>178</v>
      </c>
      <c r="R19" s="1" t="s">
        <v>182</v>
      </c>
      <c r="S19" s="1" t="s">
        <v>183</v>
      </c>
    </row>
    <row r="20" spans="1:19" x14ac:dyDescent="0.35">
      <c r="A20" s="1" t="s">
        <v>184</v>
      </c>
      <c r="B20" s="1" t="s">
        <v>536</v>
      </c>
      <c r="C20" s="1">
        <v>2004</v>
      </c>
      <c r="D20" s="1" t="s">
        <v>154</v>
      </c>
      <c r="E20" s="1" t="s">
        <v>24</v>
      </c>
      <c r="F20" s="1" t="s">
        <v>162</v>
      </c>
      <c r="G20" s="1" t="s">
        <v>50</v>
      </c>
      <c r="H20" s="1" t="s">
        <v>121</v>
      </c>
      <c r="I20" s="1" t="s">
        <v>162</v>
      </c>
      <c r="J20" s="1" t="s">
        <v>18</v>
      </c>
      <c r="K20" s="1" t="s">
        <v>117</v>
      </c>
      <c r="L20" s="1" t="s">
        <v>88</v>
      </c>
      <c r="M20" s="1" t="s">
        <v>121</v>
      </c>
      <c r="N20" s="1" t="s">
        <v>128</v>
      </c>
      <c r="O20" s="1" t="s">
        <v>88</v>
      </c>
      <c r="P20" s="1" t="s">
        <v>185</v>
      </c>
      <c r="Q20" s="1" t="s">
        <v>186</v>
      </c>
      <c r="R20" s="1" t="s">
        <v>187</v>
      </c>
      <c r="S20" s="1" t="s">
        <v>188</v>
      </c>
    </row>
    <row r="21" spans="1:19" x14ac:dyDescent="0.35">
      <c r="A21" s="1" t="s">
        <v>189</v>
      </c>
      <c r="B21" s="1" t="s">
        <v>537</v>
      </c>
      <c r="C21" s="1">
        <v>2004</v>
      </c>
      <c r="D21" s="1" t="s">
        <v>152</v>
      </c>
      <c r="E21" s="1" t="s">
        <v>51</v>
      </c>
      <c r="F21" s="1" t="s">
        <v>110</v>
      </c>
      <c r="G21" s="1" t="s">
        <v>190</v>
      </c>
      <c r="H21" s="1" t="s">
        <v>121</v>
      </c>
      <c r="I21" s="1" t="s">
        <v>88</v>
      </c>
      <c r="J21" s="1" t="s">
        <v>191</v>
      </c>
      <c r="K21" s="1" t="s">
        <v>117</v>
      </c>
      <c r="L21" s="1" t="s">
        <v>144</v>
      </c>
      <c r="M21" s="1" t="s">
        <v>110</v>
      </c>
      <c r="N21" s="1" t="s">
        <v>39</v>
      </c>
      <c r="O21" s="1" t="s">
        <v>77</v>
      </c>
      <c r="P21" s="1" t="s">
        <v>192</v>
      </c>
      <c r="Q21" s="1" t="s">
        <v>193</v>
      </c>
      <c r="R21" s="1" t="s">
        <v>194</v>
      </c>
      <c r="S21" s="1" t="s">
        <v>195</v>
      </c>
    </row>
    <row r="22" spans="1:19" x14ac:dyDescent="0.35">
      <c r="A22" s="1" t="s">
        <v>196</v>
      </c>
      <c r="B22" s="1" t="s">
        <v>534</v>
      </c>
      <c r="C22" s="1">
        <v>2005</v>
      </c>
      <c r="D22" s="1" t="s">
        <v>35</v>
      </c>
      <c r="E22" s="1" t="s">
        <v>20</v>
      </c>
      <c r="F22" s="1" t="s">
        <v>197</v>
      </c>
      <c r="G22" s="1" t="s">
        <v>198</v>
      </c>
      <c r="H22" s="1" t="s">
        <v>78</v>
      </c>
      <c r="I22" s="1" t="s">
        <v>191</v>
      </c>
      <c r="J22" s="1" t="s">
        <v>63</v>
      </c>
      <c r="K22" s="1" t="s">
        <v>37</v>
      </c>
      <c r="L22" s="1" t="s">
        <v>88</v>
      </c>
      <c r="M22" s="1" t="s">
        <v>112</v>
      </c>
      <c r="N22" s="1" t="s">
        <v>67</v>
      </c>
      <c r="O22" s="1" t="s">
        <v>121</v>
      </c>
      <c r="P22" s="1" t="s">
        <v>199</v>
      </c>
      <c r="Q22" s="1" t="s">
        <v>200</v>
      </c>
      <c r="R22" s="1" t="s">
        <v>201</v>
      </c>
      <c r="S22" s="1" t="s">
        <v>202</v>
      </c>
    </row>
    <row r="23" spans="1:19" x14ac:dyDescent="0.35">
      <c r="A23" s="1" t="s">
        <v>203</v>
      </c>
      <c r="B23" s="1" t="s">
        <v>535</v>
      </c>
      <c r="C23" s="1">
        <v>2005</v>
      </c>
      <c r="D23" s="1" t="s">
        <v>109</v>
      </c>
      <c r="E23" s="1" t="s">
        <v>50</v>
      </c>
      <c r="F23" s="1" t="s">
        <v>37</v>
      </c>
      <c r="G23" s="1" t="s">
        <v>36</v>
      </c>
      <c r="H23" s="1" t="s">
        <v>110</v>
      </c>
      <c r="I23" s="1" t="s">
        <v>127</v>
      </c>
      <c r="J23" s="1" t="s">
        <v>65</v>
      </c>
      <c r="K23" s="1" t="s">
        <v>37</v>
      </c>
      <c r="L23" s="1" t="s">
        <v>19</v>
      </c>
      <c r="M23" s="1" t="s">
        <v>121</v>
      </c>
      <c r="N23" s="1" t="s">
        <v>39</v>
      </c>
      <c r="O23" s="1" t="s">
        <v>128</v>
      </c>
      <c r="P23" s="1" t="s">
        <v>204</v>
      </c>
      <c r="Q23" s="1" t="s">
        <v>194</v>
      </c>
      <c r="R23" s="1" t="s">
        <v>205</v>
      </c>
      <c r="S23" s="1" t="s">
        <v>206</v>
      </c>
    </row>
    <row r="24" spans="1:19" x14ac:dyDescent="0.35">
      <c r="A24" s="1" t="s">
        <v>207</v>
      </c>
      <c r="B24" s="1" t="s">
        <v>536</v>
      </c>
      <c r="C24" s="1">
        <v>2005</v>
      </c>
      <c r="D24" s="1" t="s">
        <v>208</v>
      </c>
      <c r="E24" s="1" t="s">
        <v>122</v>
      </c>
      <c r="F24" s="1" t="s">
        <v>87</v>
      </c>
      <c r="G24" s="1" t="s">
        <v>66</v>
      </c>
      <c r="H24" s="1" t="s">
        <v>160</v>
      </c>
      <c r="I24" s="1" t="s">
        <v>155</v>
      </c>
      <c r="J24" s="1" t="s">
        <v>137</v>
      </c>
      <c r="K24" s="1" t="s">
        <v>22</v>
      </c>
      <c r="L24" s="1" t="s">
        <v>144</v>
      </c>
      <c r="M24" s="1" t="s">
        <v>121</v>
      </c>
      <c r="N24" s="1" t="s">
        <v>67</v>
      </c>
      <c r="O24" s="1" t="s">
        <v>36</v>
      </c>
      <c r="P24" s="1" t="s">
        <v>209</v>
      </c>
      <c r="Q24" s="1" t="s">
        <v>205</v>
      </c>
      <c r="R24" s="1" t="s">
        <v>210</v>
      </c>
      <c r="S24" s="1" t="s">
        <v>211</v>
      </c>
    </row>
    <row r="25" spans="1:19" x14ac:dyDescent="0.35">
      <c r="A25" s="1" t="s">
        <v>212</v>
      </c>
      <c r="B25" s="1" t="s">
        <v>537</v>
      </c>
      <c r="C25" s="1">
        <v>2005</v>
      </c>
      <c r="D25" s="1" t="s">
        <v>63</v>
      </c>
      <c r="E25" s="1" t="s">
        <v>128</v>
      </c>
      <c r="F25" s="1" t="s">
        <v>112</v>
      </c>
      <c r="G25" s="1" t="s">
        <v>41</v>
      </c>
      <c r="H25" s="1" t="s">
        <v>160</v>
      </c>
      <c r="I25" s="1" t="s">
        <v>154</v>
      </c>
      <c r="J25" s="1" t="s">
        <v>154</v>
      </c>
      <c r="K25" s="1" t="s">
        <v>88</v>
      </c>
      <c r="L25" s="1" t="s">
        <v>100</v>
      </c>
      <c r="M25" s="1" t="s">
        <v>67</v>
      </c>
      <c r="N25" s="1" t="s">
        <v>155</v>
      </c>
      <c r="O25" s="1" t="s">
        <v>79</v>
      </c>
      <c r="P25" s="1" t="s">
        <v>213</v>
      </c>
      <c r="Q25" s="1" t="s">
        <v>214</v>
      </c>
      <c r="R25" s="1" t="s">
        <v>215</v>
      </c>
      <c r="S25" s="1" t="s">
        <v>216</v>
      </c>
    </row>
    <row r="26" spans="1:19" x14ac:dyDescent="0.35">
      <c r="A26" s="1" t="s">
        <v>217</v>
      </c>
      <c r="B26" s="1" t="s">
        <v>534</v>
      </c>
      <c r="C26" s="1">
        <v>2006</v>
      </c>
      <c r="D26" s="1" t="s">
        <v>121</v>
      </c>
      <c r="E26" s="1" t="s">
        <v>218</v>
      </c>
      <c r="F26" s="1" t="s">
        <v>56</v>
      </c>
      <c r="G26" s="1" t="s">
        <v>34</v>
      </c>
      <c r="H26" s="1" t="s">
        <v>50</v>
      </c>
      <c r="I26" s="1" t="s">
        <v>219</v>
      </c>
      <c r="J26" s="1" t="s">
        <v>88</v>
      </c>
      <c r="K26" s="1" t="s">
        <v>100</v>
      </c>
      <c r="L26" s="1" t="s">
        <v>50</v>
      </c>
      <c r="M26" s="1" t="s">
        <v>67</v>
      </c>
      <c r="N26" s="1" t="s">
        <v>155</v>
      </c>
      <c r="O26" s="1" t="s">
        <v>122</v>
      </c>
      <c r="P26" s="1" t="s">
        <v>220</v>
      </c>
      <c r="Q26" s="1" t="s">
        <v>221</v>
      </c>
      <c r="R26" s="1" t="s">
        <v>222</v>
      </c>
      <c r="S26" s="1" t="s">
        <v>223</v>
      </c>
    </row>
    <row r="27" spans="1:19" x14ac:dyDescent="0.35">
      <c r="A27" s="1" t="s">
        <v>224</v>
      </c>
      <c r="B27" s="1" t="s">
        <v>535</v>
      </c>
      <c r="C27" s="1">
        <v>2006</v>
      </c>
      <c r="D27" s="1" t="s">
        <v>153</v>
      </c>
      <c r="E27" s="1" t="s">
        <v>88</v>
      </c>
      <c r="F27" s="1" t="s">
        <v>161</v>
      </c>
      <c r="G27" s="1" t="s">
        <v>144</v>
      </c>
      <c r="H27" s="1" t="s">
        <v>100</v>
      </c>
      <c r="I27" s="1" t="s">
        <v>52</v>
      </c>
      <c r="J27" s="1" t="s">
        <v>50</v>
      </c>
      <c r="K27" s="1" t="s">
        <v>160</v>
      </c>
      <c r="L27" s="1" t="s">
        <v>112</v>
      </c>
      <c r="M27" s="1" t="s">
        <v>138</v>
      </c>
      <c r="N27" s="1" t="s">
        <v>24</v>
      </c>
      <c r="O27" s="1" t="s">
        <v>20</v>
      </c>
      <c r="P27" s="1" t="s">
        <v>225</v>
      </c>
      <c r="Q27" s="1" t="s">
        <v>221</v>
      </c>
      <c r="R27" s="1" t="s">
        <v>226</v>
      </c>
      <c r="S27" s="1" t="s">
        <v>227</v>
      </c>
    </row>
    <row r="28" spans="1:19" x14ac:dyDescent="0.35">
      <c r="A28" s="1" t="s">
        <v>228</v>
      </c>
      <c r="B28" s="1" t="s">
        <v>536</v>
      </c>
      <c r="C28" s="1">
        <v>2006</v>
      </c>
      <c r="D28" s="1" t="s">
        <v>143</v>
      </c>
      <c r="E28" s="1" t="s">
        <v>117</v>
      </c>
      <c r="F28" s="1" t="s">
        <v>161</v>
      </c>
      <c r="G28" s="1" t="s">
        <v>22</v>
      </c>
      <c r="H28" s="1" t="s">
        <v>100</v>
      </c>
      <c r="I28" s="1" t="s">
        <v>154</v>
      </c>
      <c r="J28" s="1" t="s">
        <v>77</v>
      </c>
      <c r="K28" s="1" t="s">
        <v>76</v>
      </c>
      <c r="L28" s="1" t="s">
        <v>160</v>
      </c>
      <c r="M28" s="1" t="s">
        <v>138</v>
      </c>
      <c r="N28" s="1" t="s">
        <v>24</v>
      </c>
      <c r="O28" s="1" t="s">
        <v>26</v>
      </c>
      <c r="P28" s="1" t="s">
        <v>229</v>
      </c>
      <c r="Q28" s="1" t="s">
        <v>210</v>
      </c>
      <c r="R28" s="1" t="s">
        <v>230</v>
      </c>
      <c r="S28" s="1" t="s">
        <v>231</v>
      </c>
    </row>
    <row r="29" spans="1:19" x14ac:dyDescent="0.35">
      <c r="A29" s="1" t="s">
        <v>232</v>
      </c>
      <c r="B29" s="1" t="s">
        <v>537</v>
      </c>
      <c r="C29" s="1">
        <v>2006</v>
      </c>
      <c r="D29" s="1" t="s">
        <v>117</v>
      </c>
      <c r="E29" s="1" t="s">
        <v>160</v>
      </c>
      <c r="F29" s="1" t="s">
        <v>121</v>
      </c>
      <c r="G29" s="1" t="s">
        <v>50</v>
      </c>
      <c r="H29" s="1" t="s">
        <v>88</v>
      </c>
      <c r="I29" s="1" t="s">
        <v>95</v>
      </c>
      <c r="J29" s="1" t="s">
        <v>77</v>
      </c>
      <c r="K29" s="1" t="s">
        <v>100</v>
      </c>
      <c r="L29" s="1" t="s">
        <v>50</v>
      </c>
      <c r="M29" s="1" t="s">
        <v>53</v>
      </c>
      <c r="N29" s="1" t="s">
        <v>155</v>
      </c>
      <c r="O29" s="1" t="s">
        <v>26</v>
      </c>
      <c r="P29" s="1" t="s">
        <v>233</v>
      </c>
      <c r="Q29" s="1" t="s">
        <v>210</v>
      </c>
      <c r="R29" s="1" t="s">
        <v>234</v>
      </c>
      <c r="S29" s="1" t="s">
        <v>235</v>
      </c>
    </row>
    <row r="30" spans="1:19" x14ac:dyDescent="0.35">
      <c r="A30" s="1" t="s">
        <v>236</v>
      </c>
      <c r="B30" s="1" t="s">
        <v>534</v>
      </c>
      <c r="C30" s="1">
        <v>2007</v>
      </c>
      <c r="D30" s="1" t="s">
        <v>153</v>
      </c>
      <c r="E30" s="1" t="s">
        <v>160</v>
      </c>
      <c r="F30" s="1" t="s">
        <v>137</v>
      </c>
      <c r="G30" s="1" t="s">
        <v>122</v>
      </c>
      <c r="H30" s="1" t="s">
        <v>35</v>
      </c>
      <c r="I30" s="1" t="s">
        <v>22</v>
      </c>
      <c r="J30" s="1" t="s">
        <v>160</v>
      </c>
      <c r="K30" s="1" t="s">
        <v>100</v>
      </c>
      <c r="L30" s="1" t="s">
        <v>76</v>
      </c>
      <c r="M30" s="1" t="s">
        <v>53</v>
      </c>
      <c r="N30" s="1" t="s">
        <v>155</v>
      </c>
      <c r="O30" s="1" t="s">
        <v>26</v>
      </c>
      <c r="P30" s="1" t="s">
        <v>237</v>
      </c>
      <c r="Q30" s="1" t="s">
        <v>238</v>
      </c>
      <c r="R30" s="1" t="s">
        <v>239</v>
      </c>
      <c r="S30" s="1" t="s">
        <v>240</v>
      </c>
    </row>
    <row r="31" spans="1:19" x14ac:dyDescent="0.35">
      <c r="A31" s="1" t="s">
        <v>241</v>
      </c>
      <c r="B31" s="1" t="s">
        <v>535</v>
      </c>
      <c r="C31" s="1">
        <v>2007</v>
      </c>
      <c r="D31" s="1" t="s">
        <v>242</v>
      </c>
      <c r="E31" s="1" t="s">
        <v>160</v>
      </c>
      <c r="F31" s="1" t="s">
        <v>161</v>
      </c>
      <c r="G31" s="1" t="s">
        <v>144</v>
      </c>
      <c r="H31" s="1" t="s">
        <v>35</v>
      </c>
      <c r="I31" s="1" t="s">
        <v>100</v>
      </c>
      <c r="J31" s="1" t="s">
        <v>50</v>
      </c>
      <c r="K31" s="1" t="s">
        <v>50</v>
      </c>
      <c r="L31" s="1" t="s">
        <v>77</v>
      </c>
      <c r="M31" s="1" t="s">
        <v>155</v>
      </c>
      <c r="N31" s="1" t="s">
        <v>36</v>
      </c>
      <c r="O31" s="1" t="s">
        <v>26</v>
      </c>
      <c r="P31" s="1" t="s">
        <v>243</v>
      </c>
      <c r="Q31" s="1" t="s">
        <v>244</v>
      </c>
      <c r="R31" s="1" t="s">
        <v>245</v>
      </c>
      <c r="S31" s="1" t="s">
        <v>246</v>
      </c>
    </row>
    <row r="32" spans="1:19" x14ac:dyDescent="0.35">
      <c r="A32" s="1" t="s">
        <v>247</v>
      </c>
      <c r="B32" s="1" t="s">
        <v>536</v>
      </c>
      <c r="C32" s="1">
        <v>2007</v>
      </c>
      <c r="D32" s="1" t="s">
        <v>136</v>
      </c>
      <c r="E32" s="1" t="s">
        <v>144</v>
      </c>
      <c r="F32" s="1" t="s">
        <v>248</v>
      </c>
      <c r="G32" s="1" t="s">
        <v>162</v>
      </c>
      <c r="H32" s="1" t="s">
        <v>50</v>
      </c>
      <c r="I32" s="1" t="s">
        <v>162</v>
      </c>
      <c r="J32" s="1" t="s">
        <v>144</v>
      </c>
      <c r="K32" s="1" t="s">
        <v>35</v>
      </c>
      <c r="L32" s="1" t="s">
        <v>76</v>
      </c>
      <c r="M32" s="1" t="s">
        <v>40</v>
      </c>
      <c r="N32" s="1" t="s">
        <v>24</v>
      </c>
      <c r="O32" s="1" t="s">
        <v>55</v>
      </c>
      <c r="P32" s="1" t="s">
        <v>249</v>
      </c>
      <c r="Q32" s="1" t="s">
        <v>250</v>
      </c>
      <c r="R32" s="1" t="s">
        <v>251</v>
      </c>
      <c r="S32" s="1" t="s">
        <v>252</v>
      </c>
    </row>
    <row r="33" spans="1:19" x14ac:dyDescent="0.35">
      <c r="A33" s="1" t="s">
        <v>253</v>
      </c>
      <c r="B33" s="1" t="s">
        <v>537</v>
      </c>
      <c r="C33" s="1">
        <v>2007</v>
      </c>
      <c r="D33" s="1" t="s">
        <v>63</v>
      </c>
      <c r="E33" s="1" t="s">
        <v>152</v>
      </c>
      <c r="F33" s="1" t="s">
        <v>254</v>
      </c>
      <c r="G33" s="1" t="s">
        <v>144</v>
      </c>
      <c r="H33" s="1" t="s">
        <v>76</v>
      </c>
      <c r="I33" s="1" t="s">
        <v>160</v>
      </c>
      <c r="J33" s="1" t="s">
        <v>137</v>
      </c>
      <c r="K33" s="1" t="s">
        <v>154</v>
      </c>
      <c r="L33" s="1" t="s">
        <v>88</v>
      </c>
      <c r="M33" s="1" t="s">
        <v>138</v>
      </c>
      <c r="N33" s="1" t="s">
        <v>155</v>
      </c>
      <c r="O33" s="1" t="s">
        <v>33</v>
      </c>
      <c r="P33" s="1" t="s">
        <v>255</v>
      </c>
      <c r="Q33" s="1" t="s">
        <v>200</v>
      </c>
      <c r="R33" s="1" t="s">
        <v>256</v>
      </c>
      <c r="S33" s="1" t="s">
        <v>257</v>
      </c>
    </row>
    <row r="34" spans="1:19" x14ac:dyDescent="0.35">
      <c r="A34" s="1" t="s">
        <v>258</v>
      </c>
      <c r="B34" s="1" t="s">
        <v>534</v>
      </c>
      <c r="C34" s="1">
        <v>2008</v>
      </c>
      <c r="D34" s="1" t="s">
        <v>259</v>
      </c>
      <c r="E34" s="1" t="s">
        <v>260</v>
      </c>
      <c r="F34" s="1" t="s">
        <v>99</v>
      </c>
      <c r="G34" s="1" t="s">
        <v>100</v>
      </c>
      <c r="H34" s="1" t="s">
        <v>160</v>
      </c>
      <c r="I34" s="1" t="s">
        <v>88</v>
      </c>
      <c r="J34" s="1" t="s">
        <v>219</v>
      </c>
      <c r="K34" s="1" t="s">
        <v>49</v>
      </c>
      <c r="L34" s="1" t="s">
        <v>37</v>
      </c>
      <c r="M34" s="1" t="s">
        <v>36</v>
      </c>
      <c r="N34" s="1" t="s">
        <v>128</v>
      </c>
      <c r="O34" s="1" t="s">
        <v>155</v>
      </c>
      <c r="P34" s="1" t="s">
        <v>261</v>
      </c>
      <c r="Q34" s="1" t="s">
        <v>193</v>
      </c>
      <c r="R34" s="1" t="s">
        <v>262</v>
      </c>
      <c r="S34" s="1" t="s">
        <v>263</v>
      </c>
    </row>
    <row r="35" spans="1:19" x14ac:dyDescent="0.35">
      <c r="A35" s="1" t="s">
        <v>264</v>
      </c>
      <c r="B35" s="1" t="s">
        <v>535</v>
      </c>
      <c r="C35" s="1">
        <v>2008</v>
      </c>
      <c r="D35" s="1" t="s">
        <v>219</v>
      </c>
      <c r="E35" s="1" t="s">
        <v>144</v>
      </c>
      <c r="F35" s="1" t="s">
        <v>33</v>
      </c>
      <c r="G35" s="1" t="s">
        <v>265</v>
      </c>
      <c r="H35" s="1" t="s">
        <v>78</v>
      </c>
      <c r="I35" s="1" t="s">
        <v>78</v>
      </c>
      <c r="J35" s="1" t="s">
        <v>135</v>
      </c>
      <c r="K35" s="1" t="s">
        <v>38</v>
      </c>
      <c r="L35" s="1" t="s">
        <v>152</v>
      </c>
      <c r="M35" s="1" t="s">
        <v>25</v>
      </c>
      <c r="N35" s="1" t="s">
        <v>54</v>
      </c>
      <c r="O35" s="1" t="s">
        <v>110</v>
      </c>
      <c r="P35" s="1" t="s">
        <v>266</v>
      </c>
      <c r="Q35" s="1" t="s">
        <v>267</v>
      </c>
      <c r="R35" s="1" t="s">
        <v>268</v>
      </c>
      <c r="S35" s="1" t="s">
        <v>269</v>
      </c>
    </row>
    <row r="36" spans="1:19" x14ac:dyDescent="0.35">
      <c r="A36" s="1" t="s">
        <v>270</v>
      </c>
      <c r="B36" s="1" t="s">
        <v>536</v>
      </c>
      <c r="C36" s="1">
        <v>2008</v>
      </c>
      <c r="D36" s="1" t="s">
        <v>271</v>
      </c>
      <c r="E36" s="1" t="s">
        <v>272</v>
      </c>
      <c r="F36" s="1" t="s">
        <v>273</v>
      </c>
      <c r="G36" s="1" t="s">
        <v>274</v>
      </c>
      <c r="H36" s="1" t="s">
        <v>53</v>
      </c>
      <c r="I36" s="1" t="s">
        <v>138</v>
      </c>
      <c r="J36" s="1" t="s">
        <v>18</v>
      </c>
      <c r="K36" s="1" t="s">
        <v>145</v>
      </c>
      <c r="L36" s="1" t="s">
        <v>152</v>
      </c>
      <c r="M36" s="1" t="s">
        <v>89</v>
      </c>
      <c r="N36" s="1" t="s">
        <v>138</v>
      </c>
      <c r="O36" s="1" t="s">
        <v>160</v>
      </c>
      <c r="P36" s="1" t="s">
        <v>275</v>
      </c>
      <c r="Q36" s="1" t="s">
        <v>170</v>
      </c>
      <c r="R36" s="1" t="s">
        <v>276</v>
      </c>
      <c r="S36" s="1" t="s">
        <v>277</v>
      </c>
    </row>
    <row r="37" spans="1:19" x14ac:dyDescent="0.35">
      <c r="A37" s="1" t="s">
        <v>278</v>
      </c>
      <c r="B37" s="1" t="s">
        <v>537</v>
      </c>
      <c r="C37" s="1">
        <v>2008</v>
      </c>
      <c r="D37" s="1" t="s">
        <v>279</v>
      </c>
      <c r="E37" s="1" t="s">
        <v>280</v>
      </c>
      <c r="F37" s="1" t="s">
        <v>117</v>
      </c>
      <c r="G37" s="1" t="s">
        <v>281</v>
      </c>
      <c r="H37" s="1" t="s">
        <v>146</v>
      </c>
      <c r="I37" s="1" t="s">
        <v>282</v>
      </c>
      <c r="J37" s="1" t="s">
        <v>254</v>
      </c>
      <c r="K37" s="1" t="s">
        <v>136</v>
      </c>
      <c r="L37" s="1" t="s">
        <v>52</v>
      </c>
      <c r="M37" s="1" t="s">
        <v>283</v>
      </c>
      <c r="N37" s="1" t="s">
        <v>67</v>
      </c>
      <c r="O37" s="1" t="s">
        <v>152</v>
      </c>
      <c r="P37" s="1" t="s">
        <v>284</v>
      </c>
      <c r="Q37" s="1" t="s">
        <v>82</v>
      </c>
      <c r="R37" s="1" t="s">
        <v>285</v>
      </c>
      <c r="S37" s="1" t="s">
        <v>286</v>
      </c>
    </row>
    <row r="38" spans="1:19" x14ac:dyDescent="0.35">
      <c r="A38" s="1" t="s">
        <v>287</v>
      </c>
      <c r="B38" s="1" t="s">
        <v>534</v>
      </c>
      <c r="C38" s="1">
        <v>2009</v>
      </c>
      <c r="D38" s="1" t="s">
        <v>288</v>
      </c>
      <c r="E38" s="1" t="s">
        <v>289</v>
      </c>
      <c r="F38" s="1" t="s">
        <v>290</v>
      </c>
      <c r="G38" s="1" t="s">
        <v>291</v>
      </c>
      <c r="H38" s="1" t="s">
        <v>26</v>
      </c>
      <c r="I38" s="1" t="s">
        <v>292</v>
      </c>
      <c r="J38" s="1" t="s">
        <v>293</v>
      </c>
      <c r="K38" s="1" t="s">
        <v>109</v>
      </c>
      <c r="L38" s="1" t="s">
        <v>38</v>
      </c>
      <c r="M38" s="1" t="s">
        <v>294</v>
      </c>
      <c r="N38" s="1" t="s">
        <v>110</v>
      </c>
      <c r="O38" s="1" t="s">
        <v>295</v>
      </c>
      <c r="P38" s="1" t="s">
        <v>296</v>
      </c>
      <c r="Q38" s="1" t="s">
        <v>60</v>
      </c>
      <c r="R38" s="1" t="s">
        <v>297</v>
      </c>
      <c r="S38" s="1" t="s">
        <v>298</v>
      </c>
    </row>
    <row r="39" spans="1:19" x14ac:dyDescent="0.35">
      <c r="A39" s="1" t="s">
        <v>299</v>
      </c>
      <c r="B39" s="1" t="s">
        <v>535</v>
      </c>
      <c r="C39" s="1">
        <v>2009</v>
      </c>
      <c r="D39" s="1" t="s">
        <v>300</v>
      </c>
      <c r="E39" s="1" t="s">
        <v>301</v>
      </c>
      <c r="F39" s="1" t="s">
        <v>88</v>
      </c>
      <c r="G39" s="1" t="s">
        <v>138</v>
      </c>
      <c r="H39" s="1" t="s">
        <v>118</v>
      </c>
      <c r="I39" s="1" t="s">
        <v>219</v>
      </c>
      <c r="J39" s="1" t="s">
        <v>293</v>
      </c>
      <c r="K39" s="1" t="s">
        <v>242</v>
      </c>
      <c r="L39" s="1" t="s">
        <v>52</v>
      </c>
      <c r="M39" s="1" t="s">
        <v>302</v>
      </c>
      <c r="N39" s="1" t="s">
        <v>160</v>
      </c>
      <c r="O39" s="1" t="s">
        <v>295</v>
      </c>
      <c r="P39" s="1" t="s">
        <v>303</v>
      </c>
      <c r="Q39" s="1" t="s">
        <v>60</v>
      </c>
      <c r="R39" s="1" t="s">
        <v>304</v>
      </c>
      <c r="S39" s="1" t="s">
        <v>305</v>
      </c>
    </row>
    <row r="40" spans="1:19" x14ac:dyDescent="0.35">
      <c r="A40" s="2" t="s">
        <v>314</v>
      </c>
      <c r="B40" s="2" t="s">
        <v>536</v>
      </c>
      <c r="C40" s="2">
        <v>2009</v>
      </c>
      <c r="D40" s="2" t="s">
        <v>18</v>
      </c>
      <c r="E40" s="2" t="s">
        <v>109</v>
      </c>
      <c r="F40" s="2" t="s">
        <v>288</v>
      </c>
      <c r="G40" s="2" t="s">
        <v>315</v>
      </c>
      <c r="H40" s="2" t="s">
        <v>97</v>
      </c>
      <c r="I40" s="2" t="s">
        <v>117</v>
      </c>
      <c r="J40" s="2" t="s">
        <v>293</v>
      </c>
      <c r="K40" s="2" t="s">
        <v>63</v>
      </c>
      <c r="L40" s="2" t="s">
        <v>154</v>
      </c>
      <c r="M40" s="2" t="s">
        <v>40</v>
      </c>
      <c r="N40" s="2" t="s">
        <v>112</v>
      </c>
      <c r="O40" s="2" t="s">
        <v>295</v>
      </c>
      <c r="P40" s="2" t="s">
        <v>316</v>
      </c>
      <c r="Q40" s="2" t="s">
        <v>60</v>
      </c>
      <c r="R40" s="2" t="s">
        <v>317</v>
      </c>
      <c r="S40" s="2" t="s">
        <v>318</v>
      </c>
    </row>
    <row r="41" spans="1:19" x14ac:dyDescent="0.35">
      <c r="A41" s="2" t="s">
        <v>319</v>
      </c>
      <c r="B41" s="2" t="s">
        <v>537</v>
      </c>
      <c r="C41" s="2">
        <v>2009</v>
      </c>
      <c r="D41" s="2" t="s">
        <v>35</v>
      </c>
      <c r="E41" s="2" t="s">
        <v>128</v>
      </c>
      <c r="F41" s="2" t="s">
        <v>96</v>
      </c>
      <c r="G41" s="2" t="s">
        <v>168</v>
      </c>
      <c r="H41" s="2" t="s">
        <v>320</v>
      </c>
      <c r="I41" s="2" t="s">
        <v>38</v>
      </c>
      <c r="J41" s="2" t="s">
        <v>321</v>
      </c>
      <c r="K41" s="2" t="s">
        <v>242</v>
      </c>
      <c r="L41" s="2" t="s">
        <v>52</v>
      </c>
      <c r="M41" s="2" t="s">
        <v>67</v>
      </c>
      <c r="N41" s="2" t="s">
        <v>77</v>
      </c>
      <c r="O41" s="2" t="s">
        <v>295</v>
      </c>
      <c r="P41" s="2" t="s">
        <v>322</v>
      </c>
      <c r="Q41" s="2" t="s">
        <v>131</v>
      </c>
      <c r="R41" s="2" t="s">
        <v>267</v>
      </c>
      <c r="S41" s="2" t="s">
        <v>323</v>
      </c>
    </row>
    <row r="42" spans="1:19" x14ac:dyDescent="0.35">
      <c r="A42" s="2" t="s">
        <v>324</v>
      </c>
      <c r="B42" s="2" t="s">
        <v>534</v>
      </c>
      <c r="C42" s="2">
        <v>2010</v>
      </c>
      <c r="D42" s="2" t="s">
        <v>18</v>
      </c>
      <c r="E42" s="2" t="s">
        <v>162</v>
      </c>
      <c r="F42" s="2" t="s">
        <v>242</v>
      </c>
      <c r="G42" s="2" t="s">
        <v>52</v>
      </c>
      <c r="H42" s="2" t="s">
        <v>98</v>
      </c>
      <c r="I42" s="2" t="s">
        <v>143</v>
      </c>
      <c r="J42" s="2" t="s">
        <v>321</v>
      </c>
      <c r="K42" s="2" t="s">
        <v>85</v>
      </c>
      <c r="L42" s="2" t="s">
        <v>37</v>
      </c>
      <c r="M42" s="2" t="s">
        <v>66</v>
      </c>
      <c r="N42" s="2" t="s">
        <v>160</v>
      </c>
      <c r="O42" s="2" t="s">
        <v>295</v>
      </c>
      <c r="P42" s="2" t="s">
        <v>325</v>
      </c>
      <c r="Q42" s="2" t="s">
        <v>131</v>
      </c>
      <c r="R42" s="2" t="s">
        <v>178</v>
      </c>
      <c r="S42" s="2" t="s">
        <v>326</v>
      </c>
    </row>
    <row r="43" spans="1:19" x14ac:dyDescent="0.35">
      <c r="A43" s="2" t="s">
        <v>327</v>
      </c>
      <c r="B43" s="2" t="s">
        <v>535</v>
      </c>
      <c r="C43" s="2">
        <v>2010</v>
      </c>
      <c r="D43" s="2" t="s">
        <v>52</v>
      </c>
      <c r="E43" s="2" t="s">
        <v>39</v>
      </c>
      <c r="F43" s="2" t="s">
        <v>111</v>
      </c>
      <c r="G43" s="2" t="s">
        <v>101</v>
      </c>
      <c r="H43" s="2" t="s">
        <v>97</v>
      </c>
      <c r="I43" s="2" t="s">
        <v>96</v>
      </c>
      <c r="J43" s="2" t="s">
        <v>321</v>
      </c>
      <c r="K43" s="2" t="s">
        <v>242</v>
      </c>
      <c r="L43" s="2" t="s">
        <v>208</v>
      </c>
      <c r="M43" s="2" t="s">
        <v>121</v>
      </c>
      <c r="N43" s="2" t="s">
        <v>77</v>
      </c>
      <c r="O43" s="2" t="s">
        <v>295</v>
      </c>
      <c r="P43" s="2" t="s">
        <v>80</v>
      </c>
      <c r="Q43" s="2" t="s">
        <v>60</v>
      </c>
      <c r="R43" s="2" t="s">
        <v>328</v>
      </c>
      <c r="S43" s="2" t="s">
        <v>329</v>
      </c>
    </row>
    <row r="44" spans="1:19" x14ac:dyDescent="0.35">
      <c r="A44" s="2" t="s">
        <v>330</v>
      </c>
      <c r="B44" s="2" t="s">
        <v>536</v>
      </c>
      <c r="C44" s="2">
        <v>2010</v>
      </c>
      <c r="D44" s="2" t="s">
        <v>168</v>
      </c>
      <c r="E44" s="2" t="s">
        <v>19</v>
      </c>
      <c r="F44" s="2" t="s">
        <v>65</v>
      </c>
      <c r="G44" s="2" t="s">
        <v>208</v>
      </c>
      <c r="H44" s="2" t="s">
        <v>57</v>
      </c>
      <c r="I44" s="2" t="s">
        <v>87</v>
      </c>
      <c r="J44" s="2" t="s">
        <v>293</v>
      </c>
      <c r="K44" s="2" t="s">
        <v>135</v>
      </c>
      <c r="L44" s="2" t="s">
        <v>65</v>
      </c>
      <c r="M44" s="2" t="s">
        <v>76</v>
      </c>
      <c r="N44" s="2" t="s">
        <v>88</v>
      </c>
      <c r="O44" s="2" t="s">
        <v>295</v>
      </c>
      <c r="P44" s="2" t="s">
        <v>331</v>
      </c>
      <c r="Q44" s="2" t="s">
        <v>332</v>
      </c>
      <c r="R44" s="2" t="s">
        <v>333</v>
      </c>
      <c r="S44" s="2" t="s">
        <v>334</v>
      </c>
    </row>
    <row r="45" spans="1:19" x14ac:dyDescent="0.35">
      <c r="A45" s="2" t="s">
        <v>335</v>
      </c>
      <c r="B45" s="2" t="s">
        <v>537</v>
      </c>
      <c r="C45" s="2">
        <v>2010</v>
      </c>
      <c r="D45" s="2" t="s">
        <v>191</v>
      </c>
      <c r="E45" s="2" t="s">
        <v>144</v>
      </c>
      <c r="F45" s="2" t="s">
        <v>242</v>
      </c>
      <c r="G45" s="2" t="s">
        <v>76</v>
      </c>
      <c r="H45" s="2" t="s">
        <v>57</v>
      </c>
      <c r="I45" s="2" t="s">
        <v>295</v>
      </c>
      <c r="J45" s="2" t="s">
        <v>321</v>
      </c>
      <c r="K45" s="2" t="s">
        <v>18</v>
      </c>
      <c r="L45" s="2" t="s">
        <v>168</v>
      </c>
      <c r="M45" s="2" t="s">
        <v>50</v>
      </c>
      <c r="N45" s="2" t="s">
        <v>88</v>
      </c>
      <c r="O45" s="2" t="s">
        <v>295</v>
      </c>
      <c r="P45" s="2" t="s">
        <v>336</v>
      </c>
      <c r="Q45" s="2" t="s">
        <v>164</v>
      </c>
      <c r="R45" s="2" t="s">
        <v>333</v>
      </c>
      <c r="S45" s="2" t="s">
        <v>337</v>
      </c>
    </row>
    <row r="46" spans="1:19" x14ac:dyDescent="0.35">
      <c r="A46" s="2" t="s">
        <v>338</v>
      </c>
      <c r="B46" s="2" t="s">
        <v>534</v>
      </c>
      <c r="C46" s="2">
        <v>2011</v>
      </c>
      <c r="D46" s="2" t="s">
        <v>339</v>
      </c>
      <c r="E46" s="2" t="s">
        <v>87</v>
      </c>
      <c r="F46" s="2" t="s">
        <v>152</v>
      </c>
      <c r="G46" s="2" t="s">
        <v>340</v>
      </c>
      <c r="H46" s="2" t="s">
        <v>341</v>
      </c>
      <c r="I46" s="2" t="s">
        <v>144</v>
      </c>
      <c r="J46" s="2" t="s">
        <v>321</v>
      </c>
      <c r="K46" s="2" t="s">
        <v>219</v>
      </c>
      <c r="L46" s="2" t="s">
        <v>117</v>
      </c>
      <c r="M46" s="2" t="s">
        <v>160</v>
      </c>
      <c r="N46" s="2" t="s">
        <v>76</v>
      </c>
      <c r="O46" s="2" t="s">
        <v>295</v>
      </c>
      <c r="P46" s="2" t="s">
        <v>342</v>
      </c>
      <c r="Q46" s="2" t="s">
        <v>343</v>
      </c>
      <c r="R46" s="2" t="s">
        <v>200</v>
      </c>
      <c r="S46" s="2" t="s">
        <v>344</v>
      </c>
    </row>
    <row r="47" spans="1:19" x14ac:dyDescent="0.35">
      <c r="A47" s="2" t="s">
        <v>345</v>
      </c>
      <c r="B47" s="2" t="s">
        <v>535</v>
      </c>
      <c r="C47" s="2">
        <v>2011</v>
      </c>
      <c r="D47" s="2" t="s">
        <v>65</v>
      </c>
      <c r="E47" s="2" t="s">
        <v>66</v>
      </c>
      <c r="F47" s="2" t="s">
        <v>346</v>
      </c>
      <c r="G47" s="2" t="s">
        <v>145</v>
      </c>
      <c r="H47" s="2" t="s">
        <v>294</v>
      </c>
      <c r="I47" s="2" t="s">
        <v>100</v>
      </c>
      <c r="J47" s="2" t="s">
        <v>347</v>
      </c>
      <c r="K47" s="2" t="s">
        <v>134</v>
      </c>
      <c r="L47" s="2" t="s">
        <v>295</v>
      </c>
      <c r="M47" s="2" t="s">
        <v>76</v>
      </c>
      <c r="N47" s="2" t="s">
        <v>50</v>
      </c>
      <c r="O47" s="2" t="s">
        <v>295</v>
      </c>
      <c r="P47" s="2" t="s">
        <v>348</v>
      </c>
      <c r="Q47" s="2" t="s">
        <v>349</v>
      </c>
      <c r="R47" s="2" t="s">
        <v>350</v>
      </c>
      <c r="S47" s="2" t="s">
        <v>171</v>
      </c>
    </row>
    <row r="48" spans="1:19" x14ac:dyDescent="0.35">
      <c r="A48" s="2" t="s">
        <v>351</v>
      </c>
      <c r="B48" s="2" t="s">
        <v>536</v>
      </c>
      <c r="C48" s="2">
        <v>2011</v>
      </c>
      <c r="D48" s="2" t="s">
        <v>96</v>
      </c>
      <c r="E48" s="2" t="s">
        <v>63</v>
      </c>
      <c r="F48" s="2" t="s">
        <v>134</v>
      </c>
      <c r="G48" s="2" t="s">
        <v>52</v>
      </c>
      <c r="H48" s="2" t="s">
        <v>341</v>
      </c>
      <c r="I48" s="2" t="s">
        <v>162</v>
      </c>
      <c r="J48" s="2" t="s">
        <v>347</v>
      </c>
      <c r="K48" s="2" t="s">
        <v>99</v>
      </c>
      <c r="L48" s="2" t="s">
        <v>63</v>
      </c>
      <c r="M48" s="2" t="s">
        <v>35</v>
      </c>
      <c r="N48" s="2" t="s">
        <v>144</v>
      </c>
      <c r="O48" s="2" t="s">
        <v>295</v>
      </c>
      <c r="P48" s="2" t="s">
        <v>352</v>
      </c>
      <c r="Q48" s="2" t="s">
        <v>343</v>
      </c>
      <c r="R48" s="2" t="s">
        <v>353</v>
      </c>
      <c r="S48" s="2" t="s">
        <v>354</v>
      </c>
    </row>
    <row r="49" spans="1:19" x14ac:dyDescent="0.35">
      <c r="A49" s="2" t="s">
        <v>355</v>
      </c>
      <c r="B49" s="2" t="s">
        <v>537</v>
      </c>
      <c r="C49" s="2">
        <v>2011</v>
      </c>
      <c r="D49" s="2" t="s">
        <v>50</v>
      </c>
      <c r="E49" s="2" t="s">
        <v>121</v>
      </c>
      <c r="F49" s="2" t="s">
        <v>87</v>
      </c>
      <c r="G49" s="2" t="s">
        <v>162</v>
      </c>
      <c r="H49" s="2" t="s">
        <v>41</v>
      </c>
      <c r="I49" s="2" t="s">
        <v>134</v>
      </c>
      <c r="J49" s="2" t="s">
        <v>347</v>
      </c>
      <c r="K49" s="2" t="s">
        <v>161</v>
      </c>
      <c r="L49" s="2" t="s">
        <v>219</v>
      </c>
      <c r="M49" s="2" t="s">
        <v>76</v>
      </c>
      <c r="N49" s="2" t="s">
        <v>22</v>
      </c>
      <c r="O49" s="2" t="s">
        <v>295</v>
      </c>
      <c r="P49" s="2" t="s">
        <v>356</v>
      </c>
      <c r="Q49" s="2" t="s">
        <v>343</v>
      </c>
      <c r="R49" s="2" t="s">
        <v>357</v>
      </c>
      <c r="S49" s="2" t="s">
        <v>358</v>
      </c>
    </row>
    <row r="50" spans="1:19" x14ac:dyDescent="0.35">
      <c r="A50" s="2" t="s">
        <v>359</v>
      </c>
      <c r="B50" s="2" t="s">
        <v>534</v>
      </c>
      <c r="C50" s="2">
        <v>2012</v>
      </c>
      <c r="D50" s="2" t="s">
        <v>38</v>
      </c>
      <c r="E50" s="2" t="s">
        <v>67</v>
      </c>
      <c r="F50" s="2" t="s">
        <v>360</v>
      </c>
      <c r="G50" s="2" t="s">
        <v>361</v>
      </c>
      <c r="H50" s="2" t="s">
        <v>26</v>
      </c>
      <c r="I50" s="2" t="s">
        <v>242</v>
      </c>
      <c r="J50" s="2" t="s">
        <v>321</v>
      </c>
      <c r="K50" s="2" t="s">
        <v>153</v>
      </c>
      <c r="L50" s="2" t="s">
        <v>219</v>
      </c>
      <c r="M50" s="2" t="s">
        <v>88</v>
      </c>
      <c r="N50" s="2" t="s">
        <v>37</v>
      </c>
      <c r="O50" s="2" t="s">
        <v>295</v>
      </c>
      <c r="P50" s="2" t="s">
        <v>362</v>
      </c>
      <c r="Q50" s="2" t="s">
        <v>164</v>
      </c>
      <c r="R50" s="2" t="s">
        <v>304</v>
      </c>
      <c r="S50" s="2" t="s">
        <v>363</v>
      </c>
    </row>
    <row r="51" spans="1:19" x14ac:dyDescent="0.35">
      <c r="A51" s="2" t="s">
        <v>364</v>
      </c>
      <c r="B51" s="2" t="s">
        <v>535</v>
      </c>
      <c r="C51" s="2">
        <v>2012</v>
      </c>
      <c r="D51" s="2" t="s">
        <v>120</v>
      </c>
      <c r="E51" s="2" t="s">
        <v>295</v>
      </c>
      <c r="F51" s="2" t="s">
        <v>52</v>
      </c>
      <c r="G51" s="2" t="s">
        <v>50</v>
      </c>
      <c r="H51" s="2" t="s">
        <v>55</v>
      </c>
      <c r="I51" s="2" t="s">
        <v>272</v>
      </c>
      <c r="J51" s="2" t="s">
        <v>321</v>
      </c>
      <c r="K51" s="2" t="s">
        <v>272</v>
      </c>
      <c r="L51" s="2" t="s">
        <v>134</v>
      </c>
      <c r="M51" s="2" t="s">
        <v>144</v>
      </c>
      <c r="N51" s="2" t="s">
        <v>154</v>
      </c>
      <c r="O51" s="2" t="s">
        <v>295</v>
      </c>
      <c r="P51" s="2" t="s">
        <v>365</v>
      </c>
      <c r="Q51" s="2" t="s">
        <v>366</v>
      </c>
      <c r="R51" s="2" t="s">
        <v>250</v>
      </c>
      <c r="S51" s="2" t="s">
        <v>367</v>
      </c>
    </row>
    <row r="52" spans="1:19" x14ac:dyDescent="0.35">
      <c r="A52" s="2" t="s">
        <v>368</v>
      </c>
      <c r="B52" s="2" t="s">
        <v>536</v>
      </c>
      <c r="C52" s="2">
        <v>2012</v>
      </c>
      <c r="D52" s="2" t="s">
        <v>48</v>
      </c>
      <c r="E52" s="2" t="s">
        <v>162</v>
      </c>
      <c r="F52" s="2" t="s">
        <v>369</v>
      </c>
      <c r="G52" s="2" t="s">
        <v>290</v>
      </c>
      <c r="H52" s="2" t="s">
        <v>56</v>
      </c>
      <c r="I52" s="2" t="s">
        <v>134</v>
      </c>
      <c r="J52" s="2" t="s">
        <v>321</v>
      </c>
      <c r="K52" s="2" t="s">
        <v>370</v>
      </c>
      <c r="L52" s="2" t="s">
        <v>135</v>
      </c>
      <c r="M52" s="2" t="s">
        <v>37</v>
      </c>
      <c r="N52" s="2" t="s">
        <v>208</v>
      </c>
      <c r="O52" s="2" t="s">
        <v>295</v>
      </c>
      <c r="P52" s="2" t="s">
        <v>371</v>
      </c>
      <c r="Q52" s="2" t="s">
        <v>140</v>
      </c>
      <c r="R52" s="2" t="s">
        <v>244</v>
      </c>
      <c r="S52" s="2" t="s">
        <v>372</v>
      </c>
    </row>
    <row r="53" spans="1:19" x14ac:dyDescent="0.35">
      <c r="A53" s="2" t="s">
        <v>373</v>
      </c>
      <c r="B53" s="2" t="s">
        <v>537</v>
      </c>
      <c r="C53" s="2">
        <v>2012</v>
      </c>
      <c r="D53" s="2" t="s">
        <v>48</v>
      </c>
      <c r="E53" s="2" t="s">
        <v>63</v>
      </c>
      <c r="F53" s="2" t="s">
        <v>21</v>
      </c>
      <c r="G53" s="2" t="s">
        <v>374</v>
      </c>
      <c r="H53" s="2" t="s">
        <v>340</v>
      </c>
      <c r="I53" s="2" t="s">
        <v>127</v>
      </c>
      <c r="J53" s="2" t="s">
        <v>321</v>
      </c>
      <c r="K53" s="2" t="s">
        <v>370</v>
      </c>
      <c r="L53" s="2" t="s">
        <v>120</v>
      </c>
      <c r="M53" s="2" t="s">
        <v>208</v>
      </c>
      <c r="N53" s="2" t="s">
        <v>137</v>
      </c>
      <c r="O53" s="2" t="s">
        <v>295</v>
      </c>
      <c r="P53" s="2" t="s">
        <v>375</v>
      </c>
      <c r="Q53" s="2" t="s">
        <v>71</v>
      </c>
      <c r="R53" s="2" t="s">
        <v>376</v>
      </c>
      <c r="S53" s="2" t="s">
        <v>171</v>
      </c>
    </row>
    <row r="54" spans="1:19" x14ac:dyDescent="0.35">
      <c r="A54" s="2" t="s">
        <v>377</v>
      </c>
      <c r="B54" s="2" t="s">
        <v>534</v>
      </c>
      <c r="C54" s="2">
        <v>2013</v>
      </c>
      <c r="D54" s="2" t="s">
        <v>208</v>
      </c>
      <c r="E54" s="2" t="s">
        <v>78</v>
      </c>
      <c r="F54" s="2" t="s">
        <v>378</v>
      </c>
      <c r="G54" s="2" t="s">
        <v>379</v>
      </c>
      <c r="H54" s="2" t="s">
        <v>360</v>
      </c>
      <c r="I54" s="2" t="s">
        <v>135</v>
      </c>
      <c r="J54" s="2" t="s">
        <v>321</v>
      </c>
      <c r="K54" s="2" t="s">
        <v>272</v>
      </c>
      <c r="L54" s="2" t="s">
        <v>109</v>
      </c>
      <c r="M54" s="2" t="s">
        <v>52</v>
      </c>
      <c r="N54" s="2" t="s">
        <v>117</v>
      </c>
      <c r="O54" s="2" t="s">
        <v>295</v>
      </c>
      <c r="P54" s="2" t="s">
        <v>380</v>
      </c>
      <c r="Q54" s="2" t="s">
        <v>174</v>
      </c>
      <c r="R54" s="2" t="s">
        <v>381</v>
      </c>
      <c r="S54" s="2" t="s">
        <v>382</v>
      </c>
    </row>
    <row r="55" spans="1:19" x14ac:dyDescent="0.35">
      <c r="A55" s="2" t="s">
        <v>383</v>
      </c>
      <c r="B55" s="2" t="s">
        <v>535</v>
      </c>
      <c r="C55" s="2">
        <v>2013</v>
      </c>
      <c r="D55" s="2" t="s">
        <v>48</v>
      </c>
      <c r="E55" s="2" t="s">
        <v>120</v>
      </c>
      <c r="F55" s="2" t="s">
        <v>168</v>
      </c>
      <c r="G55" s="2" t="s">
        <v>295</v>
      </c>
      <c r="H55" s="2" t="s">
        <v>33</v>
      </c>
      <c r="I55" s="2" t="s">
        <v>384</v>
      </c>
      <c r="J55" s="2" t="s">
        <v>321</v>
      </c>
      <c r="K55" s="2" t="s">
        <v>153</v>
      </c>
      <c r="L55" s="2" t="s">
        <v>191</v>
      </c>
      <c r="M55" s="2" t="s">
        <v>154</v>
      </c>
      <c r="N55" s="2" t="s">
        <v>52</v>
      </c>
      <c r="O55" s="2" t="s">
        <v>295</v>
      </c>
      <c r="P55" s="2" t="s">
        <v>385</v>
      </c>
      <c r="Q55" s="2" t="s">
        <v>386</v>
      </c>
      <c r="R55" s="2" t="s">
        <v>387</v>
      </c>
      <c r="S55" s="2" t="s">
        <v>372</v>
      </c>
    </row>
    <row r="56" spans="1:19" x14ac:dyDescent="0.35">
      <c r="A56" s="2" t="s">
        <v>388</v>
      </c>
      <c r="B56" s="2" t="s">
        <v>536</v>
      </c>
      <c r="C56" s="2">
        <v>2013</v>
      </c>
      <c r="D56" s="2" t="s">
        <v>38</v>
      </c>
      <c r="E56" s="2" t="s">
        <v>112</v>
      </c>
      <c r="F56" s="2" t="s">
        <v>120</v>
      </c>
      <c r="G56" s="2" t="s">
        <v>137</v>
      </c>
      <c r="H56" s="2" t="s">
        <v>101</v>
      </c>
      <c r="I56" s="2" t="s">
        <v>136</v>
      </c>
      <c r="J56" s="2" t="s">
        <v>347</v>
      </c>
      <c r="K56" s="2" t="s">
        <v>18</v>
      </c>
      <c r="L56" s="2" t="s">
        <v>127</v>
      </c>
      <c r="M56" s="2" t="s">
        <v>50</v>
      </c>
      <c r="N56" s="2" t="s">
        <v>88</v>
      </c>
      <c r="O56" s="2" t="s">
        <v>295</v>
      </c>
      <c r="P56" s="2" t="s">
        <v>389</v>
      </c>
      <c r="Q56" s="2" t="s">
        <v>390</v>
      </c>
      <c r="R56" s="2" t="s">
        <v>391</v>
      </c>
      <c r="S56" s="2" t="s">
        <v>392</v>
      </c>
    </row>
    <row r="57" spans="1:19" x14ac:dyDescent="0.35">
      <c r="A57" s="2" t="s">
        <v>393</v>
      </c>
      <c r="B57" s="2" t="s">
        <v>537</v>
      </c>
      <c r="C57" s="2">
        <v>2013</v>
      </c>
      <c r="D57" s="2" t="s">
        <v>38</v>
      </c>
      <c r="E57" s="2" t="s">
        <v>39</v>
      </c>
      <c r="F57" s="2" t="s">
        <v>135</v>
      </c>
      <c r="G57" s="2" t="s">
        <v>295</v>
      </c>
      <c r="H57" s="2" t="s">
        <v>146</v>
      </c>
      <c r="I57" s="2" t="s">
        <v>18</v>
      </c>
      <c r="J57" s="2" t="s">
        <v>321</v>
      </c>
      <c r="K57" s="2" t="s">
        <v>64</v>
      </c>
      <c r="L57" s="2" t="s">
        <v>49</v>
      </c>
      <c r="M57" s="2" t="s">
        <v>35</v>
      </c>
      <c r="N57" s="2" t="s">
        <v>144</v>
      </c>
      <c r="O57" s="2" t="s">
        <v>295</v>
      </c>
      <c r="P57" s="2" t="s">
        <v>394</v>
      </c>
      <c r="Q57" s="2" t="s">
        <v>186</v>
      </c>
      <c r="R57" s="2" t="s">
        <v>297</v>
      </c>
      <c r="S57" s="2" t="s">
        <v>395</v>
      </c>
    </row>
    <row r="58" spans="1:19" x14ac:dyDescent="0.35">
      <c r="A58" s="2" t="s">
        <v>396</v>
      </c>
      <c r="B58" s="2" t="s">
        <v>534</v>
      </c>
      <c r="C58" s="2">
        <v>2014</v>
      </c>
      <c r="D58" s="2" t="s">
        <v>74</v>
      </c>
      <c r="E58" s="2" t="s">
        <v>48</v>
      </c>
      <c r="F58" s="2" t="s">
        <v>39</v>
      </c>
      <c r="G58" s="2" t="s">
        <v>360</v>
      </c>
      <c r="H58" s="2" t="s">
        <v>25</v>
      </c>
      <c r="I58" s="2" t="s">
        <v>63</v>
      </c>
      <c r="J58" s="2" t="s">
        <v>347</v>
      </c>
      <c r="K58" s="2" t="s">
        <v>135</v>
      </c>
      <c r="L58" s="2" t="s">
        <v>49</v>
      </c>
      <c r="M58" s="2" t="s">
        <v>88</v>
      </c>
      <c r="N58" s="2" t="s">
        <v>88</v>
      </c>
      <c r="O58" s="2" t="s">
        <v>295</v>
      </c>
      <c r="P58" s="2" t="s">
        <v>397</v>
      </c>
      <c r="Q58" s="2" t="s">
        <v>398</v>
      </c>
      <c r="R58" s="2" t="s">
        <v>399</v>
      </c>
      <c r="S58" s="2" t="s">
        <v>400</v>
      </c>
    </row>
    <row r="59" spans="1:19" x14ac:dyDescent="0.35">
      <c r="A59" s="2" t="s">
        <v>401</v>
      </c>
      <c r="B59" s="2" t="s">
        <v>535</v>
      </c>
      <c r="C59" s="2">
        <v>2014</v>
      </c>
      <c r="D59" s="2" t="s">
        <v>23</v>
      </c>
      <c r="E59" s="2" t="s">
        <v>20</v>
      </c>
      <c r="F59" s="2" t="s">
        <v>66</v>
      </c>
      <c r="G59" s="2" t="s">
        <v>68</v>
      </c>
      <c r="H59" s="2" t="s">
        <v>155</v>
      </c>
      <c r="I59" s="2" t="s">
        <v>219</v>
      </c>
      <c r="J59" s="2" t="s">
        <v>347</v>
      </c>
      <c r="K59" s="2" t="s">
        <v>120</v>
      </c>
      <c r="L59" s="2" t="s">
        <v>127</v>
      </c>
      <c r="M59" s="2" t="s">
        <v>22</v>
      </c>
      <c r="N59" s="2" t="s">
        <v>19</v>
      </c>
      <c r="O59" s="2" t="s">
        <v>295</v>
      </c>
      <c r="P59" s="2" t="s">
        <v>402</v>
      </c>
      <c r="Q59" s="2" t="s">
        <v>317</v>
      </c>
      <c r="R59" s="2" t="s">
        <v>403</v>
      </c>
      <c r="S59" s="2" t="s">
        <v>392</v>
      </c>
    </row>
    <row r="60" spans="1:19" x14ac:dyDescent="0.35">
      <c r="A60" s="2" t="s">
        <v>404</v>
      </c>
      <c r="B60" s="2" t="s">
        <v>536</v>
      </c>
      <c r="C60" s="2">
        <v>2014</v>
      </c>
      <c r="D60" s="2" t="s">
        <v>160</v>
      </c>
      <c r="E60" s="2" t="s">
        <v>111</v>
      </c>
      <c r="F60" s="2" t="s">
        <v>76</v>
      </c>
      <c r="G60" s="2" t="s">
        <v>128</v>
      </c>
      <c r="H60" s="2" t="s">
        <v>54</v>
      </c>
      <c r="I60" s="2" t="s">
        <v>161</v>
      </c>
      <c r="J60" s="2" t="s">
        <v>347</v>
      </c>
      <c r="K60" s="2" t="s">
        <v>120</v>
      </c>
      <c r="L60" s="2" t="s">
        <v>63</v>
      </c>
      <c r="M60" s="2" t="s">
        <v>37</v>
      </c>
      <c r="N60" s="2" t="s">
        <v>152</v>
      </c>
      <c r="O60" s="2" t="s">
        <v>295</v>
      </c>
      <c r="P60" s="2" t="s">
        <v>405</v>
      </c>
      <c r="Q60" s="2" t="s">
        <v>182</v>
      </c>
      <c r="R60" s="2" t="s">
        <v>406</v>
      </c>
      <c r="S60" s="2" t="s">
        <v>392</v>
      </c>
    </row>
    <row r="61" spans="1:19" x14ac:dyDescent="0.35">
      <c r="A61" s="2" t="s">
        <v>407</v>
      </c>
      <c r="B61" s="2" t="s">
        <v>537</v>
      </c>
      <c r="C61" s="2">
        <v>2014</v>
      </c>
      <c r="D61" s="2" t="s">
        <v>242</v>
      </c>
      <c r="E61" s="2" t="s">
        <v>65</v>
      </c>
      <c r="F61" s="2" t="s">
        <v>121</v>
      </c>
      <c r="G61" s="2" t="s">
        <v>77</v>
      </c>
      <c r="H61" s="2" t="s">
        <v>39</v>
      </c>
      <c r="I61" s="2" t="s">
        <v>339</v>
      </c>
      <c r="J61" s="2" t="s">
        <v>347</v>
      </c>
      <c r="K61" s="2" t="s">
        <v>135</v>
      </c>
      <c r="L61" s="2" t="s">
        <v>242</v>
      </c>
      <c r="M61" s="2" t="s">
        <v>22</v>
      </c>
      <c r="N61" s="2" t="s">
        <v>22</v>
      </c>
      <c r="O61" s="2" t="s">
        <v>295</v>
      </c>
      <c r="P61" s="2" t="s">
        <v>408</v>
      </c>
      <c r="Q61" s="2" t="s">
        <v>409</v>
      </c>
      <c r="R61" s="2" t="s">
        <v>410</v>
      </c>
      <c r="S61" s="2" t="s">
        <v>411</v>
      </c>
    </row>
    <row r="62" spans="1:19" x14ac:dyDescent="0.35">
      <c r="A62" s="2" t="s">
        <v>412</v>
      </c>
      <c r="B62" s="2" t="s">
        <v>534</v>
      </c>
      <c r="C62" s="2">
        <v>2015</v>
      </c>
      <c r="D62" s="2" t="s">
        <v>37</v>
      </c>
      <c r="E62" s="2" t="s">
        <v>117</v>
      </c>
      <c r="F62" s="2" t="s">
        <v>54</v>
      </c>
      <c r="G62" s="2" t="s">
        <v>144</v>
      </c>
      <c r="H62" s="2" t="s">
        <v>23</v>
      </c>
      <c r="I62" s="2" t="s">
        <v>413</v>
      </c>
      <c r="J62" s="2" t="s">
        <v>347</v>
      </c>
      <c r="K62" s="2" t="s">
        <v>18</v>
      </c>
      <c r="L62" s="2" t="s">
        <v>191</v>
      </c>
      <c r="M62" s="2" t="s">
        <v>37</v>
      </c>
      <c r="N62" s="2" t="s">
        <v>52</v>
      </c>
      <c r="O62" s="2" t="s">
        <v>295</v>
      </c>
      <c r="P62" s="2" t="s">
        <v>414</v>
      </c>
      <c r="Q62" s="2" t="s">
        <v>333</v>
      </c>
      <c r="R62" s="2" t="s">
        <v>415</v>
      </c>
      <c r="S62" s="2" t="s">
        <v>416</v>
      </c>
    </row>
    <row r="63" spans="1:19" x14ac:dyDescent="0.35">
      <c r="A63" s="2" t="s">
        <v>417</v>
      </c>
      <c r="B63" s="2" t="s">
        <v>535</v>
      </c>
      <c r="C63" s="2">
        <v>2015</v>
      </c>
      <c r="D63" s="2" t="s">
        <v>127</v>
      </c>
      <c r="E63" s="2" t="s">
        <v>160</v>
      </c>
      <c r="F63" s="2" t="s">
        <v>99</v>
      </c>
      <c r="G63" s="2" t="s">
        <v>38</v>
      </c>
      <c r="H63" s="2" t="s">
        <v>121</v>
      </c>
      <c r="I63" s="2" t="s">
        <v>49</v>
      </c>
      <c r="J63" s="2" t="s">
        <v>347</v>
      </c>
      <c r="K63" s="2" t="s">
        <v>18</v>
      </c>
      <c r="L63" s="2" t="s">
        <v>136</v>
      </c>
      <c r="M63" s="2" t="s">
        <v>37</v>
      </c>
      <c r="N63" s="2" t="s">
        <v>154</v>
      </c>
      <c r="O63" s="2" t="s">
        <v>295</v>
      </c>
      <c r="P63" s="2" t="s">
        <v>418</v>
      </c>
      <c r="Q63" s="2" t="s">
        <v>419</v>
      </c>
      <c r="R63" s="2" t="s">
        <v>420</v>
      </c>
      <c r="S63" s="2" t="s">
        <v>246</v>
      </c>
    </row>
    <row r="64" spans="1:19" x14ac:dyDescent="0.35">
      <c r="A64" s="2" t="s">
        <v>421</v>
      </c>
      <c r="B64" s="2" t="s">
        <v>536</v>
      </c>
      <c r="C64" s="2">
        <v>2015</v>
      </c>
      <c r="D64" s="2" t="s">
        <v>18</v>
      </c>
      <c r="E64" s="2" t="s">
        <v>127</v>
      </c>
      <c r="F64" s="2" t="s">
        <v>49</v>
      </c>
      <c r="G64" s="2" t="s">
        <v>37</v>
      </c>
      <c r="H64" s="2" t="s">
        <v>110</v>
      </c>
      <c r="I64" s="2" t="s">
        <v>18</v>
      </c>
      <c r="J64" s="2" t="s">
        <v>347</v>
      </c>
      <c r="K64" s="2" t="s">
        <v>135</v>
      </c>
      <c r="L64" s="2" t="s">
        <v>242</v>
      </c>
      <c r="M64" s="2" t="s">
        <v>144</v>
      </c>
      <c r="N64" s="2" t="s">
        <v>22</v>
      </c>
      <c r="O64" s="2" t="s">
        <v>295</v>
      </c>
      <c r="P64" s="2" t="s">
        <v>422</v>
      </c>
      <c r="Q64" s="2" t="s">
        <v>350</v>
      </c>
      <c r="R64" s="2" t="s">
        <v>423</v>
      </c>
      <c r="S64" s="2" t="s">
        <v>424</v>
      </c>
    </row>
    <row r="65" spans="1:19" x14ac:dyDescent="0.35">
      <c r="A65" s="2" t="s">
        <v>425</v>
      </c>
      <c r="B65" s="2" t="s">
        <v>537</v>
      </c>
      <c r="C65" s="2">
        <v>2015</v>
      </c>
      <c r="D65" s="2" t="s">
        <v>143</v>
      </c>
      <c r="E65" s="2" t="s">
        <v>370</v>
      </c>
      <c r="F65" s="2" t="s">
        <v>242</v>
      </c>
      <c r="G65" s="2" t="s">
        <v>191</v>
      </c>
      <c r="H65" s="2" t="s">
        <v>160</v>
      </c>
      <c r="I65" s="2" t="s">
        <v>347</v>
      </c>
      <c r="J65" s="2" t="s">
        <v>321</v>
      </c>
      <c r="K65" s="2" t="s">
        <v>135</v>
      </c>
      <c r="L65" s="2" t="s">
        <v>136</v>
      </c>
      <c r="M65" s="2" t="s">
        <v>88</v>
      </c>
      <c r="N65" s="2" t="s">
        <v>37</v>
      </c>
      <c r="O65" s="2" t="s">
        <v>295</v>
      </c>
      <c r="P65" s="2" t="s">
        <v>426</v>
      </c>
      <c r="Q65" s="2" t="s">
        <v>187</v>
      </c>
      <c r="R65" s="2" t="s">
        <v>427</v>
      </c>
      <c r="S65" s="2" t="s">
        <v>428</v>
      </c>
    </row>
    <row r="66" spans="1:19" x14ac:dyDescent="0.35">
      <c r="A66" s="2" t="s">
        <v>429</v>
      </c>
      <c r="B66" s="2" t="s">
        <v>534</v>
      </c>
      <c r="C66" s="2">
        <v>2016</v>
      </c>
      <c r="D66" s="2" t="s">
        <v>242</v>
      </c>
      <c r="E66" s="2" t="s">
        <v>191</v>
      </c>
      <c r="F66" s="2" t="s">
        <v>145</v>
      </c>
      <c r="G66" s="2" t="s">
        <v>137</v>
      </c>
      <c r="H66" s="2" t="s">
        <v>77</v>
      </c>
      <c r="I66" s="2" t="s">
        <v>96</v>
      </c>
      <c r="J66" s="2" t="s">
        <v>254</v>
      </c>
      <c r="K66" s="2" t="s">
        <v>64</v>
      </c>
      <c r="L66" s="2" t="s">
        <v>191</v>
      </c>
      <c r="M66" s="2" t="s">
        <v>35</v>
      </c>
      <c r="N66" s="2" t="s">
        <v>52</v>
      </c>
      <c r="O66" s="2" t="s">
        <v>117</v>
      </c>
      <c r="P66" s="2" t="s">
        <v>430</v>
      </c>
      <c r="Q66" s="2" t="s">
        <v>357</v>
      </c>
      <c r="R66" s="2" t="s">
        <v>431</v>
      </c>
      <c r="S66" s="2" t="s">
        <v>432</v>
      </c>
    </row>
    <row r="67" spans="1:19" x14ac:dyDescent="0.35">
      <c r="A67" s="2" t="s">
        <v>433</v>
      </c>
      <c r="B67" s="2" t="s">
        <v>535</v>
      </c>
      <c r="C67" s="2">
        <v>2016</v>
      </c>
      <c r="D67" s="2" t="s">
        <v>75</v>
      </c>
      <c r="E67" s="2" t="s">
        <v>152</v>
      </c>
      <c r="F67" s="2" t="s">
        <v>108</v>
      </c>
      <c r="G67" s="2" t="s">
        <v>219</v>
      </c>
      <c r="H67" s="2" t="s">
        <v>77</v>
      </c>
      <c r="I67" s="2" t="s">
        <v>65</v>
      </c>
      <c r="J67" s="2" t="s">
        <v>254</v>
      </c>
      <c r="K67" s="2" t="s">
        <v>75</v>
      </c>
      <c r="L67" s="2" t="s">
        <v>134</v>
      </c>
      <c r="M67" s="2" t="s">
        <v>37</v>
      </c>
      <c r="N67" s="2" t="s">
        <v>208</v>
      </c>
      <c r="O67" s="2" t="s">
        <v>117</v>
      </c>
      <c r="P67" s="2" t="s">
        <v>434</v>
      </c>
      <c r="Q67" s="2" t="s">
        <v>194</v>
      </c>
      <c r="R67" s="2" t="s">
        <v>435</v>
      </c>
      <c r="S67" s="2" t="s">
        <v>436</v>
      </c>
    </row>
    <row r="68" spans="1:19" x14ac:dyDescent="0.35">
      <c r="A68" s="2" t="s">
        <v>437</v>
      </c>
      <c r="B68" s="2" t="s">
        <v>536</v>
      </c>
      <c r="C68" s="2">
        <v>2016</v>
      </c>
      <c r="D68" s="2" t="s">
        <v>136</v>
      </c>
      <c r="E68" s="2" t="s">
        <v>208</v>
      </c>
      <c r="F68" s="2" t="s">
        <v>109</v>
      </c>
      <c r="G68" s="2" t="s">
        <v>208</v>
      </c>
      <c r="H68" s="2" t="s">
        <v>77</v>
      </c>
      <c r="I68" s="2" t="s">
        <v>109</v>
      </c>
      <c r="J68" s="2" t="s">
        <v>254</v>
      </c>
      <c r="K68" s="2" t="s">
        <v>87</v>
      </c>
      <c r="L68" s="2" t="s">
        <v>135</v>
      </c>
      <c r="M68" s="2" t="s">
        <v>117</v>
      </c>
      <c r="N68" s="2" t="s">
        <v>137</v>
      </c>
      <c r="O68" s="2" t="s">
        <v>117</v>
      </c>
      <c r="P68" s="2" t="s">
        <v>438</v>
      </c>
      <c r="Q68" s="2" t="s">
        <v>439</v>
      </c>
      <c r="R68" s="2" t="s">
        <v>440</v>
      </c>
      <c r="S68" s="2" t="s">
        <v>441</v>
      </c>
    </row>
    <row r="69" spans="1:19" x14ac:dyDescent="0.35">
      <c r="A69" s="2" t="s">
        <v>442</v>
      </c>
      <c r="B69" s="2" t="s">
        <v>537</v>
      </c>
      <c r="C69" s="2">
        <v>2016</v>
      </c>
      <c r="D69" s="2" t="s">
        <v>63</v>
      </c>
      <c r="E69" s="2" t="s">
        <v>100</v>
      </c>
      <c r="F69" s="2" t="s">
        <v>63</v>
      </c>
      <c r="G69" s="2" t="s">
        <v>88</v>
      </c>
      <c r="H69" s="2" t="s">
        <v>76</v>
      </c>
      <c r="I69" s="2" t="s">
        <v>162</v>
      </c>
      <c r="J69" s="2" t="s">
        <v>248</v>
      </c>
      <c r="K69" s="2" t="s">
        <v>120</v>
      </c>
      <c r="L69" s="2" t="s">
        <v>136</v>
      </c>
      <c r="M69" s="2" t="s">
        <v>37</v>
      </c>
      <c r="N69" s="2" t="s">
        <v>154</v>
      </c>
      <c r="O69" s="2" t="s">
        <v>117</v>
      </c>
      <c r="P69" s="2" t="s">
        <v>443</v>
      </c>
      <c r="Q69" s="2" t="s">
        <v>205</v>
      </c>
      <c r="R69" s="2" t="s">
        <v>444</v>
      </c>
      <c r="S69" s="2" t="s">
        <v>445</v>
      </c>
    </row>
    <row r="70" spans="1:19" x14ac:dyDescent="0.35">
      <c r="A70" s="2" t="s">
        <v>446</v>
      </c>
      <c r="B70" s="2" t="s">
        <v>534</v>
      </c>
      <c r="C70" s="2">
        <v>2017</v>
      </c>
      <c r="D70" s="2" t="s">
        <v>242</v>
      </c>
      <c r="E70" s="2" t="s">
        <v>88</v>
      </c>
      <c r="F70" s="2" t="s">
        <v>144</v>
      </c>
      <c r="G70" s="2" t="s">
        <v>24</v>
      </c>
      <c r="H70" s="2" t="s">
        <v>100</v>
      </c>
      <c r="I70" s="2" t="s">
        <v>49</v>
      </c>
      <c r="J70" s="2" t="s">
        <v>143</v>
      </c>
      <c r="K70" s="2" t="s">
        <v>191</v>
      </c>
      <c r="L70" s="2" t="s">
        <v>63</v>
      </c>
      <c r="M70" s="2" t="s">
        <v>22</v>
      </c>
      <c r="N70" s="2" t="s">
        <v>19</v>
      </c>
      <c r="O70" s="2" t="s">
        <v>154</v>
      </c>
      <c r="P70" s="2" t="s">
        <v>447</v>
      </c>
      <c r="Q70" s="2" t="s">
        <v>448</v>
      </c>
      <c r="R70" s="2" t="s">
        <v>449</v>
      </c>
      <c r="S70" s="2" t="s">
        <v>450</v>
      </c>
    </row>
    <row r="71" spans="1:19" x14ac:dyDescent="0.35">
      <c r="A71" s="2" t="s">
        <v>451</v>
      </c>
      <c r="B71" s="2" t="s">
        <v>535</v>
      </c>
      <c r="C71" s="2">
        <v>2017</v>
      </c>
      <c r="D71" s="2" t="s">
        <v>120</v>
      </c>
      <c r="E71" s="2" t="s">
        <v>168</v>
      </c>
      <c r="F71" s="2" t="s">
        <v>88</v>
      </c>
      <c r="G71" s="2" t="s">
        <v>78</v>
      </c>
      <c r="H71" s="2" t="s">
        <v>88</v>
      </c>
      <c r="I71" s="2" t="s">
        <v>248</v>
      </c>
      <c r="J71" s="2" t="s">
        <v>153</v>
      </c>
      <c r="K71" s="2" t="s">
        <v>134</v>
      </c>
      <c r="L71" s="2" t="s">
        <v>242</v>
      </c>
      <c r="M71" s="2" t="s">
        <v>154</v>
      </c>
      <c r="N71" s="2" t="s">
        <v>22</v>
      </c>
      <c r="O71" s="2" t="s">
        <v>22</v>
      </c>
      <c r="P71" s="2" t="s">
        <v>452</v>
      </c>
      <c r="Q71" s="2" t="s">
        <v>214</v>
      </c>
      <c r="R71" s="2" t="s">
        <v>453</v>
      </c>
      <c r="S71" s="2" t="s">
        <v>454</v>
      </c>
    </row>
    <row r="72" spans="1:19" x14ac:dyDescent="0.35">
      <c r="A72" s="2" t="s">
        <v>455</v>
      </c>
      <c r="B72" s="2" t="s">
        <v>536</v>
      </c>
      <c r="C72" s="2">
        <v>2017</v>
      </c>
      <c r="D72" s="2" t="s">
        <v>65</v>
      </c>
      <c r="E72" s="2" t="s">
        <v>160</v>
      </c>
      <c r="F72" s="2" t="s">
        <v>127</v>
      </c>
      <c r="G72" s="2" t="s">
        <v>88</v>
      </c>
      <c r="H72" s="2" t="s">
        <v>144</v>
      </c>
      <c r="I72" s="2" t="s">
        <v>136</v>
      </c>
      <c r="J72" s="2" t="s">
        <v>161</v>
      </c>
      <c r="K72" s="2" t="s">
        <v>134</v>
      </c>
      <c r="L72" s="2" t="s">
        <v>242</v>
      </c>
      <c r="M72" s="2" t="s">
        <v>52</v>
      </c>
      <c r="N72" s="2" t="s">
        <v>37</v>
      </c>
      <c r="O72" s="2" t="s">
        <v>144</v>
      </c>
      <c r="P72" s="2" t="s">
        <v>456</v>
      </c>
      <c r="Q72" s="2" t="s">
        <v>221</v>
      </c>
      <c r="R72" s="2" t="s">
        <v>457</v>
      </c>
      <c r="S72" s="2" t="s">
        <v>454</v>
      </c>
    </row>
    <row r="73" spans="1:19" x14ac:dyDescent="0.35">
      <c r="A73" s="2" t="s">
        <v>458</v>
      </c>
      <c r="B73" s="2" t="s">
        <v>537</v>
      </c>
      <c r="C73" s="2">
        <v>2017</v>
      </c>
      <c r="D73" s="2" t="s">
        <v>37</v>
      </c>
      <c r="E73" s="2" t="s">
        <v>25</v>
      </c>
      <c r="F73" s="2" t="s">
        <v>242</v>
      </c>
      <c r="G73" s="2" t="s">
        <v>160</v>
      </c>
      <c r="H73" s="2" t="s">
        <v>152</v>
      </c>
      <c r="I73" s="2" t="s">
        <v>145</v>
      </c>
      <c r="J73" s="2" t="s">
        <v>87</v>
      </c>
      <c r="K73" s="2" t="s">
        <v>219</v>
      </c>
      <c r="L73" s="2" t="s">
        <v>85</v>
      </c>
      <c r="M73" s="2" t="s">
        <v>52</v>
      </c>
      <c r="N73" s="2" t="s">
        <v>37</v>
      </c>
      <c r="O73" s="2" t="s">
        <v>144</v>
      </c>
      <c r="P73" s="2" t="s">
        <v>459</v>
      </c>
      <c r="Q73" s="2" t="s">
        <v>460</v>
      </c>
      <c r="R73" s="2" t="s">
        <v>461</v>
      </c>
      <c r="S73" s="2" t="s">
        <v>450</v>
      </c>
    </row>
    <row r="74" spans="1:19" x14ac:dyDescent="0.35">
      <c r="A74" s="2" t="s">
        <v>462</v>
      </c>
      <c r="B74" s="2" t="s">
        <v>534</v>
      </c>
      <c r="C74" s="2">
        <v>2018</v>
      </c>
      <c r="D74" s="2" t="s">
        <v>154</v>
      </c>
      <c r="E74" s="2" t="s">
        <v>155</v>
      </c>
      <c r="F74" s="2" t="s">
        <v>112</v>
      </c>
      <c r="G74" s="2" t="s">
        <v>56</v>
      </c>
      <c r="H74" s="2" t="s">
        <v>22</v>
      </c>
      <c r="I74" s="2" t="s">
        <v>38</v>
      </c>
      <c r="J74" s="2" t="s">
        <v>135</v>
      </c>
      <c r="K74" s="2" t="s">
        <v>63</v>
      </c>
      <c r="L74" s="2" t="s">
        <v>49</v>
      </c>
      <c r="M74" s="2" t="s">
        <v>152</v>
      </c>
      <c r="N74" s="2" t="s">
        <v>144</v>
      </c>
      <c r="O74" s="2" t="s">
        <v>35</v>
      </c>
      <c r="P74" s="2" t="s">
        <v>463</v>
      </c>
      <c r="Q74" s="2" t="s">
        <v>215</v>
      </c>
      <c r="R74" s="2" t="s">
        <v>464</v>
      </c>
      <c r="S74" s="2" t="s">
        <v>465</v>
      </c>
    </row>
    <row r="75" spans="1:19" x14ac:dyDescent="0.35">
      <c r="A75" s="2" t="s">
        <v>466</v>
      </c>
      <c r="B75" s="2" t="s">
        <v>535</v>
      </c>
      <c r="C75" s="2">
        <v>2018</v>
      </c>
      <c r="D75" s="2" t="s">
        <v>127</v>
      </c>
      <c r="E75" s="2" t="s">
        <v>138</v>
      </c>
      <c r="F75" s="2" t="s">
        <v>208</v>
      </c>
      <c r="G75" s="2" t="s">
        <v>128</v>
      </c>
      <c r="H75" s="2" t="s">
        <v>37</v>
      </c>
      <c r="I75" s="2" t="s">
        <v>136</v>
      </c>
      <c r="J75" s="2" t="s">
        <v>134</v>
      </c>
      <c r="K75" s="2" t="s">
        <v>49</v>
      </c>
      <c r="L75" s="2" t="s">
        <v>65</v>
      </c>
      <c r="M75" s="2" t="s">
        <v>35</v>
      </c>
      <c r="N75" s="2" t="s">
        <v>35</v>
      </c>
      <c r="O75" s="2" t="s">
        <v>76</v>
      </c>
      <c r="P75" s="2" t="s">
        <v>467</v>
      </c>
      <c r="Q75" s="2" t="s">
        <v>468</v>
      </c>
      <c r="R75" s="2" t="s">
        <v>469</v>
      </c>
      <c r="S75" s="2" t="s">
        <v>470</v>
      </c>
    </row>
    <row r="76" spans="1:19" x14ac:dyDescent="0.35">
      <c r="A76" s="2" t="s">
        <v>471</v>
      </c>
      <c r="B76" s="2" t="s">
        <v>536</v>
      </c>
      <c r="C76" s="2">
        <v>2018</v>
      </c>
      <c r="D76" s="2" t="s">
        <v>219</v>
      </c>
      <c r="E76" s="2" t="s">
        <v>154</v>
      </c>
      <c r="F76" s="2" t="s">
        <v>295</v>
      </c>
      <c r="G76" s="2" t="s">
        <v>77</v>
      </c>
      <c r="H76" s="2" t="s">
        <v>154</v>
      </c>
      <c r="I76" s="2" t="s">
        <v>219</v>
      </c>
      <c r="J76" s="2" t="s">
        <v>191</v>
      </c>
      <c r="K76" s="2" t="s">
        <v>49</v>
      </c>
      <c r="L76" s="2" t="s">
        <v>65</v>
      </c>
      <c r="M76" s="2" t="s">
        <v>35</v>
      </c>
      <c r="N76" s="2" t="s">
        <v>100</v>
      </c>
      <c r="O76" s="2" t="s">
        <v>160</v>
      </c>
      <c r="P76" s="2" t="s">
        <v>472</v>
      </c>
      <c r="Q76" s="2" t="s">
        <v>473</v>
      </c>
      <c r="R76" s="2" t="s">
        <v>474</v>
      </c>
      <c r="S76" s="2" t="s">
        <v>475</v>
      </c>
    </row>
    <row r="77" spans="1:19" x14ac:dyDescent="0.35">
      <c r="A77" s="2" t="s">
        <v>476</v>
      </c>
      <c r="B77" s="2" t="s">
        <v>537</v>
      </c>
      <c r="C77" s="2">
        <v>2018</v>
      </c>
      <c r="D77" s="2" t="s">
        <v>75</v>
      </c>
      <c r="E77" s="2" t="s">
        <v>295</v>
      </c>
      <c r="F77" s="2" t="s">
        <v>49</v>
      </c>
      <c r="G77" s="2" t="s">
        <v>19</v>
      </c>
      <c r="H77" s="2" t="s">
        <v>154</v>
      </c>
      <c r="I77" s="2" t="s">
        <v>75</v>
      </c>
      <c r="J77" s="2" t="s">
        <v>242</v>
      </c>
      <c r="K77" s="2" t="s">
        <v>65</v>
      </c>
      <c r="L77" s="2" t="s">
        <v>168</v>
      </c>
      <c r="M77" s="2" t="s">
        <v>76</v>
      </c>
      <c r="N77" s="2" t="s">
        <v>76</v>
      </c>
      <c r="O77" s="2" t="s">
        <v>78</v>
      </c>
      <c r="P77" s="2" t="s">
        <v>477</v>
      </c>
      <c r="Q77" s="2" t="s">
        <v>478</v>
      </c>
      <c r="R77" s="2" t="s">
        <v>479</v>
      </c>
      <c r="S77" s="2" t="s">
        <v>480</v>
      </c>
    </row>
    <row r="78" spans="1:19" x14ac:dyDescent="0.35">
      <c r="A78" s="2" t="s">
        <v>481</v>
      </c>
      <c r="B78" s="2" t="s">
        <v>534</v>
      </c>
      <c r="C78" s="2">
        <v>2019</v>
      </c>
      <c r="D78" s="2" t="s">
        <v>65</v>
      </c>
      <c r="E78" s="2" t="s">
        <v>22</v>
      </c>
      <c r="F78" s="2" t="s">
        <v>295</v>
      </c>
      <c r="G78" s="2" t="s">
        <v>37</v>
      </c>
      <c r="H78" s="2" t="s">
        <v>37</v>
      </c>
      <c r="I78" s="2" t="s">
        <v>153</v>
      </c>
      <c r="J78" s="2" t="s">
        <v>85</v>
      </c>
      <c r="K78" s="2" t="s">
        <v>63</v>
      </c>
      <c r="L78" s="2" t="s">
        <v>127</v>
      </c>
      <c r="M78" s="2" t="s">
        <v>35</v>
      </c>
      <c r="N78" s="2" t="s">
        <v>88</v>
      </c>
      <c r="O78" s="2" t="s">
        <v>23</v>
      </c>
      <c r="P78" s="2" t="s">
        <v>482</v>
      </c>
      <c r="Q78" s="2" t="s">
        <v>483</v>
      </c>
      <c r="R78" s="2" t="s">
        <v>484</v>
      </c>
      <c r="S78" s="2" t="s">
        <v>485</v>
      </c>
    </row>
    <row r="79" spans="1:19" x14ac:dyDescent="0.35">
      <c r="A79" s="2" t="s">
        <v>486</v>
      </c>
      <c r="B79" s="2" t="s">
        <v>535</v>
      </c>
      <c r="C79" s="2">
        <v>2019</v>
      </c>
      <c r="D79" s="2" t="s">
        <v>18</v>
      </c>
      <c r="E79" s="2" t="s">
        <v>152</v>
      </c>
      <c r="F79" s="2" t="s">
        <v>339</v>
      </c>
      <c r="G79" s="2" t="s">
        <v>18</v>
      </c>
      <c r="H79" s="2" t="s">
        <v>52</v>
      </c>
      <c r="I79" s="2" t="s">
        <v>168</v>
      </c>
      <c r="J79" s="2" t="s">
        <v>242</v>
      </c>
      <c r="K79" s="2" t="s">
        <v>219</v>
      </c>
      <c r="L79" s="2" t="s">
        <v>85</v>
      </c>
      <c r="M79" s="2" t="s">
        <v>22</v>
      </c>
      <c r="N79" s="2" t="s">
        <v>22</v>
      </c>
      <c r="O79" s="2" t="s">
        <v>23</v>
      </c>
      <c r="P79" s="2" t="s">
        <v>487</v>
      </c>
      <c r="Q79" s="2" t="s">
        <v>399</v>
      </c>
      <c r="R79" s="2" t="s">
        <v>488</v>
      </c>
      <c r="S79" s="2" t="s">
        <v>489</v>
      </c>
    </row>
    <row r="80" spans="1:19" x14ac:dyDescent="0.35">
      <c r="A80" s="2" t="s">
        <v>490</v>
      </c>
      <c r="B80" s="2" t="s">
        <v>536</v>
      </c>
      <c r="C80" s="2">
        <v>2019</v>
      </c>
      <c r="D80" s="2" t="s">
        <v>162</v>
      </c>
      <c r="E80" s="2" t="s">
        <v>22</v>
      </c>
      <c r="F80" s="2" t="s">
        <v>219</v>
      </c>
      <c r="G80" s="2" t="s">
        <v>117</v>
      </c>
      <c r="H80" s="2" t="s">
        <v>208</v>
      </c>
      <c r="I80" s="2" t="s">
        <v>134</v>
      </c>
      <c r="J80" s="2" t="s">
        <v>191</v>
      </c>
      <c r="K80" s="2" t="s">
        <v>120</v>
      </c>
      <c r="L80" s="2" t="s">
        <v>134</v>
      </c>
      <c r="M80" s="2" t="s">
        <v>137</v>
      </c>
      <c r="N80" s="2" t="s">
        <v>52</v>
      </c>
      <c r="O80" s="2" t="s">
        <v>78</v>
      </c>
      <c r="P80" s="2" t="s">
        <v>491</v>
      </c>
      <c r="Q80" s="2" t="s">
        <v>492</v>
      </c>
      <c r="R80" s="2" t="s">
        <v>493</v>
      </c>
      <c r="S80" s="2" t="s">
        <v>494</v>
      </c>
    </row>
    <row r="81" spans="1:19" x14ac:dyDescent="0.35">
      <c r="A81" s="2" t="s">
        <v>495</v>
      </c>
      <c r="B81" s="2" t="s">
        <v>537</v>
      </c>
      <c r="C81" s="2">
        <v>2019</v>
      </c>
      <c r="D81" s="2" t="s">
        <v>85</v>
      </c>
      <c r="E81" s="2" t="s">
        <v>37</v>
      </c>
      <c r="F81" s="2" t="s">
        <v>109</v>
      </c>
      <c r="G81" s="2" t="s">
        <v>137</v>
      </c>
      <c r="H81" s="2" t="s">
        <v>208</v>
      </c>
      <c r="I81" s="2" t="s">
        <v>85</v>
      </c>
      <c r="J81" s="2" t="s">
        <v>135</v>
      </c>
      <c r="K81" s="2" t="s">
        <v>135</v>
      </c>
      <c r="L81" s="2" t="s">
        <v>134</v>
      </c>
      <c r="M81" s="2" t="s">
        <v>295</v>
      </c>
      <c r="N81" s="2" t="s">
        <v>52</v>
      </c>
      <c r="O81" s="2" t="s">
        <v>76</v>
      </c>
      <c r="P81" s="2" t="s">
        <v>496</v>
      </c>
      <c r="Q81" s="2" t="s">
        <v>226</v>
      </c>
      <c r="R81" s="2" t="s">
        <v>488</v>
      </c>
      <c r="S81" s="2" t="s">
        <v>489</v>
      </c>
    </row>
    <row r="82" spans="1:19" x14ac:dyDescent="0.35">
      <c r="A82" s="2" t="s">
        <v>497</v>
      </c>
      <c r="B82" s="2" t="s">
        <v>534</v>
      </c>
      <c r="C82" s="2">
        <v>2020</v>
      </c>
      <c r="D82" s="2" t="s">
        <v>106</v>
      </c>
      <c r="E82" s="2" t="s">
        <v>498</v>
      </c>
      <c r="F82" s="2" t="s">
        <v>162</v>
      </c>
      <c r="G82" s="2" t="s">
        <v>37</v>
      </c>
      <c r="H82" s="2" t="s">
        <v>154</v>
      </c>
      <c r="I82" s="2" t="s">
        <v>87</v>
      </c>
      <c r="J82" s="2" t="s">
        <v>99</v>
      </c>
      <c r="K82" s="2" t="s">
        <v>87</v>
      </c>
      <c r="L82" s="2" t="s">
        <v>64</v>
      </c>
      <c r="M82" s="2" t="s">
        <v>137</v>
      </c>
      <c r="N82" s="2" t="s">
        <v>117</v>
      </c>
      <c r="O82" s="2" t="s">
        <v>88</v>
      </c>
      <c r="P82" s="2" t="s">
        <v>499</v>
      </c>
      <c r="Q82" s="2" t="s">
        <v>403</v>
      </c>
      <c r="R82" s="2" t="s">
        <v>500</v>
      </c>
      <c r="S82" s="2" t="s">
        <v>501</v>
      </c>
    </row>
    <row r="83" spans="1:19" x14ac:dyDescent="0.35">
      <c r="A83" s="2" t="s">
        <v>502</v>
      </c>
      <c r="B83" s="2" t="s">
        <v>535</v>
      </c>
      <c r="C83" s="2">
        <v>2020</v>
      </c>
      <c r="D83" s="2" t="s">
        <v>503</v>
      </c>
      <c r="E83" s="2" t="s">
        <v>504</v>
      </c>
      <c r="F83" s="2" t="s">
        <v>505</v>
      </c>
      <c r="G83" s="2" t="s">
        <v>506</v>
      </c>
      <c r="H83" s="2" t="s">
        <v>450</v>
      </c>
      <c r="I83" s="2" t="s">
        <v>507</v>
      </c>
      <c r="J83" s="2" t="s">
        <v>321</v>
      </c>
      <c r="K83" s="2" t="s">
        <v>248</v>
      </c>
      <c r="L83" s="2" t="s">
        <v>370</v>
      </c>
      <c r="M83" s="2" t="s">
        <v>137</v>
      </c>
      <c r="N83" s="2" t="s">
        <v>38</v>
      </c>
      <c r="O83" s="2" t="s">
        <v>295</v>
      </c>
      <c r="P83" s="2" t="s">
        <v>508</v>
      </c>
      <c r="Q83" s="2" t="s">
        <v>406</v>
      </c>
      <c r="R83" s="2" t="s">
        <v>509</v>
      </c>
      <c r="S83" s="2" t="s">
        <v>510</v>
      </c>
    </row>
    <row r="84" spans="1:19" x14ac:dyDescent="0.35">
      <c r="A84" s="2" t="s">
        <v>511</v>
      </c>
      <c r="B84" s="2" t="s">
        <v>536</v>
      </c>
      <c r="C84" s="2">
        <v>2020</v>
      </c>
      <c r="D84" s="2" t="s">
        <v>512</v>
      </c>
      <c r="E84" s="2" t="s">
        <v>513</v>
      </c>
      <c r="F84" s="2" t="s">
        <v>514</v>
      </c>
      <c r="G84" s="2" t="s">
        <v>515</v>
      </c>
      <c r="H84" s="2" t="s">
        <v>190</v>
      </c>
      <c r="I84" s="2" t="s">
        <v>112</v>
      </c>
      <c r="J84" s="2" t="s">
        <v>321</v>
      </c>
      <c r="K84" s="2" t="s">
        <v>254</v>
      </c>
      <c r="L84" s="2" t="s">
        <v>143</v>
      </c>
      <c r="M84" s="2" t="s">
        <v>85</v>
      </c>
      <c r="N84" s="2" t="s">
        <v>168</v>
      </c>
      <c r="O84" s="2" t="s">
        <v>295</v>
      </c>
      <c r="P84" s="2" t="s">
        <v>516</v>
      </c>
      <c r="Q84" s="2" t="s">
        <v>234</v>
      </c>
      <c r="R84" s="2" t="s">
        <v>517</v>
      </c>
      <c r="S84" s="2" t="s">
        <v>518</v>
      </c>
    </row>
    <row r="85" spans="1:19" x14ac:dyDescent="0.35">
      <c r="A85" s="2" t="s">
        <v>519</v>
      </c>
      <c r="B85" s="2" t="s">
        <v>537</v>
      </c>
      <c r="C85" s="2">
        <v>2020</v>
      </c>
      <c r="D85" s="2" t="s">
        <v>52</v>
      </c>
      <c r="E85" s="2" t="s">
        <v>23</v>
      </c>
      <c r="F85" s="2" t="s">
        <v>273</v>
      </c>
      <c r="G85" s="2" t="s">
        <v>520</v>
      </c>
      <c r="H85" s="2" t="s">
        <v>111</v>
      </c>
      <c r="I85" s="2" t="s">
        <v>136</v>
      </c>
      <c r="J85" s="2" t="s">
        <v>321</v>
      </c>
      <c r="K85" s="2" t="s">
        <v>248</v>
      </c>
      <c r="L85" s="2" t="s">
        <v>153</v>
      </c>
      <c r="M85" s="2" t="s">
        <v>242</v>
      </c>
      <c r="N85" s="2" t="s">
        <v>49</v>
      </c>
      <c r="O85" s="2" t="s">
        <v>295</v>
      </c>
      <c r="P85" s="2" t="s">
        <v>521</v>
      </c>
      <c r="Q85" s="2" t="s">
        <v>522</v>
      </c>
      <c r="R85" s="2" t="s">
        <v>523</v>
      </c>
      <c r="S85" s="2" t="s">
        <v>524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D2C0-E1B1-4742-8831-49C2904C6184}">
  <dimension ref="A1:T73"/>
  <sheetViews>
    <sheetView zoomScale="68" workbookViewId="0">
      <pane xSplit="1" ySplit="1" topLeftCell="B47" activePane="bottomRight" state="frozen"/>
      <selection activeCell="A2" sqref="A2:I14"/>
      <selection pane="topRight" activeCell="A2" sqref="A2:I14"/>
      <selection pane="bottomLeft" activeCell="A2" sqref="A2:I14"/>
      <selection pane="bottomRight" activeCell="A2" sqref="A2:I14"/>
    </sheetView>
  </sheetViews>
  <sheetFormatPr defaultRowHeight="14.5" x14ac:dyDescent="0.35"/>
  <cols>
    <col min="2" max="2" width="12.7265625" customWidth="1"/>
    <col min="5" max="5" width="14.90625" customWidth="1"/>
    <col min="6" max="6" width="16.36328125" customWidth="1"/>
    <col min="15" max="15" width="13" customWidth="1"/>
    <col min="17" max="17" width="12.6328125" customWidth="1"/>
    <col min="19" max="19" width="11.08984375" customWidth="1"/>
    <col min="20" max="20" width="9.1796875" bestFit="1" customWidth="1"/>
  </cols>
  <sheetData>
    <row r="1" spans="1:20" s="28" customFormat="1" ht="58" x14ac:dyDescent="0.35">
      <c r="A1" s="24" t="s">
        <v>0</v>
      </c>
      <c r="B1" s="27" t="s">
        <v>647</v>
      </c>
      <c r="C1" s="25" t="s">
        <v>1</v>
      </c>
      <c r="D1" s="26" t="s">
        <v>2</v>
      </c>
      <c r="E1" s="24" t="s">
        <v>645</v>
      </c>
      <c r="F1" s="26" t="s">
        <v>646</v>
      </c>
      <c r="G1" s="26" t="s">
        <v>642</v>
      </c>
      <c r="H1" s="26" t="s">
        <v>6</v>
      </c>
      <c r="I1" s="24" t="s">
        <v>639</v>
      </c>
      <c r="J1" s="24" t="s">
        <v>638</v>
      </c>
      <c r="K1" s="24" t="s">
        <v>637</v>
      </c>
      <c r="L1" s="24" t="s">
        <v>10</v>
      </c>
      <c r="M1" s="26" t="s">
        <v>11</v>
      </c>
      <c r="N1" s="26" t="s">
        <v>12</v>
      </c>
      <c r="O1" s="26" t="s">
        <v>635</v>
      </c>
      <c r="P1" s="26" t="s">
        <v>14</v>
      </c>
      <c r="Q1" s="26" t="s">
        <v>636</v>
      </c>
      <c r="R1" s="26" t="s">
        <v>16</v>
      </c>
      <c r="S1" s="26" t="s">
        <v>643</v>
      </c>
      <c r="T1" s="26" t="s">
        <v>644</v>
      </c>
    </row>
    <row r="2" spans="1:20" x14ac:dyDescent="0.35">
      <c r="A2" s="2" t="s">
        <v>458</v>
      </c>
      <c r="B2">
        <v>77515</v>
      </c>
      <c r="C2" s="15">
        <v>3.9</v>
      </c>
      <c r="D2" s="15">
        <v>6.7</v>
      </c>
      <c r="E2" s="15">
        <v>2.2999999999999998</v>
      </c>
      <c r="F2" s="15">
        <v>5</v>
      </c>
      <c r="G2" s="15">
        <v>4.0999999999999996</v>
      </c>
      <c r="H2" s="15">
        <v>3.1</v>
      </c>
      <c r="I2" s="15">
        <v>1.2</v>
      </c>
      <c r="J2" s="15">
        <v>2.1</v>
      </c>
      <c r="K2" s="15">
        <v>2.4</v>
      </c>
      <c r="L2" s="15">
        <v>3.7</v>
      </c>
      <c r="M2" s="15">
        <v>3.9</v>
      </c>
      <c r="N2" s="15">
        <v>4.3</v>
      </c>
      <c r="O2" s="15">
        <v>27673</v>
      </c>
      <c r="P2" s="15">
        <v>196</v>
      </c>
      <c r="Q2" s="15">
        <v>276</v>
      </c>
      <c r="R2" s="15">
        <v>13.1</v>
      </c>
      <c r="S2" s="15">
        <v>0</v>
      </c>
      <c r="T2" s="15">
        <v>0</v>
      </c>
    </row>
    <row r="3" spans="1:20" x14ac:dyDescent="0.35">
      <c r="A3" s="2" t="s">
        <v>455</v>
      </c>
      <c r="B3" s="15">
        <v>81230</v>
      </c>
      <c r="C3" s="15">
        <v>2.9</v>
      </c>
      <c r="D3" s="15">
        <v>5</v>
      </c>
      <c r="E3" s="15">
        <v>2.7</v>
      </c>
      <c r="F3" s="15">
        <v>4.4000000000000004</v>
      </c>
      <c r="G3" s="15">
        <v>4.3</v>
      </c>
      <c r="H3" s="15">
        <v>2.2000000000000002</v>
      </c>
      <c r="I3" s="15">
        <v>1</v>
      </c>
      <c r="J3" s="15">
        <v>1.8</v>
      </c>
      <c r="K3" s="15">
        <v>2.2999999999999998</v>
      </c>
      <c r="L3" s="15">
        <v>3.7</v>
      </c>
      <c r="M3" s="15">
        <v>3.9</v>
      </c>
      <c r="N3" s="15">
        <v>4.3</v>
      </c>
      <c r="O3" s="15">
        <v>26149</v>
      </c>
      <c r="P3" s="15">
        <v>193</v>
      </c>
      <c r="Q3" s="15">
        <v>267</v>
      </c>
      <c r="R3" s="15">
        <v>16</v>
      </c>
      <c r="S3" s="15">
        <v>0</v>
      </c>
      <c r="T3" s="15">
        <v>0</v>
      </c>
    </row>
    <row r="4" spans="1:20" x14ac:dyDescent="0.35">
      <c r="A4" s="2" t="s">
        <v>451</v>
      </c>
      <c r="B4" s="15">
        <v>85814</v>
      </c>
      <c r="C4" s="15">
        <v>1.7</v>
      </c>
      <c r="D4" s="15">
        <v>3</v>
      </c>
      <c r="E4" s="15">
        <v>4.4000000000000004</v>
      </c>
      <c r="F4" s="15">
        <v>5.3</v>
      </c>
      <c r="G4" s="15">
        <v>4.4000000000000004</v>
      </c>
      <c r="H4" s="15">
        <v>0.4</v>
      </c>
      <c r="I4" s="15">
        <v>0.9</v>
      </c>
      <c r="J4" s="15">
        <v>1.8</v>
      </c>
      <c r="K4" s="15">
        <v>2.2999999999999998</v>
      </c>
      <c r="L4" s="15">
        <v>3.8</v>
      </c>
      <c r="M4" s="15">
        <v>4</v>
      </c>
      <c r="N4" s="15">
        <v>4</v>
      </c>
      <c r="O4" s="15">
        <v>25125</v>
      </c>
      <c r="P4" s="15">
        <v>190</v>
      </c>
      <c r="Q4" s="15">
        <v>263</v>
      </c>
      <c r="R4" s="15">
        <v>16</v>
      </c>
      <c r="S4" s="15">
        <v>0</v>
      </c>
      <c r="T4" s="15">
        <v>0</v>
      </c>
    </row>
    <row r="5" spans="1:20" x14ac:dyDescent="0.35">
      <c r="A5" s="2" t="s">
        <v>446</v>
      </c>
      <c r="B5" s="15">
        <v>82961</v>
      </c>
      <c r="C5" s="15">
        <v>2.2999999999999998</v>
      </c>
      <c r="D5" s="15">
        <v>4.4000000000000004</v>
      </c>
      <c r="E5" s="15">
        <v>4.3</v>
      </c>
      <c r="F5" s="15">
        <v>6.6</v>
      </c>
      <c r="G5" s="15">
        <v>4.5999999999999996</v>
      </c>
      <c r="H5" s="15">
        <v>2.8</v>
      </c>
      <c r="I5" s="15">
        <v>0.6</v>
      </c>
      <c r="J5" s="15">
        <v>2</v>
      </c>
      <c r="K5" s="15">
        <v>2.5</v>
      </c>
      <c r="L5" s="15">
        <v>4</v>
      </c>
      <c r="M5" s="15">
        <v>4.2</v>
      </c>
      <c r="N5" s="15">
        <v>3.8</v>
      </c>
      <c r="O5" s="15">
        <v>24508</v>
      </c>
      <c r="P5" s="15">
        <v>187</v>
      </c>
      <c r="Q5" s="15">
        <v>255</v>
      </c>
      <c r="R5" s="15">
        <v>13.1</v>
      </c>
      <c r="S5" s="15">
        <v>0</v>
      </c>
      <c r="T5" s="15">
        <v>0</v>
      </c>
    </row>
    <row r="6" spans="1:20" x14ac:dyDescent="0.35">
      <c r="A6" s="2" t="s">
        <v>442</v>
      </c>
      <c r="B6" s="15">
        <v>87724</v>
      </c>
      <c r="C6" s="15">
        <v>2.5</v>
      </c>
      <c r="D6" s="15">
        <v>4.5999999999999996</v>
      </c>
      <c r="E6" s="15">
        <v>2.5</v>
      </c>
      <c r="F6" s="15">
        <v>4.4000000000000004</v>
      </c>
      <c r="G6" s="15">
        <v>4.8</v>
      </c>
      <c r="H6" s="15">
        <v>2.6</v>
      </c>
      <c r="I6" s="15">
        <v>0.4</v>
      </c>
      <c r="J6" s="15">
        <v>1.7</v>
      </c>
      <c r="K6" s="15">
        <v>2.2000000000000002</v>
      </c>
      <c r="L6" s="15">
        <v>3.9</v>
      </c>
      <c r="M6" s="15">
        <v>3.8</v>
      </c>
      <c r="N6" s="15">
        <v>3.5</v>
      </c>
      <c r="O6" s="15">
        <v>23277</v>
      </c>
      <c r="P6" s="15">
        <v>185</v>
      </c>
      <c r="Q6" s="15">
        <v>257</v>
      </c>
      <c r="R6" s="15">
        <v>22.5</v>
      </c>
      <c r="S6" s="15">
        <v>0</v>
      </c>
      <c r="T6" s="15">
        <v>0</v>
      </c>
    </row>
    <row r="7" spans="1:20" x14ac:dyDescent="0.35">
      <c r="A7" s="2" t="s">
        <v>437</v>
      </c>
      <c r="B7" s="15">
        <v>61916</v>
      </c>
      <c r="C7" s="15">
        <v>2.2000000000000002</v>
      </c>
      <c r="D7" s="15">
        <v>3.6</v>
      </c>
      <c r="E7" s="15">
        <v>1.9</v>
      </c>
      <c r="F7" s="15">
        <v>3.6</v>
      </c>
      <c r="G7" s="15">
        <v>4.9000000000000004</v>
      </c>
      <c r="H7" s="15">
        <v>1.9</v>
      </c>
      <c r="I7" s="15">
        <v>0.3</v>
      </c>
      <c r="J7" s="15">
        <v>1.2</v>
      </c>
      <c r="K7" s="15">
        <v>1.6</v>
      </c>
      <c r="L7" s="15">
        <v>3.5</v>
      </c>
      <c r="M7" s="15">
        <v>3.4</v>
      </c>
      <c r="N7" s="15">
        <v>3.5</v>
      </c>
      <c r="O7" s="15">
        <v>22469</v>
      </c>
      <c r="P7" s="15">
        <v>182</v>
      </c>
      <c r="Q7" s="15">
        <v>253</v>
      </c>
      <c r="R7" s="15">
        <v>18.100000000000001</v>
      </c>
      <c r="S7" s="15">
        <v>0</v>
      </c>
      <c r="T7" s="15">
        <v>0</v>
      </c>
    </row>
    <row r="8" spans="1:20" x14ac:dyDescent="0.35">
      <c r="A8" s="2" t="s">
        <v>433</v>
      </c>
      <c r="B8" s="15">
        <v>70646</v>
      </c>
      <c r="C8" s="15">
        <v>1.3</v>
      </c>
      <c r="D8" s="15">
        <v>4.0999999999999996</v>
      </c>
      <c r="E8" s="15">
        <v>-0.3</v>
      </c>
      <c r="F8" s="15">
        <v>2.1</v>
      </c>
      <c r="G8" s="15">
        <v>4.9000000000000004</v>
      </c>
      <c r="H8" s="15">
        <v>2.9</v>
      </c>
      <c r="I8" s="15">
        <v>0.3</v>
      </c>
      <c r="J8" s="15">
        <v>1.3</v>
      </c>
      <c r="K8" s="15">
        <v>1.8</v>
      </c>
      <c r="L8" s="15">
        <v>3.9</v>
      </c>
      <c r="M8" s="15">
        <v>3.6</v>
      </c>
      <c r="N8" s="15">
        <v>3.5</v>
      </c>
      <c r="O8" s="15">
        <v>21622</v>
      </c>
      <c r="P8" s="15">
        <v>179</v>
      </c>
      <c r="Q8" s="15">
        <v>242</v>
      </c>
      <c r="R8" s="15">
        <v>25.8</v>
      </c>
      <c r="S8" s="15">
        <v>0</v>
      </c>
      <c r="T8" s="15">
        <v>0</v>
      </c>
    </row>
    <row r="9" spans="1:20" x14ac:dyDescent="0.35">
      <c r="A9" s="2" t="s">
        <v>429</v>
      </c>
      <c r="B9" s="15">
        <v>68512</v>
      </c>
      <c r="C9" s="15">
        <v>2.2999999999999998</v>
      </c>
      <c r="D9" s="15">
        <v>2</v>
      </c>
      <c r="E9" s="15">
        <v>3.1</v>
      </c>
      <c r="F9" s="15">
        <v>3.4</v>
      </c>
      <c r="G9" s="15">
        <v>4.9000000000000004</v>
      </c>
      <c r="H9" s="15">
        <v>-0.1</v>
      </c>
      <c r="I9" s="15">
        <v>0.3</v>
      </c>
      <c r="J9" s="15">
        <v>1.4</v>
      </c>
      <c r="K9" s="15">
        <v>2</v>
      </c>
      <c r="L9" s="15">
        <v>4.5</v>
      </c>
      <c r="M9" s="15">
        <v>3.7</v>
      </c>
      <c r="N9" s="15">
        <v>3.5</v>
      </c>
      <c r="O9" s="15">
        <v>21179</v>
      </c>
      <c r="P9" s="15">
        <v>177</v>
      </c>
      <c r="Q9" s="15">
        <v>238</v>
      </c>
      <c r="R9" s="15">
        <v>28.1</v>
      </c>
      <c r="S9" s="15">
        <v>0</v>
      </c>
      <c r="T9" s="15">
        <v>0</v>
      </c>
    </row>
    <row r="10" spans="1:20" x14ac:dyDescent="0.35">
      <c r="A10" s="2" t="s">
        <v>425</v>
      </c>
      <c r="B10" s="15">
        <v>60990</v>
      </c>
      <c r="C10" s="15">
        <v>0.6</v>
      </c>
      <c r="D10" s="15">
        <v>0.7</v>
      </c>
      <c r="E10" s="15">
        <v>2.2999999999999998</v>
      </c>
      <c r="F10" s="15">
        <v>2</v>
      </c>
      <c r="G10" s="15">
        <v>5</v>
      </c>
      <c r="H10" s="15">
        <v>0</v>
      </c>
      <c r="I10" s="15">
        <v>0.1</v>
      </c>
      <c r="J10" s="15">
        <v>1.6</v>
      </c>
      <c r="K10" s="15">
        <v>2.2000000000000002</v>
      </c>
      <c r="L10" s="15">
        <v>4.4000000000000004</v>
      </c>
      <c r="M10" s="15">
        <v>3.9</v>
      </c>
      <c r="N10" s="15">
        <v>3.3</v>
      </c>
      <c r="O10" s="15">
        <v>21101</v>
      </c>
      <c r="P10" s="15">
        <v>175</v>
      </c>
      <c r="Q10" s="15">
        <v>246</v>
      </c>
      <c r="R10" s="15">
        <v>24.4</v>
      </c>
      <c r="S10" s="15">
        <v>0</v>
      </c>
      <c r="T10" s="15">
        <v>0</v>
      </c>
    </row>
    <row r="11" spans="1:20" x14ac:dyDescent="0.35">
      <c r="A11" s="2" t="s">
        <v>421</v>
      </c>
      <c r="B11" s="15">
        <v>62733</v>
      </c>
      <c r="C11" s="15">
        <v>1.5</v>
      </c>
      <c r="D11" s="15">
        <v>2.7</v>
      </c>
      <c r="E11" s="15">
        <v>2.8</v>
      </c>
      <c r="F11" s="15">
        <v>3.9</v>
      </c>
      <c r="G11" s="15">
        <v>5.0999999999999996</v>
      </c>
      <c r="H11" s="15">
        <v>1.5</v>
      </c>
      <c r="I11" s="15">
        <v>0</v>
      </c>
      <c r="J11" s="15">
        <v>1.6</v>
      </c>
      <c r="K11" s="15">
        <v>2.2999999999999998</v>
      </c>
      <c r="L11" s="15">
        <v>4.3</v>
      </c>
      <c r="M11" s="15">
        <v>4</v>
      </c>
      <c r="N11" s="15">
        <v>3.3</v>
      </c>
      <c r="O11" s="15">
        <v>19959</v>
      </c>
      <c r="P11" s="15">
        <v>173</v>
      </c>
      <c r="Q11" s="15">
        <v>245</v>
      </c>
      <c r="R11" s="15">
        <v>40.700000000000003</v>
      </c>
      <c r="S11" s="15">
        <v>0</v>
      </c>
      <c r="T11" s="15">
        <v>0</v>
      </c>
    </row>
    <row r="12" spans="1:20" x14ac:dyDescent="0.35">
      <c r="A12" s="2" t="s">
        <v>417</v>
      </c>
      <c r="B12" s="15">
        <v>58637</v>
      </c>
      <c r="C12" s="15">
        <v>2.7</v>
      </c>
      <c r="D12" s="15">
        <v>5</v>
      </c>
      <c r="E12" s="15">
        <v>1.1000000000000001</v>
      </c>
      <c r="F12" s="15">
        <v>3.2</v>
      </c>
      <c r="G12" s="15">
        <v>5.4</v>
      </c>
      <c r="H12" s="15">
        <v>2.8</v>
      </c>
      <c r="I12" s="15">
        <v>0</v>
      </c>
      <c r="J12" s="15">
        <v>1.5</v>
      </c>
      <c r="K12" s="15">
        <v>2.2000000000000002</v>
      </c>
      <c r="L12" s="15">
        <v>3.9</v>
      </c>
      <c r="M12" s="15">
        <v>3.8</v>
      </c>
      <c r="N12" s="15">
        <v>3.3</v>
      </c>
      <c r="O12" s="15">
        <v>21631</v>
      </c>
      <c r="P12" s="15">
        <v>170</v>
      </c>
      <c r="Q12" s="15">
        <v>243</v>
      </c>
      <c r="R12" s="15">
        <v>18.899999999999999</v>
      </c>
      <c r="S12" s="15">
        <v>0</v>
      </c>
      <c r="T12" s="15">
        <v>0</v>
      </c>
    </row>
    <row r="13" spans="1:20" x14ac:dyDescent="0.35">
      <c r="A13" s="2" t="s">
        <v>412</v>
      </c>
      <c r="B13" s="15">
        <v>56091</v>
      </c>
      <c r="C13" s="15">
        <v>3.9</v>
      </c>
      <c r="D13" s="15">
        <v>3.5</v>
      </c>
      <c r="E13" s="15">
        <v>6.1</v>
      </c>
      <c r="F13" s="15">
        <v>4.3</v>
      </c>
      <c r="G13" s="15">
        <v>5.5</v>
      </c>
      <c r="H13" s="15">
        <v>-2.6</v>
      </c>
      <c r="I13" s="15">
        <v>0</v>
      </c>
      <c r="J13" s="15">
        <v>1.5</v>
      </c>
      <c r="K13" s="15">
        <v>2</v>
      </c>
      <c r="L13" s="15">
        <v>3.9</v>
      </c>
      <c r="M13" s="15">
        <v>3.7</v>
      </c>
      <c r="N13" s="15">
        <v>3.3</v>
      </c>
      <c r="O13" s="15">
        <v>21708</v>
      </c>
      <c r="P13" s="15">
        <v>168</v>
      </c>
      <c r="Q13" s="15">
        <v>239</v>
      </c>
      <c r="R13" s="15">
        <v>22.4</v>
      </c>
      <c r="S13" s="15">
        <v>0</v>
      </c>
      <c r="T13" s="15">
        <v>0</v>
      </c>
    </row>
    <row r="14" spans="1:20" x14ac:dyDescent="0.35">
      <c r="A14" s="2" t="s">
        <v>407</v>
      </c>
      <c r="B14" s="15">
        <v>59785</v>
      </c>
      <c r="C14" s="15">
        <v>2.2999999999999998</v>
      </c>
      <c r="D14" s="15">
        <v>2.9</v>
      </c>
      <c r="E14" s="15">
        <v>5.4</v>
      </c>
      <c r="F14" s="15">
        <v>4.9000000000000004</v>
      </c>
      <c r="G14" s="15">
        <v>5.7</v>
      </c>
      <c r="H14" s="15">
        <v>-1</v>
      </c>
      <c r="I14" s="15">
        <v>0</v>
      </c>
      <c r="J14" s="15">
        <v>1.6</v>
      </c>
      <c r="K14" s="15">
        <v>2.2999999999999998</v>
      </c>
      <c r="L14" s="15">
        <v>4</v>
      </c>
      <c r="M14" s="15">
        <v>4</v>
      </c>
      <c r="N14" s="15">
        <v>3.3</v>
      </c>
      <c r="O14" s="15">
        <v>21425</v>
      </c>
      <c r="P14" s="15">
        <v>166</v>
      </c>
      <c r="Q14" s="15">
        <v>226</v>
      </c>
      <c r="R14" s="15">
        <v>26.3</v>
      </c>
      <c r="S14" s="15">
        <v>0</v>
      </c>
      <c r="T14" s="15">
        <v>0</v>
      </c>
    </row>
    <row r="15" spans="1:20" x14ac:dyDescent="0.35">
      <c r="A15" s="2" t="s">
        <v>404</v>
      </c>
      <c r="B15" s="15">
        <v>59287</v>
      </c>
      <c r="C15" s="15">
        <v>5</v>
      </c>
      <c r="D15" s="15">
        <v>6.8</v>
      </c>
      <c r="E15" s="15">
        <v>4.8</v>
      </c>
      <c r="F15" s="15">
        <v>5.9</v>
      </c>
      <c r="G15" s="15">
        <v>6.1</v>
      </c>
      <c r="H15" s="15">
        <v>1</v>
      </c>
      <c r="I15" s="15">
        <v>0</v>
      </c>
      <c r="J15" s="15">
        <v>1.7</v>
      </c>
      <c r="K15" s="15">
        <v>2.5</v>
      </c>
      <c r="L15" s="15">
        <v>3.9</v>
      </c>
      <c r="M15" s="15">
        <v>4.0999999999999996</v>
      </c>
      <c r="N15" s="15">
        <v>3.3</v>
      </c>
      <c r="O15" s="15">
        <v>20459</v>
      </c>
      <c r="P15" s="15">
        <v>164</v>
      </c>
      <c r="Q15" s="15">
        <v>218</v>
      </c>
      <c r="R15" s="15">
        <v>17</v>
      </c>
      <c r="S15" s="15">
        <v>0</v>
      </c>
      <c r="T15" s="15">
        <v>0</v>
      </c>
    </row>
    <row r="16" spans="1:20" x14ac:dyDescent="0.35">
      <c r="A16" s="2" t="s">
        <v>401</v>
      </c>
      <c r="B16" s="15">
        <v>66962</v>
      </c>
      <c r="C16" s="15">
        <v>5.5</v>
      </c>
      <c r="D16" s="15">
        <v>7.9</v>
      </c>
      <c r="E16" s="15">
        <v>5.6</v>
      </c>
      <c r="F16" s="15">
        <v>7.6</v>
      </c>
      <c r="G16" s="15">
        <v>6.2</v>
      </c>
      <c r="H16" s="15">
        <v>2.1</v>
      </c>
      <c r="I16" s="15">
        <v>0</v>
      </c>
      <c r="J16" s="15">
        <v>1.7</v>
      </c>
      <c r="K16" s="15">
        <v>2.7</v>
      </c>
      <c r="L16" s="15">
        <v>4</v>
      </c>
      <c r="M16" s="15">
        <v>4.2</v>
      </c>
      <c r="N16" s="15">
        <v>3.3</v>
      </c>
      <c r="O16" s="15">
        <v>20569</v>
      </c>
      <c r="P16" s="15">
        <v>162</v>
      </c>
      <c r="Q16" s="15">
        <v>215</v>
      </c>
      <c r="R16" s="15">
        <v>17</v>
      </c>
      <c r="S16" s="15">
        <v>0</v>
      </c>
      <c r="T16" s="15">
        <v>0</v>
      </c>
    </row>
    <row r="17" spans="1:20" x14ac:dyDescent="0.35">
      <c r="A17" s="2" t="s">
        <v>396</v>
      </c>
      <c r="B17" s="15">
        <v>70018</v>
      </c>
      <c r="C17" s="15">
        <v>-1.1000000000000001</v>
      </c>
      <c r="D17" s="15">
        <v>0.5</v>
      </c>
      <c r="E17" s="15">
        <v>5.7</v>
      </c>
      <c r="F17" s="15">
        <v>7.7</v>
      </c>
      <c r="G17" s="15">
        <v>6.7</v>
      </c>
      <c r="H17" s="15">
        <v>2.5</v>
      </c>
      <c r="I17" s="15">
        <v>0</v>
      </c>
      <c r="J17" s="15">
        <v>1.6</v>
      </c>
      <c r="K17" s="15">
        <v>2.8</v>
      </c>
      <c r="L17" s="15">
        <v>4.4000000000000004</v>
      </c>
      <c r="M17" s="15">
        <v>4.4000000000000004</v>
      </c>
      <c r="N17" s="15">
        <v>3.3</v>
      </c>
      <c r="O17" s="15">
        <v>19711</v>
      </c>
      <c r="P17" s="15">
        <v>161</v>
      </c>
      <c r="Q17" s="15">
        <v>209</v>
      </c>
      <c r="R17" s="15">
        <v>21.4</v>
      </c>
      <c r="S17" s="15">
        <v>0</v>
      </c>
      <c r="T17" s="15">
        <v>0</v>
      </c>
    </row>
    <row r="18" spans="1:20" x14ac:dyDescent="0.35">
      <c r="A18" s="2" t="s">
        <v>393</v>
      </c>
      <c r="B18" s="15">
        <v>79450</v>
      </c>
      <c r="C18" s="15">
        <v>3.2</v>
      </c>
      <c r="D18" s="15">
        <v>5.7</v>
      </c>
      <c r="E18" s="15">
        <v>1.6</v>
      </c>
      <c r="F18" s="15">
        <v>3.3</v>
      </c>
      <c r="G18" s="15">
        <v>6.9</v>
      </c>
      <c r="H18" s="15">
        <v>1.5</v>
      </c>
      <c r="I18" s="15">
        <v>0.1</v>
      </c>
      <c r="J18" s="15">
        <v>1.4</v>
      </c>
      <c r="K18" s="15">
        <v>2.8</v>
      </c>
      <c r="L18" s="15">
        <v>4.5</v>
      </c>
      <c r="M18" s="15">
        <v>4.3</v>
      </c>
      <c r="N18" s="15">
        <v>3.3</v>
      </c>
      <c r="O18" s="15">
        <v>19413</v>
      </c>
      <c r="P18" s="15">
        <v>159</v>
      </c>
      <c r="Q18" s="15">
        <v>212</v>
      </c>
      <c r="R18" s="15">
        <v>20.3</v>
      </c>
      <c r="S18" s="15">
        <v>0</v>
      </c>
      <c r="T18" s="15">
        <v>0</v>
      </c>
    </row>
    <row r="19" spans="1:20" x14ac:dyDescent="0.35">
      <c r="A19" s="2" t="s">
        <v>388</v>
      </c>
      <c r="B19" s="15">
        <v>91209</v>
      </c>
      <c r="C19" s="15">
        <v>3.2</v>
      </c>
      <c r="D19" s="15">
        <v>5.2</v>
      </c>
      <c r="E19" s="15">
        <v>1.7</v>
      </c>
      <c r="F19" s="15">
        <v>3.4</v>
      </c>
      <c r="G19" s="15">
        <v>7.2</v>
      </c>
      <c r="H19" s="15">
        <v>2.2000000000000002</v>
      </c>
      <c r="I19" s="15">
        <v>0</v>
      </c>
      <c r="J19" s="15">
        <v>1.5</v>
      </c>
      <c r="K19" s="15">
        <v>2.7</v>
      </c>
      <c r="L19" s="15">
        <v>4.7</v>
      </c>
      <c r="M19" s="15">
        <v>4.4000000000000004</v>
      </c>
      <c r="N19" s="15">
        <v>3.3</v>
      </c>
      <c r="O19" s="15">
        <v>17718</v>
      </c>
      <c r="P19" s="15">
        <v>155</v>
      </c>
      <c r="Q19" s="15">
        <v>208</v>
      </c>
      <c r="R19" s="15">
        <v>17</v>
      </c>
      <c r="S19" s="15">
        <v>0</v>
      </c>
      <c r="T19" s="15">
        <v>0</v>
      </c>
    </row>
    <row r="20" spans="1:20" x14ac:dyDescent="0.35">
      <c r="A20" s="2" t="s">
        <v>383</v>
      </c>
      <c r="B20" s="15">
        <v>85276</v>
      </c>
      <c r="C20" s="15">
        <v>0.5</v>
      </c>
      <c r="D20" s="15">
        <v>1.7</v>
      </c>
      <c r="E20" s="15">
        <v>3</v>
      </c>
      <c r="F20" s="15">
        <v>3.3</v>
      </c>
      <c r="G20" s="15">
        <v>7.5</v>
      </c>
      <c r="H20" s="15">
        <v>-0.4</v>
      </c>
      <c r="I20" s="15">
        <v>0.1</v>
      </c>
      <c r="J20" s="15">
        <v>0.9</v>
      </c>
      <c r="K20" s="15">
        <v>2</v>
      </c>
      <c r="L20" s="15">
        <v>3.8</v>
      </c>
      <c r="M20" s="15">
        <v>3.7</v>
      </c>
      <c r="N20" s="15">
        <v>3.3</v>
      </c>
      <c r="O20" s="15">
        <v>16771</v>
      </c>
      <c r="P20" s="15">
        <v>152</v>
      </c>
      <c r="Q20" s="15">
        <v>197</v>
      </c>
      <c r="R20" s="15">
        <v>20.5</v>
      </c>
      <c r="S20" s="15">
        <v>0</v>
      </c>
      <c r="T20" s="15">
        <v>0</v>
      </c>
    </row>
    <row r="21" spans="1:20" x14ac:dyDescent="0.35">
      <c r="A21" s="2" t="s">
        <v>377</v>
      </c>
      <c r="B21" s="15">
        <v>107085</v>
      </c>
      <c r="C21" s="15">
        <v>3.6</v>
      </c>
      <c r="D21" s="15">
        <v>5.3</v>
      </c>
      <c r="E21" s="15">
        <v>-15.1</v>
      </c>
      <c r="F21" s="15">
        <v>-13.9</v>
      </c>
      <c r="G21" s="15">
        <v>7.7</v>
      </c>
      <c r="H21" s="15">
        <v>1.6</v>
      </c>
      <c r="I21" s="15">
        <v>0.1</v>
      </c>
      <c r="J21" s="15">
        <v>0.8</v>
      </c>
      <c r="K21" s="15">
        <v>1.9</v>
      </c>
      <c r="L21" s="15">
        <v>3.7</v>
      </c>
      <c r="M21" s="15">
        <v>3.5</v>
      </c>
      <c r="N21" s="15">
        <v>3.3</v>
      </c>
      <c r="O21" s="15">
        <v>16396</v>
      </c>
      <c r="P21" s="15">
        <v>148</v>
      </c>
      <c r="Q21" s="15">
        <v>188</v>
      </c>
      <c r="R21" s="15">
        <v>19</v>
      </c>
      <c r="S21" s="15">
        <v>0</v>
      </c>
      <c r="T21" s="15">
        <v>0</v>
      </c>
    </row>
    <row r="22" spans="1:20" x14ac:dyDescent="0.35">
      <c r="A22" s="2" t="s">
        <v>373</v>
      </c>
      <c r="B22" s="15">
        <v>123050</v>
      </c>
      <c r="C22" s="15">
        <v>0.5</v>
      </c>
      <c r="D22" s="15">
        <v>2.5</v>
      </c>
      <c r="E22" s="15">
        <v>11.5</v>
      </c>
      <c r="F22" s="15">
        <v>14.1</v>
      </c>
      <c r="G22" s="15">
        <v>7.8</v>
      </c>
      <c r="H22" s="15">
        <v>2.7</v>
      </c>
      <c r="I22" s="15">
        <v>0.1</v>
      </c>
      <c r="J22" s="15">
        <v>0.7</v>
      </c>
      <c r="K22" s="15">
        <v>1.7</v>
      </c>
      <c r="L22" s="15">
        <v>3.6</v>
      </c>
      <c r="M22" s="15">
        <v>3.4</v>
      </c>
      <c r="N22" s="15">
        <v>3.3</v>
      </c>
      <c r="O22" s="15">
        <v>14835</v>
      </c>
      <c r="P22" s="15">
        <v>144</v>
      </c>
      <c r="Q22" s="15">
        <v>184</v>
      </c>
      <c r="R22" s="15">
        <v>22.7</v>
      </c>
      <c r="S22" s="15">
        <v>0</v>
      </c>
      <c r="T22" s="15">
        <v>0</v>
      </c>
    </row>
    <row r="23" spans="1:20" x14ac:dyDescent="0.35">
      <c r="A23" s="2" t="s">
        <v>368</v>
      </c>
      <c r="B23" s="15">
        <v>157172</v>
      </c>
      <c r="C23" s="15">
        <v>0.5</v>
      </c>
      <c r="D23" s="15">
        <v>2.6</v>
      </c>
      <c r="E23" s="15">
        <v>-2.8</v>
      </c>
      <c r="F23" s="15">
        <v>-1.7</v>
      </c>
      <c r="G23" s="15">
        <v>8</v>
      </c>
      <c r="H23" s="15">
        <v>1.8</v>
      </c>
      <c r="I23" s="15">
        <v>0.1</v>
      </c>
      <c r="J23" s="15">
        <v>0.7</v>
      </c>
      <c r="K23" s="15">
        <v>1.6</v>
      </c>
      <c r="L23" s="15">
        <v>3.9</v>
      </c>
      <c r="M23" s="15">
        <v>3.6</v>
      </c>
      <c r="N23" s="15">
        <v>3.3</v>
      </c>
      <c r="O23" s="15">
        <v>14895</v>
      </c>
      <c r="P23" s="15">
        <v>141</v>
      </c>
      <c r="Q23" s="15">
        <v>183</v>
      </c>
      <c r="R23" s="15">
        <v>20.5</v>
      </c>
      <c r="S23" s="15">
        <v>0</v>
      </c>
      <c r="T23" s="15">
        <v>0</v>
      </c>
    </row>
    <row r="24" spans="1:20" x14ac:dyDescent="0.35">
      <c r="A24" s="2" t="s">
        <v>364</v>
      </c>
      <c r="B24" s="15">
        <v>148013</v>
      </c>
      <c r="C24" s="15">
        <v>1.7</v>
      </c>
      <c r="D24" s="15">
        <v>3.3</v>
      </c>
      <c r="E24" s="15">
        <v>3.7</v>
      </c>
      <c r="F24" s="15">
        <v>4.7</v>
      </c>
      <c r="G24" s="15">
        <v>8.1999999999999993</v>
      </c>
      <c r="H24" s="15">
        <v>0.8</v>
      </c>
      <c r="I24" s="15">
        <v>0.1</v>
      </c>
      <c r="J24" s="15">
        <v>0.8</v>
      </c>
      <c r="K24" s="15">
        <v>1.8</v>
      </c>
      <c r="L24" s="15">
        <v>4.3</v>
      </c>
      <c r="M24" s="15">
        <v>3.8</v>
      </c>
      <c r="N24" s="15">
        <v>3.3</v>
      </c>
      <c r="O24" s="15">
        <v>14100</v>
      </c>
      <c r="P24" s="15">
        <v>138</v>
      </c>
      <c r="Q24" s="15">
        <v>178</v>
      </c>
      <c r="R24" s="15">
        <v>26.7</v>
      </c>
      <c r="S24" s="15">
        <v>0</v>
      </c>
      <c r="T24" s="15">
        <v>0</v>
      </c>
    </row>
    <row r="25" spans="1:20" x14ac:dyDescent="0.35">
      <c r="A25" s="2" t="s">
        <v>359</v>
      </c>
      <c r="B25" s="15">
        <v>164134</v>
      </c>
      <c r="C25" s="15">
        <v>3.2</v>
      </c>
      <c r="D25" s="15">
        <v>5.8</v>
      </c>
      <c r="E25" s="15">
        <v>7.7</v>
      </c>
      <c r="F25" s="15">
        <v>10.7</v>
      </c>
      <c r="G25" s="15">
        <v>8.3000000000000007</v>
      </c>
      <c r="H25" s="15">
        <v>2.2999999999999998</v>
      </c>
      <c r="I25" s="15">
        <v>0.1</v>
      </c>
      <c r="J25" s="15">
        <v>0.9</v>
      </c>
      <c r="K25" s="15">
        <v>2.1</v>
      </c>
      <c r="L25" s="15">
        <v>4.4000000000000004</v>
      </c>
      <c r="M25" s="15">
        <v>3.9</v>
      </c>
      <c r="N25" s="15">
        <v>3.3</v>
      </c>
      <c r="O25" s="15">
        <v>14628</v>
      </c>
      <c r="P25" s="15">
        <v>135</v>
      </c>
      <c r="Q25" s="15">
        <v>181</v>
      </c>
      <c r="R25" s="15">
        <v>23</v>
      </c>
      <c r="S25" s="15">
        <v>0</v>
      </c>
      <c r="T25" s="15">
        <v>0</v>
      </c>
    </row>
    <row r="26" spans="1:20" x14ac:dyDescent="0.35">
      <c r="A26" s="2" t="s">
        <v>355</v>
      </c>
      <c r="B26" s="15">
        <v>179823</v>
      </c>
      <c r="C26" s="15">
        <v>4.7</v>
      </c>
      <c r="D26" s="15">
        <v>5.4</v>
      </c>
      <c r="E26" s="15">
        <v>1.2</v>
      </c>
      <c r="F26" s="15">
        <v>2.6</v>
      </c>
      <c r="G26" s="15">
        <v>8.6</v>
      </c>
      <c r="H26" s="15">
        <v>1.8</v>
      </c>
      <c r="I26" s="15">
        <v>0</v>
      </c>
      <c r="J26" s="15">
        <v>1</v>
      </c>
      <c r="K26" s="15">
        <v>2.1</v>
      </c>
      <c r="L26" s="15">
        <v>4.8</v>
      </c>
      <c r="M26" s="15">
        <v>4</v>
      </c>
      <c r="N26" s="15">
        <v>3.3</v>
      </c>
      <c r="O26" s="15">
        <v>13019</v>
      </c>
      <c r="P26" s="15">
        <v>134</v>
      </c>
      <c r="Q26" s="15">
        <v>177</v>
      </c>
      <c r="R26" s="15">
        <v>45.5</v>
      </c>
      <c r="S26" s="15">
        <v>0</v>
      </c>
      <c r="T26" s="15">
        <v>0</v>
      </c>
    </row>
    <row r="27" spans="1:20" x14ac:dyDescent="0.35">
      <c r="A27" s="2" t="s">
        <v>351</v>
      </c>
      <c r="B27" s="15">
        <v>190236</v>
      </c>
      <c r="C27" s="15">
        <v>-0.1</v>
      </c>
      <c r="D27" s="15">
        <v>2.5</v>
      </c>
      <c r="E27" s="15">
        <v>1.8</v>
      </c>
      <c r="F27" s="15">
        <v>3.7</v>
      </c>
      <c r="G27" s="15">
        <v>9</v>
      </c>
      <c r="H27" s="15">
        <v>2.6</v>
      </c>
      <c r="I27" s="15">
        <v>0</v>
      </c>
      <c r="J27" s="15">
        <v>1.1000000000000001</v>
      </c>
      <c r="K27" s="15">
        <v>2.5</v>
      </c>
      <c r="L27" s="15">
        <v>4.5</v>
      </c>
      <c r="M27" s="15">
        <v>4.3</v>
      </c>
      <c r="N27" s="15">
        <v>3.3</v>
      </c>
      <c r="O27" s="15">
        <v>11677</v>
      </c>
      <c r="P27" s="15">
        <v>134</v>
      </c>
      <c r="Q27" s="15">
        <v>169</v>
      </c>
      <c r="R27" s="15">
        <v>48</v>
      </c>
      <c r="S27" s="15">
        <v>0</v>
      </c>
      <c r="T27" s="15">
        <v>0</v>
      </c>
    </row>
    <row r="28" spans="1:20" x14ac:dyDescent="0.35">
      <c r="A28" s="2" t="s">
        <v>345</v>
      </c>
      <c r="B28" s="15">
        <v>213329</v>
      </c>
      <c r="C28" s="15">
        <v>2.9</v>
      </c>
      <c r="D28" s="15">
        <v>5.6</v>
      </c>
      <c r="E28" s="15">
        <v>-0.9</v>
      </c>
      <c r="F28" s="15">
        <v>3.1</v>
      </c>
      <c r="G28" s="15">
        <v>9.1</v>
      </c>
      <c r="H28" s="15">
        <v>4.5999999999999996</v>
      </c>
      <c r="I28" s="15">
        <v>0</v>
      </c>
      <c r="J28" s="15">
        <v>1.8</v>
      </c>
      <c r="K28" s="15">
        <v>3.3</v>
      </c>
      <c r="L28" s="15">
        <v>4.8</v>
      </c>
      <c r="M28" s="15">
        <v>4.7</v>
      </c>
      <c r="N28" s="15">
        <v>3.3</v>
      </c>
      <c r="O28" s="15">
        <v>13844</v>
      </c>
      <c r="P28" s="15">
        <v>133</v>
      </c>
      <c r="Q28" s="15">
        <v>173</v>
      </c>
      <c r="R28" s="15">
        <v>22.7</v>
      </c>
      <c r="S28" s="15">
        <v>0</v>
      </c>
      <c r="T28" s="15">
        <v>0</v>
      </c>
    </row>
    <row r="29" spans="1:20" x14ac:dyDescent="0.35">
      <c r="A29" s="2" t="s">
        <v>338</v>
      </c>
      <c r="B29" s="15">
        <v>269106</v>
      </c>
      <c r="C29" s="15">
        <v>-1</v>
      </c>
      <c r="D29" s="15">
        <v>1.2</v>
      </c>
      <c r="E29" s="15">
        <v>4.0999999999999996</v>
      </c>
      <c r="F29" s="15">
        <v>7.8</v>
      </c>
      <c r="G29" s="15">
        <v>9</v>
      </c>
      <c r="H29" s="15">
        <v>4.3</v>
      </c>
      <c r="I29" s="15">
        <v>0.1</v>
      </c>
      <c r="J29" s="15">
        <v>2.1</v>
      </c>
      <c r="K29" s="15">
        <v>3.5</v>
      </c>
      <c r="L29" s="15">
        <v>5</v>
      </c>
      <c r="M29" s="15">
        <v>4.8</v>
      </c>
      <c r="N29" s="15">
        <v>3.3</v>
      </c>
      <c r="O29" s="15">
        <v>13909</v>
      </c>
      <c r="P29" s="15">
        <v>134</v>
      </c>
      <c r="Q29" s="15">
        <v>172</v>
      </c>
      <c r="R29" s="15">
        <v>29.4</v>
      </c>
      <c r="S29" s="15">
        <v>0</v>
      </c>
      <c r="T29" s="15">
        <v>0</v>
      </c>
    </row>
    <row r="30" spans="1:20" x14ac:dyDescent="0.35">
      <c r="A30" s="2" t="s">
        <v>335</v>
      </c>
      <c r="B30" s="15">
        <v>377401</v>
      </c>
      <c r="C30" s="15">
        <v>2</v>
      </c>
      <c r="D30" s="15">
        <v>4.3</v>
      </c>
      <c r="E30" s="15">
        <v>2.2999999999999998</v>
      </c>
      <c r="F30" s="15">
        <v>4.8</v>
      </c>
      <c r="G30" s="15">
        <v>9.5</v>
      </c>
      <c r="H30" s="15">
        <v>3.3</v>
      </c>
      <c r="I30" s="15">
        <v>0.1</v>
      </c>
      <c r="J30" s="15">
        <v>1.5</v>
      </c>
      <c r="K30" s="15">
        <v>3</v>
      </c>
      <c r="L30" s="15">
        <v>4.7</v>
      </c>
      <c r="M30" s="15">
        <v>4.4000000000000004</v>
      </c>
      <c r="N30" s="15">
        <v>3.3</v>
      </c>
      <c r="O30" s="15">
        <v>13132</v>
      </c>
      <c r="P30" s="15">
        <v>135</v>
      </c>
      <c r="Q30" s="15">
        <v>168</v>
      </c>
      <c r="R30" s="15">
        <v>23.5</v>
      </c>
      <c r="S30" s="15">
        <v>0</v>
      </c>
      <c r="T30" s="15">
        <v>0</v>
      </c>
    </row>
    <row r="31" spans="1:20" x14ac:dyDescent="0.35">
      <c r="A31" s="2" t="s">
        <v>330</v>
      </c>
      <c r="B31" s="15">
        <v>455802</v>
      </c>
      <c r="C31" s="15">
        <v>3</v>
      </c>
      <c r="D31" s="15">
        <v>4.2</v>
      </c>
      <c r="E31" s="15">
        <v>2.9</v>
      </c>
      <c r="F31" s="15">
        <v>3.6</v>
      </c>
      <c r="G31" s="15">
        <v>9.5</v>
      </c>
      <c r="H31" s="15">
        <v>1.2</v>
      </c>
      <c r="I31" s="15">
        <v>0.2</v>
      </c>
      <c r="J31" s="15">
        <v>1.6</v>
      </c>
      <c r="K31" s="15">
        <v>2.9</v>
      </c>
      <c r="L31" s="15">
        <v>4.8</v>
      </c>
      <c r="M31" s="15">
        <v>4.4000000000000004</v>
      </c>
      <c r="N31" s="15">
        <v>3.3</v>
      </c>
      <c r="O31" s="15">
        <v>11814</v>
      </c>
      <c r="P31" s="15">
        <v>136</v>
      </c>
      <c r="Q31" s="15">
        <v>168</v>
      </c>
      <c r="R31" s="15">
        <v>32.9</v>
      </c>
      <c r="S31" s="15">
        <v>0</v>
      </c>
      <c r="T31" s="15">
        <v>0</v>
      </c>
    </row>
    <row r="32" spans="1:20" x14ac:dyDescent="0.35">
      <c r="A32" s="2" t="s">
        <v>327</v>
      </c>
      <c r="B32" s="15">
        <v>523230</v>
      </c>
      <c r="C32" s="15">
        <v>3.7</v>
      </c>
      <c r="D32" s="15">
        <v>5.7</v>
      </c>
      <c r="E32" s="15">
        <v>6.8</v>
      </c>
      <c r="F32" s="15">
        <v>7.2</v>
      </c>
      <c r="G32" s="15">
        <v>9.6</v>
      </c>
      <c r="H32" s="15">
        <v>-0.1</v>
      </c>
      <c r="I32" s="15">
        <v>0.1</v>
      </c>
      <c r="J32" s="15">
        <v>2.2999999999999998</v>
      </c>
      <c r="K32" s="15">
        <v>3.6</v>
      </c>
      <c r="L32" s="15">
        <v>5.4</v>
      </c>
      <c r="M32" s="15">
        <v>4.9000000000000004</v>
      </c>
      <c r="N32" s="15">
        <v>3.3</v>
      </c>
      <c r="O32" s="15">
        <v>10646</v>
      </c>
      <c r="P32" s="15">
        <v>139</v>
      </c>
      <c r="Q32" s="15">
        <v>167</v>
      </c>
      <c r="R32" s="15">
        <v>45.8</v>
      </c>
      <c r="S32" s="15">
        <v>0</v>
      </c>
      <c r="T32" s="15">
        <v>0</v>
      </c>
    </row>
    <row r="33" spans="1:20" x14ac:dyDescent="0.35">
      <c r="A33" s="2" t="s">
        <v>324</v>
      </c>
      <c r="B33" s="15">
        <v>594166</v>
      </c>
      <c r="C33" s="15">
        <v>1.5</v>
      </c>
      <c r="D33" s="15">
        <v>2.6</v>
      </c>
      <c r="E33" s="15">
        <v>2.2999999999999998</v>
      </c>
      <c r="F33" s="15">
        <v>3.7</v>
      </c>
      <c r="G33" s="15">
        <v>9.8000000000000007</v>
      </c>
      <c r="H33" s="15">
        <v>0.6</v>
      </c>
      <c r="I33" s="15">
        <v>0.1</v>
      </c>
      <c r="J33" s="15">
        <v>2.4</v>
      </c>
      <c r="K33" s="15">
        <v>3.9</v>
      </c>
      <c r="L33" s="15">
        <v>5.6</v>
      </c>
      <c r="M33" s="15">
        <v>5</v>
      </c>
      <c r="N33" s="15">
        <v>3.3</v>
      </c>
      <c r="O33" s="15">
        <v>12033</v>
      </c>
      <c r="P33" s="15">
        <v>140</v>
      </c>
      <c r="Q33" s="15">
        <v>154</v>
      </c>
      <c r="R33" s="15">
        <v>27.3</v>
      </c>
      <c r="S33" s="15">
        <v>0</v>
      </c>
      <c r="T33" s="15">
        <v>0</v>
      </c>
    </row>
    <row r="34" spans="1:20" x14ac:dyDescent="0.35">
      <c r="A34" s="2" t="s">
        <v>319</v>
      </c>
      <c r="B34" s="15">
        <v>787268</v>
      </c>
      <c r="C34" s="15">
        <v>4.5</v>
      </c>
      <c r="D34" s="15">
        <v>5.9</v>
      </c>
      <c r="E34" s="15">
        <v>-0.1</v>
      </c>
      <c r="F34" s="15">
        <v>3</v>
      </c>
      <c r="G34" s="15">
        <v>9.9</v>
      </c>
      <c r="H34" s="15">
        <v>3.2</v>
      </c>
      <c r="I34" s="15">
        <v>0.1</v>
      </c>
      <c r="J34" s="15">
        <v>2.2999999999999998</v>
      </c>
      <c r="K34" s="15">
        <v>3.7</v>
      </c>
      <c r="L34" s="15">
        <v>5.8</v>
      </c>
      <c r="M34" s="15">
        <v>4.9000000000000004</v>
      </c>
      <c r="N34" s="15">
        <v>3.3</v>
      </c>
      <c r="O34" s="15">
        <v>11385</v>
      </c>
      <c r="P34" s="15">
        <v>140</v>
      </c>
      <c r="Q34" s="15">
        <v>158</v>
      </c>
      <c r="R34" s="15">
        <v>30.7</v>
      </c>
      <c r="S34" s="15">
        <v>0</v>
      </c>
      <c r="T34" s="15">
        <v>0</v>
      </c>
    </row>
    <row r="35" spans="1:20" x14ac:dyDescent="0.35">
      <c r="A35" s="2" t="s">
        <v>314</v>
      </c>
      <c r="B35" s="15">
        <v>658298</v>
      </c>
      <c r="C35" s="15">
        <v>1.5</v>
      </c>
      <c r="D35" s="15">
        <v>1.9</v>
      </c>
      <c r="E35" s="15">
        <v>-4.4000000000000004</v>
      </c>
      <c r="F35" s="15">
        <v>-1.8</v>
      </c>
      <c r="G35" s="15">
        <v>9.6</v>
      </c>
      <c r="H35" s="15">
        <v>3.5</v>
      </c>
      <c r="I35" s="15">
        <v>0.2</v>
      </c>
      <c r="J35" s="15">
        <v>2.5</v>
      </c>
      <c r="K35" s="15">
        <v>3.8</v>
      </c>
      <c r="L35" s="15">
        <v>6.5</v>
      </c>
      <c r="M35" s="15">
        <v>5.2</v>
      </c>
      <c r="N35" s="15">
        <v>3.3</v>
      </c>
      <c r="O35" s="15">
        <v>10813</v>
      </c>
      <c r="P35" s="15">
        <v>139</v>
      </c>
      <c r="Q35" s="15">
        <v>162</v>
      </c>
      <c r="R35" s="15">
        <v>31.3</v>
      </c>
      <c r="S35" s="15">
        <v>0</v>
      </c>
      <c r="T35" s="15">
        <v>0</v>
      </c>
    </row>
    <row r="36" spans="1:20" x14ac:dyDescent="0.35">
      <c r="A36" s="23" t="s">
        <v>299</v>
      </c>
      <c r="B36" s="15">
        <v>577967</v>
      </c>
      <c r="C36" s="15">
        <v>-0.6</v>
      </c>
      <c r="D36" s="15">
        <v>-1.2</v>
      </c>
      <c r="E36" s="15">
        <v>4.4000000000000004</v>
      </c>
      <c r="F36" s="15">
        <v>6.3</v>
      </c>
      <c r="G36" s="15">
        <v>9.3000000000000007</v>
      </c>
      <c r="H36" s="15">
        <v>2.1</v>
      </c>
      <c r="I36" s="15">
        <v>0.2</v>
      </c>
      <c r="J36" s="15">
        <v>2.2999999999999998</v>
      </c>
      <c r="K36" s="15">
        <v>3.7</v>
      </c>
      <c r="L36" s="15">
        <v>8.1</v>
      </c>
      <c r="M36" s="15">
        <v>5</v>
      </c>
      <c r="N36" s="15">
        <v>3.3</v>
      </c>
      <c r="O36" s="15">
        <v>9343</v>
      </c>
      <c r="P36" s="15">
        <v>139</v>
      </c>
      <c r="Q36" s="15">
        <v>181</v>
      </c>
      <c r="R36" s="15">
        <v>42.3</v>
      </c>
      <c r="S36" s="15">
        <v>1</v>
      </c>
      <c r="T36" s="15">
        <v>0</v>
      </c>
    </row>
    <row r="37" spans="1:20" x14ac:dyDescent="0.35">
      <c r="A37" s="23" t="s">
        <v>287</v>
      </c>
      <c r="B37" s="15">
        <v>519872</v>
      </c>
      <c r="C37" s="15">
        <v>-4.4000000000000004</v>
      </c>
      <c r="D37" s="15">
        <v>-4.5</v>
      </c>
      <c r="E37" s="15">
        <v>-1.7</v>
      </c>
      <c r="F37" s="15">
        <v>-4</v>
      </c>
      <c r="G37" s="15">
        <v>8.3000000000000007</v>
      </c>
      <c r="H37" s="15">
        <v>-2.7</v>
      </c>
      <c r="I37" s="15">
        <v>0.2</v>
      </c>
      <c r="J37" s="15">
        <v>1.9</v>
      </c>
      <c r="K37" s="15">
        <v>3.2</v>
      </c>
      <c r="L37" s="15">
        <v>9.1</v>
      </c>
      <c r="M37" s="15">
        <v>5.0999999999999996</v>
      </c>
      <c r="N37" s="15">
        <v>3.3</v>
      </c>
      <c r="O37" s="15">
        <v>8044</v>
      </c>
      <c r="P37" s="15">
        <v>139</v>
      </c>
      <c r="Q37" s="15">
        <v>212</v>
      </c>
      <c r="R37" s="15">
        <v>56.7</v>
      </c>
      <c r="S37" s="15">
        <v>1</v>
      </c>
      <c r="T37" s="15">
        <v>0</v>
      </c>
    </row>
    <row r="38" spans="1:20" x14ac:dyDescent="0.35">
      <c r="A38" s="23" t="s">
        <v>278</v>
      </c>
      <c r="B38" s="15">
        <v>368304</v>
      </c>
      <c r="C38" s="15">
        <v>-8.4</v>
      </c>
      <c r="D38" s="15">
        <v>-7.2</v>
      </c>
      <c r="E38" s="15">
        <v>3.5</v>
      </c>
      <c r="F38" s="15">
        <v>-2.5</v>
      </c>
      <c r="G38" s="15">
        <v>6.9</v>
      </c>
      <c r="H38" s="15">
        <v>-8.9</v>
      </c>
      <c r="I38" s="15">
        <v>0.3</v>
      </c>
      <c r="J38" s="15">
        <v>2.2000000000000002</v>
      </c>
      <c r="K38" s="15">
        <v>3.7</v>
      </c>
      <c r="L38" s="15">
        <v>9.6999999999999993</v>
      </c>
      <c r="M38" s="15">
        <v>5.8</v>
      </c>
      <c r="N38" s="15">
        <v>4.0999999999999996</v>
      </c>
      <c r="O38" s="15">
        <v>9057</v>
      </c>
      <c r="P38" s="15">
        <v>143</v>
      </c>
      <c r="Q38" s="15">
        <v>220</v>
      </c>
      <c r="R38" s="15">
        <v>80.900000000000006</v>
      </c>
      <c r="S38" s="15">
        <v>1</v>
      </c>
      <c r="T38" s="15">
        <v>0</v>
      </c>
    </row>
    <row r="39" spans="1:20" x14ac:dyDescent="0.35">
      <c r="A39" s="23" t="s">
        <v>270</v>
      </c>
      <c r="B39" s="15">
        <v>300482</v>
      </c>
      <c r="C39" s="15">
        <v>-2.1</v>
      </c>
      <c r="D39" s="15">
        <v>0.8</v>
      </c>
      <c r="E39" s="15">
        <v>-8.1</v>
      </c>
      <c r="F39" s="15">
        <v>-4.3</v>
      </c>
      <c r="G39" s="15">
        <v>6</v>
      </c>
      <c r="H39" s="15">
        <v>6.3</v>
      </c>
      <c r="I39" s="15">
        <v>1.5</v>
      </c>
      <c r="J39" s="15">
        <v>3.1</v>
      </c>
      <c r="K39" s="15">
        <v>4.0999999999999996</v>
      </c>
      <c r="L39" s="15">
        <v>7.1</v>
      </c>
      <c r="M39" s="15">
        <v>6.3</v>
      </c>
      <c r="N39" s="15">
        <v>5</v>
      </c>
      <c r="O39" s="15">
        <v>11826</v>
      </c>
      <c r="P39" s="15">
        <v>150</v>
      </c>
      <c r="Q39" s="15">
        <v>230</v>
      </c>
      <c r="R39" s="15">
        <v>46.7</v>
      </c>
      <c r="S39" s="15">
        <v>1</v>
      </c>
      <c r="T39" s="15">
        <v>0</v>
      </c>
    </row>
    <row r="40" spans="1:20" x14ac:dyDescent="0.35">
      <c r="A40" s="23" t="s">
        <v>264</v>
      </c>
      <c r="B40" s="15">
        <v>554109</v>
      </c>
      <c r="C40" s="15">
        <v>2.1</v>
      </c>
      <c r="D40" s="15">
        <v>4.3</v>
      </c>
      <c r="E40" s="15">
        <v>7.5</v>
      </c>
      <c r="F40" s="15">
        <v>12</v>
      </c>
      <c r="G40" s="15">
        <v>5.3</v>
      </c>
      <c r="H40" s="15">
        <v>5.3</v>
      </c>
      <c r="I40" s="15">
        <v>1.6</v>
      </c>
      <c r="J40" s="15">
        <v>3.2</v>
      </c>
      <c r="K40" s="15">
        <v>4.0999999999999996</v>
      </c>
      <c r="L40" s="15">
        <v>6.7</v>
      </c>
      <c r="M40" s="15">
        <v>6.1</v>
      </c>
      <c r="N40" s="15">
        <v>5.0999999999999996</v>
      </c>
      <c r="O40" s="15">
        <v>13016</v>
      </c>
      <c r="P40" s="15">
        <v>158</v>
      </c>
      <c r="Q40" s="15">
        <v>224</v>
      </c>
      <c r="R40" s="15">
        <v>24.1</v>
      </c>
      <c r="S40" s="15">
        <v>1</v>
      </c>
      <c r="T40" s="15">
        <v>0</v>
      </c>
    </row>
    <row r="41" spans="1:20" x14ac:dyDescent="0.35">
      <c r="A41" s="23" t="s">
        <v>258</v>
      </c>
      <c r="B41" s="15">
        <v>147544</v>
      </c>
      <c r="C41" s="15">
        <v>-2.2999999999999998</v>
      </c>
      <c r="D41" s="15">
        <v>-0.8</v>
      </c>
      <c r="E41" s="15">
        <v>1.1000000000000001</v>
      </c>
      <c r="F41" s="15">
        <v>4.5999999999999996</v>
      </c>
      <c r="G41" s="15">
        <v>5</v>
      </c>
      <c r="H41" s="15">
        <v>4.4000000000000004</v>
      </c>
      <c r="I41" s="15">
        <v>2.1</v>
      </c>
      <c r="J41" s="15">
        <v>2.8</v>
      </c>
      <c r="K41" s="15">
        <v>3.9</v>
      </c>
      <c r="L41" s="15">
        <v>6.4</v>
      </c>
      <c r="M41" s="15">
        <v>5.9</v>
      </c>
      <c r="N41" s="15">
        <v>6.2</v>
      </c>
      <c r="O41" s="15">
        <v>13284</v>
      </c>
      <c r="P41" s="15">
        <v>165</v>
      </c>
      <c r="Q41" s="15">
        <v>235</v>
      </c>
      <c r="R41" s="15">
        <v>32.200000000000003</v>
      </c>
      <c r="S41" s="15">
        <v>1</v>
      </c>
      <c r="T41" s="15">
        <v>0</v>
      </c>
    </row>
    <row r="42" spans="1:20" x14ac:dyDescent="0.35">
      <c r="A42" s="23" t="s">
        <v>253</v>
      </c>
      <c r="B42" s="15">
        <v>151779</v>
      </c>
      <c r="C42" s="15">
        <v>2.5</v>
      </c>
      <c r="D42" s="15">
        <v>4.0999999999999996</v>
      </c>
      <c r="E42" s="15">
        <v>0.3</v>
      </c>
      <c r="F42" s="15">
        <v>4.3</v>
      </c>
      <c r="G42" s="15">
        <v>4.8</v>
      </c>
      <c r="H42" s="15">
        <v>5</v>
      </c>
      <c r="I42" s="15">
        <v>3.4</v>
      </c>
      <c r="J42" s="15">
        <v>3.8</v>
      </c>
      <c r="K42" s="15">
        <v>4.4000000000000004</v>
      </c>
      <c r="L42" s="15">
        <v>6.3</v>
      </c>
      <c r="M42" s="15">
        <v>6.2</v>
      </c>
      <c r="N42" s="15">
        <v>7.5</v>
      </c>
      <c r="O42" s="15">
        <v>14754</v>
      </c>
      <c r="P42" s="15">
        <v>172</v>
      </c>
      <c r="Q42" s="15">
        <v>247</v>
      </c>
      <c r="R42" s="15">
        <v>31.1</v>
      </c>
      <c r="S42" s="15">
        <v>1</v>
      </c>
      <c r="T42" s="15">
        <v>0</v>
      </c>
    </row>
    <row r="43" spans="1:20" x14ac:dyDescent="0.35">
      <c r="A43" s="1" t="s">
        <v>247</v>
      </c>
      <c r="B43" s="15">
        <v>82873</v>
      </c>
      <c r="C43" s="15">
        <v>2.2000000000000002</v>
      </c>
      <c r="D43" s="15">
        <v>4.3</v>
      </c>
      <c r="E43" s="15">
        <v>0.4</v>
      </c>
      <c r="F43" s="15">
        <v>2.6</v>
      </c>
      <c r="G43" s="15">
        <v>4.7</v>
      </c>
      <c r="H43" s="15">
        <v>2.6</v>
      </c>
      <c r="I43" s="15">
        <v>4.3</v>
      </c>
      <c r="J43" s="15">
        <v>4.5</v>
      </c>
      <c r="K43" s="15">
        <v>4.8</v>
      </c>
      <c r="L43" s="15">
        <v>6.5</v>
      </c>
      <c r="M43" s="15">
        <v>6.6</v>
      </c>
      <c r="N43" s="15">
        <v>8.1999999999999993</v>
      </c>
      <c r="O43" s="15">
        <v>15318</v>
      </c>
      <c r="P43" s="15">
        <v>178</v>
      </c>
      <c r="Q43" s="15">
        <v>248</v>
      </c>
      <c r="R43" s="15">
        <v>30.8</v>
      </c>
      <c r="S43" s="15">
        <v>0</v>
      </c>
      <c r="T43" s="15">
        <v>0</v>
      </c>
    </row>
    <row r="44" spans="1:20" x14ac:dyDescent="0.35">
      <c r="A44" s="1" t="s">
        <v>241</v>
      </c>
      <c r="B44" s="15">
        <v>71435</v>
      </c>
      <c r="C44" s="15">
        <v>2.2999999999999998</v>
      </c>
      <c r="D44" s="15">
        <v>5</v>
      </c>
      <c r="E44" s="15">
        <v>1</v>
      </c>
      <c r="F44" s="15">
        <v>4.3</v>
      </c>
      <c r="G44" s="15">
        <v>4.5</v>
      </c>
      <c r="H44" s="15">
        <v>4.5999999999999996</v>
      </c>
      <c r="I44" s="15">
        <v>4.7</v>
      </c>
      <c r="J44" s="15">
        <v>4.7</v>
      </c>
      <c r="K44" s="15">
        <v>4.9000000000000004</v>
      </c>
      <c r="L44" s="15">
        <v>6.2</v>
      </c>
      <c r="M44" s="15">
        <v>6.4</v>
      </c>
      <c r="N44" s="15">
        <v>8.3000000000000007</v>
      </c>
      <c r="O44" s="15">
        <v>15163</v>
      </c>
      <c r="P44" s="15">
        <v>183</v>
      </c>
      <c r="Q44" s="15">
        <v>240</v>
      </c>
      <c r="R44" s="15">
        <v>18.899999999999999</v>
      </c>
      <c r="S44" s="15">
        <v>0</v>
      </c>
      <c r="T44" s="15">
        <v>0</v>
      </c>
    </row>
    <row r="45" spans="1:20" x14ac:dyDescent="0.35">
      <c r="A45" s="1" t="s">
        <v>236</v>
      </c>
      <c r="B45" s="15">
        <v>64166</v>
      </c>
      <c r="C45" s="15">
        <v>0.9</v>
      </c>
      <c r="D45" s="15">
        <v>5</v>
      </c>
      <c r="E45" s="15">
        <v>3.4</v>
      </c>
      <c r="F45" s="15">
        <v>7.4</v>
      </c>
      <c r="G45" s="15">
        <v>4.5</v>
      </c>
      <c r="H45" s="15">
        <v>4</v>
      </c>
      <c r="I45" s="15">
        <v>5</v>
      </c>
      <c r="J45" s="15">
        <v>4.5999999999999996</v>
      </c>
      <c r="K45" s="15">
        <v>4.8</v>
      </c>
      <c r="L45" s="15">
        <v>6</v>
      </c>
      <c r="M45" s="15">
        <v>6.2</v>
      </c>
      <c r="N45" s="15">
        <v>8.3000000000000007</v>
      </c>
      <c r="O45" s="15">
        <v>14354</v>
      </c>
      <c r="P45" s="15">
        <v>189</v>
      </c>
      <c r="Q45" s="15">
        <v>231</v>
      </c>
      <c r="R45" s="15">
        <v>19.600000000000001</v>
      </c>
      <c r="S45" s="15">
        <v>0</v>
      </c>
      <c r="T45" s="15">
        <v>0</v>
      </c>
    </row>
    <row r="46" spans="1:20" x14ac:dyDescent="0.35">
      <c r="A46" s="1" t="s">
        <v>232</v>
      </c>
      <c r="B46" s="15">
        <v>73928</v>
      </c>
      <c r="C46" s="15">
        <v>3.5</v>
      </c>
      <c r="D46" s="15">
        <v>5</v>
      </c>
      <c r="E46" s="15">
        <v>5.4</v>
      </c>
      <c r="F46" s="15">
        <v>4.7</v>
      </c>
      <c r="G46" s="15">
        <v>4.4000000000000004</v>
      </c>
      <c r="H46" s="15">
        <v>-1.6</v>
      </c>
      <c r="I46" s="15">
        <v>4.9000000000000004</v>
      </c>
      <c r="J46" s="15">
        <v>4.5999999999999996</v>
      </c>
      <c r="K46" s="15">
        <v>4.7</v>
      </c>
      <c r="L46" s="15">
        <v>6</v>
      </c>
      <c r="M46" s="15">
        <v>6.2</v>
      </c>
      <c r="N46" s="15">
        <v>8.3000000000000007</v>
      </c>
      <c r="O46" s="15">
        <v>14216</v>
      </c>
      <c r="P46" s="15">
        <v>191</v>
      </c>
      <c r="Q46" s="15">
        <v>223</v>
      </c>
      <c r="R46" s="15">
        <v>12.7</v>
      </c>
      <c r="S46" s="15">
        <v>0</v>
      </c>
      <c r="T46" s="15">
        <v>0</v>
      </c>
    </row>
    <row r="47" spans="1:20" x14ac:dyDescent="0.35">
      <c r="A47" s="1" t="s">
        <v>228</v>
      </c>
      <c r="B47" s="15">
        <v>69876</v>
      </c>
      <c r="C47" s="15">
        <v>0.6</v>
      </c>
      <c r="D47" s="15">
        <v>3.5</v>
      </c>
      <c r="E47" s="15">
        <v>1</v>
      </c>
      <c r="F47" s="15">
        <v>4</v>
      </c>
      <c r="G47" s="15">
        <v>4.5999999999999996</v>
      </c>
      <c r="H47" s="15">
        <v>3.8</v>
      </c>
      <c r="I47" s="15">
        <v>4.9000000000000004</v>
      </c>
      <c r="J47" s="15">
        <v>4.8</v>
      </c>
      <c r="K47" s="15">
        <v>5</v>
      </c>
      <c r="L47" s="15">
        <v>6.3</v>
      </c>
      <c r="M47" s="15">
        <v>6.6</v>
      </c>
      <c r="N47" s="15">
        <v>8.3000000000000007</v>
      </c>
      <c r="O47" s="15">
        <v>13323</v>
      </c>
      <c r="P47" s="15">
        <v>191</v>
      </c>
      <c r="Q47" s="15">
        <v>221</v>
      </c>
      <c r="R47" s="15">
        <v>18.600000000000001</v>
      </c>
      <c r="S47" s="15">
        <v>0</v>
      </c>
      <c r="T47" s="15">
        <v>0</v>
      </c>
    </row>
    <row r="48" spans="1:20" x14ac:dyDescent="0.35">
      <c r="A48" s="1" t="s">
        <v>224</v>
      </c>
      <c r="B48" s="15">
        <v>59863</v>
      </c>
      <c r="C48" s="15">
        <v>0.9</v>
      </c>
      <c r="D48" s="15">
        <v>4.4000000000000004</v>
      </c>
      <c r="E48" s="15">
        <v>1</v>
      </c>
      <c r="F48" s="15">
        <v>4.3</v>
      </c>
      <c r="G48" s="15">
        <v>4.5999999999999996</v>
      </c>
      <c r="H48" s="15">
        <v>3.7</v>
      </c>
      <c r="I48" s="15">
        <v>4.7</v>
      </c>
      <c r="J48" s="15">
        <v>5</v>
      </c>
      <c r="K48" s="15">
        <v>5.2</v>
      </c>
      <c r="L48" s="15">
        <v>6.3</v>
      </c>
      <c r="M48" s="15">
        <v>6.6</v>
      </c>
      <c r="N48" s="15">
        <v>7.9</v>
      </c>
      <c r="O48" s="15">
        <v>12809</v>
      </c>
      <c r="P48" s="15">
        <v>193</v>
      </c>
      <c r="Q48" s="15">
        <v>213</v>
      </c>
      <c r="R48" s="15">
        <v>23.8</v>
      </c>
      <c r="S48" s="15">
        <v>0</v>
      </c>
      <c r="T48" s="15">
        <v>0</v>
      </c>
    </row>
    <row r="49" spans="1:20" x14ac:dyDescent="0.35">
      <c r="A49" s="1" t="s">
        <v>217</v>
      </c>
      <c r="B49" s="15">
        <v>64550</v>
      </c>
      <c r="C49" s="15">
        <v>5.4</v>
      </c>
      <c r="D49" s="15">
        <v>8.4</v>
      </c>
      <c r="E49" s="15">
        <v>8</v>
      </c>
      <c r="F49" s="15">
        <v>10.199999999999999</v>
      </c>
      <c r="G49" s="15">
        <v>4.7</v>
      </c>
      <c r="H49" s="15">
        <v>2.1</v>
      </c>
      <c r="I49" s="15">
        <v>4.4000000000000004</v>
      </c>
      <c r="J49" s="15">
        <v>4.5999999999999996</v>
      </c>
      <c r="K49" s="15">
        <v>4.7</v>
      </c>
      <c r="L49" s="15">
        <v>5.8</v>
      </c>
      <c r="M49" s="15">
        <v>6.2</v>
      </c>
      <c r="N49" s="15">
        <v>7.4</v>
      </c>
      <c r="O49" s="15">
        <v>13122</v>
      </c>
      <c r="P49" s="15">
        <v>193</v>
      </c>
      <c r="Q49" s="15">
        <v>204</v>
      </c>
      <c r="R49" s="15">
        <v>14.6</v>
      </c>
      <c r="S49" s="15">
        <v>0</v>
      </c>
      <c r="T49" s="15">
        <v>0</v>
      </c>
    </row>
    <row r="50" spans="1:20" x14ac:dyDescent="0.35">
      <c r="A50" s="1" t="s">
        <v>212</v>
      </c>
      <c r="B50" s="15">
        <v>186397</v>
      </c>
      <c r="C50" s="15">
        <v>2.5</v>
      </c>
      <c r="D50" s="15">
        <v>5.9</v>
      </c>
      <c r="E50" s="15">
        <v>5.2</v>
      </c>
      <c r="F50" s="15">
        <v>8.6</v>
      </c>
      <c r="G50" s="15">
        <v>5</v>
      </c>
      <c r="H50" s="15">
        <v>3.8</v>
      </c>
      <c r="I50" s="15">
        <v>3.8</v>
      </c>
      <c r="J50" s="15">
        <v>4.4000000000000004</v>
      </c>
      <c r="K50" s="15">
        <v>4.5999999999999996</v>
      </c>
      <c r="L50" s="15">
        <v>5.8</v>
      </c>
      <c r="M50" s="15">
        <v>6.2</v>
      </c>
      <c r="N50" s="15">
        <v>7</v>
      </c>
      <c r="O50" s="15">
        <v>12497</v>
      </c>
      <c r="P50" s="15">
        <v>190</v>
      </c>
      <c r="Q50" s="15">
        <v>199</v>
      </c>
      <c r="R50" s="15">
        <v>16.5</v>
      </c>
      <c r="S50" s="15">
        <v>0</v>
      </c>
      <c r="T50" s="15">
        <v>0</v>
      </c>
    </row>
    <row r="51" spans="1:20" x14ac:dyDescent="0.35">
      <c r="A51" s="1" t="s">
        <v>207</v>
      </c>
      <c r="B51" s="15">
        <v>69349</v>
      </c>
      <c r="C51" s="15">
        <v>3.6</v>
      </c>
      <c r="D51" s="15">
        <v>7.4</v>
      </c>
      <c r="E51" s="15">
        <v>1.2</v>
      </c>
      <c r="F51" s="15">
        <v>5.6</v>
      </c>
      <c r="G51" s="15">
        <v>5</v>
      </c>
      <c r="H51" s="15">
        <v>6.2</v>
      </c>
      <c r="I51" s="15">
        <v>3.4</v>
      </c>
      <c r="J51" s="15">
        <v>4</v>
      </c>
      <c r="K51" s="15">
        <v>4.3</v>
      </c>
      <c r="L51" s="15">
        <v>5.4</v>
      </c>
      <c r="M51" s="15">
        <v>5.8</v>
      </c>
      <c r="N51" s="15">
        <v>6.4</v>
      </c>
      <c r="O51" s="15">
        <v>12283</v>
      </c>
      <c r="P51" s="15">
        <v>185</v>
      </c>
      <c r="Q51" s="15">
        <v>191</v>
      </c>
      <c r="R51" s="15">
        <v>14.2</v>
      </c>
      <c r="S51" s="15">
        <v>0</v>
      </c>
      <c r="T51" s="15">
        <v>0</v>
      </c>
    </row>
    <row r="52" spans="1:20" x14ac:dyDescent="0.35">
      <c r="A52" s="1" t="s">
        <v>203</v>
      </c>
      <c r="B52" s="15">
        <v>74993</v>
      </c>
      <c r="C52" s="15">
        <v>1.9</v>
      </c>
      <c r="D52" s="15">
        <v>4.7</v>
      </c>
      <c r="E52" s="15">
        <v>3.9</v>
      </c>
      <c r="F52" s="15">
        <v>6.4</v>
      </c>
      <c r="G52" s="15">
        <v>5.0999999999999996</v>
      </c>
      <c r="H52" s="15">
        <v>2.7</v>
      </c>
      <c r="I52" s="15">
        <v>2.9</v>
      </c>
      <c r="J52" s="15">
        <v>3.9</v>
      </c>
      <c r="K52" s="15">
        <v>4.2</v>
      </c>
      <c r="L52" s="15">
        <v>5.4</v>
      </c>
      <c r="M52" s="15">
        <v>5.7</v>
      </c>
      <c r="N52" s="15">
        <v>5.9</v>
      </c>
      <c r="O52" s="15">
        <v>11857</v>
      </c>
      <c r="P52" s="15">
        <v>179</v>
      </c>
      <c r="Q52" s="15">
        <v>185</v>
      </c>
      <c r="R52" s="15">
        <v>17.7</v>
      </c>
      <c r="S52" s="15">
        <v>0</v>
      </c>
      <c r="T52" s="15">
        <v>0</v>
      </c>
    </row>
    <row r="53" spans="1:20" x14ac:dyDescent="0.35">
      <c r="A53" s="1" t="s">
        <v>196</v>
      </c>
      <c r="B53" s="15">
        <v>78467</v>
      </c>
      <c r="C53" s="15">
        <v>4.5</v>
      </c>
      <c r="D53" s="15">
        <v>7.9</v>
      </c>
      <c r="E53" s="15">
        <v>-4.5999999999999996</v>
      </c>
      <c r="F53" s="15">
        <v>-2.4</v>
      </c>
      <c r="G53" s="15">
        <v>5.3</v>
      </c>
      <c r="H53" s="15">
        <v>2</v>
      </c>
      <c r="I53" s="15">
        <v>2.5</v>
      </c>
      <c r="J53" s="15">
        <v>3.9</v>
      </c>
      <c r="K53" s="15">
        <v>4.4000000000000004</v>
      </c>
      <c r="L53" s="15">
        <v>5.2</v>
      </c>
      <c r="M53" s="15">
        <v>5.8</v>
      </c>
      <c r="N53" s="15">
        <v>5.4</v>
      </c>
      <c r="O53" s="15">
        <v>11637</v>
      </c>
      <c r="P53" s="15">
        <v>172</v>
      </c>
      <c r="Q53" s="15">
        <v>180</v>
      </c>
      <c r="R53" s="15">
        <v>14.7</v>
      </c>
      <c r="S53" s="15">
        <v>0</v>
      </c>
      <c r="T53" s="15">
        <v>0</v>
      </c>
    </row>
    <row r="54" spans="1:20" x14ac:dyDescent="0.35">
      <c r="A54" s="1" t="s">
        <v>189</v>
      </c>
      <c r="B54" s="15">
        <v>173170</v>
      </c>
      <c r="C54" s="15">
        <v>4.0999999999999996</v>
      </c>
      <c r="D54" s="15">
        <v>7.3</v>
      </c>
      <c r="E54" s="15">
        <v>5.0999999999999996</v>
      </c>
      <c r="F54" s="15">
        <v>8.8000000000000007</v>
      </c>
      <c r="G54" s="15">
        <v>5.4</v>
      </c>
      <c r="H54" s="15">
        <v>4.4000000000000004</v>
      </c>
      <c r="I54" s="15">
        <v>2</v>
      </c>
      <c r="J54" s="15">
        <v>3.5</v>
      </c>
      <c r="K54" s="15">
        <v>4.3</v>
      </c>
      <c r="L54" s="15">
        <v>5.0999999999999996</v>
      </c>
      <c r="M54" s="15">
        <v>5.7</v>
      </c>
      <c r="N54" s="15">
        <v>4.9000000000000004</v>
      </c>
      <c r="O54" s="15">
        <v>11952</v>
      </c>
      <c r="P54" s="15">
        <v>165</v>
      </c>
      <c r="Q54" s="15">
        <v>179</v>
      </c>
      <c r="R54" s="15">
        <v>16.600000000000001</v>
      </c>
      <c r="S54" s="15">
        <v>0</v>
      </c>
      <c r="T54" s="15">
        <v>0</v>
      </c>
    </row>
    <row r="55" spans="1:20" x14ac:dyDescent="0.35">
      <c r="A55" s="1" t="s">
        <v>184</v>
      </c>
      <c r="B55" s="15">
        <v>112814</v>
      </c>
      <c r="C55" s="15">
        <v>3.8</v>
      </c>
      <c r="D55" s="15">
        <v>6.6</v>
      </c>
      <c r="E55" s="15">
        <v>2.6</v>
      </c>
      <c r="F55" s="15">
        <v>4.7</v>
      </c>
      <c r="G55" s="15">
        <v>5.4</v>
      </c>
      <c r="H55" s="15">
        <v>2.6</v>
      </c>
      <c r="I55" s="15">
        <v>1.5</v>
      </c>
      <c r="J55" s="15">
        <v>3.5</v>
      </c>
      <c r="K55" s="15">
        <v>4.4000000000000004</v>
      </c>
      <c r="L55" s="15">
        <v>5.4</v>
      </c>
      <c r="M55" s="15">
        <v>5.9</v>
      </c>
      <c r="N55" s="15">
        <v>4.4000000000000004</v>
      </c>
      <c r="O55" s="15">
        <v>10894</v>
      </c>
      <c r="P55" s="15">
        <v>159</v>
      </c>
      <c r="Q55" s="15">
        <v>175</v>
      </c>
      <c r="R55" s="15">
        <v>19.3</v>
      </c>
      <c r="S55" s="15">
        <v>0</v>
      </c>
      <c r="T55" s="15">
        <v>0</v>
      </c>
    </row>
    <row r="56" spans="1:20" x14ac:dyDescent="0.35">
      <c r="A56" s="1" t="s">
        <v>180</v>
      </c>
      <c r="B56" s="15">
        <v>147399</v>
      </c>
      <c r="C56" s="15">
        <v>3.1</v>
      </c>
      <c r="D56" s="15">
        <v>6.5</v>
      </c>
      <c r="E56" s="15">
        <v>4.7</v>
      </c>
      <c r="F56" s="15">
        <v>7.6</v>
      </c>
      <c r="G56" s="15">
        <v>5.6</v>
      </c>
      <c r="H56" s="15">
        <v>3.2</v>
      </c>
      <c r="I56" s="15">
        <v>1.1000000000000001</v>
      </c>
      <c r="J56" s="15">
        <v>3.7</v>
      </c>
      <c r="K56" s="15">
        <v>4.7</v>
      </c>
      <c r="L56" s="15">
        <v>5.7</v>
      </c>
      <c r="M56" s="15">
        <v>6.1</v>
      </c>
      <c r="N56" s="15">
        <v>4</v>
      </c>
      <c r="O56" s="15">
        <v>11145</v>
      </c>
      <c r="P56" s="15">
        <v>154</v>
      </c>
      <c r="Q56" s="15">
        <v>164</v>
      </c>
      <c r="R56" s="15">
        <v>20</v>
      </c>
      <c r="S56" s="15">
        <v>0</v>
      </c>
      <c r="T56" s="15">
        <v>0</v>
      </c>
    </row>
    <row r="57" spans="1:20" x14ac:dyDescent="0.35">
      <c r="A57" s="1" t="s">
        <v>176</v>
      </c>
      <c r="B57" s="15">
        <v>149220</v>
      </c>
      <c r="C57" s="15">
        <v>2.2000000000000002</v>
      </c>
      <c r="D57" s="15">
        <v>5.2</v>
      </c>
      <c r="E57" s="15">
        <v>1.9</v>
      </c>
      <c r="F57" s="15">
        <v>5.3</v>
      </c>
      <c r="G57" s="15">
        <v>5.7</v>
      </c>
      <c r="H57" s="15">
        <v>3.4</v>
      </c>
      <c r="I57" s="15">
        <v>0.9</v>
      </c>
      <c r="J57" s="15">
        <v>3</v>
      </c>
      <c r="K57" s="15">
        <v>4.0999999999999996</v>
      </c>
      <c r="L57" s="15">
        <v>5</v>
      </c>
      <c r="M57" s="15">
        <v>5.6</v>
      </c>
      <c r="N57" s="15">
        <v>4</v>
      </c>
      <c r="O57" s="15">
        <v>11039</v>
      </c>
      <c r="P57" s="15">
        <v>148</v>
      </c>
      <c r="Q57" s="15">
        <v>154</v>
      </c>
      <c r="R57" s="15">
        <v>21.6</v>
      </c>
      <c r="S57" s="15">
        <v>0</v>
      </c>
      <c r="T57" s="15">
        <v>0</v>
      </c>
    </row>
    <row r="58" spans="1:20" x14ac:dyDescent="0.35">
      <c r="A58" s="1" t="s">
        <v>172</v>
      </c>
      <c r="B58" s="15">
        <v>150256</v>
      </c>
      <c r="C58" s="15">
        <v>4.7</v>
      </c>
      <c r="D58" s="15">
        <v>7.2</v>
      </c>
      <c r="E58" s="15">
        <v>1.1000000000000001</v>
      </c>
      <c r="F58" s="15">
        <v>2.9</v>
      </c>
      <c r="G58" s="15">
        <v>5.8</v>
      </c>
      <c r="H58" s="15">
        <v>1.5</v>
      </c>
      <c r="I58" s="15">
        <v>0.9</v>
      </c>
      <c r="J58" s="15">
        <v>3.2</v>
      </c>
      <c r="K58" s="15">
        <v>4.4000000000000004</v>
      </c>
      <c r="L58" s="15">
        <v>5.4</v>
      </c>
      <c r="M58" s="15">
        <v>5.9</v>
      </c>
      <c r="N58" s="15">
        <v>4</v>
      </c>
      <c r="O58" s="15">
        <v>10800</v>
      </c>
      <c r="P58" s="15">
        <v>143</v>
      </c>
      <c r="Q58" s="15">
        <v>148</v>
      </c>
      <c r="R58" s="15">
        <v>21.1</v>
      </c>
      <c r="S58" s="15">
        <v>0</v>
      </c>
      <c r="T58" s="15">
        <v>0</v>
      </c>
    </row>
    <row r="59" spans="1:20" x14ac:dyDescent="0.35">
      <c r="A59" s="1" t="s">
        <v>167</v>
      </c>
      <c r="B59" s="15">
        <v>158893</v>
      </c>
      <c r="C59" s="15">
        <v>7</v>
      </c>
      <c r="D59" s="15">
        <v>9.3000000000000007</v>
      </c>
      <c r="E59" s="15">
        <v>6.9</v>
      </c>
      <c r="F59" s="15">
        <v>9.6</v>
      </c>
      <c r="G59" s="15">
        <v>6.1</v>
      </c>
      <c r="H59" s="15">
        <v>3</v>
      </c>
      <c r="I59" s="15">
        <v>0.9</v>
      </c>
      <c r="J59" s="15">
        <v>3.1</v>
      </c>
      <c r="K59" s="15">
        <v>4.4000000000000004</v>
      </c>
      <c r="L59" s="15">
        <v>5.6</v>
      </c>
      <c r="M59" s="15">
        <v>6</v>
      </c>
      <c r="N59" s="15">
        <v>4</v>
      </c>
      <c r="O59" s="15">
        <v>9650</v>
      </c>
      <c r="P59" s="15">
        <v>139</v>
      </c>
      <c r="Q59" s="15">
        <v>150</v>
      </c>
      <c r="R59" s="15">
        <v>22.7</v>
      </c>
      <c r="S59" s="15">
        <v>0</v>
      </c>
      <c r="T59" s="15">
        <v>0</v>
      </c>
    </row>
    <row r="60" spans="1:20" x14ac:dyDescent="0.35">
      <c r="A60" s="1" t="s">
        <v>159</v>
      </c>
      <c r="B60" s="15">
        <v>178727</v>
      </c>
      <c r="C60" s="15">
        <v>3.5</v>
      </c>
      <c r="D60" s="15">
        <v>4.7</v>
      </c>
      <c r="E60" s="15">
        <v>5</v>
      </c>
      <c r="F60" s="15">
        <v>5.0999999999999996</v>
      </c>
      <c r="G60" s="15">
        <v>6.1</v>
      </c>
      <c r="H60" s="15">
        <v>-0.7</v>
      </c>
      <c r="I60" s="15">
        <v>1</v>
      </c>
      <c r="J60" s="15">
        <v>2.6</v>
      </c>
      <c r="K60" s="15">
        <v>3.8</v>
      </c>
      <c r="L60" s="15">
        <v>5.3</v>
      </c>
      <c r="M60" s="15">
        <v>5.5</v>
      </c>
      <c r="N60" s="15">
        <v>4.2</v>
      </c>
      <c r="O60" s="15">
        <v>9342</v>
      </c>
      <c r="P60" s="15">
        <v>135</v>
      </c>
      <c r="Q60" s="15">
        <v>151</v>
      </c>
      <c r="R60" s="15">
        <v>29.1</v>
      </c>
      <c r="S60" s="15">
        <v>0</v>
      </c>
      <c r="T60" s="15">
        <v>0</v>
      </c>
    </row>
    <row r="61" spans="1:20" x14ac:dyDescent="0.35">
      <c r="A61" s="1" t="s">
        <v>151</v>
      </c>
      <c r="B61" s="15">
        <v>190258</v>
      </c>
      <c r="C61" s="15">
        <v>2.2000000000000002</v>
      </c>
      <c r="D61" s="15">
        <v>4.0999999999999996</v>
      </c>
      <c r="E61" s="15">
        <v>0.9</v>
      </c>
      <c r="F61" s="15">
        <v>3.8</v>
      </c>
      <c r="G61" s="15">
        <v>5.9</v>
      </c>
      <c r="H61" s="15">
        <v>4.2</v>
      </c>
      <c r="I61" s="15">
        <v>1.2</v>
      </c>
      <c r="J61" s="15">
        <v>2.9</v>
      </c>
      <c r="K61" s="15">
        <v>4.2</v>
      </c>
      <c r="L61" s="15">
        <v>6.2</v>
      </c>
      <c r="M61" s="15">
        <v>5.8</v>
      </c>
      <c r="N61" s="15">
        <v>4.3</v>
      </c>
      <c r="O61" s="15">
        <v>8052</v>
      </c>
      <c r="P61" s="15">
        <v>132</v>
      </c>
      <c r="Q61" s="15">
        <v>153</v>
      </c>
      <c r="R61" s="15">
        <v>34.700000000000003</v>
      </c>
      <c r="S61" s="15">
        <v>0</v>
      </c>
      <c r="T61" s="15">
        <v>0</v>
      </c>
    </row>
    <row r="62" spans="1:20" x14ac:dyDescent="0.35">
      <c r="A62" s="1" t="s">
        <v>142</v>
      </c>
      <c r="B62" s="15">
        <v>226130</v>
      </c>
      <c r="C62" s="15">
        <v>0.6</v>
      </c>
      <c r="D62" s="15">
        <v>2.9</v>
      </c>
      <c r="E62" s="15">
        <v>2.4</v>
      </c>
      <c r="F62" s="15">
        <v>4.3</v>
      </c>
      <c r="G62" s="15">
        <v>5.9</v>
      </c>
      <c r="H62" s="15">
        <v>2.4</v>
      </c>
      <c r="I62" s="15">
        <v>1.3</v>
      </c>
      <c r="J62" s="15">
        <v>3.1</v>
      </c>
      <c r="K62" s="15">
        <v>4.3</v>
      </c>
      <c r="L62" s="15">
        <v>6.9</v>
      </c>
      <c r="M62" s="15">
        <v>6.1</v>
      </c>
      <c r="N62" s="15">
        <v>4.5</v>
      </c>
      <c r="O62" s="15">
        <v>8343</v>
      </c>
      <c r="P62" s="15">
        <v>129</v>
      </c>
      <c r="Q62" s="15">
        <v>145</v>
      </c>
      <c r="R62" s="15">
        <v>42.6</v>
      </c>
      <c r="S62" s="15">
        <v>0</v>
      </c>
      <c r="T62" s="15">
        <v>0</v>
      </c>
    </row>
    <row r="63" spans="1:20" x14ac:dyDescent="0.35">
      <c r="A63" s="1" t="s">
        <v>133</v>
      </c>
      <c r="B63" s="15">
        <v>211105</v>
      </c>
      <c r="C63" s="15">
        <v>1.8</v>
      </c>
      <c r="D63" s="15">
        <v>3.7</v>
      </c>
      <c r="E63" s="15">
        <v>-0.3</v>
      </c>
      <c r="F63" s="15">
        <v>1.6</v>
      </c>
      <c r="G63" s="15">
        <v>5.7</v>
      </c>
      <c r="H63" s="15">
        <v>2.2000000000000002</v>
      </c>
      <c r="I63" s="15">
        <v>1.6</v>
      </c>
      <c r="J63" s="15">
        <v>3.4</v>
      </c>
      <c r="K63" s="15">
        <v>4.5</v>
      </c>
      <c r="L63" s="15">
        <v>7.2</v>
      </c>
      <c r="M63" s="15">
        <v>6.3</v>
      </c>
      <c r="N63" s="15">
        <v>4.8</v>
      </c>
      <c r="O63" s="15">
        <v>7774</v>
      </c>
      <c r="P63" s="15">
        <v>127</v>
      </c>
      <c r="Q63" s="15">
        <v>141</v>
      </c>
      <c r="R63" s="15">
        <v>45.1</v>
      </c>
      <c r="S63" s="15">
        <v>0</v>
      </c>
      <c r="T63" s="15">
        <v>0</v>
      </c>
    </row>
    <row r="64" spans="1:20" x14ac:dyDescent="0.35">
      <c r="A64" s="1" t="s">
        <v>126</v>
      </c>
      <c r="B64" s="15">
        <v>235672</v>
      </c>
      <c r="C64" s="15">
        <v>2.4</v>
      </c>
      <c r="D64" s="15">
        <v>3.9</v>
      </c>
      <c r="E64" s="15">
        <v>2.7</v>
      </c>
      <c r="F64" s="15">
        <v>5.9</v>
      </c>
      <c r="G64" s="15">
        <v>5.8</v>
      </c>
      <c r="H64" s="15">
        <v>3.2</v>
      </c>
      <c r="I64" s="15">
        <v>1.7</v>
      </c>
      <c r="J64" s="15">
        <v>4.5</v>
      </c>
      <c r="K64" s="15">
        <v>5.4</v>
      </c>
      <c r="L64" s="15">
        <v>7.5</v>
      </c>
      <c r="M64" s="15">
        <v>6.8</v>
      </c>
      <c r="N64" s="15">
        <v>4.8</v>
      </c>
      <c r="O64" s="15">
        <v>9384</v>
      </c>
      <c r="P64" s="15">
        <v>124</v>
      </c>
      <c r="Q64" s="15">
        <v>140</v>
      </c>
      <c r="R64" s="15">
        <v>28.4</v>
      </c>
      <c r="S64" s="15">
        <v>0</v>
      </c>
      <c r="T64" s="15">
        <v>0</v>
      </c>
    </row>
    <row r="65" spans="1:20" x14ac:dyDescent="0.35">
      <c r="A65" s="1" t="s">
        <v>116</v>
      </c>
      <c r="B65" s="15">
        <v>232970</v>
      </c>
      <c r="C65" s="15">
        <v>3.5</v>
      </c>
      <c r="D65" s="15">
        <v>4.9000000000000004</v>
      </c>
      <c r="E65" s="15">
        <v>9.3000000000000007</v>
      </c>
      <c r="F65" s="15">
        <v>10.1</v>
      </c>
      <c r="G65" s="15">
        <v>5.7</v>
      </c>
      <c r="H65" s="15">
        <v>1.3</v>
      </c>
      <c r="I65" s="15">
        <v>1.7</v>
      </c>
      <c r="J65" s="15">
        <v>4.5</v>
      </c>
      <c r="K65" s="15">
        <v>5.4</v>
      </c>
      <c r="L65" s="15">
        <v>7.4</v>
      </c>
      <c r="M65" s="15">
        <v>7</v>
      </c>
      <c r="N65" s="15">
        <v>4.8</v>
      </c>
      <c r="O65" s="15">
        <v>10776</v>
      </c>
      <c r="P65" s="15">
        <v>120</v>
      </c>
      <c r="Q65" s="15">
        <v>139</v>
      </c>
      <c r="R65" s="15">
        <v>26.1</v>
      </c>
      <c r="S65" s="15">
        <v>0</v>
      </c>
      <c r="T65" s="15">
        <v>0</v>
      </c>
    </row>
    <row r="66" spans="1:20" x14ac:dyDescent="0.35">
      <c r="A66" s="1" t="s">
        <v>105</v>
      </c>
      <c r="B66" s="15">
        <v>249982</v>
      </c>
      <c r="C66" s="15">
        <v>1.1000000000000001</v>
      </c>
      <c r="D66" s="15">
        <v>2.4</v>
      </c>
      <c r="E66" s="15">
        <v>-5</v>
      </c>
      <c r="F66" s="15">
        <v>-4.7</v>
      </c>
      <c r="G66" s="15">
        <v>5.5</v>
      </c>
      <c r="H66" s="15">
        <v>-0.3</v>
      </c>
      <c r="I66" s="15">
        <v>1.9</v>
      </c>
      <c r="J66" s="15">
        <v>4.2</v>
      </c>
      <c r="K66" s="15">
        <v>5.0999999999999996</v>
      </c>
      <c r="L66" s="15">
        <v>7.1</v>
      </c>
      <c r="M66" s="15">
        <v>6.8</v>
      </c>
      <c r="N66" s="15">
        <v>5.2</v>
      </c>
      <c r="O66" s="15">
        <v>10708</v>
      </c>
      <c r="P66" s="15">
        <v>118</v>
      </c>
      <c r="Q66" s="15">
        <v>139</v>
      </c>
      <c r="R66" s="15">
        <v>35.299999999999997</v>
      </c>
      <c r="S66" s="15">
        <v>0</v>
      </c>
      <c r="T66" s="15">
        <v>1</v>
      </c>
    </row>
    <row r="67" spans="1:20" x14ac:dyDescent="0.35">
      <c r="A67" s="1" t="s">
        <v>94</v>
      </c>
      <c r="B67" s="15">
        <v>197561</v>
      </c>
      <c r="C67" s="15">
        <v>-1.6</v>
      </c>
      <c r="D67" s="15">
        <v>-0.1</v>
      </c>
      <c r="E67" s="15">
        <v>9.6</v>
      </c>
      <c r="F67" s="15">
        <v>9.8000000000000007</v>
      </c>
      <c r="G67" s="15">
        <v>4.8</v>
      </c>
      <c r="H67" s="15">
        <v>1.1000000000000001</v>
      </c>
      <c r="I67" s="15">
        <v>3.2</v>
      </c>
      <c r="J67" s="15">
        <v>4.5999999999999996</v>
      </c>
      <c r="K67" s="15">
        <v>5.3</v>
      </c>
      <c r="L67" s="15">
        <v>7.2</v>
      </c>
      <c r="M67" s="15">
        <v>7</v>
      </c>
      <c r="N67" s="15">
        <v>6.6</v>
      </c>
      <c r="O67" s="15">
        <v>9563</v>
      </c>
      <c r="P67" s="15">
        <v>116</v>
      </c>
      <c r="Q67" s="15">
        <v>144</v>
      </c>
      <c r="R67" s="15">
        <v>43.7</v>
      </c>
      <c r="S67" s="15">
        <v>0</v>
      </c>
      <c r="T67" s="15">
        <v>1</v>
      </c>
    </row>
    <row r="68" spans="1:20" x14ac:dyDescent="0.35">
      <c r="A68" s="1" t="s">
        <v>84</v>
      </c>
      <c r="B68" s="15">
        <v>201097</v>
      </c>
      <c r="C68" s="15">
        <v>2.4</v>
      </c>
      <c r="D68" s="15">
        <v>4.9000000000000004</v>
      </c>
      <c r="E68" s="15">
        <v>-0.7</v>
      </c>
      <c r="F68" s="15">
        <v>1.2</v>
      </c>
      <c r="G68" s="15">
        <v>4.4000000000000004</v>
      </c>
      <c r="H68" s="15">
        <v>2.8</v>
      </c>
      <c r="I68" s="15">
        <v>3.7</v>
      </c>
      <c r="J68" s="15">
        <v>4.9000000000000004</v>
      </c>
      <c r="K68" s="15">
        <v>5.5</v>
      </c>
      <c r="L68" s="15">
        <v>7.5</v>
      </c>
      <c r="M68" s="15">
        <v>7.1</v>
      </c>
      <c r="N68" s="15">
        <v>7.3</v>
      </c>
      <c r="O68" s="15">
        <v>11407</v>
      </c>
      <c r="P68" s="15">
        <v>114</v>
      </c>
      <c r="Q68" s="15">
        <v>142</v>
      </c>
      <c r="R68" s="15">
        <v>34.700000000000003</v>
      </c>
      <c r="S68" s="15">
        <v>0</v>
      </c>
      <c r="T68" s="15">
        <v>1</v>
      </c>
    </row>
    <row r="69" spans="1:20" x14ac:dyDescent="0.35">
      <c r="A69" s="1" t="s">
        <v>73</v>
      </c>
      <c r="B69" s="15">
        <v>135468</v>
      </c>
      <c r="C69" s="15">
        <v>-1.1000000000000001</v>
      </c>
      <c r="D69" s="15">
        <v>1.3</v>
      </c>
      <c r="E69" s="15">
        <v>3.7</v>
      </c>
      <c r="F69" s="15">
        <v>6.5</v>
      </c>
      <c r="G69" s="15">
        <v>4.2</v>
      </c>
      <c r="H69" s="15">
        <v>3.9</v>
      </c>
      <c r="I69" s="15">
        <v>4.8</v>
      </c>
      <c r="J69" s="15">
        <v>4.9000000000000004</v>
      </c>
      <c r="K69" s="15">
        <v>5.3</v>
      </c>
      <c r="L69" s="15">
        <v>7.5</v>
      </c>
      <c r="M69" s="15">
        <v>7</v>
      </c>
      <c r="N69" s="15">
        <v>8.6</v>
      </c>
      <c r="O69" s="15">
        <v>10646</v>
      </c>
      <c r="P69" s="15">
        <v>112</v>
      </c>
      <c r="Q69" s="15">
        <v>143</v>
      </c>
      <c r="R69" s="15">
        <v>32.799999999999997</v>
      </c>
      <c r="S69" s="15">
        <v>0</v>
      </c>
      <c r="T69" s="15">
        <v>1</v>
      </c>
    </row>
    <row r="70" spans="1:20" x14ac:dyDescent="0.35">
      <c r="A70" s="1" t="s">
        <v>62</v>
      </c>
      <c r="B70" s="15">
        <v>136767</v>
      </c>
      <c r="C70" s="15">
        <v>2.5</v>
      </c>
      <c r="D70" s="15">
        <v>4.7</v>
      </c>
      <c r="E70" s="15">
        <v>1.4</v>
      </c>
      <c r="F70" s="15">
        <v>3.7</v>
      </c>
      <c r="G70" s="15">
        <v>3.9</v>
      </c>
      <c r="H70" s="15">
        <v>2.9</v>
      </c>
      <c r="I70" s="15">
        <v>6</v>
      </c>
      <c r="J70" s="15">
        <v>5.6</v>
      </c>
      <c r="K70" s="15">
        <v>5.8</v>
      </c>
      <c r="L70" s="15">
        <v>8</v>
      </c>
      <c r="M70" s="15">
        <v>7.6</v>
      </c>
      <c r="N70" s="15">
        <v>9.5</v>
      </c>
      <c r="O70" s="15">
        <v>12176</v>
      </c>
      <c r="P70" s="15">
        <v>110</v>
      </c>
      <c r="Q70" s="15">
        <v>144</v>
      </c>
      <c r="R70" s="15">
        <v>31.7</v>
      </c>
      <c r="S70" s="15">
        <v>0</v>
      </c>
      <c r="T70" s="15">
        <v>0</v>
      </c>
    </row>
    <row r="71" spans="1:20" x14ac:dyDescent="0.35">
      <c r="A71" s="1" t="s">
        <v>47</v>
      </c>
      <c r="B71" s="15">
        <v>126863</v>
      </c>
      <c r="C71" s="15">
        <v>0.5</v>
      </c>
      <c r="D71" s="15">
        <v>2.8</v>
      </c>
      <c r="E71" s="15">
        <v>4.7</v>
      </c>
      <c r="F71" s="15">
        <v>7.3</v>
      </c>
      <c r="G71" s="15">
        <v>4</v>
      </c>
      <c r="H71" s="15">
        <v>3.7</v>
      </c>
      <c r="I71" s="15">
        <v>6</v>
      </c>
      <c r="J71" s="15">
        <v>6.1</v>
      </c>
      <c r="K71" s="15">
        <v>6.1</v>
      </c>
      <c r="L71" s="15">
        <v>8.1999999999999993</v>
      </c>
      <c r="M71" s="15">
        <v>8</v>
      </c>
      <c r="N71" s="15">
        <v>9.5</v>
      </c>
      <c r="O71" s="15">
        <v>13613</v>
      </c>
      <c r="P71" s="15">
        <v>107</v>
      </c>
      <c r="Q71" s="15">
        <v>139</v>
      </c>
      <c r="R71" s="15">
        <v>21.9</v>
      </c>
      <c r="S71" s="15">
        <v>0</v>
      </c>
      <c r="T71" s="15">
        <v>0</v>
      </c>
    </row>
    <row r="72" spans="1:20" x14ac:dyDescent="0.35">
      <c r="A72" s="1" t="s">
        <v>32</v>
      </c>
      <c r="B72" s="15">
        <v>94352</v>
      </c>
      <c r="C72" s="15">
        <v>7.5</v>
      </c>
      <c r="D72" s="15">
        <v>10.199999999999999</v>
      </c>
      <c r="E72" s="15">
        <v>4.5</v>
      </c>
      <c r="F72" s="15">
        <v>6.4</v>
      </c>
      <c r="G72" s="15">
        <v>3.9</v>
      </c>
      <c r="H72" s="15">
        <v>3.2</v>
      </c>
      <c r="I72" s="15">
        <v>5.7</v>
      </c>
      <c r="J72" s="15">
        <v>6.5</v>
      </c>
      <c r="K72" s="15">
        <v>6.4</v>
      </c>
      <c r="L72" s="15">
        <v>8.6</v>
      </c>
      <c r="M72" s="15">
        <v>8.3000000000000007</v>
      </c>
      <c r="N72" s="15">
        <v>9.1999999999999993</v>
      </c>
      <c r="O72" s="15">
        <v>13619</v>
      </c>
      <c r="P72" s="15">
        <v>105</v>
      </c>
      <c r="Q72" s="15">
        <v>126</v>
      </c>
      <c r="R72" s="15">
        <v>33.5</v>
      </c>
      <c r="S72" s="15">
        <v>0</v>
      </c>
      <c r="T72" s="15">
        <v>0</v>
      </c>
    </row>
    <row r="73" spans="1:20" x14ac:dyDescent="0.35">
      <c r="A73" s="1" t="s">
        <v>17</v>
      </c>
      <c r="B73" s="15">
        <v>164286</v>
      </c>
      <c r="C73" s="15">
        <v>1.5</v>
      </c>
      <c r="D73" s="15">
        <v>4.2</v>
      </c>
      <c r="E73" s="15">
        <v>7.9</v>
      </c>
      <c r="F73" s="15">
        <v>11.5</v>
      </c>
      <c r="G73" s="15">
        <v>4</v>
      </c>
      <c r="H73" s="15">
        <v>4</v>
      </c>
      <c r="I73" s="15">
        <v>5.5</v>
      </c>
      <c r="J73" s="15">
        <v>6.6</v>
      </c>
      <c r="K73" s="15">
        <v>6.7</v>
      </c>
      <c r="L73" s="15">
        <v>8.3000000000000007</v>
      </c>
      <c r="M73" s="15">
        <v>8.3000000000000007</v>
      </c>
      <c r="N73" s="15">
        <v>8.6999999999999993</v>
      </c>
      <c r="O73" s="15">
        <v>14296</v>
      </c>
      <c r="P73" s="15">
        <v>102</v>
      </c>
      <c r="Q73" s="15">
        <v>127</v>
      </c>
      <c r="R73" s="15">
        <v>27</v>
      </c>
      <c r="S73" s="15">
        <v>0</v>
      </c>
      <c r="T73" s="15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6BC9-5591-409F-AF8D-AE7E175561CD}">
  <dimension ref="A1:Q14"/>
  <sheetViews>
    <sheetView zoomScale="90" zoomScaleNormal="90" workbookViewId="0">
      <selection activeCell="A2" sqref="A2:I14"/>
    </sheetView>
  </sheetViews>
  <sheetFormatPr defaultRowHeight="13" x14ac:dyDescent="0.3"/>
  <cols>
    <col min="1" max="1" width="7.08984375" style="18" bestFit="1" customWidth="1"/>
    <col min="2" max="2" width="10.26953125" style="18" bestFit="1" customWidth="1"/>
    <col min="3" max="3" width="7.36328125" style="18" bestFit="1" customWidth="1"/>
    <col min="4" max="5" width="9.54296875" style="18" bestFit="1" customWidth="1"/>
    <col min="6" max="6" width="13.6328125" style="18" bestFit="1" customWidth="1"/>
    <col min="7" max="7" width="9.81640625" style="18" bestFit="1" customWidth="1"/>
    <col min="8" max="8" width="10.08984375" style="18" bestFit="1" customWidth="1"/>
    <col min="9" max="10" width="10" style="18" bestFit="1" customWidth="1"/>
    <col min="11" max="11" width="10.90625" style="18" bestFit="1" customWidth="1"/>
    <col min="12" max="12" width="8.36328125" style="18" bestFit="1" customWidth="1"/>
    <col min="13" max="13" width="5.36328125" style="18" bestFit="1" customWidth="1"/>
    <col min="14" max="14" width="11" style="18" customWidth="1"/>
    <col min="15" max="15" width="8.1796875" style="18" bestFit="1" customWidth="1"/>
    <col min="16" max="16" width="13.08984375" style="18" bestFit="1" customWidth="1"/>
    <col min="17" max="17" width="10.1796875" style="18" bestFit="1" customWidth="1"/>
    <col min="18" max="16384" width="8.7265625" style="18"/>
  </cols>
  <sheetData>
    <row r="1" spans="1:17" s="20" customFormat="1" ht="52" x14ac:dyDescent="0.3">
      <c r="A1" s="19" t="s">
        <v>0</v>
      </c>
      <c r="B1" s="19" t="s">
        <v>306</v>
      </c>
      <c r="C1" s="19" t="s">
        <v>307</v>
      </c>
      <c r="D1" s="19" t="s">
        <v>641</v>
      </c>
      <c r="E1" s="19" t="s">
        <v>640</v>
      </c>
      <c r="F1" s="19" t="s">
        <v>642</v>
      </c>
      <c r="G1" s="19" t="s">
        <v>308</v>
      </c>
      <c r="H1" s="19" t="s">
        <v>639</v>
      </c>
      <c r="I1" s="19" t="s">
        <v>638</v>
      </c>
      <c r="J1" s="19" t="s">
        <v>637</v>
      </c>
      <c r="K1" s="19" t="s">
        <v>309</v>
      </c>
      <c r="L1" s="19" t="s">
        <v>310</v>
      </c>
      <c r="M1" s="19" t="s">
        <v>311</v>
      </c>
      <c r="N1" s="19" t="s">
        <v>635</v>
      </c>
      <c r="O1" s="19" t="s">
        <v>312</v>
      </c>
      <c r="P1" s="19" t="s">
        <v>636</v>
      </c>
      <c r="Q1" s="19" t="s">
        <v>313</v>
      </c>
    </row>
    <row r="2" spans="1:17" s="22" customFormat="1" x14ac:dyDescent="0.3">
      <c r="A2" s="21" t="s">
        <v>540</v>
      </c>
      <c r="B2" s="21" t="s">
        <v>242</v>
      </c>
      <c r="C2" s="21" t="s">
        <v>152</v>
      </c>
      <c r="D2" s="21" t="s">
        <v>541</v>
      </c>
      <c r="E2" s="21" t="s">
        <v>542</v>
      </c>
      <c r="F2" s="21" t="s">
        <v>24</v>
      </c>
      <c r="G2" s="21" t="s">
        <v>219</v>
      </c>
      <c r="H2" s="21" t="s">
        <v>321</v>
      </c>
      <c r="I2" s="21" t="s">
        <v>248</v>
      </c>
      <c r="J2" s="21" t="s">
        <v>161</v>
      </c>
      <c r="K2" s="21" t="s">
        <v>85</v>
      </c>
      <c r="L2" s="21" t="s">
        <v>127</v>
      </c>
      <c r="M2" s="21" t="s">
        <v>38</v>
      </c>
      <c r="N2" s="21" t="s">
        <v>543</v>
      </c>
      <c r="O2" s="21" t="s">
        <v>544</v>
      </c>
      <c r="P2" s="21" t="s">
        <v>545</v>
      </c>
      <c r="Q2" s="21" t="s">
        <v>83</v>
      </c>
    </row>
    <row r="3" spans="1:17" s="22" customFormat="1" x14ac:dyDescent="0.3">
      <c r="A3" s="21" t="s">
        <v>546</v>
      </c>
      <c r="B3" s="21" t="s">
        <v>88</v>
      </c>
      <c r="C3" s="21" t="s">
        <v>36</v>
      </c>
      <c r="D3" s="21" t="s">
        <v>547</v>
      </c>
      <c r="E3" s="21" t="s">
        <v>274</v>
      </c>
      <c r="F3" s="21" t="s">
        <v>155</v>
      </c>
      <c r="G3" s="21" t="s">
        <v>134</v>
      </c>
      <c r="H3" s="21" t="s">
        <v>321</v>
      </c>
      <c r="I3" s="21" t="s">
        <v>48</v>
      </c>
      <c r="J3" s="21" t="s">
        <v>99</v>
      </c>
      <c r="K3" s="21" t="s">
        <v>162</v>
      </c>
      <c r="L3" s="21" t="s">
        <v>127</v>
      </c>
      <c r="M3" s="21" t="s">
        <v>38</v>
      </c>
      <c r="N3" s="21" t="s">
        <v>548</v>
      </c>
      <c r="O3" s="21" t="s">
        <v>549</v>
      </c>
      <c r="P3" s="21" t="s">
        <v>550</v>
      </c>
      <c r="Q3" s="21" t="s">
        <v>551</v>
      </c>
    </row>
    <row r="4" spans="1:17" s="22" customFormat="1" x14ac:dyDescent="0.3">
      <c r="A4" s="21" t="s">
        <v>552</v>
      </c>
      <c r="B4" s="21" t="s">
        <v>76</v>
      </c>
      <c r="C4" s="21" t="s">
        <v>111</v>
      </c>
      <c r="D4" s="21" t="s">
        <v>553</v>
      </c>
      <c r="E4" s="21" t="s">
        <v>75</v>
      </c>
      <c r="F4" s="21" t="s">
        <v>67</v>
      </c>
      <c r="G4" s="21" t="s">
        <v>136</v>
      </c>
      <c r="H4" s="21" t="s">
        <v>321</v>
      </c>
      <c r="I4" s="21" t="s">
        <v>143</v>
      </c>
      <c r="J4" s="21" t="s">
        <v>87</v>
      </c>
      <c r="K4" s="21" t="s">
        <v>127</v>
      </c>
      <c r="L4" s="21" t="s">
        <v>49</v>
      </c>
      <c r="M4" s="21" t="s">
        <v>38</v>
      </c>
      <c r="N4" s="21" t="s">
        <v>554</v>
      </c>
      <c r="O4" s="21" t="s">
        <v>239</v>
      </c>
      <c r="P4" s="21" t="s">
        <v>555</v>
      </c>
      <c r="Q4" s="21" t="s">
        <v>326</v>
      </c>
    </row>
    <row r="5" spans="1:17" s="22" customFormat="1" x14ac:dyDescent="0.3">
      <c r="A5" s="21" t="s">
        <v>556</v>
      </c>
      <c r="B5" s="21" t="s">
        <v>19</v>
      </c>
      <c r="C5" s="21" t="s">
        <v>53</v>
      </c>
      <c r="D5" s="21" t="s">
        <v>18</v>
      </c>
      <c r="E5" s="21" t="s">
        <v>295</v>
      </c>
      <c r="F5" s="21" t="s">
        <v>23</v>
      </c>
      <c r="G5" s="21" t="s">
        <v>219</v>
      </c>
      <c r="H5" s="21" t="s">
        <v>321</v>
      </c>
      <c r="I5" s="21" t="s">
        <v>143</v>
      </c>
      <c r="J5" s="21" t="s">
        <v>75</v>
      </c>
      <c r="K5" s="21" t="s">
        <v>49</v>
      </c>
      <c r="L5" s="21" t="s">
        <v>49</v>
      </c>
      <c r="M5" s="21" t="s">
        <v>38</v>
      </c>
      <c r="N5" s="21" t="s">
        <v>557</v>
      </c>
      <c r="O5" s="21" t="s">
        <v>558</v>
      </c>
      <c r="P5" s="21" t="s">
        <v>559</v>
      </c>
      <c r="Q5" s="21" t="s">
        <v>560</v>
      </c>
    </row>
    <row r="6" spans="1:17" s="22" customFormat="1" x14ac:dyDescent="0.3">
      <c r="A6" s="21" t="s">
        <v>561</v>
      </c>
      <c r="B6" s="21" t="s">
        <v>295</v>
      </c>
      <c r="C6" s="21" t="s">
        <v>78</v>
      </c>
      <c r="D6" s="21" t="s">
        <v>136</v>
      </c>
      <c r="E6" s="21" t="s">
        <v>22</v>
      </c>
      <c r="F6" s="21" t="s">
        <v>78</v>
      </c>
      <c r="G6" s="21" t="s">
        <v>219</v>
      </c>
      <c r="H6" s="21" t="s">
        <v>321</v>
      </c>
      <c r="I6" s="21" t="s">
        <v>370</v>
      </c>
      <c r="J6" s="21" t="s">
        <v>64</v>
      </c>
      <c r="K6" s="21" t="s">
        <v>65</v>
      </c>
      <c r="L6" s="21" t="s">
        <v>65</v>
      </c>
      <c r="M6" s="21" t="s">
        <v>38</v>
      </c>
      <c r="N6" s="21" t="s">
        <v>562</v>
      </c>
      <c r="O6" s="21" t="s">
        <v>262</v>
      </c>
      <c r="P6" s="21" t="s">
        <v>563</v>
      </c>
      <c r="Q6" s="21" t="s">
        <v>411</v>
      </c>
    </row>
    <row r="7" spans="1:17" s="22" customFormat="1" x14ac:dyDescent="0.3">
      <c r="A7" s="21" t="s">
        <v>564</v>
      </c>
      <c r="B7" s="21" t="s">
        <v>168</v>
      </c>
      <c r="C7" s="21" t="s">
        <v>160</v>
      </c>
      <c r="D7" s="21" t="s">
        <v>191</v>
      </c>
      <c r="E7" s="21" t="s">
        <v>154</v>
      </c>
      <c r="F7" s="21" t="s">
        <v>110</v>
      </c>
      <c r="G7" s="21" t="s">
        <v>219</v>
      </c>
      <c r="H7" s="21" t="s">
        <v>293</v>
      </c>
      <c r="I7" s="21" t="s">
        <v>272</v>
      </c>
      <c r="J7" s="21" t="s">
        <v>18</v>
      </c>
      <c r="K7" s="21" t="s">
        <v>168</v>
      </c>
      <c r="L7" s="21" t="s">
        <v>168</v>
      </c>
      <c r="M7" s="21" t="s">
        <v>38</v>
      </c>
      <c r="N7" s="21" t="s">
        <v>565</v>
      </c>
      <c r="O7" s="21" t="s">
        <v>566</v>
      </c>
      <c r="P7" s="21" t="s">
        <v>545</v>
      </c>
      <c r="Q7" s="21" t="s">
        <v>411</v>
      </c>
    </row>
    <row r="8" spans="1:17" s="22" customFormat="1" x14ac:dyDescent="0.3">
      <c r="A8" s="21" t="s">
        <v>567</v>
      </c>
      <c r="B8" s="21" t="s">
        <v>127</v>
      </c>
      <c r="C8" s="21" t="s">
        <v>50</v>
      </c>
      <c r="D8" s="21" t="s">
        <v>136</v>
      </c>
      <c r="E8" s="21" t="s">
        <v>22</v>
      </c>
      <c r="F8" s="21" t="s">
        <v>77</v>
      </c>
      <c r="G8" s="21" t="s">
        <v>136</v>
      </c>
      <c r="H8" s="21" t="s">
        <v>293</v>
      </c>
      <c r="I8" s="21" t="s">
        <v>153</v>
      </c>
      <c r="J8" s="21" t="s">
        <v>18</v>
      </c>
      <c r="K8" s="21" t="s">
        <v>145</v>
      </c>
      <c r="L8" s="21" t="s">
        <v>145</v>
      </c>
      <c r="M8" s="21" t="s">
        <v>38</v>
      </c>
      <c r="N8" s="21" t="s">
        <v>568</v>
      </c>
      <c r="O8" s="21" t="s">
        <v>245</v>
      </c>
      <c r="P8" s="21" t="s">
        <v>569</v>
      </c>
      <c r="Q8" s="21" t="s">
        <v>570</v>
      </c>
    </row>
    <row r="9" spans="1:17" s="22" customFormat="1" x14ac:dyDescent="0.3">
      <c r="A9" s="21" t="s">
        <v>571</v>
      </c>
      <c r="B9" s="21" t="s">
        <v>63</v>
      </c>
      <c r="C9" s="21" t="s">
        <v>35</v>
      </c>
      <c r="D9" s="21" t="s">
        <v>242</v>
      </c>
      <c r="E9" s="21" t="s">
        <v>19</v>
      </c>
      <c r="F9" s="21" t="s">
        <v>76</v>
      </c>
      <c r="G9" s="21" t="s">
        <v>219</v>
      </c>
      <c r="H9" s="21" t="s">
        <v>293</v>
      </c>
      <c r="I9" s="21" t="s">
        <v>161</v>
      </c>
      <c r="J9" s="21" t="s">
        <v>135</v>
      </c>
      <c r="K9" s="21" t="s">
        <v>38</v>
      </c>
      <c r="L9" s="21" t="s">
        <v>145</v>
      </c>
      <c r="M9" s="21" t="s">
        <v>38</v>
      </c>
      <c r="N9" s="21" t="s">
        <v>572</v>
      </c>
      <c r="O9" s="21" t="s">
        <v>435</v>
      </c>
      <c r="P9" s="21" t="s">
        <v>573</v>
      </c>
      <c r="Q9" s="21" t="s">
        <v>570</v>
      </c>
    </row>
    <row r="10" spans="1:17" s="22" customFormat="1" x14ac:dyDescent="0.3">
      <c r="A10" s="21" t="s">
        <v>574</v>
      </c>
      <c r="B10" s="21" t="s">
        <v>242</v>
      </c>
      <c r="C10" s="21" t="s">
        <v>88</v>
      </c>
      <c r="D10" s="21" t="s">
        <v>242</v>
      </c>
      <c r="E10" s="21" t="s">
        <v>19</v>
      </c>
      <c r="F10" s="21" t="s">
        <v>76</v>
      </c>
      <c r="G10" s="21" t="s">
        <v>136</v>
      </c>
      <c r="H10" s="21" t="s">
        <v>48</v>
      </c>
      <c r="I10" s="21" t="s">
        <v>99</v>
      </c>
      <c r="J10" s="21" t="s">
        <v>135</v>
      </c>
      <c r="K10" s="21" t="s">
        <v>295</v>
      </c>
      <c r="L10" s="21" t="s">
        <v>145</v>
      </c>
      <c r="M10" s="21" t="s">
        <v>117</v>
      </c>
      <c r="N10" s="21" t="s">
        <v>575</v>
      </c>
      <c r="O10" s="21" t="s">
        <v>576</v>
      </c>
      <c r="P10" s="21" t="s">
        <v>500</v>
      </c>
      <c r="Q10" s="21" t="s">
        <v>577</v>
      </c>
    </row>
    <row r="11" spans="1:17" s="22" customFormat="1" x14ac:dyDescent="0.3">
      <c r="A11" s="21" t="s">
        <v>578</v>
      </c>
      <c r="B11" s="21" t="s">
        <v>242</v>
      </c>
      <c r="C11" s="21" t="s">
        <v>35</v>
      </c>
      <c r="D11" s="21" t="s">
        <v>136</v>
      </c>
      <c r="E11" s="21" t="s">
        <v>152</v>
      </c>
      <c r="F11" s="21" t="s">
        <v>76</v>
      </c>
      <c r="G11" s="21" t="s">
        <v>136</v>
      </c>
      <c r="H11" s="21" t="s">
        <v>143</v>
      </c>
      <c r="I11" s="21" t="s">
        <v>99</v>
      </c>
      <c r="J11" s="21" t="s">
        <v>120</v>
      </c>
      <c r="K11" s="21" t="s">
        <v>295</v>
      </c>
      <c r="L11" s="21" t="s">
        <v>38</v>
      </c>
      <c r="M11" s="21" t="s">
        <v>208</v>
      </c>
      <c r="N11" s="21" t="s">
        <v>579</v>
      </c>
      <c r="O11" s="21" t="s">
        <v>256</v>
      </c>
      <c r="P11" s="21" t="s">
        <v>580</v>
      </c>
      <c r="Q11" s="21" t="s">
        <v>577</v>
      </c>
    </row>
    <row r="12" spans="1:17" s="22" customFormat="1" x14ac:dyDescent="0.3">
      <c r="A12" s="21" t="s">
        <v>581</v>
      </c>
      <c r="B12" s="21" t="s">
        <v>242</v>
      </c>
      <c r="C12" s="21" t="s">
        <v>35</v>
      </c>
      <c r="D12" s="21" t="s">
        <v>219</v>
      </c>
      <c r="E12" s="21" t="s">
        <v>152</v>
      </c>
      <c r="F12" s="21" t="s">
        <v>76</v>
      </c>
      <c r="G12" s="21" t="s">
        <v>136</v>
      </c>
      <c r="H12" s="21" t="s">
        <v>143</v>
      </c>
      <c r="I12" s="21" t="s">
        <v>87</v>
      </c>
      <c r="J12" s="21" t="s">
        <v>120</v>
      </c>
      <c r="K12" s="21" t="s">
        <v>137</v>
      </c>
      <c r="L12" s="21" t="s">
        <v>38</v>
      </c>
      <c r="M12" s="21" t="s">
        <v>52</v>
      </c>
      <c r="N12" s="21" t="s">
        <v>582</v>
      </c>
      <c r="O12" s="21" t="s">
        <v>583</v>
      </c>
      <c r="P12" s="21" t="s">
        <v>584</v>
      </c>
      <c r="Q12" s="21" t="s">
        <v>577</v>
      </c>
    </row>
    <row r="13" spans="1:17" s="22" customFormat="1" x14ac:dyDescent="0.3">
      <c r="A13" s="21" t="s">
        <v>585</v>
      </c>
      <c r="B13" s="21" t="s">
        <v>242</v>
      </c>
      <c r="C13" s="21" t="s">
        <v>35</v>
      </c>
      <c r="D13" s="21" t="s">
        <v>219</v>
      </c>
      <c r="E13" s="21" t="s">
        <v>22</v>
      </c>
      <c r="F13" s="21" t="s">
        <v>50</v>
      </c>
      <c r="G13" s="21" t="s">
        <v>136</v>
      </c>
      <c r="H13" s="21" t="s">
        <v>370</v>
      </c>
      <c r="I13" s="21" t="s">
        <v>87</v>
      </c>
      <c r="J13" s="21" t="s">
        <v>134</v>
      </c>
      <c r="K13" s="21" t="s">
        <v>137</v>
      </c>
      <c r="L13" s="21" t="s">
        <v>295</v>
      </c>
      <c r="M13" s="21" t="s">
        <v>154</v>
      </c>
      <c r="N13" s="21" t="s">
        <v>586</v>
      </c>
      <c r="O13" s="21" t="s">
        <v>587</v>
      </c>
      <c r="P13" s="21" t="s">
        <v>588</v>
      </c>
      <c r="Q13" s="21" t="s">
        <v>560</v>
      </c>
    </row>
    <row r="14" spans="1:17" s="22" customFormat="1" x14ac:dyDescent="0.3">
      <c r="A14" s="21" t="s">
        <v>589</v>
      </c>
      <c r="B14" s="21" t="s">
        <v>136</v>
      </c>
      <c r="C14" s="21" t="s">
        <v>88</v>
      </c>
      <c r="D14" s="21" t="s">
        <v>191</v>
      </c>
      <c r="E14" s="21" t="s">
        <v>37</v>
      </c>
      <c r="F14" s="21" t="s">
        <v>100</v>
      </c>
      <c r="G14" s="21" t="s">
        <v>136</v>
      </c>
      <c r="H14" s="21" t="s">
        <v>272</v>
      </c>
      <c r="I14" s="21" t="s">
        <v>75</v>
      </c>
      <c r="J14" s="21" t="s">
        <v>109</v>
      </c>
      <c r="K14" s="21" t="s">
        <v>208</v>
      </c>
      <c r="L14" s="21" t="s">
        <v>137</v>
      </c>
      <c r="M14" s="21" t="s">
        <v>154</v>
      </c>
      <c r="N14" s="21" t="s">
        <v>590</v>
      </c>
      <c r="O14" s="21" t="s">
        <v>591</v>
      </c>
      <c r="P14" s="21" t="s">
        <v>592</v>
      </c>
      <c r="Q14" s="21" t="s">
        <v>560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8C31-45D9-43C4-9F7C-B7DD3F7AFBD1}">
  <dimension ref="A1:Q14"/>
  <sheetViews>
    <sheetView zoomScale="90" zoomScaleNormal="90" workbookViewId="0">
      <selection activeCell="A2" sqref="A2:I14"/>
    </sheetView>
  </sheetViews>
  <sheetFormatPr defaultRowHeight="14.5" x14ac:dyDescent="0.35"/>
  <cols>
    <col min="1" max="1" width="7.08984375" style="22" bestFit="1" customWidth="1"/>
    <col min="2" max="2" width="7.90625" style="22" bestFit="1" customWidth="1"/>
    <col min="3" max="3" width="7.36328125" style="22" bestFit="1" customWidth="1"/>
    <col min="4" max="5" width="9" style="22" bestFit="1" customWidth="1"/>
    <col min="6" max="6" width="12.90625" style="22" bestFit="1" customWidth="1"/>
    <col min="7" max="7" width="7.26953125" style="22" bestFit="1" customWidth="1"/>
    <col min="8" max="10" width="7.453125" style="22" bestFit="1" customWidth="1"/>
    <col min="11" max="12" width="8.36328125" style="22" bestFit="1" customWidth="1"/>
    <col min="13" max="13" width="5.36328125" style="22" bestFit="1" customWidth="1"/>
    <col min="14" max="14" width="9.36328125" style="22" bestFit="1" customWidth="1"/>
    <col min="15" max="15" width="5.6328125" style="22" bestFit="1" customWidth="1"/>
    <col min="16" max="16" width="10" style="22" bestFit="1" customWidth="1"/>
    <col min="17" max="17" width="7.7265625" style="22" bestFit="1" customWidth="1"/>
  </cols>
  <sheetData>
    <row r="1" spans="1:17" s="4" customFormat="1" ht="52.5" x14ac:dyDescent="0.35">
      <c r="A1" s="19" t="s">
        <v>0</v>
      </c>
      <c r="B1" s="19" t="s">
        <v>306</v>
      </c>
      <c r="C1" s="19" t="s">
        <v>307</v>
      </c>
      <c r="D1" s="19" t="s">
        <v>641</v>
      </c>
      <c r="E1" s="19" t="s">
        <v>640</v>
      </c>
      <c r="F1" s="19" t="s">
        <v>642</v>
      </c>
      <c r="G1" s="19" t="s">
        <v>308</v>
      </c>
      <c r="H1" s="19" t="s">
        <v>639</v>
      </c>
      <c r="I1" s="19" t="s">
        <v>638</v>
      </c>
      <c r="J1" s="19" t="s">
        <v>637</v>
      </c>
      <c r="K1" s="19" t="s">
        <v>309</v>
      </c>
      <c r="L1" s="19" t="s">
        <v>310</v>
      </c>
      <c r="M1" s="19" t="s">
        <v>311</v>
      </c>
      <c r="N1" s="19" t="s">
        <v>635</v>
      </c>
      <c r="O1" s="19" t="s">
        <v>312</v>
      </c>
      <c r="P1" s="19" t="s">
        <v>636</v>
      </c>
      <c r="Q1" s="19" t="s">
        <v>313</v>
      </c>
    </row>
    <row r="2" spans="1:17" x14ac:dyDescent="0.35">
      <c r="A2" s="21" t="s">
        <v>540</v>
      </c>
      <c r="B2" s="21" t="s">
        <v>593</v>
      </c>
      <c r="C2" s="21" t="s">
        <v>594</v>
      </c>
      <c r="D2" s="21" t="s">
        <v>49</v>
      </c>
      <c r="E2" s="21" t="s">
        <v>154</v>
      </c>
      <c r="F2" s="21" t="s">
        <v>340</v>
      </c>
      <c r="G2" s="21" t="s">
        <v>75</v>
      </c>
      <c r="H2" s="21" t="s">
        <v>321</v>
      </c>
      <c r="I2" s="21" t="s">
        <v>254</v>
      </c>
      <c r="J2" s="21" t="s">
        <v>254</v>
      </c>
      <c r="K2" s="21" t="s">
        <v>77</v>
      </c>
      <c r="L2" s="21" t="s">
        <v>117</v>
      </c>
      <c r="M2" s="21" t="s">
        <v>38</v>
      </c>
      <c r="N2" s="21" t="s">
        <v>595</v>
      </c>
      <c r="O2" s="21" t="s">
        <v>234</v>
      </c>
      <c r="P2" s="21" t="s">
        <v>559</v>
      </c>
      <c r="Q2" s="21" t="s">
        <v>596</v>
      </c>
    </row>
    <row r="3" spans="1:17" x14ac:dyDescent="0.35">
      <c r="A3" s="21" t="s">
        <v>546</v>
      </c>
      <c r="B3" s="21" t="s">
        <v>291</v>
      </c>
      <c r="C3" s="21" t="s">
        <v>498</v>
      </c>
      <c r="D3" s="21" t="s">
        <v>597</v>
      </c>
      <c r="E3" s="21" t="s">
        <v>598</v>
      </c>
      <c r="F3" s="21" t="s">
        <v>41</v>
      </c>
      <c r="G3" s="21" t="s">
        <v>161</v>
      </c>
      <c r="H3" s="21" t="s">
        <v>321</v>
      </c>
      <c r="I3" s="21" t="s">
        <v>254</v>
      </c>
      <c r="J3" s="21" t="s">
        <v>254</v>
      </c>
      <c r="K3" s="21" t="s">
        <v>39</v>
      </c>
      <c r="L3" s="21" t="s">
        <v>52</v>
      </c>
      <c r="M3" s="21" t="s">
        <v>38</v>
      </c>
      <c r="N3" s="21" t="s">
        <v>599</v>
      </c>
      <c r="O3" s="21" t="s">
        <v>226</v>
      </c>
      <c r="P3" s="21" t="s">
        <v>479</v>
      </c>
      <c r="Q3" s="21" t="s">
        <v>600</v>
      </c>
    </row>
    <row r="4" spans="1:17" x14ac:dyDescent="0.35">
      <c r="A4" s="21" t="s">
        <v>552</v>
      </c>
      <c r="B4" s="21" t="s">
        <v>601</v>
      </c>
      <c r="C4" s="21" t="s">
        <v>602</v>
      </c>
      <c r="D4" s="21" t="s">
        <v>603</v>
      </c>
      <c r="E4" s="21" t="s">
        <v>498</v>
      </c>
      <c r="F4" s="21" t="s">
        <v>118</v>
      </c>
      <c r="G4" s="21" t="s">
        <v>161</v>
      </c>
      <c r="H4" s="21" t="s">
        <v>321</v>
      </c>
      <c r="I4" s="21" t="s">
        <v>254</v>
      </c>
      <c r="J4" s="21" t="s">
        <v>254</v>
      </c>
      <c r="K4" s="21" t="s">
        <v>53</v>
      </c>
      <c r="L4" s="21" t="s">
        <v>154</v>
      </c>
      <c r="M4" s="21" t="s">
        <v>38</v>
      </c>
      <c r="N4" s="21" t="s">
        <v>604</v>
      </c>
      <c r="O4" s="21" t="s">
        <v>605</v>
      </c>
      <c r="P4" s="21" t="s">
        <v>457</v>
      </c>
      <c r="Q4" s="21" t="s">
        <v>606</v>
      </c>
    </row>
    <row r="5" spans="1:17" x14ac:dyDescent="0.35">
      <c r="A5" s="21" t="s">
        <v>556</v>
      </c>
      <c r="B5" s="21" t="s">
        <v>339</v>
      </c>
      <c r="C5" s="21" t="s">
        <v>384</v>
      </c>
      <c r="D5" s="21" t="s">
        <v>300</v>
      </c>
      <c r="E5" s="21" t="s">
        <v>293</v>
      </c>
      <c r="F5" s="21" t="s">
        <v>283</v>
      </c>
      <c r="G5" s="21" t="s">
        <v>87</v>
      </c>
      <c r="H5" s="21" t="s">
        <v>321</v>
      </c>
      <c r="I5" s="21" t="s">
        <v>254</v>
      </c>
      <c r="J5" s="21" t="s">
        <v>254</v>
      </c>
      <c r="K5" s="21" t="s">
        <v>53</v>
      </c>
      <c r="L5" s="21" t="s">
        <v>154</v>
      </c>
      <c r="M5" s="21" t="s">
        <v>38</v>
      </c>
      <c r="N5" s="21" t="s">
        <v>607</v>
      </c>
      <c r="O5" s="21" t="s">
        <v>608</v>
      </c>
      <c r="P5" s="21" t="s">
        <v>609</v>
      </c>
      <c r="Q5" s="21" t="s">
        <v>610</v>
      </c>
    </row>
    <row r="6" spans="1:17" x14ac:dyDescent="0.35">
      <c r="A6" s="21" t="s">
        <v>561</v>
      </c>
      <c r="B6" s="21" t="s">
        <v>339</v>
      </c>
      <c r="C6" s="21" t="s">
        <v>96</v>
      </c>
      <c r="D6" s="21" t="s">
        <v>254</v>
      </c>
      <c r="E6" s="21" t="s">
        <v>99</v>
      </c>
      <c r="F6" s="21" t="s">
        <v>119</v>
      </c>
      <c r="G6" s="21" t="s">
        <v>87</v>
      </c>
      <c r="H6" s="21" t="s">
        <v>321</v>
      </c>
      <c r="I6" s="21" t="s">
        <v>254</v>
      </c>
      <c r="J6" s="21" t="s">
        <v>254</v>
      </c>
      <c r="K6" s="21" t="s">
        <v>53</v>
      </c>
      <c r="L6" s="21" t="s">
        <v>154</v>
      </c>
      <c r="M6" s="21" t="s">
        <v>38</v>
      </c>
      <c r="N6" s="21" t="s">
        <v>611</v>
      </c>
      <c r="O6" s="21" t="s">
        <v>214</v>
      </c>
      <c r="P6" s="21" t="s">
        <v>612</v>
      </c>
      <c r="Q6" s="21" t="s">
        <v>613</v>
      </c>
    </row>
    <row r="7" spans="1:17" x14ac:dyDescent="0.35">
      <c r="A7" s="21" t="s">
        <v>564</v>
      </c>
      <c r="B7" s="21" t="s">
        <v>339</v>
      </c>
      <c r="C7" s="21" t="s">
        <v>293</v>
      </c>
      <c r="D7" s="21" t="s">
        <v>321</v>
      </c>
      <c r="E7" s="21" t="s">
        <v>99</v>
      </c>
      <c r="F7" s="21" t="s">
        <v>614</v>
      </c>
      <c r="G7" s="21" t="s">
        <v>75</v>
      </c>
      <c r="H7" s="21" t="s">
        <v>321</v>
      </c>
      <c r="I7" s="21" t="s">
        <v>254</v>
      </c>
      <c r="J7" s="21" t="s">
        <v>48</v>
      </c>
      <c r="K7" s="21" t="s">
        <v>39</v>
      </c>
      <c r="L7" s="21" t="s">
        <v>52</v>
      </c>
      <c r="M7" s="21" t="s">
        <v>38</v>
      </c>
      <c r="N7" s="21" t="s">
        <v>615</v>
      </c>
      <c r="O7" s="21" t="s">
        <v>439</v>
      </c>
      <c r="P7" s="21" t="s">
        <v>616</v>
      </c>
      <c r="Q7" s="21" t="s">
        <v>617</v>
      </c>
    </row>
    <row r="8" spans="1:17" x14ac:dyDescent="0.35">
      <c r="A8" s="21" t="s">
        <v>567</v>
      </c>
      <c r="B8" s="21" t="s">
        <v>618</v>
      </c>
      <c r="C8" s="21" t="s">
        <v>161</v>
      </c>
      <c r="D8" s="21" t="s">
        <v>143</v>
      </c>
      <c r="E8" s="21" t="s">
        <v>120</v>
      </c>
      <c r="F8" s="21" t="s">
        <v>619</v>
      </c>
      <c r="G8" s="21" t="s">
        <v>18</v>
      </c>
      <c r="H8" s="21" t="s">
        <v>321</v>
      </c>
      <c r="I8" s="21" t="s">
        <v>254</v>
      </c>
      <c r="J8" s="21" t="s">
        <v>143</v>
      </c>
      <c r="K8" s="21" t="s">
        <v>121</v>
      </c>
      <c r="L8" s="21" t="s">
        <v>52</v>
      </c>
      <c r="M8" s="21" t="s">
        <v>38</v>
      </c>
      <c r="N8" s="21" t="s">
        <v>620</v>
      </c>
      <c r="O8" s="21" t="s">
        <v>187</v>
      </c>
      <c r="P8" s="21" t="s">
        <v>460</v>
      </c>
      <c r="Q8" s="21" t="s">
        <v>621</v>
      </c>
    </row>
    <row r="9" spans="1:17" x14ac:dyDescent="0.35">
      <c r="A9" s="21" t="s">
        <v>571</v>
      </c>
      <c r="B9" s="21" t="s">
        <v>25</v>
      </c>
      <c r="C9" s="21" t="s">
        <v>26</v>
      </c>
      <c r="D9" s="21" t="s">
        <v>112</v>
      </c>
      <c r="E9" s="21" t="s">
        <v>40</v>
      </c>
      <c r="F9" s="21" t="s">
        <v>34</v>
      </c>
      <c r="G9" s="21" t="s">
        <v>135</v>
      </c>
      <c r="H9" s="21" t="s">
        <v>321</v>
      </c>
      <c r="I9" s="21" t="s">
        <v>254</v>
      </c>
      <c r="J9" s="21" t="s">
        <v>272</v>
      </c>
      <c r="K9" s="21" t="s">
        <v>110</v>
      </c>
      <c r="L9" s="21" t="s">
        <v>208</v>
      </c>
      <c r="M9" s="21" t="s">
        <v>38</v>
      </c>
      <c r="N9" s="21" t="s">
        <v>622</v>
      </c>
      <c r="O9" s="21" t="s">
        <v>200</v>
      </c>
      <c r="P9" s="21" t="s">
        <v>376</v>
      </c>
      <c r="Q9" s="21" t="s">
        <v>623</v>
      </c>
    </row>
    <row r="10" spans="1:17" x14ac:dyDescent="0.35">
      <c r="A10" s="21" t="s">
        <v>574</v>
      </c>
      <c r="B10" s="21" t="s">
        <v>25</v>
      </c>
      <c r="C10" s="21" t="s">
        <v>218</v>
      </c>
      <c r="D10" s="21" t="s">
        <v>23</v>
      </c>
      <c r="E10" s="21" t="s">
        <v>79</v>
      </c>
      <c r="F10" s="21" t="s">
        <v>97</v>
      </c>
      <c r="G10" s="21" t="s">
        <v>120</v>
      </c>
      <c r="H10" s="21" t="s">
        <v>321</v>
      </c>
      <c r="I10" s="21" t="s">
        <v>254</v>
      </c>
      <c r="J10" s="21" t="s">
        <v>153</v>
      </c>
      <c r="K10" s="21" t="s">
        <v>76</v>
      </c>
      <c r="L10" s="21" t="s">
        <v>208</v>
      </c>
      <c r="M10" s="21" t="s">
        <v>38</v>
      </c>
      <c r="N10" s="21" t="s">
        <v>624</v>
      </c>
      <c r="O10" s="21" t="s">
        <v>200</v>
      </c>
      <c r="P10" s="21" t="s">
        <v>250</v>
      </c>
      <c r="Q10" s="21" t="s">
        <v>625</v>
      </c>
    </row>
    <row r="11" spans="1:17" x14ac:dyDescent="0.35">
      <c r="A11" s="21" t="s">
        <v>578</v>
      </c>
      <c r="B11" s="21" t="s">
        <v>25</v>
      </c>
      <c r="C11" s="21" t="s">
        <v>626</v>
      </c>
      <c r="D11" s="21" t="s">
        <v>77</v>
      </c>
      <c r="E11" s="21" t="s">
        <v>36</v>
      </c>
      <c r="F11" s="21" t="s">
        <v>294</v>
      </c>
      <c r="G11" s="21" t="s">
        <v>134</v>
      </c>
      <c r="H11" s="21" t="s">
        <v>321</v>
      </c>
      <c r="I11" s="21" t="s">
        <v>248</v>
      </c>
      <c r="J11" s="21" t="s">
        <v>99</v>
      </c>
      <c r="K11" s="21" t="s">
        <v>35</v>
      </c>
      <c r="L11" s="21" t="s">
        <v>117</v>
      </c>
      <c r="M11" s="21" t="s">
        <v>38</v>
      </c>
      <c r="N11" s="21" t="s">
        <v>627</v>
      </c>
      <c r="O11" s="21" t="s">
        <v>187</v>
      </c>
      <c r="P11" s="21" t="s">
        <v>250</v>
      </c>
      <c r="Q11" s="21" t="s">
        <v>628</v>
      </c>
    </row>
    <row r="12" spans="1:17" x14ac:dyDescent="0.35">
      <c r="A12" s="21" t="s">
        <v>581</v>
      </c>
      <c r="B12" s="21" t="s">
        <v>25</v>
      </c>
      <c r="C12" s="21" t="s">
        <v>190</v>
      </c>
      <c r="D12" s="21" t="s">
        <v>88</v>
      </c>
      <c r="E12" s="21" t="s">
        <v>54</v>
      </c>
      <c r="F12" s="21" t="s">
        <v>626</v>
      </c>
      <c r="G12" s="21" t="s">
        <v>191</v>
      </c>
      <c r="H12" s="21" t="s">
        <v>321</v>
      </c>
      <c r="I12" s="21" t="s">
        <v>48</v>
      </c>
      <c r="J12" s="21" t="s">
        <v>87</v>
      </c>
      <c r="K12" s="21" t="s">
        <v>19</v>
      </c>
      <c r="L12" s="21" t="s">
        <v>137</v>
      </c>
      <c r="M12" s="21" t="s">
        <v>38</v>
      </c>
      <c r="N12" s="21" t="s">
        <v>629</v>
      </c>
      <c r="O12" s="21" t="s">
        <v>357</v>
      </c>
      <c r="P12" s="21" t="s">
        <v>250</v>
      </c>
      <c r="Q12" s="21" t="s">
        <v>630</v>
      </c>
    </row>
    <row r="13" spans="1:17" x14ac:dyDescent="0.35">
      <c r="A13" s="21" t="s">
        <v>585</v>
      </c>
      <c r="B13" s="21" t="s">
        <v>25</v>
      </c>
      <c r="C13" s="21" t="s">
        <v>631</v>
      </c>
      <c r="D13" s="21" t="s">
        <v>37</v>
      </c>
      <c r="E13" s="21" t="s">
        <v>39</v>
      </c>
      <c r="F13" s="21" t="s">
        <v>56</v>
      </c>
      <c r="G13" s="21" t="s">
        <v>219</v>
      </c>
      <c r="H13" s="21" t="s">
        <v>321</v>
      </c>
      <c r="I13" s="21" t="s">
        <v>143</v>
      </c>
      <c r="J13" s="21" t="s">
        <v>75</v>
      </c>
      <c r="K13" s="21" t="s">
        <v>37</v>
      </c>
      <c r="L13" s="21" t="s">
        <v>137</v>
      </c>
      <c r="M13" s="21" t="s">
        <v>38</v>
      </c>
      <c r="N13" s="21" t="s">
        <v>632</v>
      </c>
      <c r="O13" s="21" t="s">
        <v>201</v>
      </c>
      <c r="P13" s="21" t="s">
        <v>250</v>
      </c>
      <c r="Q13" s="21" t="s">
        <v>633</v>
      </c>
    </row>
    <row r="14" spans="1:17" x14ac:dyDescent="0.35">
      <c r="A14" s="21" t="s">
        <v>589</v>
      </c>
      <c r="B14" s="21" t="s">
        <v>25</v>
      </c>
      <c r="C14" s="21" t="s">
        <v>341</v>
      </c>
      <c r="D14" s="21" t="s">
        <v>145</v>
      </c>
      <c r="E14" s="21" t="s">
        <v>160</v>
      </c>
      <c r="F14" s="21" t="s">
        <v>122</v>
      </c>
      <c r="G14" s="21" t="s">
        <v>136</v>
      </c>
      <c r="H14" s="21" t="s">
        <v>321</v>
      </c>
      <c r="I14" s="21" t="s">
        <v>143</v>
      </c>
      <c r="J14" s="21" t="s">
        <v>18</v>
      </c>
      <c r="K14" s="21" t="s">
        <v>208</v>
      </c>
      <c r="L14" s="21" t="s">
        <v>295</v>
      </c>
      <c r="M14" s="21" t="s">
        <v>38</v>
      </c>
      <c r="N14" s="21" t="s">
        <v>634</v>
      </c>
      <c r="O14" s="21" t="s">
        <v>244</v>
      </c>
      <c r="P14" s="21" t="s">
        <v>304</v>
      </c>
      <c r="Q14" s="21" t="s">
        <v>326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838C-EA6C-4D4C-8082-7B6B1CB4B263}">
  <dimension ref="A1"/>
  <sheetViews>
    <sheetView workbookViewId="0">
      <selection activeCell="A2" sqref="A2:I14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79D5-3688-4AE1-8727-486DD8A74433}">
  <dimension ref="A1:R89"/>
  <sheetViews>
    <sheetView tabSelected="1" zoomScale="90" zoomScaleNormal="90" workbookViewId="0">
      <pane xSplit="2" ySplit="1" topLeftCell="C75" activePane="bottomRight" state="frozen"/>
      <selection activeCell="A2" sqref="A2:I14"/>
      <selection pane="topRight" activeCell="A2" sqref="A2:I14"/>
      <selection pane="bottomLeft" activeCell="A2" sqref="A2:I14"/>
      <selection pane="bottomRight" activeCell="N76" sqref="N76"/>
    </sheetView>
  </sheetViews>
  <sheetFormatPr defaultRowHeight="14.5" x14ac:dyDescent="0.35"/>
  <cols>
    <col min="3" max="3" width="11.36328125" bestFit="1" customWidth="1"/>
    <col min="4" max="4" width="16.7265625" bestFit="1" customWidth="1"/>
    <col min="5" max="5" width="14.6328125" bestFit="1" customWidth="1"/>
    <col min="6" max="6" width="12.08984375" bestFit="1" customWidth="1"/>
    <col min="7" max="7" width="9.1796875" bestFit="1" customWidth="1"/>
    <col min="8" max="8" width="29.54296875" bestFit="1" customWidth="1"/>
    <col min="9" max="9" width="8.81640625" bestFit="1" customWidth="1"/>
    <col min="10" max="10" width="19.26953125" bestFit="1" customWidth="1"/>
    <col min="11" max="12" width="8.81640625" bestFit="1" customWidth="1"/>
  </cols>
  <sheetData>
    <row r="1" spans="1:12" ht="78" x14ac:dyDescent="0.35">
      <c r="B1" s="53" t="s">
        <v>0</v>
      </c>
      <c r="C1" s="54" t="s">
        <v>647</v>
      </c>
      <c r="D1" s="55" t="s">
        <v>642</v>
      </c>
      <c r="E1" s="55" t="s">
        <v>6</v>
      </c>
      <c r="F1" s="55" t="s">
        <v>11</v>
      </c>
      <c r="G1" s="55" t="s">
        <v>12</v>
      </c>
      <c r="H1" s="55" t="s">
        <v>635</v>
      </c>
      <c r="I1" s="55" t="s">
        <v>14</v>
      </c>
      <c r="J1" s="55" t="s">
        <v>16</v>
      </c>
      <c r="K1" s="55" t="s">
        <v>643</v>
      </c>
      <c r="L1" s="55" t="s">
        <v>644</v>
      </c>
    </row>
    <row r="2" spans="1:12" x14ac:dyDescent="0.35">
      <c r="A2">
        <v>72</v>
      </c>
      <c r="B2" s="58" t="s">
        <v>17</v>
      </c>
      <c r="C2" s="56">
        <v>164286</v>
      </c>
      <c r="D2" s="56">
        <v>4</v>
      </c>
      <c r="E2" s="56">
        <v>4</v>
      </c>
      <c r="F2" s="56">
        <v>8.3000000000000007</v>
      </c>
      <c r="G2" s="56">
        <v>8.6999999999999993</v>
      </c>
      <c r="H2" s="56">
        <v>14296</v>
      </c>
      <c r="I2" s="56">
        <v>102</v>
      </c>
      <c r="J2" s="56">
        <v>27</v>
      </c>
      <c r="K2" s="56">
        <v>0</v>
      </c>
      <c r="L2" s="56">
        <v>0</v>
      </c>
    </row>
    <row r="3" spans="1:12" x14ac:dyDescent="0.35">
      <c r="A3">
        <v>71</v>
      </c>
      <c r="B3" s="58" t="s">
        <v>32</v>
      </c>
      <c r="C3" s="56">
        <v>94352</v>
      </c>
      <c r="D3" s="56">
        <v>3.9</v>
      </c>
      <c r="E3" s="56">
        <v>3.2</v>
      </c>
      <c r="F3" s="56">
        <v>8.3000000000000007</v>
      </c>
      <c r="G3" s="56">
        <v>9.1999999999999993</v>
      </c>
      <c r="H3" s="56">
        <v>13619</v>
      </c>
      <c r="I3" s="56">
        <v>105</v>
      </c>
      <c r="J3" s="56">
        <v>33.5</v>
      </c>
      <c r="K3" s="56">
        <v>0</v>
      </c>
      <c r="L3" s="56">
        <v>0</v>
      </c>
    </row>
    <row r="4" spans="1:12" x14ac:dyDescent="0.35">
      <c r="A4">
        <v>70</v>
      </c>
      <c r="B4" s="58" t="s">
        <v>47</v>
      </c>
      <c r="C4" s="56">
        <v>126863</v>
      </c>
      <c r="D4" s="56">
        <v>4</v>
      </c>
      <c r="E4" s="56">
        <v>3.7</v>
      </c>
      <c r="F4" s="56">
        <v>8</v>
      </c>
      <c r="G4" s="56">
        <v>9.5</v>
      </c>
      <c r="H4" s="56">
        <v>13613</v>
      </c>
      <c r="I4" s="56">
        <v>107</v>
      </c>
      <c r="J4" s="56">
        <v>21.9</v>
      </c>
      <c r="K4" s="56">
        <v>0</v>
      </c>
      <c r="L4" s="56">
        <v>0</v>
      </c>
    </row>
    <row r="5" spans="1:12" x14ac:dyDescent="0.35">
      <c r="A5">
        <v>69</v>
      </c>
      <c r="B5" s="58" t="s">
        <v>62</v>
      </c>
      <c r="C5" s="56">
        <v>136767</v>
      </c>
      <c r="D5" s="56">
        <v>3.9</v>
      </c>
      <c r="E5" s="56">
        <v>2.9</v>
      </c>
      <c r="F5" s="56">
        <v>7.6</v>
      </c>
      <c r="G5" s="56">
        <v>9.5</v>
      </c>
      <c r="H5" s="56">
        <v>12176</v>
      </c>
      <c r="I5" s="56">
        <v>110</v>
      </c>
      <c r="J5" s="56">
        <v>31.7</v>
      </c>
      <c r="K5" s="56">
        <v>0</v>
      </c>
      <c r="L5" s="56">
        <v>0</v>
      </c>
    </row>
    <row r="6" spans="1:12" x14ac:dyDescent="0.35">
      <c r="A6">
        <v>68</v>
      </c>
      <c r="B6" s="57" t="s">
        <v>73</v>
      </c>
      <c r="C6" s="56">
        <v>135468</v>
      </c>
      <c r="D6" s="56">
        <v>4.2</v>
      </c>
      <c r="E6" s="56">
        <v>3.9</v>
      </c>
      <c r="F6" s="56">
        <v>7</v>
      </c>
      <c r="G6" s="56">
        <v>8.6</v>
      </c>
      <c r="H6" s="56">
        <v>10646</v>
      </c>
      <c r="I6" s="56">
        <v>112</v>
      </c>
      <c r="J6" s="56">
        <v>32.799999999999997</v>
      </c>
      <c r="K6" s="56">
        <v>0</v>
      </c>
      <c r="L6" s="56">
        <v>1</v>
      </c>
    </row>
    <row r="7" spans="1:12" x14ac:dyDescent="0.35">
      <c r="A7">
        <v>67</v>
      </c>
      <c r="B7" s="57" t="s">
        <v>84</v>
      </c>
      <c r="C7" s="56">
        <v>201097</v>
      </c>
      <c r="D7" s="56">
        <v>4.4000000000000004</v>
      </c>
      <c r="E7" s="56">
        <v>2.8</v>
      </c>
      <c r="F7" s="56">
        <v>7.1</v>
      </c>
      <c r="G7" s="56">
        <v>7.3</v>
      </c>
      <c r="H7" s="56">
        <v>11407</v>
      </c>
      <c r="I7" s="56">
        <v>114</v>
      </c>
      <c r="J7" s="56">
        <v>34.700000000000003</v>
      </c>
      <c r="K7" s="56">
        <v>0</v>
      </c>
      <c r="L7" s="56">
        <v>1</v>
      </c>
    </row>
    <row r="8" spans="1:12" x14ac:dyDescent="0.35">
      <c r="A8">
        <v>66</v>
      </c>
      <c r="B8" s="57" t="s">
        <v>94</v>
      </c>
      <c r="C8" s="56">
        <v>197561</v>
      </c>
      <c r="D8" s="56">
        <v>4.8</v>
      </c>
      <c r="E8" s="56">
        <v>1.1000000000000001</v>
      </c>
      <c r="F8" s="56">
        <v>7</v>
      </c>
      <c r="G8" s="56">
        <v>6.6</v>
      </c>
      <c r="H8" s="56">
        <v>9563</v>
      </c>
      <c r="I8" s="56">
        <v>116</v>
      </c>
      <c r="J8" s="56">
        <v>43.7</v>
      </c>
      <c r="K8" s="56">
        <v>0</v>
      </c>
      <c r="L8" s="56">
        <v>1</v>
      </c>
    </row>
    <row r="9" spans="1:12" x14ac:dyDescent="0.35">
      <c r="A9">
        <v>65</v>
      </c>
      <c r="B9" s="57" t="s">
        <v>105</v>
      </c>
      <c r="C9" s="56">
        <v>249982</v>
      </c>
      <c r="D9" s="56">
        <v>5.5</v>
      </c>
      <c r="E9" s="56">
        <v>-0.3</v>
      </c>
      <c r="F9" s="56">
        <v>6.8</v>
      </c>
      <c r="G9" s="56">
        <v>5.2</v>
      </c>
      <c r="H9" s="56">
        <v>10708</v>
      </c>
      <c r="I9" s="56">
        <v>118</v>
      </c>
      <c r="J9" s="56">
        <v>35.299999999999997</v>
      </c>
      <c r="K9" s="56">
        <v>0</v>
      </c>
      <c r="L9" s="56">
        <v>1</v>
      </c>
    </row>
    <row r="10" spans="1:12" x14ac:dyDescent="0.35">
      <c r="A10">
        <v>64</v>
      </c>
      <c r="B10" s="58" t="s">
        <v>116</v>
      </c>
      <c r="C10" s="56">
        <v>232970</v>
      </c>
      <c r="D10" s="56">
        <v>5.7</v>
      </c>
      <c r="E10" s="56">
        <v>1.3</v>
      </c>
      <c r="F10" s="56">
        <v>7</v>
      </c>
      <c r="G10" s="56">
        <v>4.8</v>
      </c>
      <c r="H10" s="56">
        <v>10776</v>
      </c>
      <c r="I10" s="56">
        <v>120</v>
      </c>
      <c r="J10" s="56">
        <v>26.1</v>
      </c>
      <c r="K10" s="56">
        <v>0</v>
      </c>
      <c r="L10" s="56">
        <v>0</v>
      </c>
    </row>
    <row r="11" spans="1:12" x14ac:dyDescent="0.35">
      <c r="A11">
        <v>63</v>
      </c>
      <c r="B11" s="58" t="s">
        <v>126</v>
      </c>
      <c r="C11" s="56">
        <v>235672</v>
      </c>
      <c r="D11" s="56">
        <v>5.8</v>
      </c>
      <c r="E11" s="56">
        <v>3.2</v>
      </c>
      <c r="F11" s="56">
        <v>6.8</v>
      </c>
      <c r="G11" s="56">
        <v>4.8</v>
      </c>
      <c r="H11" s="56">
        <v>9384</v>
      </c>
      <c r="I11" s="56">
        <v>124</v>
      </c>
      <c r="J11" s="56">
        <v>28.4</v>
      </c>
      <c r="K11" s="56">
        <v>0</v>
      </c>
      <c r="L11" s="56">
        <v>0</v>
      </c>
    </row>
    <row r="12" spans="1:12" x14ac:dyDescent="0.35">
      <c r="A12">
        <v>62</v>
      </c>
      <c r="B12" s="58" t="s">
        <v>133</v>
      </c>
      <c r="C12" s="56">
        <v>211105</v>
      </c>
      <c r="D12" s="56">
        <v>5.7</v>
      </c>
      <c r="E12" s="56">
        <v>2.2000000000000002</v>
      </c>
      <c r="F12" s="56">
        <v>6.3</v>
      </c>
      <c r="G12" s="56">
        <v>4.8</v>
      </c>
      <c r="H12" s="56">
        <v>7774</v>
      </c>
      <c r="I12" s="56">
        <v>127</v>
      </c>
      <c r="J12" s="56">
        <v>45.1</v>
      </c>
      <c r="K12" s="56">
        <v>0</v>
      </c>
      <c r="L12" s="56">
        <v>0</v>
      </c>
    </row>
    <row r="13" spans="1:12" x14ac:dyDescent="0.35">
      <c r="A13">
        <v>61</v>
      </c>
      <c r="B13" s="58" t="s">
        <v>142</v>
      </c>
      <c r="C13" s="56">
        <v>226130</v>
      </c>
      <c r="D13" s="56">
        <v>5.9</v>
      </c>
      <c r="E13" s="56">
        <v>2.4</v>
      </c>
      <c r="F13" s="56">
        <v>6.1</v>
      </c>
      <c r="G13" s="56">
        <v>4.5</v>
      </c>
      <c r="H13" s="56">
        <v>8343</v>
      </c>
      <c r="I13" s="56">
        <v>129</v>
      </c>
      <c r="J13" s="56">
        <v>42.6</v>
      </c>
      <c r="K13" s="56">
        <v>0</v>
      </c>
      <c r="L13" s="56">
        <v>0</v>
      </c>
    </row>
    <row r="14" spans="1:12" x14ac:dyDescent="0.35">
      <c r="A14">
        <v>60</v>
      </c>
      <c r="B14" s="58" t="s">
        <v>151</v>
      </c>
      <c r="C14" s="56">
        <v>190258</v>
      </c>
      <c r="D14" s="56">
        <v>5.9</v>
      </c>
      <c r="E14" s="56">
        <v>4.2</v>
      </c>
      <c r="F14" s="56">
        <v>5.8</v>
      </c>
      <c r="G14" s="56">
        <v>4.3</v>
      </c>
      <c r="H14" s="56">
        <v>8052</v>
      </c>
      <c r="I14" s="56">
        <v>132</v>
      </c>
      <c r="J14" s="56">
        <v>34.700000000000003</v>
      </c>
      <c r="K14" s="56">
        <v>0</v>
      </c>
      <c r="L14" s="56">
        <v>0</v>
      </c>
    </row>
    <row r="15" spans="1:12" x14ac:dyDescent="0.35">
      <c r="A15">
        <v>59</v>
      </c>
      <c r="B15" s="58" t="s">
        <v>159</v>
      </c>
      <c r="C15" s="56">
        <v>178727</v>
      </c>
      <c r="D15" s="56">
        <v>6.1</v>
      </c>
      <c r="E15" s="56">
        <v>-0.7</v>
      </c>
      <c r="F15" s="56">
        <v>5.5</v>
      </c>
      <c r="G15" s="56">
        <v>4.2</v>
      </c>
      <c r="H15" s="56">
        <v>9342</v>
      </c>
      <c r="I15" s="56">
        <v>135</v>
      </c>
      <c r="J15" s="56">
        <v>29.1</v>
      </c>
      <c r="K15" s="56">
        <v>0</v>
      </c>
      <c r="L15" s="56">
        <v>0</v>
      </c>
    </row>
    <row r="16" spans="1:12" x14ac:dyDescent="0.35">
      <c r="A16">
        <v>58</v>
      </c>
      <c r="B16" s="58" t="s">
        <v>167</v>
      </c>
      <c r="C16" s="56">
        <v>158893</v>
      </c>
      <c r="D16" s="56">
        <v>6.1</v>
      </c>
      <c r="E16" s="56">
        <v>3</v>
      </c>
      <c r="F16" s="56">
        <v>6</v>
      </c>
      <c r="G16" s="56">
        <v>4</v>
      </c>
      <c r="H16" s="56">
        <v>9650</v>
      </c>
      <c r="I16" s="56">
        <v>139</v>
      </c>
      <c r="J16" s="56">
        <v>22.7</v>
      </c>
      <c r="K16" s="56">
        <v>0</v>
      </c>
      <c r="L16" s="56">
        <v>0</v>
      </c>
    </row>
    <row r="17" spans="1:12" x14ac:dyDescent="0.35">
      <c r="A17">
        <v>57</v>
      </c>
      <c r="B17" s="58" t="s">
        <v>172</v>
      </c>
      <c r="C17" s="56">
        <v>150256</v>
      </c>
      <c r="D17" s="56">
        <v>5.8</v>
      </c>
      <c r="E17" s="56">
        <v>1.5</v>
      </c>
      <c r="F17" s="56">
        <v>5.9</v>
      </c>
      <c r="G17" s="56">
        <v>4</v>
      </c>
      <c r="H17" s="56">
        <v>10800</v>
      </c>
      <c r="I17" s="56">
        <v>143</v>
      </c>
      <c r="J17" s="56">
        <v>21.1</v>
      </c>
      <c r="K17" s="56">
        <v>0</v>
      </c>
      <c r="L17" s="56">
        <v>0</v>
      </c>
    </row>
    <row r="18" spans="1:12" x14ac:dyDescent="0.35">
      <c r="A18">
        <v>56</v>
      </c>
      <c r="B18" s="58" t="s">
        <v>176</v>
      </c>
      <c r="C18" s="56">
        <v>149220</v>
      </c>
      <c r="D18" s="56">
        <v>5.7</v>
      </c>
      <c r="E18" s="56">
        <v>3.4</v>
      </c>
      <c r="F18" s="56">
        <v>5.6</v>
      </c>
      <c r="G18" s="56">
        <v>4</v>
      </c>
      <c r="H18" s="56">
        <v>11039</v>
      </c>
      <c r="I18" s="56">
        <v>148</v>
      </c>
      <c r="J18" s="56">
        <v>21.6</v>
      </c>
      <c r="K18" s="56">
        <v>0</v>
      </c>
      <c r="L18" s="56">
        <v>0</v>
      </c>
    </row>
    <row r="19" spans="1:12" x14ac:dyDescent="0.35">
      <c r="A19">
        <v>55</v>
      </c>
      <c r="B19" s="58" t="s">
        <v>180</v>
      </c>
      <c r="C19" s="56">
        <v>147399</v>
      </c>
      <c r="D19" s="56">
        <v>5.6</v>
      </c>
      <c r="E19" s="56">
        <v>3.2</v>
      </c>
      <c r="F19" s="56">
        <v>6.1</v>
      </c>
      <c r="G19" s="56">
        <v>4</v>
      </c>
      <c r="H19" s="56">
        <v>11145</v>
      </c>
      <c r="I19" s="56">
        <v>154</v>
      </c>
      <c r="J19" s="56">
        <v>20</v>
      </c>
      <c r="K19" s="56">
        <v>0</v>
      </c>
      <c r="L19" s="56">
        <v>0</v>
      </c>
    </row>
    <row r="20" spans="1:12" x14ac:dyDescent="0.35">
      <c r="A20">
        <v>54</v>
      </c>
      <c r="B20" s="58" t="s">
        <v>184</v>
      </c>
      <c r="C20" s="56">
        <v>112814</v>
      </c>
      <c r="D20" s="56">
        <v>5.4</v>
      </c>
      <c r="E20" s="56">
        <v>2.6</v>
      </c>
      <c r="F20" s="56">
        <v>5.9</v>
      </c>
      <c r="G20" s="56">
        <v>4.4000000000000004</v>
      </c>
      <c r="H20" s="56">
        <v>10894</v>
      </c>
      <c r="I20" s="56">
        <v>159</v>
      </c>
      <c r="J20" s="56">
        <v>19.3</v>
      </c>
      <c r="K20" s="56">
        <v>0</v>
      </c>
      <c r="L20" s="56">
        <v>0</v>
      </c>
    </row>
    <row r="21" spans="1:12" x14ac:dyDescent="0.35">
      <c r="A21">
        <v>53</v>
      </c>
      <c r="B21" s="58" t="s">
        <v>189</v>
      </c>
      <c r="C21" s="56">
        <v>173170</v>
      </c>
      <c r="D21" s="56">
        <v>5.4</v>
      </c>
      <c r="E21" s="56">
        <v>4.4000000000000004</v>
      </c>
      <c r="F21" s="56">
        <v>5.7</v>
      </c>
      <c r="G21" s="56">
        <v>4.9000000000000004</v>
      </c>
      <c r="H21" s="56">
        <v>11952</v>
      </c>
      <c r="I21" s="56">
        <v>165</v>
      </c>
      <c r="J21" s="56">
        <v>16.600000000000001</v>
      </c>
      <c r="K21" s="56">
        <v>0</v>
      </c>
      <c r="L21" s="56">
        <v>0</v>
      </c>
    </row>
    <row r="22" spans="1:12" x14ac:dyDescent="0.35">
      <c r="A22">
        <v>52</v>
      </c>
      <c r="B22" s="58" t="s">
        <v>196</v>
      </c>
      <c r="C22" s="56">
        <v>78467</v>
      </c>
      <c r="D22" s="56">
        <v>5.3</v>
      </c>
      <c r="E22" s="56">
        <v>2</v>
      </c>
      <c r="F22" s="56">
        <v>5.8</v>
      </c>
      <c r="G22" s="56">
        <v>5.4</v>
      </c>
      <c r="H22" s="56">
        <v>11637</v>
      </c>
      <c r="I22" s="56">
        <v>172</v>
      </c>
      <c r="J22" s="56">
        <v>14.7</v>
      </c>
      <c r="K22" s="56">
        <v>0</v>
      </c>
      <c r="L22" s="56">
        <v>0</v>
      </c>
    </row>
    <row r="23" spans="1:12" x14ac:dyDescent="0.35">
      <c r="A23">
        <v>51</v>
      </c>
      <c r="B23" s="58" t="s">
        <v>203</v>
      </c>
      <c r="C23" s="56">
        <v>74993</v>
      </c>
      <c r="D23" s="56">
        <v>5.0999999999999996</v>
      </c>
      <c r="E23" s="56">
        <v>2.7</v>
      </c>
      <c r="F23" s="56">
        <v>5.7</v>
      </c>
      <c r="G23" s="56">
        <v>5.9</v>
      </c>
      <c r="H23" s="56">
        <v>11857</v>
      </c>
      <c r="I23" s="56">
        <v>179</v>
      </c>
      <c r="J23" s="56">
        <v>17.7</v>
      </c>
      <c r="K23" s="56">
        <v>0</v>
      </c>
      <c r="L23" s="56">
        <v>0</v>
      </c>
    </row>
    <row r="24" spans="1:12" x14ac:dyDescent="0.35">
      <c r="A24">
        <v>50</v>
      </c>
      <c r="B24" s="58" t="s">
        <v>207</v>
      </c>
      <c r="C24" s="56">
        <v>69349</v>
      </c>
      <c r="D24" s="56">
        <v>5</v>
      </c>
      <c r="E24" s="56">
        <v>6.2</v>
      </c>
      <c r="F24" s="56">
        <v>5.8</v>
      </c>
      <c r="G24" s="56">
        <v>6.4</v>
      </c>
      <c r="H24" s="56">
        <v>12283</v>
      </c>
      <c r="I24" s="56">
        <v>185</v>
      </c>
      <c r="J24" s="56">
        <v>14.2</v>
      </c>
      <c r="K24" s="56">
        <v>0</v>
      </c>
      <c r="L24" s="56">
        <v>0</v>
      </c>
    </row>
    <row r="25" spans="1:12" x14ac:dyDescent="0.35">
      <c r="A25">
        <v>49</v>
      </c>
      <c r="B25" s="58" t="s">
        <v>212</v>
      </c>
      <c r="C25" s="56">
        <v>186397</v>
      </c>
      <c r="D25" s="56">
        <v>5</v>
      </c>
      <c r="E25" s="56">
        <v>3.8</v>
      </c>
      <c r="F25" s="56">
        <v>6.2</v>
      </c>
      <c r="G25" s="56">
        <v>7</v>
      </c>
      <c r="H25" s="56">
        <v>12497</v>
      </c>
      <c r="I25" s="56">
        <v>190</v>
      </c>
      <c r="J25" s="56">
        <v>16.5</v>
      </c>
      <c r="K25" s="56">
        <v>0</v>
      </c>
      <c r="L25" s="56">
        <v>0</v>
      </c>
    </row>
    <row r="26" spans="1:12" x14ac:dyDescent="0.35">
      <c r="A26">
        <v>48</v>
      </c>
      <c r="B26" s="58" t="s">
        <v>217</v>
      </c>
      <c r="C26" s="56">
        <v>64550</v>
      </c>
      <c r="D26" s="56">
        <v>4.7</v>
      </c>
      <c r="E26" s="56">
        <v>2.1</v>
      </c>
      <c r="F26" s="56">
        <v>6.2</v>
      </c>
      <c r="G26" s="56">
        <v>7.4</v>
      </c>
      <c r="H26" s="56">
        <v>13122</v>
      </c>
      <c r="I26" s="56">
        <v>193</v>
      </c>
      <c r="J26" s="56">
        <v>14.6</v>
      </c>
      <c r="K26" s="56">
        <v>0</v>
      </c>
      <c r="L26" s="56">
        <v>0</v>
      </c>
    </row>
    <row r="27" spans="1:12" x14ac:dyDescent="0.35">
      <c r="A27">
        <v>47</v>
      </c>
      <c r="B27" s="58" t="s">
        <v>224</v>
      </c>
      <c r="C27" s="56">
        <v>59863</v>
      </c>
      <c r="D27" s="56">
        <v>4.5999999999999996</v>
      </c>
      <c r="E27" s="56">
        <v>3.7</v>
      </c>
      <c r="F27" s="56">
        <v>6.6</v>
      </c>
      <c r="G27" s="56">
        <v>7.9</v>
      </c>
      <c r="H27" s="56">
        <v>12809</v>
      </c>
      <c r="I27" s="56">
        <v>193</v>
      </c>
      <c r="J27" s="56">
        <v>23.8</v>
      </c>
      <c r="K27" s="56">
        <v>0</v>
      </c>
      <c r="L27" s="56">
        <v>0</v>
      </c>
    </row>
    <row r="28" spans="1:12" x14ac:dyDescent="0.35">
      <c r="A28">
        <v>46</v>
      </c>
      <c r="B28" s="58" t="s">
        <v>228</v>
      </c>
      <c r="C28" s="56">
        <v>69876</v>
      </c>
      <c r="D28" s="56">
        <v>4.5999999999999996</v>
      </c>
      <c r="E28" s="56">
        <v>3.8</v>
      </c>
      <c r="F28" s="56">
        <v>6.6</v>
      </c>
      <c r="G28" s="56">
        <v>8.3000000000000007</v>
      </c>
      <c r="H28" s="56">
        <v>13323</v>
      </c>
      <c r="I28" s="56">
        <v>191</v>
      </c>
      <c r="J28" s="56">
        <v>18.600000000000001</v>
      </c>
      <c r="K28" s="56">
        <v>0</v>
      </c>
      <c r="L28" s="56">
        <v>0</v>
      </c>
    </row>
    <row r="29" spans="1:12" x14ac:dyDescent="0.35">
      <c r="A29">
        <v>45</v>
      </c>
      <c r="B29" s="58" t="s">
        <v>232</v>
      </c>
      <c r="C29" s="56">
        <v>73928</v>
      </c>
      <c r="D29" s="56">
        <v>4.4000000000000004</v>
      </c>
      <c r="E29" s="56">
        <v>-1.6</v>
      </c>
      <c r="F29" s="56">
        <v>6.2</v>
      </c>
      <c r="G29" s="56">
        <v>8.3000000000000007</v>
      </c>
      <c r="H29" s="56">
        <v>14216</v>
      </c>
      <c r="I29" s="56">
        <v>191</v>
      </c>
      <c r="J29" s="56">
        <v>12.7</v>
      </c>
      <c r="K29" s="56">
        <v>0</v>
      </c>
      <c r="L29" s="56">
        <v>0</v>
      </c>
    </row>
    <row r="30" spans="1:12" x14ac:dyDescent="0.35">
      <c r="A30">
        <v>44</v>
      </c>
      <c r="B30" s="58" t="s">
        <v>236</v>
      </c>
      <c r="C30" s="56">
        <v>64166</v>
      </c>
      <c r="D30" s="56">
        <v>4.5</v>
      </c>
      <c r="E30" s="56">
        <v>4</v>
      </c>
      <c r="F30" s="56">
        <v>6.2</v>
      </c>
      <c r="G30" s="56">
        <v>8.3000000000000007</v>
      </c>
      <c r="H30" s="56">
        <v>14354</v>
      </c>
      <c r="I30" s="56">
        <v>189</v>
      </c>
      <c r="J30" s="56">
        <v>19.600000000000001</v>
      </c>
      <c r="K30" s="56">
        <v>0</v>
      </c>
      <c r="L30" s="56">
        <v>0</v>
      </c>
    </row>
    <row r="31" spans="1:12" x14ac:dyDescent="0.35">
      <c r="A31">
        <v>43</v>
      </c>
      <c r="B31" s="58" t="s">
        <v>241</v>
      </c>
      <c r="C31" s="56">
        <v>71435</v>
      </c>
      <c r="D31" s="56">
        <v>4.5</v>
      </c>
      <c r="E31" s="56">
        <v>4.5999999999999996</v>
      </c>
      <c r="F31" s="56">
        <v>6.4</v>
      </c>
      <c r="G31" s="56">
        <v>8.3000000000000007</v>
      </c>
      <c r="H31" s="56">
        <v>15163</v>
      </c>
      <c r="I31" s="56">
        <v>183</v>
      </c>
      <c r="J31" s="56">
        <v>18.899999999999999</v>
      </c>
      <c r="K31" s="56">
        <v>0</v>
      </c>
      <c r="L31" s="56">
        <v>0</v>
      </c>
    </row>
    <row r="32" spans="1:12" x14ac:dyDescent="0.35">
      <c r="A32">
        <v>42</v>
      </c>
      <c r="B32" s="58" t="s">
        <v>247</v>
      </c>
      <c r="C32" s="56">
        <v>82873</v>
      </c>
      <c r="D32" s="56">
        <v>4.7</v>
      </c>
      <c r="E32" s="56">
        <v>2.6</v>
      </c>
      <c r="F32" s="56">
        <v>6.6</v>
      </c>
      <c r="G32" s="56">
        <v>8.1999999999999993</v>
      </c>
      <c r="H32" s="56">
        <v>15318</v>
      </c>
      <c r="I32" s="56">
        <v>178</v>
      </c>
      <c r="J32" s="56">
        <v>30.8</v>
      </c>
      <c r="K32" s="56">
        <v>0</v>
      </c>
      <c r="L32" s="56">
        <v>0</v>
      </c>
    </row>
    <row r="33" spans="1:12" x14ac:dyDescent="0.35">
      <c r="A33">
        <v>41</v>
      </c>
      <c r="B33" s="57" t="s">
        <v>253</v>
      </c>
      <c r="C33" s="56">
        <v>151779</v>
      </c>
      <c r="D33" s="56">
        <v>4.8</v>
      </c>
      <c r="E33" s="56">
        <v>5</v>
      </c>
      <c r="F33" s="56">
        <v>6.2</v>
      </c>
      <c r="G33" s="56">
        <v>7.5</v>
      </c>
      <c r="H33" s="56">
        <v>14754</v>
      </c>
      <c r="I33" s="56">
        <v>172</v>
      </c>
      <c r="J33" s="56">
        <v>31.1</v>
      </c>
      <c r="K33" s="56">
        <v>1</v>
      </c>
      <c r="L33" s="56">
        <v>0</v>
      </c>
    </row>
    <row r="34" spans="1:12" x14ac:dyDescent="0.35">
      <c r="A34">
        <v>40</v>
      </c>
      <c r="B34" s="57" t="s">
        <v>258</v>
      </c>
      <c r="C34" s="56">
        <v>147544</v>
      </c>
      <c r="D34" s="56">
        <v>5</v>
      </c>
      <c r="E34" s="56">
        <v>4.4000000000000004</v>
      </c>
      <c r="F34" s="56">
        <v>5.9</v>
      </c>
      <c r="G34" s="56">
        <v>6.2</v>
      </c>
      <c r="H34" s="56">
        <v>13284</v>
      </c>
      <c r="I34" s="56">
        <v>165</v>
      </c>
      <c r="J34" s="56">
        <v>32.200000000000003</v>
      </c>
      <c r="K34" s="56">
        <v>1</v>
      </c>
      <c r="L34" s="56">
        <v>0</v>
      </c>
    </row>
    <row r="35" spans="1:12" x14ac:dyDescent="0.35">
      <c r="A35">
        <v>39</v>
      </c>
      <c r="B35" s="57" t="s">
        <v>264</v>
      </c>
      <c r="C35" s="56">
        <v>554109</v>
      </c>
      <c r="D35" s="56">
        <v>5.3</v>
      </c>
      <c r="E35" s="56">
        <v>5.3</v>
      </c>
      <c r="F35" s="56">
        <v>6.1</v>
      </c>
      <c r="G35" s="56">
        <v>5.0999999999999996</v>
      </c>
      <c r="H35" s="56">
        <v>13016</v>
      </c>
      <c r="I35" s="56">
        <v>158</v>
      </c>
      <c r="J35" s="56">
        <v>24.1</v>
      </c>
      <c r="K35" s="56">
        <v>1</v>
      </c>
      <c r="L35" s="56">
        <v>0</v>
      </c>
    </row>
    <row r="36" spans="1:12" x14ac:dyDescent="0.35">
      <c r="A36">
        <v>38</v>
      </c>
      <c r="B36" s="57" t="s">
        <v>270</v>
      </c>
      <c r="C36" s="56">
        <v>300482</v>
      </c>
      <c r="D36" s="56">
        <v>6</v>
      </c>
      <c r="E36" s="56">
        <v>6.3</v>
      </c>
      <c r="F36" s="56">
        <v>6.3</v>
      </c>
      <c r="G36" s="56">
        <v>5</v>
      </c>
      <c r="H36" s="56">
        <v>11826</v>
      </c>
      <c r="I36" s="56">
        <v>150</v>
      </c>
      <c r="J36" s="56">
        <v>46.7</v>
      </c>
      <c r="K36" s="56">
        <v>1</v>
      </c>
      <c r="L36" s="56">
        <v>0</v>
      </c>
    </row>
    <row r="37" spans="1:12" x14ac:dyDescent="0.35">
      <c r="A37">
        <v>37</v>
      </c>
      <c r="B37" s="57" t="s">
        <v>278</v>
      </c>
      <c r="C37" s="56">
        <v>368304</v>
      </c>
      <c r="D37" s="56">
        <v>6.9</v>
      </c>
      <c r="E37" s="56">
        <v>-8.9</v>
      </c>
      <c r="F37" s="56">
        <v>5.8</v>
      </c>
      <c r="G37" s="56">
        <v>4.0999999999999996</v>
      </c>
      <c r="H37" s="56">
        <v>9057</v>
      </c>
      <c r="I37" s="56">
        <v>143</v>
      </c>
      <c r="J37" s="56">
        <v>80.900000000000006</v>
      </c>
      <c r="K37" s="56">
        <v>1</v>
      </c>
      <c r="L37" s="56">
        <v>0</v>
      </c>
    </row>
    <row r="38" spans="1:12" x14ac:dyDescent="0.35">
      <c r="A38">
        <v>36</v>
      </c>
      <c r="B38" s="57" t="s">
        <v>287</v>
      </c>
      <c r="C38" s="56">
        <v>519872</v>
      </c>
      <c r="D38" s="56">
        <v>8.3000000000000007</v>
      </c>
      <c r="E38" s="56">
        <v>-2.7</v>
      </c>
      <c r="F38" s="56">
        <v>5.0999999999999996</v>
      </c>
      <c r="G38" s="56">
        <v>3.3</v>
      </c>
      <c r="H38" s="56">
        <v>8044</v>
      </c>
      <c r="I38" s="56">
        <v>139</v>
      </c>
      <c r="J38" s="56">
        <v>56.7</v>
      </c>
      <c r="K38" s="56">
        <v>1</v>
      </c>
      <c r="L38" s="56">
        <v>0</v>
      </c>
    </row>
    <row r="39" spans="1:12" x14ac:dyDescent="0.35">
      <c r="A39">
        <v>35</v>
      </c>
      <c r="B39" s="57" t="s">
        <v>299</v>
      </c>
      <c r="C39" s="56">
        <v>577967</v>
      </c>
      <c r="D39" s="56">
        <v>9.3000000000000007</v>
      </c>
      <c r="E39" s="56">
        <v>2.1</v>
      </c>
      <c r="F39" s="56">
        <v>5</v>
      </c>
      <c r="G39" s="56">
        <v>3.3</v>
      </c>
      <c r="H39" s="56">
        <v>9343</v>
      </c>
      <c r="I39" s="56">
        <v>139</v>
      </c>
      <c r="J39" s="56">
        <v>42.3</v>
      </c>
      <c r="K39" s="56">
        <v>1</v>
      </c>
      <c r="L39" s="56">
        <v>0</v>
      </c>
    </row>
    <row r="40" spans="1:12" x14ac:dyDescent="0.35">
      <c r="A40">
        <v>34</v>
      </c>
      <c r="B40" s="17" t="s">
        <v>314</v>
      </c>
      <c r="C40" s="56">
        <v>658298</v>
      </c>
      <c r="D40" s="56">
        <v>9.6</v>
      </c>
      <c r="E40" s="56">
        <v>3.5</v>
      </c>
      <c r="F40" s="56">
        <v>5.2</v>
      </c>
      <c r="G40" s="56">
        <v>3.3</v>
      </c>
      <c r="H40" s="56">
        <v>10813</v>
      </c>
      <c r="I40" s="56">
        <v>139</v>
      </c>
      <c r="J40" s="56">
        <v>31.3</v>
      </c>
      <c r="K40" s="56">
        <v>0</v>
      </c>
      <c r="L40" s="56">
        <v>0</v>
      </c>
    </row>
    <row r="41" spans="1:12" x14ac:dyDescent="0.35">
      <c r="A41">
        <v>33</v>
      </c>
      <c r="B41" s="17" t="s">
        <v>319</v>
      </c>
      <c r="C41" s="56">
        <v>787268</v>
      </c>
      <c r="D41" s="56">
        <v>9.9</v>
      </c>
      <c r="E41" s="56">
        <v>3.2</v>
      </c>
      <c r="F41" s="56">
        <v>4.9000000000000004</v>
      </c>
      <c r="G41" s="56">
        <v>3.3</v>
      </c>
      <c r="H41" s="56">
        <v>11385</v>
      </c>
      <c r="I41" s="56">
        <v>140</v>
      </c>
      <c r="J41" s="56">
        <v>30.7</v>
      </c>
      <c r="K41" s="56">
        <v>0</v>
      </c>
      <c r="L41" s="56">
        <v>0</v>
      </c>
    </row>
    <row r="42" spans="1:12" x14ac:dyDescent="0.35">
      <c r="A42">
        <v>32</v>
      </c>
      <c r="B42" s="17" t="s">
        <v>324</v>
      </c>
      <c r="C42" s="56">
        <v>594166</v>
      </c>
      <c r="D42" s="56">
        <v>9.8000000000000007</v>
      </c>
      <c r="E42" s="56">
        <v>0.6</v>
      </c>
      <c r="F42" s="56">
        <v>5</v>
      </c>
      <c r="G42" s="56">
        <v>3.3</v>
      </c>
      <c r="H42" s="56">
        <v>12033</v>
      </c>
      <c r="I42" s="56">
        <v>140</v>
      </c>
      <c r="J42" s="56">
        <v>27.3</v>
      </c>
      <c r="K42" s="56">
        <v>0</v>
      </c>
      <c r="L42" s="56">
        <v>0</v>
      </c>
    </row>
    <row r="43" spans="1:12" x14ac:dyDescent="0.35">
      <c r="A43">
        <v>31</v>
      </c>
      <c r="B43" s="17" t="s">
        <v>327</v>
      </c>
      <c r="C43" s="56">
        <v>523230</v>
      </c>
      <c r="D43" s="56">
        <v>9.6</v>
      </c>
      <c r="E43" s="56">
        <v>-0.1</v>
      </c>
      <c r="F43" s="56">
        <v>4.9000000000000004</v>
      </c>
      <c r="G43" s="56">
        <v>3.3</v>
      </c>
      <c r="H43" s="56">
        <v>10646</v>
      </c>
      <c r="I43" s="56">
        <v>139</v>
      </c>
      <c r="J43" s="56">
        <v>45.8</v>
      </c>
      <c r="K43" s="56">
        <v>0</v>
      </c>
      <c r="L43" s="56">
        <v>0</v>
      </c>
    </row>
    <row r="44" spans="1:12" x14ac:dyDescent="0.35">
      <c r="A44">
        <v>30</v>
      </c>
      <c r="B44" s="17" t="s">
        <v>330</v>
      </c>
      <c r="C44" s="56">
        <v>455802</v>
      </c>
      <c r="D44" s="56">
        <v>9.5</v>
      </c>
      <c r="E44" s="56">
        <v>1.2</v>
      </c>
      <c r="F44" s="56">
        <v>4.4000000000000004</v>
      </c>
      <c r="G44" s="56">
        <v>3.3</v>
      </c>
      <c r="H44" s="56">
        <v>11814</v>
      </c>
      <c r="I44" s="56">
        <v>136</v>
      </c>
      <c r="J44" s="56">
        <v>32.9</v>
      </c>
      <c r="K44" s="56">
        <v>0</v>
      </c>
      <c r="L44" s="56">
        <v>0</v>
      </c>
    </row>
    <row r="45" spans="1:12" x14ac:dyDescent="0.35">
      <c r="A45">
        <v>29</v>
      </c>
      <c r="B45" s="17" t="s">
        <v>335</v>
      </c>
      <c r="C45" s="56">
        <v>377401</v>
      </c>
      <c r="D45" s="56">
        <v>9.5</v>
      </c>
      <c r="E45" s="56">
        <v>3.3</v>
      </c>
      <c r="F45" s="56">
        <v>4.4000000000000004</v>
      </c>
      <c r="G45" s="56">
        <v>3.3</v>
      </c>
      <c r="H45" s="56">
        <v>13132</v>
      </c>
      <c r="I45" s="56">
        <v>135</v>
      </c>
      <c r="J45" s="56">
        <v>23.5</v>
      </c>
      <c r="K45" s="56">
        <v>0</v>
      </c>
      <c r="L45" s="56">
        <v>0</v>
      </c>
    </row>
    <row r="46" spans="1:12" x14ac:dyDescent="0.35">
      <c r="A46">
        <v>28</v>
      </c>
      <c r="B46" s="17" t="s">
        <v>338</v>
      </c>
      <c r="C46" s="56">
        <v>269106</v>
      </c>
      <c r="D46" s="56">
        <v>9</v>
      </c>
      <c r="E46" s="56">
        <v>4.3</v>
      </c>
      <c r="F46" s="56">
        <v>4.8</v>
      </c>
      <c r="G46" s="56">
        <v>3.3</v>
      </c>
      <c r="H46" s="56">
        <v>13909</v>
      </c>
      <c r="I46" s="56">
        <v>134</v>
      </c>
      <c r="J46" s="56">
        <v>29.4</v>
      </c>
      <c r="K46" s="56">
        <v>0</v>
      </c>
      <c r="L46" s="56">
        <v>0</v>
      </c>
    </row>
    <row r="47" spans="1:12" x14ac:dyDescent="0.35">
      <c r="A47">
        <v>27</v>
      </c>
      <c r="B47" s="17" t="s">
        <v>345</v>
      </c>
      <c r="C47" s="56">
        <v>213329</v>
      </c>
      <c r="D47" s="56">
        <v>9.1</v>
      </c>
      <c r="E47" s="56">
        <v>4.5999999999999996</v>
      </c>
      <c r="F47" s="56">
        <v>4.7</v>
      </c>
      <c r="G47" s="56">
        <v>3.3</v>
      </c>
      <c r="H47" s="56">
        <v>13844</v>
      </c>
      <c r="I47" s="56">
        <v>133</v>
      </c>
      <c r="J47" s="56">
        <v>22.7</v>
      </c>
      <c r="K47" s="56">
        <v>0</v>
      </c>
      <c r="L47" s="56">
        <v>0</v>
      </c>
    </row>
    <row r="48" spans="1:12" x14ac:dyDescent="0.35">
      <c r="A48">
        <v>26</v>
      </c>
      <c r="B48" s="17" t="s">
        <v>351</v>
      </c>
      <c r="C48" s="56">
        <v>190236</v>
      </c>
      <c r="D48" s="56">
        <v>9</v>
      </c>
      <c r="E48" s="56">
        <v>2.6</v>
      </c>
      <c r="F48" s="56">
        <v>4.3</v>
      </c>
      <c r="G48" s="56">
        <v>3.3</v>
      </c>
      <c r="H48" s="56">
        <v>11677</v>
      </c>
      <c r="I48" s="56">
        <v>134</v>
      </c>
      <c r="J48" s="56">
        <v>48</v>
      </c>
      <c r="K48" s="56">
        <v>0</v>
      </c>
      <c r="L48" s="56">
        <v>0</v>
      </c>
    </row>
    <row r="49" spans="1:12" x14ac:dyDescent="0.35">
      <c r="A49">
        <v>25</v>
      </c>
      <c r="B49" s="17" t="s">
        <v>355</v>
      </c>
      <c r="C49" s="56">
        <v>179823</v>
      </c>
      <c r="D49" s="56">
        <v>8.6</v>
      </c>
      <c r="E49" s="56">
        <v>1.8</v>
      </c>
      <c r="F49" s="56">
        <v>4</v>
      </c>
      <c r="G49" s="56">
        <v>3.3</v>
      </c>
      <c r="H49" s="56">
        <v>13019</v>
      </c>
      <c r="I49" s="56">
        <v>134</v>
      </c>
      <c r="J49" s="56">
        <v>45.5</v>
      </c>
      <c r="K49" s="56">
        <v>0</v>
      </c>
      <c r="L49" s="56">
        <v>0</v>
      </c>
    </row>
    <row r="50" spans="1:12" x14ac:dyDescent="0.35">
      <c r="A50">
        <v>24</v>
      </c>
      <c r="B50" s="17" t="s">
        <v>359</v>
      </c>
      <c r="C50" s="56">
        <v>164134</v>
      </c>
      <c r="D50" s="56">
        <v>8.3000000000000007</v>
      </c>
      <c r="E50" s="56">
        <v>2.2999999999999998</v>
      </c>
      <c r="F50" s="56">
        <v>3.9</v>
      </c>
      <c r="G50" s="56">
        <v>3.3</v>
      </c>
      <c r="H50" s="56">
        <v>14628</v>
      </c>
      <c r="I50" s="56">
        <v>135</v>
      </c>
      <c r="J50" s="56">
        <v>23</v>
      </c>
      <c r="K50" s="56">
        <v>0</v>
      </c>
      <c r="L50" s="56">
        <v>0</v>
      </c>
    </row>
    <row r="51" spans="1:12" x14ac:dyDescent="0.35">
      <c r="A51">
        <v>23</v>
      </c>
      <c r="B51" s="17" t="s">
        <v>364</v>
      </c>
      <c r="C51" s="56">
        <v>148013</v>
      </c>
      <c r="D51" s="56">
        <v>8.1999999999999993</v>
      </c>
      <c r="E51" s="56">
        <v>0.8</v>
      </c>
      <c r="F51" s="56">
        <v>3.8</v>
      </c>
      <c r="G51" s="56">
        <v>3.3</v>
      </c>
      <c r="H51" s="56">
        <v>14100</v>
      </c>
      <c r="I51" s="56">
        <v>138</v>
      </c>
      <c r="J51" s="56">
        <v>26.7</v>
      </c>
      <c r="K51" s="56">
        <v>0</v>
      </c>
      <c r="L51" s="56">
        <v>0</v>
      </c>
    </row>
    <row r="52" spans="1:12" x14ac:dyDescent="0.35">
      <c r="A52">
        <v>22</v>
      </c>
      <c r="B52" s="17" t="s">
        <v>368</v>
      </c>
      <c r="C52" s="56">
        <v>157172</v>
      </c>
      <c r="D52" s="56">
        <v>8</v>
      </c>
      <c r="E52" s="56">
        <v>1.8</v>
      </c>
      <c r="F52" s="56">
        <v>3.6</v>
      </c>
      <c r="G52" s="56">
        <v>3.3</v>
      </c>
      <c r="H52" s="56">
        <v>14895</v>
      </c>
      <c r="I52" s="56">
        <v>141</v>
      </c>
      <c r="J52" s="56">
        <v>20.5</v>
      </c>
      <c r="K52" s="56">
        <v>0</v>
      </c>
      <c r="L52" s="56">
        <v>0</v>
      </c>
    </row>
    <row r="53" spans="1:12" x14ac:dyDescent="0.35">
      <c r="A53">
        <v>21</v>
      </c>
      <c r="B53" s="17" t="s">
        <v>373</v>
      </c>
      <c r="C53" s="56">
        <v>123050</v>
      </c>
      <c r="D53" s="56">
        <v>7.8</v>
      </c>
      <c r="E53" s="56">
        <v>2.7</v>
      </c>
      <c r="F53" s="56">
        <v>3.4</v>
      </c>
      <c r="G53" s="56">
        <v>3.3</v>
      </c>
      <c r="H53" s="56">
        <v>14835</v>
      </c>
      <c r="I53" s="56">
        <v>144</v>
      </c>
      <c r="J53" s="56">
        <v>22.7</v>
      </c>
      <c r="K53" s="56">
        <v>0</v>
      </c>
      <c r="L53" s="56">
        <v>0</v>
      </c>
    </row>
    <row r="54" spans="1:12" x14ac:dyDescent="0.35">
      <c r="A54">
        <v>20</v>
      </c>
      <c r="B54" s="17" t="s">
        <v>377</v>
      </c>
      <c r="C54" s="56">
        <v>107085</v>
      </c>
      <c r="D54" s="56">
        <v>7.7</v>
      </c>
      <c r="E54" s="56">
        <v>1.6</v>
      </c>
      <c r="F54" s="56">
        <v>3.5</v>
      </c>
      <c r="G54" s="56">
        <v>3.3</v>
      </c>
      <c r="H54" s="56">
        <v>16396</v>
      </c>
      <c r="I54" s="56">
        <v>148</v>
      </c>
      <c r="J54" s="56">
        <v>19</v>
      </c>
      <c r="K54" s="56">
        <v>0</v>
      </c>
      <c r="L54" s="56">
        <v>0</v>
      </c>
    </row>
    <row r="55" spans="1:12" x14ac:dyDescent="0.35">
      <c r="A55">
        <v>19</v>
      </c>
      <c r="B55" s="17" t="s">
        <v>383</v>
      </c>
      <c r="C55" s="56">
        <v>85276</v>
      </c>
      <c r="D55" s="56">
        <v>7.5</v>
      </c>
      <c r="E55" s="56">
        <v>-0.4</v>
      </c>
      <c r="F55" s="56">
        <v>3.7</v>
      </c>
      <c r="G55" s="56">
        <v>3.3</v>
      </c>
      <c r="H55" s="56">
        <v>16771</v>
      </c>
      <c r="I55" s="56">
        <v>152</v>
      </c>
      <c r="J55" s="56">
        <v>20.5</v>
      </c>
      <c r="K55" s="56">
        <v>0</v>
      </c>
      <c r="L55" s="56">
        <v>0</v>
      </c>
    </row>
    <row r="56" spans="1:12" x14ac:dyDescent="0.35">
      <c r="A56">
        <v>18</v>
      </c>
      <c r="B56" s="17" t="s">
        <v>388</v>
      </c>
      <c r="C56" s="56">
        <v>91209</v>
      </c>
      <c r="D56" s="56">
        <v>7.2</v>
      </c>
      <c r="E56" s="56">
        <v>2.2000000000000002</v>
      </c>
      <c r="F56" s="56">
        <v>4.4000000000000004</v>
      </c>
      <c r="G56" s="56">
        <v>3.3</v>
      </c>
      <c r="H56" s="56">
        <v>17718</v>
      </c>
      <c r="I56" s="56">
        <v>155</v>
      </c>
      <c r="J56" s="56">
        <v>17</v>
      </c>
      <c r="K56" s="56">
        <v>0</v>
      </c>
      <c r="L56" s="56">
        <v>0</v>
      </c>
    </row>
    <row r="57" spans="1:12" x14ac:dyDescent="0.35">
      <c r="A57">
        <v>17</v>
      </c>
      <c r="B57" s="17" t="s">
        <v>393</v>
      </c>
      <c r="C57" s="56">
        <v>79450</v>
      </c>
      <c r="D57" s="56">
        <v>6.9</v>
      </c>
      <c r="E57" s="56">
        <v>1.5</v>
      </c>
      <c r="F57" s="56">
        <v>4.3</v>
      </c>
      <c r="G57" s="56">
        <v>3.3</v>
      </c>
      <c r="H57" s="56">
        <v>19413</v>
      </c>
      <c r="I57" s="56">
        <v>159</v>
      </c>
      <c r="J57" s="56">
        <v>20.3</v>
      </c>
      <c r="K57" s="56">
        <v>0</v>
      </c>
      <c r="L57" s="56">
        <v>0</v>
      </c>
    </row>
    <row r="58" spans="1:12" x14ac:dyDescent="0.35">
      <c r="A58">
        <v>16</v>
      </c>
      <c r="B58" s="17" t="s">
        <v>396</v>
      </c>
      <c r="C58" s="56">
        <v>70018</v>
      </c>
      <c r="D58" s="56">
        <v>6.7</v>
      </c>
      <c r="E58" s="56">
        <v>2.5</v>
      </c>
      <c r="F58" s="56">
        <v>4.4000000000000004</v>
      </c>
      <c r="G58" s="56">
        <v>3.3</v>
      </c>
      <c r="H58" s="56">
        <v>19711</v>
      </c>
      <c r="I58" s="56">
        <v>161</v>
      </c>
      <c r="J58" s="56">
        <v>21.4</v>
      </c>
      <c r="K58" s="56">
        <v>0</v>
      </c>
      <c r="L58" s="56">
        <v>0</v>
      </c>
    </row>
    <row r="59" spans="1:12" x14ac:dyDescent="0.35">
      <c r="A59">
        <v>15</v>
      </c>
      <c r="B59" s="17" t="s">
        <v>401</v>
      </c>
      <c r="C59" s="56">
        <v>66962</v>
      </c>
      <c r="D59" s="56">
        <v>6.2</v>
      </c>
      <c r="E59" s="56">
        <v>2.1</v>
      </c>
      <c r="F59" s="56">
        <v>4.2</v>
      </c>
      <c r="G59" s="56">
        <v>3.3</v>
      </c>
      <c r="H59" s="56">
        <v>20569</v>
      </c>
      <c r="I59" s="56">
        <v>162</v>
      </c>
      <c r="J59" s="56">
        <v>17</v>
      </c>
      <c r="K59" s="56">
        <v>0</v>
      </c>
      <c r="L59" s="56">
        <v>0</v>
      </c>
    </row>
    <row r="60" spans="1:12" x14ac:dyDescent="0.35">
      <c r="A60">
        <v>14</v>
      </c>
      <c r="B60" s="17" t="s">
        <v>404</v>
      </c>
      <c r="C60" s="56">
        <v>59287</v>
      </c>
      <c r="D60" s="56">
        <v>6.1</v>
      </c>
      <c r="E60" s="56">
        <v>1</v>
      </c>
      <c r="F60" s="56">
        <v>4.0999999999999996</v>
      </c>
      <c r="G60" s="56">
        <v>3.3</v>
      </c>
      <c r="H60" s="56">
        <v>20459</v>
      </c>
      <c r="I60" s="56">
        <v>164</v>
      </c>
      <c r="J60" s="56">
        <v>17</v>
      </c>
      <c r="K60" s="56">
        <v>0</v>
      </c>
      <c r="L60" s="56">
        <v>0</v>
      </c>
    </row>
    <row r="61" spans="1:12" x14ac:dyDescent="0.35">
      <c r="A61">
        <v>13</v>
      </c>
      <c r="B61" s="17" t="s">
        <v>407</v>
      </c>
      <c r="C61" s="56">
        <v>59785</v>
      </c>
      <c r="D61" s="56">
        <v>5.7</v>
      </c>
      <c r="E61" s="56">
        <v>-1</v>
      </c>
      <c r="F61" s="56">
        <v>4</v>
      </c>
      <c r="G61" s="56">
        <v>3.3</v>
      </c>
      <c r="H61" s="56">
        <v>21425</v>
      </c>
      <c r="I61" s="56">
        <v>166</v>
      </c>
      <c r="J61" s="56">
        <v>26.3</v>
      </c>
      <c r="K61" s="56">
        <v>0</v>
      </c>
      <c r="L61" s="56">
        <v>0</v>
      </c>
    </row>
    <row r="62" spans="1:12" x14ac:dyDescent="0.35">
      <c r="A62">
        <v>12</v>
      </c>
      <c r="B62" s="17" t="s">
        <v>412</v>
      </c>
      <c r="C62" s="56">
        <v>56091</v>
      </c>
      <c r="D62" s="56">
        <v>5.5</v>
      </c>
      <c r="E62" s="56">
        <v>-2.6</v>
      </c>
      <c r="F62" s="56">
        <v>3.7</v>
      </c>
      <c r="G62" s="56">
        <v>3.3</v>
      </c>
      <c r="H62" s="56">
        <v>21708</v>
      </c>
      <c r="I62" s="56">
        <v>168</v>
      </c>
      <c r="J62" s="56">
        <v>22.4</v>
      </c>
      <c r="K62" s="56">
        <v>0</v>
      </c>
      <c r="L62" s="56">
        <v>0</v>
      </c>
    </row>
    <row r="63" spans="1:12" x14ac:dyDescent="0.35">
      <c r="A63">
        <v>11</v>
      </c>
      <c r="B63" s="17" t="s">
        <v>417</v>
      </c>
      <c r="C63" s="56">
        <v>58637</v>
      </c>
      <c r="D63" s="56">
        <v>5.4</v>
      </c>
      <c r="E63" s="56">
        <v>2.8</v>
      </c>
      <c r="F63" s="56">
        <v>3.8</v>
      </c>
      <c r="G63" s="56">
        <v>3.3</v>
      </c>
      <c r="H63" s="56">
        <v>21631</v>
      </c>
      <c r="I63" s="56">
        <v>170</v>
      </c>
      <c r="J63" s="56">
        <v>18.899999999999999</v>
      </c>
      <c r="K63" s="56">
        <v>0</v>
      </c>
      <c r="L63" s="56">
        <v>0</v>
      </c>
    </row>
    <row r="64" spans="1:12" x14ac:dyDescent="0.35">
      <c r="A64">
        <v>10</v>
      </c>
      <c r="B64" s="17" t="s">
        <v>421</v>
      </c>
      <c r="C64" s="56">
        <v>62733</v>
      </c>
      <c r="D64" s="56">
        <v>5.0999999999999996</v>
      </c>
      <c r="E64" s="56">
        <v>1.5</v>
      </c>
      <c r="F64" s="56">
        <v>4</v>
      </c>
      <c r="G64" s="56">
        <v>3.3</v>
      </c>
      <c r="H64" s="56">
        <v>19959</v>
      </c>
      <c r="I64" s="56">
        <v>173</v>
      </c>
      <c r="J64" s="56">
        <v>40.700000000000003</v>
      </c>
      <c r="K64" s="56">
        <v>0</v>
      </c>
      <c r="L64" s="56">
        <v>0</v>
      </c>
    </row>
    <row r="65" spans="1:18" x14ac:dyDescent="0.35">
      <c r="A65">
        <v>9</v>
      </c>
      <c r="B65" s="17" t="s">
        <v>425</v>
      </c>
      <c r="C65" s="56">
        <v>60990</v>
      </c>
      <c r="D65" s="56">
        <v>5</v>
      </c>
      <c r="E65" s="56">
        <v>0</v>
      </c>
      <c r="F65" s="56">
        <v>3.9</v>
      </c>
      <c r="G65" s="56">
        <v>3.3</v>
      </c>
      <c r="H65" s="56">
        <v>21101</v>
      </c>
      <c r="I65" s="56">
        <v>175</v>
      </c>
      <c r="J65" s="56">
        <v>24.4</v>
      </c>
      <c r="K65" s="56">
        <v>0</v>
      </c>
      <c r="L65" s="56">
        <v>0</v>
      </c>
    </row>
    <row r="66" spans="1:18" x14ac:dyDescent="0.35">
      <c r="A66">
        <v>8</v>
      </c>
      <c r="B66" s="17" t="s">
        <v>429</v>
      </c>
      <c r="C66" s="56">
        <v>68512</v>
      </c>
      <c r="D66" s="56">
        <v>4.9000000000000004</v>
      </c>
      <c r="E66" s="56">
        <v>-0.1</v>
      </c>
      <c r="F66" s="56">
        <v>3.7</v>
      </c>
      <c r="G66" s="56">
        <v>3.5</v>
      </c>
      <c r="H66" s="56">
        <v>21179</v>
      </c>
      <c r="I66" s="56">
        <v>177</v>
      </c>
      <c r="J66" s="56">
        <v>28.1</v>
      </c>
      <c r="K66" s="56">
        <v>0</v>
      </c>
      <c r="L66" s="56">
        <v>0</v>
      </c>
    </row>
    <row r="67" spans="1:18" x14ac:dyDescent="0.35">
      <c r="A67">
        <v>7</v>
      </c>
      <c r="B67" s="17" t="s">
        <v>433</v>
      </c>
      <c r="C67" s="56">
        <v>70646</v>
      </c>
      <c r="D67" s="56">
        <v>4.9000000000000004</v>
      </c>
      <c r="E67" s="56">
        <v>2.9</v>
      </c>
      <c r="F67" s="56">
        <v>3.6</v>
      </c>
      <c r="G67" s="56">
        <v>3.5</v>
      </c>
      <c r="H67" s="56">
        <v>21622</v>
      </c>
      <c r="I67" s="56">
        <v>179</v>
      </c>
      <c r="J67" s="56">
        <v>25.8</v>
      </c>
      <c r="K67" s="56">
        <v>0</v>
      </c>
      <c r="L67" s="56">
        <v>0</v>
      </c>
    </row>
    <row r="68" spans="1:18" x14ac:dyDescent="0.35">
      <c r="A68">
        <v>6</v>
      </c>
      <c r="B68" s="17" t="s">
        <v>437</v>
      </c>
      <c r="C68" s="56">
        <v>61916</v>
      </c>
      <c r="D68" s="56">
        <v>4.9000000000000004</v>
      </c>
      <c r="E68" s="56">
        <v>1.9</v>
      </c>
      <c r="F68" s="56">
        <v>3.4</v>
      </c>
      <c r="G68" s="56">
        <v>3.5</v>
      </c>
      <c r="H68" s="56">
        <v>22469</v>
      </c>
      <c r="I68" s="56">
        <v>182</v>
      </c>
      <c r="J68" s="56">
        <v>18.100000000000001</v>
      </c>
      <c r="K68" s="56">
        <v>0</v>
      </c>
      <c r="L68" s="56">
        <v>0</v>
      </c>
    </row>
    <row r="69" spans="1:18" x14ac:dyDescent="0.35">
      <c r="A69">
        <v>5</v>
      </c>
      <c r="B69" s="17" t="s">
        <v>442</v>
      </c>
      <c r="C69" s="56">
        <v>87724</v>
      </c>
      <c r="D69" s="56">
        <v>4.8</v>
      </c>
      <c r="E69" s="56">
        <v>2.6</v>
      </c>
      <c r="F69" s="56">
        <v>3.8</v>
      </c>
      <c r="G69" s="56">
        <v>3.5</v>
      </c>
      <c r="H69" s="56">
        <v>23277</v>
      </c>
      <c r="I69" s="56">
        <v>185</v>
      </c>
      <c r="J69" s="56">
        <v>22.5</v>
      </c>
      <c r="K69" s="56">
        <v>0</v>
      </c>
      <c r="L69" s="56">
        <v>0</v>
      </c>
    </row>
    <row r="70" spans="1:18" x14ac:dyDescent="0.35">
      <c r="A70">
        <v>4</v>
      </c>
      <c r="B70" s="17" t="s">
        <v>446</v>
      </c>
      <c r="C70" s="56">
        <v>82961</v>
      </c>
      <c r="D70" s="56">
        <v>4.5999999999999996</v>
      </c>
      <c r="E70" s="56">
        <v>2.8</v>
      </c>
      <c r="F70" s="56">
        <v>4.2</v>
      </c>
      <c r="G70" s="56">
        <v>3.8</v>
      </c>
      <c r="H70" s="56">
        <v>24508</v>
      </c>
      <c r="I70" s="56">
        <v>187</v>
      </c>
      <c r="J70" s="56">
        <v>13.1</v>
      </c>
      <c r="K70" s="56">
        <v>0</v>
      </c>
      <c r="L70" s="56">
        <v>0</v>
      </c>
    </row>
    <row r="71" spans="1:18" x14ac:dyDescent="0.35">
      <c r="A71">
        <v>3</v>
      </c>
      <c r="B71" s="17" t="s">
        <v>451</v>
      </c>
      <c r="C71" s="56">
        <v>85814</v>
      </c>
      <c r="D71" s="56">
        <v>4.4000000000000004</v>
      </c>
      <c r="E71" s="56">
        <v>0.4</v>
      </c>
      <c r="F71" s="56">
        <v>4</v>
      </c>
      <c r="G71" s="56">
        <v>4</v>
      </c>
      <c r="H71" s="56">
        <v>25125</v>
      </c>
      <c r="I71" s="56">
        <v>190</v>
      </c>
      <c r="J71" s="56">
        <v>16</v>
      </c>
      <c r="K71" s="56">
        <v>0</v>
      </c>
      <c r="L71" s="56">
        <v>0</v>
      </c>
    </row>
    <row r="72" spans="1:18" x14ac:dyDescent="0.35">
      <c r="A72">
        <v>2</v>
      </c>
      <c r="B72" s="17" t="s">
        <v>455</v>
      </c>
      <c r="C72" s="56">
        <v>81230</v>
      </c>
      <c r="D72" s="56">
        <v>4.3</v>
      </c>
      <c r="E72" s="56">
        <v>2.2000000000000002</v>
      </c>
      <c r="F72" s="56">
        <v>3.9</v>
      </c>
      <c r="G72" s="56">
        <v>4.3</v>
      </c>
      <c r="H72" s="56">
        <v>26149</v>
      </c>
      <c r="I72" s="56">
        <v>193</v>
      </c>
      <c r="J72" s="56">
        <v>16</v>
      </c>
      <c r="K72" s="56">
        <v>0</v>
      </c>
      <c r="L72" s="56">
        <v>0</v>
      </c>
    </row>
    <row r="73" spans="1:18" x14ac:dyDescent="0.35">
      <c r="A73">
        <v>1</v>
      </c>
      <c r="B73" s="17" t="s">
        <v>458</v>
      </c>
      <c r="C73" s="18">
        <v>77515</v>
      </c>
      <c r="D73" s="56">
        <v>4.0999999999999996</v>
      </c>
      <c r="E73" s="56">
        <v>3.1</v>
      </c>
      <c r="F73" s="56">
        <v>3.9</v>
      </c>
      <c r="G73" s="56">
        <v>4.3</v>
      </c>
      <c r="H73" s="56">
        <v>27673</v>
      </c>
      <c r="I73" s="56">
        <v>196</v>
      </c>
      <c r="J73" s="56">
        <v>13.1</v>
      </c>
      <c r="K73" s="56">
        <v>0</v>
      </c>
      <c r="L73" s="56">
        <v>0</v>
      </c>
    </row>
    <row r="74" spans="1:18" x14ac:dyDescent="0.35">
      <c r="B74" s="17"/>
      <c r="C74" s="18"/>
      <c r="D74" s="56"/>
      <c r="E74" s="56"/>
      <c r="F74" s="56"/>
      <c r="G74" s="56"/>
      <c r="H74" s="56"/>
      <c r="I74" s="56"/>
      <c r="J74" s="56"/>
      <c r="K74" s="56"/>
      <c r="L74" s="56"/>
    </row>
    <row r="75" spans="1:18" x14ac:dyDescent="0.35">
      <c r="B75" s="17"/>
      <c r="C75" s="18" t="s">
        <v>659</v>
      </c>
      <c r="D75" s="56" t="s">
        <v>642</v>
      </c>
      <c r="E75" s="56" t="s">
        <v>6</v>
      </c>
      <c r="F75" s="56" t="s">
        <v>11</v>
      </c>
      <c r="G75" s="56" t="s">
        <v>12</v>
      </c>
      <c r="H75" s="56" t="s">
        <v>635</v>
      </c>
      <c r="I75" s="56" t="s">
        <v>14</v>
      </c>
      <c r="J75" s="56" t="s">
        <v>16</v>
      </c>
      <c r="K75" s="56" t="s">
        <v>643</v>
      </c>
      <c r="L75" s="56" t="s">
        <v>644</v>
      </c>
    </row>
    <row r="76" spans="1:18" ht="15" thickBot="1" x14ac:dyDescent="0.4">
      <c r="C76" s="66">
        <v>-1313083.3045421459</v>
      </c>
      <c r="D76" s="66">
        <v>92901.334807531239</v>
      </c>
      <c r="E76" s="66">
        <v>941.49225732319326</v>
      </c>
      <c r="F76" s="66">
        <v>126927.10253888961</v>
      </c>
      <c r="G76" s="66">
        <v>-32061.166235141402</v>
      </c>
      <c r="H76" s="66">
        <v>10.232081278997365</v>
      </c>
      <c r="I76" s="66">
        <v>1415.4413105510787</v>
      </c>
      <c r="J76" s="66">
        <v>1031.3302216640798</v>
      </c>
      <c r="K76" s="66">
        <v>128345.66487549435</v>
      </c>
      <c r="L76" s="66">
        <v>96279.363468787109</v>
      </c>
    </row>
    <row r="77" spans="1:18" x14ac:dyDescent="0.35">
      <c r="B77" s="59" t="s">
        <v>540</v>
      </c>
      <c r="C77" s="65">
        <f>C76+($D$76*D77)+($E$76*E77)+($F$76*F77)+($G$76*G77)+($H$76*H77)+($I$76*I77)+($J$76*J77)+($K$76*K77)+($L$76*L77)</f>
        <v>379589.82686049904</v>
      </c>
      <c r="D77" s="60">
        <v>7.8</v>
      </c>
      <c r="E77" s="60">
        <v>1.3</v>
      </c>
      <c r="F77" s="60">
        <v>3.5</v>
      </c>
      <c r="G77" s="60">
        <v>3.2</v>
      </c>
      <c r="H77" s="60">
        <v>23195</v>
      </c>
      <c r="I77" s="60">
        <v>223</v>
      </c>
      <c r="J77" s="61">
        <v>70</v>
      </c>
      <c r="K77" s="56">
        <v>0</v>
      </c>
      <c r="L77" s="56">
        <v>0</v>
      </c>
      <c r="Q77" s="31"/>
      <c r="R77" s="31" t="s">
        <v>665</v>
      </c>
    </row>
    <row r="78" spans="1:18" x14ac:dyDescent="0.35">
      <c r="B78" s="62" t="s">
        <v>546</v>
      </c>
      <c r="C78" s="65">
        <f t="shared" ref="C78:C89" si="0">C77+($D$76*D78)+($E$76*E78)+($F$76*F78)+($G$76*G78)+($H$76*H78)+($I$76*I78)+($J$76*J78)+($K$76*K78)+($L$76*L78)</f>
        <v>2112098.7284055175</v>
      </c>
      <c r="D78" s="63">
        <v>8.6</v>
      </c>
      <c r="E78" s="63">
        <v>1</v>
      </c>
      <c r="F78" s="63">
        <v>3.7</v>
      </c>
      <c r="G78" s="63">
        <v>3.2</v>
      </c>
      <c r="H78" s="63">
        <v>19178</v>
      </c>
      <c r="I78" s="63">
        <v>213</v>
      </c>
      <c r="J78" s="64">
        <v>65.8</v>
      </c>
      <c r="K78" s="56">
        <v>0</v>
      </c>
      <c r="L78" s="56">
        <v>0</v>
      </c>
      <c r="Q78" s="29" t="s">
        <v>659</v>
      </c>
      <c r="R78" s="49">
        <v>-1313083.3045421459</v>
      </c>
    </row>
    <row r="79" spans="1:18" x14ac:dyDescent="0.35">
      <c r="B79" s="59" t="s">
        <v>552</v>
      </c>
      <c r="C79" s="65">
        <f t="shared" si="0"/>
        <v>3892869.5103592076</v>
      </c>
      <c r="D79" s="60">
        <v>9.3000000000000007</v>
      </c>
      <c r="E79" s="60">
        <v>1</v>
      </c>
      <c r="F79" s="60">
        <v>3.8</v>
      </c>
      <c r="G79" s="60">
        <v>3.2</v>
      </c>
      <c r="H79" s="60">
        <v>17650</v>
      </c>
      <c r="I79" s="60">
        <v>206</v>
      </c>
      <c r="J79" s="61">
        <v>62</v>
      </c>
      <c r="K79" s="56">
        <v>0</v>
      </c>
      <c r="L79" s="56">
        <v>0</v>
      </c>
      <c r="Q79" s="29" t="s">
        <v>642</v>
      </c>
      <c r="R79" s="49">
        <v>92901.334807531239</v>
      </c>
    </row>
    <row r="80" spans="1:18" x14ac:dyDescent="0.35">
      <c r="B80" s="62" t="s">
        <v>556</v>
      </c>
      <c r="C80" s="65">
        <f t="shared" si="0"/>
        <v>5695751.8981856639</v>
      </c>
      <c r="D80" s="63">
        <v>9.6999999999999993</v>
      </c>
      <c r="E80" s="63">
        <v>1.2</v>
      </c>
      <c r="F80" s="63">
        <v>3.8</v>
      </c>
      <c r="G80" s="63">
        <v>3.2</v>
      </c>
      <c r="H80" s="63">
        <v>17711</v>
      </c>
      <c r="I80" s="63">
        <v>198</v>
      </c>
      <c r="J80" s="64">
        <v>57.6</v>
      </c>
      <c r="K80" s="56">
        <v>0</v>
      </c>
      <c r="L80" s="56">
        <v>0</v>
      </c>
      <c r="Q80" s="29" t="s">
        <v>6</v>
      </c>
      <c r="R80" s="49">
        <v>941.49225732319326</v>
      </c>
    </row>
    <row r="81" spans="2:18" x14ac:dyDescent="0.35">
      <c r="B81" s="59" t="s">
        <v>561</v>
      </c>
      <c r="C81" s="65">
        <f t="shared" si="0"/>
        <v>7531874.1163998451</v>
      </c>
      <c r="D81" s="60">
        <v>10.1</v>
      </c>
      <c r="E81" s="60">
        <v>1.2</v>
      </c>
      <c r="F81" s="60">
        <v>3.8</v>
      </c>
      <c r="G81" s="60">
        <v>3.2</v>
      </c>
      <c r="H81" s="60">
        <v>18626</v>
      </c>
      <c r="I81" s="60">
        <v>190</v>
      </c>
      <c r="J81" s="61">
        <v>55.7</v>
      </c>
      <c r="K81" s="56">
        <v>0</v>
      </c>
      <c r="L81" s="56">
        <v>0</v>
      </c>
      <c r="Q81" s="29" t="s">
        <v>11</v>
      </c>
      <c r="R81" s="49">
        <v>126927.10253888961</v>
      </c>
    </row>
    <row r="82" spans="2:18" x14ac:dyDescent="0.35">
      <c r="B82" s="62" t="s">
        <v>564</v>
      </c>
      <c r="C82" s="65">
        <f t="shared" si="0"/>
        <v>9394847.1707474869</v>
      </c>
      <c r="D82" s="63">
        <v>10.5</v>
      </c>
      <c r="E82" s="63">
        <v>1.3</v>
      </c>
      <c r="F82" s="63">
        <v>3.7</v>
      </c>
      <c r="G82" s="63">
        <v>3.2</v>
      </c>
      <c r="H82" s="63">
        <v>20672</v>
      </c>
      <c r="I82" s="63">
        <v>182</v>
      </c>
      <c r="J82" s="64">
        <v>48.6</v>
      </c>
      <c r="K82" s="56">
        <v>0</v>
      </c>
      <c r="L82" s="56">
        <v>0</v>
      </c>
      <c r="Q82" s="29" t="s">
        <v>12</v>
      </c>
      <c r="R82" s="49">
        <v>-32061.166235141402</v>
      </c>
    </row>
    <row r="83" spans="2:18" x14ac:dyDescent="0.35">
      <c r="B83" s="59" t="s">
        <v>567</v>
      </c>
      <c r="C83" s="65">
        <f t="shared" si="0"/>
        <v>11285333.507041572</v>
      </c>
      <c r="D83" s="60">
        <v>10.8</v>
      </c>
      <c r="E83" s="60">
        <v>1.5</v>
      </c>
      <c r="F83" s="60">
        <v>3.7</v>
      </c>
      <c r="G83" s="60">
        <v>3.2</v>
      </c>
      <c r="H83" s="60">
        <v>22091</v>
      </c>
      <c r="I83" s="60">
        <v>175</v>
      </c>
      <c r="J83" s="61">
        <v>43.6</v>
      </c>
      <c r="K83" s="56">
        <v>0</v>
      </c>
      <c r="L83" s="56">
        <v>0</v>
      </c>
      <c r="Q83" s="29" t="s">
        <v>635</v>
      </c>
      <c r="R83" s="49">
        <v>10.232081278997365</v>
      </c>
    </row>
    <row r="84" spans="2:18" x14ac:dyDescent="0.35">
      <c r="B84" s="62" t="s">
        <v>571</v>
      </c>
      <c r="C84" s="65">
        <f t="shared" si="0"/>
        <v>13118476.542047059</v>
      </c>
      <c r="D84" s="63">
        <v>10.199999999999999</v>
      </c>
      <c r="E84" s="63">
        <v>1.6</v>
      </c>
      <c r="F84" s="63">
        <v>3.6</v>
      </c>
      <c r="G84" s="63">
        <v>3.2</v>
      </c>
      <c r="H84" s="63">
        <v>24004</v>
      </c>
      <c r="I84" s="63">
        <v>172</v>
      </c>
      <c r="J84" s="64">
        <v>39.4</v>
      </c>
      <c r="K84" s="56">
        <v>0</v>
      </c>
      <c r="L84" s="56">
        <v>0</v>
      </c>
      <c r="Q84" s="29" t="s">
        <v>14</v>
      </c>
      <c r="R84" s="49">
        <v>1415.4413105510787</v>
      </c>
    </row>
    <row r="85" spans="2:18" x14ac:dyDescent="0.35">
      <c r="B85" s="59" t="s">
        <v>574</v>
      </c>
      <c r="C85" s="65">
        <f t="shared" si="0"/>
        <v>14912963.698070064</v>
      </c>
      <c r="D85" s="60">
        <v>9.6</v>
      </c>
      <c r="E85" s="60">
        <v>1.7</v>
      </c>
      <c r="F85" s="60">
        <v>3.6</v>
      </c>
      <c r="G85" s="60">
        <v>3.2</v>
      </c>
      <c r="H85" s="60">
        <v>25977</v>
      </c>
      <c r="I85" s="60">
        <v>172</v>
      </c>
      <c r="J85" s="61">
        <v>36.299999999999997</v>
      </c>
      <c r="K85" s="56">
        <v>0</v>
      </c>
      <c r="L85" s="56">
        <v>0</v>
      </c>
      <c r="Q85" s="29" t="s">
        <v>16</v>
      </c>
      <c r="R85" s="49">
        <v>1031.3302216640798</v>
      </c>
    </row>
    <row r="86" spans="2:18" x14ac:dyDescent="0.35">
      <c r="B86" s="62" t="s">
        <v>578</v>
      </c>
      <c r="C86" s="65">
        <f t="shared" si="0"/>
        <v>16671951.984847533</v>
      </c>
      <c r="D86" s="63">
        <v>9.1</v>
      </c>
      <c r="E86" s="63">
        <v>1.8</v>
      </c>
      <c r="F86" s="63">
        <v>3.5</v>
      </c>
      <c r="G86" s="63">
        <v>3.2</v>
      </c>
      <c r="H86" s="63">
        <v>28166</v>
      </c>
      <c r="I86" s="63">
        <v>175</v>
      </c>
      <c r="J86" s="64">
        <v>33.299999999999997</v>
      </c>
      <c r="K86" s="56">
        <v>0</v>
      </c>
      <c r="L86" s="56">
        <v>0</v>
      </c>
      <c r="Q86" s="29" t="s">
        <v>643</v>
      </c>
      <c r="R86" s="49">
        <v>128345.66487549435</v>
      </c>
    </row>
    <row r="87" spans="2:18" ht="15" thickBot="1" x14ac:dyDescent="0.4">
      <c r="B87" s="59" t="s">
        <v>581</v>
      </c>
      <c r="C87" s="65">
        <f t="shared" si="0"/>
        <v>18387838.208709922</v>
      </c>
      <c r="D87" s="60">
        <v>8.5</v>
      </c>
      <c r="E87" s="60">
        <v>2</v>
      </c>
      <c r="F87" s="60">
        <v>3.4</v>
      </c>
      <c r="G87" s="60">
        <v>3.2</v>
      </c>
      <c r="H87" s="60">
        <v>30649</v>
      </c>
      <c r="I87" s="60">
        <v>177</v>
      </c>
      <c r="J87" s="61">
        <v>30.3</v>
      </c>
      <c r="K87" s="56">
        <v>0</v>
      </c>
      <c r="L87" s="56">
        <v>0</v>
      </c>
      <c r="Q87" s="30" t="s">
        <v>644</v>
      </c>
      <c r="R87" s="50">
        <v>96279.363468787109</v>
      </c>
    </row>
    <row r="88" spans="2:18" x14ac:dyDescent="0.35">
      <c r="B88" s="62" t="s">
        <v>585</v>
      </c>
      <c r="C88" s="65">
        <f t="shared" si="0"/>
        <v>20088273.03003275</v>
      </c>
      <c r="D88" s="63">
        <v>8</v>
      </c>
      <c r="E88" s="63">
        <v>2.1</v>
      </c>
      <c r="F88" s="63">
        <v>3.4</v>
      </c>
      <c r="G88" s="63">
        <v>3.2</v>
      </c>
      <c r="H88" s="63">
        <v>33456</v>
      </c>
      <c r="I88" s="63">
        <v>180</v>
      </c>
      <c r="J88" s="64">
        <v>28.3</v>
      </c>
      <c r="K88" s="56">
        <v>0</v>
      </c>
      <c r="L88" s="56">
        <v>0</v>
      </c>
    </row>
    <row r="89" spans="2:18" x14ac:dyDescent="0.35">
      <c r="B89" s="59" t="s">
        <v>589</v>
      </c>
      <c r="C89" s="65">
        <f t="shared" si="0"/>
        <v>21756070.341213707</v>
      </c>
      <c r="D89" s="60">
        <v>7.4</v>
      </c>
      <c r="E89" s="60">
        <v>2.2000000000000002</v>
      </c>
      <c r="F89" s="60">
        <v>3.3</v>
      </c>
      <c r="G89" s="60">
        <v>3.2</v>
      </c>
      <c r="H89" s="60">
        <v>36631</v>
      </c>
      <c r="I89" s="60">
        <v>183</v>
      </c>
      <c r="J89" s="61">
        <v>27.3</v>
      </c>
      <c r="K89" s="56">
        <v>0</v>
      </c>
      <c r="L89" s="56">
        <v>0</v>
      </c>
    </row>
  </sheetData>
  <sortState xmlns:xlrd2="http://schemas.microsoft.com/office/spreadsheetml/2017/richdata2" ref="A2:L73">
    <sortCondition descending="1" ref="A2:A7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1622-56F4-478D-9908-6C8896A70252}">
  <dimension ref="A1:I33"/>
  <sheetViews>
    <sheetView workbookViewId="0">
      <selection activeCell="A2" sqref="A2:I14"/>
    </sheetView>
  </sheetViews>
  <sheetFormatPr defaultColWidth="37.36328125" defaultRowHeight="13" x14ac:dyDescent="0.3"/>
  <cols>
    <col min="1" max="1" width="29.54296875" style="41" bestFit="1" customWidth="1"/>
    <col min="2" max="2" width="10.81640625" style="18" bestFit="1" customWidth="1"/>
    <col min="3" max="3" width="15" style="18" bestFit="1" customWidth="1"/>
    <col min="4" max="4" width="13.1796875" style="18" bestFit="1" customWidth="1"/>
    <col min="5" max="5" width="6.81640625" style="18" bestFit="1" customWidth="1"/>
    <col min="6" max="6" width="11.36328125" style="18" bestFit="1" customWidth="1"/>
    <col min="7" max="7" width="9.453125" style="18" bestFit="1" customWidth="1"/>
    <col min="8" max="8" width="10.7265625" style="18" bestFit="1" customWidth="1"/>
    <col min="9" max="9" width="10.81640625" style="18" bestFit="1" customWidth="1"/>
    <col min="10" max="16384" width="37.36328125" style="18"/>
  </cols>
  <sheetData>
    <row r="1" spans="1:9" x14ac:dyDescent="0.3">
      <c r="A1" s="41" t="s">
        <v>648</v>
      </c>
    </row>
    <row r="2" spans="1:9" ht="13.5" thickBot="1" x14ac:dyDescent="0.35"/>
    <row r="3" spans="1:9" x14ac:dyDescent="0.3">
      <c r="A3" s="42" t="s">
        <v>649</v>
      </c>
      <c r="B3" s="35"/>
    </row>
    <row r="4" spans="1:9" x14ac:dyDescent="0.3">
      <c r="A4" s="36" t="s">
        <v>650</v>
      </c>
      <c r="B4" s="36">
        <v>0.89043863682398405</v>
      </c>
    </row>
    <row r="5" spans="1:9" x14ac:dyDescent="0.3">
      <c r="A5" s="36" t="s">
        <v>651</v>
      </c>
      <c r="B5" s="36">
        <v>0.79288096594895496</v>
      </c>
    </row>
    <row r="6" spans="1:9" x14ac:dyDescent="0.3">
      <c r="A6" s="36" t="s">
        <v>652</v>
      </c>
      <c r="B6" s="36">
        <v>0.73262815604319642</v>
      </c>
    </row>
    <row r="7" spans="1:9" x14ac:dyDescent="0.3">
      <c r="A7" s="36" t="s">
        <v>653</v>
      </c>
      <c r="B7" s="36">
        <v>83827.757962965145</v>
      </c>
    </row>
    <row r="8" spans="1:9" ht="13.5" thickBot="1" x14ac:dyDescent="0.35">
      <c r="A8" s="37" t="s">
        <v>654</v>
      </c>
      <c r="B8" s="37">
        <v>72</v>
      </c>
    </row>
    <row r="10" spans="1:9" ht="13.5" thickBot="1" x14ac:dyDescent="0.35">
      <c r="A10" s="41" t="s">
        <v>655</v>
      </c>
    </row>
    <row r="11" spans="1:9" x14ac:dyDescent="0.3">
      <c r="A11" s="38"/>
      <c r="B11" s="38" t="s">
        <v>660</v>
      </c>
      <c r="C11" s="38" t="s">
        <v>661</v>
      </c>
      <c r="D11" s="38" t="s">
        <v>662</v>
      </c>
      <c r="E11" s="38" t="s">
        <v>663</v>
      </c>
      <c r="F11" s="38" t="s">
        <v>664</v>
      </c>
    </row>
    <row r="12" spans="1:9" x14ac:dyDescent="0.3">
      <c r="A12" s="36" t="s">
        <v>656</v>
      </c>
      <c r="B12" s="36">
        <v>16</v>
      </c>
      <c r="C12" s="39">
        <v>1479538842662.2927</v>
      </c>
      <c r="D12" s="39">
        <v>92471177666.393295</v>
      </c>
      <c r="E12" s="39">
        <v>13.159236344148932</v>
      </c>
      <c r="F12" s="39">
        <v>1.9886465881181118E-13</v>
      </c>
    </row>
    <row r="13" spans="1:9" x14ac:dyDescent="0.3">
      <c r="A13" s="36" t="s">
        <v>657</v>
      </c>
      <c r="B13" s="36">
        <v>55</v>
      </c>
      <c r="C13" s="39">
        <v>386490115280.3606</v>
      </c>
      <c r="D13" s="39">
        <v>7027093005.0974655</v>
      </c>
      <c r="E13" s="39"/>
      <c r="F13" s="39"/>
    </row>
    <row r="14" spans="1:9" ht="13.5" thickBot="1" x14ac:dyDescent="0.35">
      <c r="A14" s="37" t="s">
        <v>658</v>
      </c>
      <c r="B14" s="37">
        <v>71</v>
      </c>
      <c r="C14" s="40">
        <v>1866028957942.6533</v>
      </c>
      <c r="D14" s="40"/>
      <c r="E14" s="40"/>
      <c r="F14" s="40"/>
    </row>
    <row r="15" spans="1:9" ht="13.5" thickBot="1" x14ac:dyDescent="0.35"/>
    <row r="16" spans="1:9" x14ac:dyDescent="0.3">
      <c r="A16" s="38"/>
      <c r="B16" s="43" t="s">
        <v>665</v>
      </c>
      <c r="C16" s="43" t="s">
        <v>653</v>
      </c>
      <c r="D16" s="43" t="s">
        <v>666</v>
      </c>
      <c r="E16" s="43" t="s">
        <v>667</v>
      </c>
      <c r="F16" s="43" t="s">
        <v>668</v>
      </c>
      <c r="G16" s="43" t="s">
        <v>669</v>
      </c>
      <c r="H16" s="43" t="s">
        <v>670</v>
      </c>
      <c r="I16" s="43" t="s">
        <v>671</v>
      </c>
    </row>
    <row r="17" spans="1:9" x14ac:dyDescent="0.3">
      <c r="A17" s="36" t="s">
        <v>659</v>
      </c>
      <c r="B17" s="46">
        <v>-848004.95154118398</v>
      </c>
      <c r="C17" s="44">
        <v>499441.06747304229</v>
      </c>
      <c r="D17" s="44">
        <v>-1.6979079350277011</v>
      </c>
      <c r="E17" s="44">
        <v>9.517692730056139E-2</v>
      </c>
      <c r="F17" s="44">
        <v>-1848907.2173708966</v>
      </c>
      <c r="G17" s="44">
        <v>152897.31428852852</v>
      </c>
      <c r="H17" s="44">
        <v>-1848907.2173708966</v>
      </c>
      <c r="I17" s="44">
        <v>152897.31428852852</v>
      </c>
    </row>
    <row r="18" spans="1:9" x14ac:dyDescent="0.3">
      <c r="A18" s="36" t="s">
        <v>1</v>
      </c>
      <c r="B18" s="46">
        <v>6915.9981193963376</v>
      </c>
      <c r="C18" s="44">
        <v>6369.5974171079815</v>
      </c>
      <c r="D18" s="44">
        <v>1.0857826117582861</v>
      </c>
      <c r="E18" s="44">
        <v>0.28231130608142302</v>
      </c>
      <c r="F18" s="44">
        <v>-5848.9603560109281</v>
      </c>
      <c r="G18" s="44">
        <v>19680.956594803603</v>
      </c>
      <c r="H18" s="44">
        <v>-5848.9603560109281</v>
      </c>
      <c r="I18" s="44">
        <v>19680.956594803603</v>
      </c>
    </row>
    <row r="19" spans="1:9" x14ac:dyDescent="0.3">
      <c r="A19" s="36" t="s">
        <v>672</v>
      </c>
      <c r="B19" s="46">
        <v>1216.8721806328062</v>
      </c>
      <c r="C19" s="44">
        <v>2674.2258527478261</v>
      </c>
      <c r="D19" s="44">
        <v>0.45503717622894235</v>
      </c>
      <c r="E19" s="44">
        <v>0.65087365841482558</v>
      </c>
      <c r="F19" s="44">
        <v>-4142.3961889034417</v>
      </c>
      <c r="G19" s="44">
        <v>6576.1405501690533</v>
      </c>
      <c r="H19" s="44">
        <v>-4142.3961889034417</v>
      </c>
      <c r="I19" s="44">
        <v>6576.1405501690533</v>
      </c>
    </row>
    <row r="20" spans="1:9" x14ac:dyDescent="0.3">
      <c r="A20" s="36" t="s">
        <v>673</v>
      </c>
      <c r="B20" s="46">
        <v>84298.576740482196</v>
      </c>
      <c r="C20" s="44">
        <v>15725.315548494997</v>
      </c>
      <c r="D20" s="44">
        <v>5.3606922214384474</v>
      </c>
      <c r="E20" s="44">
        <v>1.6912487630529245E-6</v>
      </c>
      <c r="F20" s="44">
        <v>52784.340149945114</v>
      </c>
      <c r="G20" s="44">
        <v>115812.81333101928</v>
      </c>
      <c r="H20" s="44">
        <v>52784.340149945114</v>
      </c>
      <c r="I20" s="44">
        <v>115812.81333101928</v>
      </c>
    </row>
    <row r="21" spans="1:9" x14ac:dyDescent="0.3">
      <c r="A21" s="36" t="s">
        <v>674</v>
      </c>
      <c r="B21" s="46">
        <v>8848.161521497439</v>
      </c>
      <c r="C21" s="44">
        <v>6295.8723277861336</v>
      </c>
      <c r="D21" s="44">
        <v>1.4053908752957172</v>
      </c>
      <c r="E21" s="44">
        <v>0.16552877645187522</v>
      </c>
      <c r="F21" s="44">
        <v>-3769.0485732568504</v>
      </c>
      <c r="G21" s="44">
        <v>21465.37161625173</v>
      </c>
      <c r="H21" s="44">
        <v>-3769.0485732568504</v>
      </c>
      <c r="I21" s="44">
        <v>21465.37161625173</v>
      </c>
    </row>
    <row r="22" spans="1:9" x14ac:dyDescent="0.3">
      <c r="A22" s="36" t="s">
        <v>639</v>
      </c>
      <c r="B22" s="46">
        <v>-48998.944565847298</v>
      </c>
      <c r="C22" s="44">
        <v>100857.57254695008</v>
      </c>
      <c r="D22" s="44">
        <v>-0.48582315961489025</v>
      </c>
      <c r="E22" s="44">
        <v>0.62902249570499247</v>
      </c>
      <c r="F22" s="44">
        <v>-251122.03668376914</v>
      </c>
      <c r="G22" s="44">
        <v>153124.14755207452</v>
      </c>
      <c r="H22" s="44">
        <v>-251122.03668376914</v>
      </c>
      <c r="I22" s="44">
        <v>153124.14755207452</v>
      </c>
    </row>
    <row r="23" spans="1:9" x14ac:dyDescent="0.3">
      <c r="A23" s="36" t="s">
        <v>638</v>
      </c>
      <c r="B23" s="46">
        <v>138386.12106943358</v>
      </c>
      <c r="C23" s="44">
        <v>90139.912758499253</v>
      </c>
      <c r="D23" s="44">
        <v>1.5352369093166802</v>
      </c>
      <c r="E23" s="44">
        <v>0.13045872709880324</v>
      </c>
      <c r="F23" s="44">
        <v>-42258.300860375544</v>
      </c>
      <c r="G23" s="44">
        <v>319030.54299924267</v>
      </c>
      <c r="H23" s="44">
        <v>-42258.300860375544</v>
      </c>
      <c r="I23" s="44">
        <v>319030.54299924267</v>
      </c>
    </row>
    <row r="24" spans="1:9" x14ac:dyDescent="0.3">
      <c r="A24" s="36" t="s">
        <v>637</v>
      </c>
      <c r="B24" s="46">
        <v>-29498.994380310389</v>
      </c>
      <c r="C24" s="44">
        <v>103012.35514683426</v>
      </c>
      <c r="D24" s="44">
        <v>-0.28636365354682353</v>
      </c>
      <c r="E24" s="44">
        <v>0.77567554049531351</v>
      </c>
      <c r="F24" s="44">
        <v>-235940.36732665234</v>
      </c>
      <c r="G24" s="44">
        <v>176942.37856603158</v>
      </c>
      <c r="H24" s="44">
        <v>-235940.36732665234</v>
      </c>
      <c r="I24" s="44">
        <v>176942.37856603158</v>
      </c>
    </row>
    <row r="25" spans="1:9" x14ac:dyDescent="0.3">
      <c r="A25" s="36" t="s">
        <v>10</v>
      </c>
      <c r="B25" s="46">
        <v>72098.979270153359</v>
      </c>
      <c r="C25" s="44">
        <v>31501.582610947422</v>
      </c>
      <c r="D25" s="44">
        <v>2.2887414946923186</v>
      </c>
      <c r="E25" s="44">
        <v>2.5959197000469936E-2</v>
      </c>
      <c r="F25" s="44">
        <v>8968.396973332121</v>
      </c>
      <c r="G25" s="44">
        <v>135229.56156697459</v>
      </c>
      <c r="H25" s="44">
        <v>8968.396973332121</v>
      </c>
      <c r="I25" s="44">
        <v>135229.56156697459</v>
      </c>
    </row>
    <row r="26" spans="1:9" x14ac:dyDescent="0.3">
      <c r="A26" s="36" t="s">
        <v>11</v>
      </c>
      <c r="B26" s="46">
        <v>-65667.527929022472</v>
      </c>
      <c r="C26" s="44">
        <v>100687.45489336739</v>
      </c>
      <c r="D26" s="44">
        <v>-0.65219175515527106</v>
      </c>
      <c r="E26" s="44">
        <v>0.51699398665678753</v>
      </c>
      <c r="F26" s="44">
        <v>-267449.6966507365</v>
      </c>
      <c r="G26" s="44">
        <v>136114.64079269159</v>
      </c>
      <c r="H26" s="44">
        <v>-267449.6966507365</v>
      </c>
      <c r="I26" s="44">
        <v>136114.64079269159</v>
      </c>
    </row>
    <row r="27" spans="1:9" x14ac:dyDescent="0.3">
      <c r="A27" s="36" t="s">
        <v>12</v>
      </c>
      <c r="B27" s="46">
        <v>-7280.8560305281817</v>
      </c>
      <c r="C27" s="44">
        <v>84166.707258208393</v>
      </c>
      <c r="D27" s="44">
        <v>-8.6505178445342029E-2</v>
      </c>
      <c r="E27" s="44">
        <v>0.93137900406098095</v>
      </c>
      <c r="F27" s="44">
        <v>-175954.70663796537</v>
      </c>
      <c r="G27" s="44">
        <v>161392.99457690903</v>
      </c>
      <c r="H27" s="44">
        <v>-175954.70663796537</v>
      </c>
      <c r="I27" s="44">
        <v>161392.99457690903</v>
      </c>
    </row>
    <row r="28" spans="1:9" x14ac:dyDescent="0.3">
      <c r="A28" s="36" t="s">
        <v>635</v>
      </c>
      <c r="B28" s="46">
        <v>4.8584408353671114</v>
      </c>
      <c r="C28" s="44">
        <v>8.2253168819508016</v>
      </c>
      <c r="D28" s="44">
        <v>0.59066913835602075</v>
      </c>
      <c r="E28" s="44">
        <v>0.55716162779521872</v>
      </c>
      <c r="F28" s="44">
        <v>-11.625462552806532</v>
      </c>
      <c r="G28" s="44">
        <v>21.342344223540756</v>
      </c>
      <c r="H28" s="44">
        <v>-11.625462552806532</v>
      </c>
      <c r="I28" s="44">
        <v>21.342344223540756</v>
      </c>
    </row>
    <row r="29" spans="1:9" x14ac:dyDescent="0.3">
      <c r="A29" s="36" t="s">
        <v>14</v>
      </c>
      <c r="B29" s="46">
        <v>1244.2445379167473</v>
      </c>
      <c r="C29" s="44">
        <v>1878.6461879863259</v>
      </c>
      <c r="D29" s="44">
        <v>0.66230913828985649</v>
      </c>
      <c r="E29" s="44">
        <v>0.51053896027523782</v>
      </c>
      <c r="F29" s="44">
        <v>-2520.6465547632888</v>
      </c>
      <c r="G29" s="44">
        <v>5009.1356305967829</v>
      </c>
      <c r="H29" s="44">
        <v>-2520.6465547632888</v>
      </c>
      <c r="I29" s="44">
        <v>5009.1356305967829</v>
      </c>
    </row>
    <row r="30" spans="1:9" x14ac:dyDescent="0.3">
      <c r="A30" s="36" t="s">
        <v>636</v>
      </c>
      <c r="B30" s="46">
        <v>-165.39136300990324</v>
      </c>
      <c r="C30" s="44">
        <v>1542.5142158261824</v>
      </c>
      <c r="D30" s="44">
        <v>-0.10722193760873598</v>
      </c>
      <c r="E30" s="44">
        <v>0.91500307936613989</v>
      </c>
      <c r="F30" s="44">
        <v>-3256.6589303857113</v>
      </c>
      <c r="G30" s="44">
        <v>2925.8762043659049</v>
      </c>
      <c r="H30" s="44">
        <v>-3256.6589303857113</v>
      </c>
      <c r="I30" s="44">
        <v>2925.8762043659049</v>
      </c>
    </row>
    <row r="31" spans="1:9" x14ac:dyDescent="0.3">
      <c r="A31" s="36" t="s">
        <v>16</v>
      </c>
      <c r="B31" s="46">
        <v>275.2171691158224</v>
      </c>
      <c r="C31" s="44">
        <v>1969.6118009896709</v>
      </c>
      <c r="D31" s="44">
        <v>0.13973168163266184</v>
      </c>
      <c r="E31" s="44">
        <v>0.88938243596005873</v>
      </c>
      <c r="F31" s="44">
        <v>-3671.9730857622662</v>
      </c>
      <c r="G31" s="44">
        <v>4222.4074239939109</v>
      </c>
      <c r="H31" s="44">
        <v>-3671.9730857622662</v>
      </c>
      <c r="I31" s="44">
        <v>4222.4074239939109</v>
      </c>
    </row>
    <row r="32" spans="1:9" x14ac:dyDescent="0.3">
      <c r="A32" s="36" t="s">
        <v>643</v>
      </c>
      <c r="B32" s="46">
        <v>112778.01852585791</v>
      </c>
      <c r="C32" s="44">
        <v>75446.239328483876</v>
      </c>
      <c r="D32" s="44">
        <v>1.4948129890853268</v>
      </c>
      <c r="E32" s="44">
        <v>0.14067908305758903</v>
      </c>
      <c r="F32" s="44">
        <v>-38419.623819174565</v>
      </c>
      <c r="G32" s="44">
        <v>263975.66087089037</v>
      </c>
      <c r="H32" s="44">
        <v>-38419.623819174565</v>
      </c>
      <c r="I32" s="44">
        <v>263975.66087089037</v>
      </c>
    </row>
    <row r="33" spans="1:9" ht="13.5" thickBot="1" x14ac:dyDescent="0.35">
      <c r="A33" s="37" t="s">
        <v>644</v>
      </c>
      <c r="B33" s="47">
        <v>104117.60814073618</v>
      </c>
      <c r="C33" s="45">
        <v>58166.41915526925</v>
      </c>
      <c r="D33" s="45">
        <v>1.7899951493112369</v>
      </c>
      <c r="E33" s="45">
        <v>7.8959992893262373E-2</v>
      </c>
      <c r="F33" s="45">
        <v>-12450.500729990992</v>
      </c>
      <c r="G33" s="45">
        <v>220685.71701146336</v>
      </c>
      <c r="H33" s="45">
        <v>-12450.500729990992</v>
      </c>
      <c r="I33" s="45">
        <v>220685.71701146336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BC75-002E-4073-86B6-A8DB94708957}">
  <dimension ref="A1:I29"/>
  <sheetViews>
    <sheetView topLeftCell="A15" workbookViewId="0">
      <selection activeCell="A2" sqref="A2:I14"/>
    </sheetView>
  </sheetViews>
  <sheetFormatPr defaultRowHeight="14.5" x14ac:dyDescent="0.35"/>
  <cols>
    <col min="1" max="1" width="32.26953125" bestFit="1" customWidth="1"/>
    <col min="2" max="2" width="11" bestFit="1" customWidth="1"/>
    <col min="5" max="5" width="11.81640625" bestFit="1" customWidth="1"/>
  </cols>
  <sheetData>
    <row r="1" spans="1:9" x14ac:dyDescent="0.35">
      <c r="A1" t="s">
        <v>648</v>
      </c>
    </row>
    <row r="2" spans="1:9" ht="15" thickBot="1" x14ac:dyDescent="0.4"/>
    <row r="3" spans="1:9" x14ac:dyDescent="0.35">
      <c r="A3" s="32" t="s">
        <v>649</v>
      </c>
      <c r="B3" s="32"/>
    </row>
    <row r="4" spans="1:9" x14ac:dyDescent="0.35">
      <c r="A4" s="29" t="s">
        <v>650</v>
      </c>
      <c r="B4" s="29">
        <v>0.857332323914336</v>
      </c>
    </row>
    <row r="5" spans="1:9" x14ac:dyDescent="0.35">
      <c r="A5" s="29" t="s">
        <v>651</v>
      </c>
      <c r="B5" s="29">
        <v>0.73501871362835602</v>
      </c>
    </row>
    <row r="6" spans="1:9" x14ac:dyDescent="0.35">
      <c r="A6" s="29" t="s">
        <v>652</v>
      </c>
      <c r="B6" s="29">
        <v>0.68112421470530971</v>
      </c>
    </row>
    <row r="7" spans="1:9" x14ac:dyDescent="0.35">
      <c r="A7" s="29" t="s">
        <v>653</v>
      </c>
      <c r="B7" s="29">
        <v>91546.297787974196</v>
      </c>
    </row>
    <row r="8" spans="1:9" ht="15" thickBot="1" x14ac:dyDescent="0.4">
      <c r="A8" s="30" t="s">
        <v>654</v>
      </c>
      <c r="B8" s="30">
        <v>72</v>
      </c>
    </row>
    <row r="10" spans="1:9" ht="15" thickBot="1" x14ac:dyDescent="0.4">
      <c r="A10" t="s">
        <v>655</v>
      </c>
    </row>
    <row r="11" spans="1:9" x14ac:dyDescent="0.35">
      <c r="A11" s="31"/>
      <c r="B11" s="31" t="s">
        <v>660</v>
      </c>
      <c r="C11" s="31" t="s">
        <v>661</v>
      </c>
      <c r="D11" s="31" t="s">
        <v>662</v>
      </c>
      <c r="E11" s="31" t="s">
        <v>663</v>
      </c>
      <c r="F11" s="31" t="s">
        <v>664</v>
      </c>
    </row>
    <row r="12" spans="1:9" x14ac:dyDescent="0.35">
      <c r="A12" s="29" t="s">
        <v>656</v>
      </c>
      <c r="B12" s="29">
        <v>12</v>
      </c>
      <c r="C12" s="29">
        <v>1371566204260.2708</v>
      </c>
      <c r="D12" s="29">
        <v>114297183688.3559</v>
      </c>
      <c r="E12" s="29">
        <v>13.638102743618779</v>
      </c>
      <c r="F12" s="29">
        <v>6.6160608949808234E-13</v>
      </c>
    </row>
    <row r="13" spans="1:9" x14ac:dyDescent="0.35">
      <c r="A13" s="29" t="s">
        <v>657</v>
      </c>
      <c r="B13" s="29">
        <v>59</v>
      </c>
      <c r="C13" s="29">
        <v>494462753682.38257</v>
      </c>
      <c r="D13" s="29">
        <v>8380724638.6844501</v>
      </c>
      <c r="E13" s="29"/>
      <c r="F13" s="29"/>
    </row>
    <row r="14" spans="1:9" ht="15" thickBot="1" x14ac:dyDescent="0.4">
      <c r="A14" s="30" t="s">
        <v>658</v>
      </c>
      <c r="B14" s="30">
        <v>71</v>
      </c>
      <c r="C14" s="30">
        <v>1866028957942.6533</v>
      </c>
      <c r="D14" s="30"/>
      <c r="E14" s="30"/>
      <c r="F14" s="30"/>
    </row>
    <row r="15" spans="1:9" ht="15" thickBot="1" x14ac:dyDescent="0.4"/>
    <row r="16" spans="1:9" x14ac:dyDescent="0.35">
      <c r="A16" s="31"/>
      <c r="B16" s="31" t="s">
        <v>665</v>
      </c>
      <c r="C16" s="31" t="s">
        <v>653</v>
      </c>
      <c r="D16" s="31" t="s">
        <v>666</v>
      </c>
      <c r="E16" s="31" t="s">
        <v>667</v>
      </c>
      <c r="F16" s="31" t="s">
        <v>668</v>
      </c>
      <c r="G16" s="31" t="s">
        <v>669</v>
      </c>
      <c r="H16" s="31" t="s">
        <v>670</v>
      </c>
      <c r="I16" s="31" t="s">
        <v>671</v>
      </c>
    </row>
    <row r="17" spans="1:9" s="48" customFormat="1" x14ac:dyDescent="0.35">
      <c r="A17" s="29" t="s">
        <v>659</v>
      </c>
      <c r="B17" s="49">
        <v>-1358151.6870266288</v>
      </c>
      <c r="C17" s="29">
        <v>309637.84070141724</v>
      </c>
      <c r="D17" s="29">
        <v>-4.3862587465086023</v>
      </c>
      <c r="E17" s="51">
        <v>4.8276416877874651E-5</v>
      </c>
      <c r="F17" s="29">
        <v>-1977735.5751513964</v>
      </c>
      <c r="G17" s="29">
        <v>-738567.79890186118</v>
      </c>
      <c r="H17" s="29">
        <v>-1977735.5751513964</v>
      </c>
      <c r="I17" s="29">
        <v>-738567.79890186118</v>
      </c>
    </row>
    <row r="18" spans="1:9" s="48" customFormat="1" x14ac:dyDescent="0.35">
      <c r="A18" s="29" t="s">
        <v>1</v>
      </c>
      <c r="B18" s="49">
        <v>5238.230454986212</v>
      </c>
      <c r="C18" s="29">
        <v>6467.0537981828211</v>
      </c>
      <c r="D18" s="29">
        <v>0.80998714692277707</v>
      </c>
      <c r="E18" s="51">
        <v>0.42120251627449412</v>
      </c>
      <c r="F18" s="29">
        <v>-7702.3143050257959</v>
      </c>
      <c r="G18" s="29">
        <v>18178.775214998219</v>
      </c>
      <c r="H18" s="29">
        <v>-7702.3143050257959</v>
      </c>
      <c r="I18" s="29">
        <v>18178.775214998219</v>
      </c>
    </row>
    <row r="19" spans="1:9" s="48" customFormat="1" x14ac:dyDescent="0.35">
      <c r="A19" s="29" t="s">
        <v>645</v>
      </c>
      <c r="B19" s="49">
        <v>862.07569289526384</v>
      </c>
      <c r="C19" s="29">
        <v>2875.1360526483127</v>
      </c>
      <c r="D19" s="29">
        <v>0.29983822577759356</v>
      </c>
      <c r="E19" s="51">
        <v>0.76535439799629723</v>
      </c>
      <c r="F19" s="29">
        <v>-4891.0582598289593</v>
      </c>
      <c r="G19" s="29">
        <v>6615.2096456194877</v>
      </c>
      <c r="H19" s="29">
        <v>-4891.0582598289593</v>
      </c>
      <c r="I19" s="29">
        <v>6615.2096456194877</v>
      </c>
    </row>
    <row r="20" spans="1:9" s="48" customFormat="1" x14ac:dyDescent="0.35">
      <c r="A20" s="29" t="s">
        <v>642</v>
      </c>
      <c r="B20" s="49">
        <v>93158.61405453278</v>
      </c>
      <c r="C20" s="29">
        <v>12588.286749737079</v>
      </c>
      <c r="D20" s="29">
        <v>7.4004203992635063</v>
      </c>
      <c r="E20" s="51">
        <v>5.6727948842932891E-10</v>
      </c>
      <c r="F20" s="29">
        <v>67969.510450259084</v>
      </c>
      <c r="G20" s="29">
        <v>118347.71765880648</v>
      </c>
      <c r="H20" s="29">
        <v>67969.510450259084</v>
      </c>
      <c r="I20" s="29">
        <v>118347.71765880648</v>
      </c>
    </row>
    <row r="21" spans="1:9" s="48" customFormat="1" x14ac:dyDescent="0.35">
      <c r="A21" s="29" t="s">
        <v>6</v>
      </c>
      <c r="B21" s="49">
        <v>1292.3718196551345</v>
      </c>
      <c r="C21" s="29">
        <v>6101.9262226255423</v>
      </c>
      <c r="D21" s="29">
        <v>0.21179735259058108</v>
      </c>
      <c r="E21" s="51">
        <v>0.83299508681184053</v>
      </c>
      <c r="F21" s="29">
        <v>-10917.554349254184</v>
      </c>
      <c r="G21" s="29">
        <v>13502.297988564453</v>
      </c>
      <c r="H21" s="29">
        <v>-10917.554349254184</v>
      </c>
      <c r="I21" s="29">
        <v>13502.297988564453</v>
      </c>
    </row>
    <row r="22" spans="1:9" s="48" customFormat="1" x14ac:dyDescent="0.35">
      <c r="A22" s="29" t="s">
        <v>11</v>
      </c>
      <c r="B22" s="49">
        <v>116875.12548026709</v>
      </c>
      <c r="C22" s="29">
        <v>29469.65466301268</v>
      </c>
      <c r="D22" s="29">
        <v>3.9659482547977358</v>
      </c>
      <c r="E22" s="51">
        <v>2.0033038105664693E-4</v>
      </c>
      <c r="F22" s="29">
        <v>57906.482705721319</v>
      </c>
      <c r="G22" s="29">
        <v>175843.76825481287</v>
      </c>
      <c r="H22" s="29">
        <v>57906.482705721319</v>
      </c>
      <c r="I22" s="29">
        <v>175843.76825481287</v>
      </c>
    </row>
    <row r="23" spans="1:9" s="48" customFormat="1" x14ac:dyDescent="0.35">
      <c r="A23" s="29" t="s">
        <v>12</v>
      </c>
      <c r="B23" s="49">
        <v>-26852.068613783584</v>
      </c>
      <c r="C23" s="29">
        <v>13829.326425236397</v>
      </c>
      <c r="D23" s="29">
        <v>-1.9416758118300457</v>
      </c>
      <c r="E23" s="51">
        <v>5.6956280393056433E-2</v>
      </c>
      <c r="F23" s="29">
        <v>-54524.486872755573</v>
      </c>
      <c r="G23" s="29">
        <v>820.3496451884057</v>
      </c>
      <c r="H23" s="29">
        <v>-54524.486872755573</v>
      </c>
      <c r="I23" s="29">
        <v>820.3496451884057</v>
      </c>
    </row>
    <row r="24" spans="1:9" s="48" customFormat="1" x14ac:dyDescent="0.35">
      <c r="A24" s="29" t="s">
        <v>635</v>
      </c>
      <c r="B24" s="49">
        <v>14.061124633430786</v>
      </c>
      <c r="C24" s="29">
        <v>7.7477077546460666</v>
      </c>
      <c r="D24" s="29">
        <v>1.814875454614141</v>
      </c>
      <c r="E24" s="51">
        <v>7.4627153515309325E-2</v>
      </c>
      <c r="F24" s="29">
        <v>-1.4420027743946324</v>
      </c>
      <c r="G24" s="29">
        <v>29.564252041256204</v>
      </c>
      <c r="H24" s="29">
        <v>-1.4420027743946324</v>
      </c>
      <c r="I24" s="29">
        <v>29.564252041256204</v>
      </c>
    </row>
    <row r="25" spans="1:9" s="48" customFormat="1" x14ac:dyDescent="0.35">
      <c r="A25" s="29" t="s">
        <v>14</v>
      </c>
      <c r="B25" s="49">
        <v>2385.0599558355534</v>
      </c>
      <c r="C25" s="29">
        <v>1539.6612821122881</v>
      </c>
      <c r="D25" s="29">
        <v>1.5490809462737467</v>
      </c>
      <c r="E25" s="51">
        <v>0.12671009364192656</v>
      </c>
      <c r="F25" s="29">
        <v>-695.79515349259327</v>
      </c>
      <c r="G25" s="29">
        <v>5465.9150651637001</v>
      </c>
      <c r="H25" s="29">
        <v>-695.79515349259327</v>
      </c>
      <c r="I25" s="29">
        <v>5465.9150651637001</v>
      </c>
    </row>
    <row r="26" spans="1:9" s="48" customFormat="1" x14ac:dyDescent="0.35">
      <c r="A26" s="29" t="s">
        <v>636</v>
      </c>
      <c r="B26" s="49">
        <v>-965.55821795278905</v>
      </c>
      <c r="C26" s="29">
        <v>1473.9022083265295</v>
      </c>
      <c r="D26" s="29">
        <v>-0.65510331180593395</v>
      </c>
      <c r="E26" s="51">
        <v>0.51494738180075128</v>
      </c>
      <c r="F26" s="29">
        <v>-3914.8297245682675</v>
      </c>
      <c r="G26" s="29">
        <v>1983.7132886626891</v>
      </c>
      <c r="H26" s="29">
        <v>-3914.8297245682675</v>
      </c>
      <c r="I26" s="29">
        <v>1983.7132886626891</v>
      </c>
    </row>
    <row r="27" spans="1:9" s="48" customFormat="1" x14ac:dyDescent="0.35">
      <c r="A27" s="29" t="s">
        <v>16</v>
      </c>
      <c r="B27" s="49">
        <v>2306.5894012027611</v>
      </c>
      <c r="C27" s="29">
        <v>1928.7411656536513</v>
      </c>
      <c r="D27" s="29">
        <v>1.1959040654483344</v>
      </c>
      <c r="E27" s="51">
        <v>0.23651825677299401</v>
      </c>
      <c r="F27" s="29">
        <v>-1552.8127567987749</v>
      </c>
      <c r="G27" s="29">
        <v>6165.9915592042971</v>
      </c>
      <c r="H27" s="29">
        <v>-1552.8127567987749</v>
      </c>
      <c r="I27" s="29">
        <v>6165.9915592042971</v>
      </c>
    </row>
    <row r="28" spans="1:9" s="48" customFormat="1" x14ac:dyDescent="0.35">
      <c r="A28" s="29" t="s">
        <v>643</v>
      </c>
      <c r="B28" s="49">
        <v>177928.16951288641</v>
      </c>
      <c r="C28" s="29">
        <v>70507.325192808014</v>
      </c>
      <c r="D28" s="29">
        <v>2.5235416182123966</v>
      </c>
      <c r="E28" s="51">
        <v>1.4331264540862348E-2</v>
      </c>
      <c r="F28" s="29">
        <v>36843.337680711033</v>
      </c>
      <c r="G28" s="29">
        <v>319013.00134506181</v>
      </c>
      <c r="H28" s="29">
        <v>36843.337680711033</v>
      </c>
      <c r="I28" s="29">
        <v>319013.00134506181</v>
      </c>
    </row>
    <row r="29" spans="1:9" s="48" customFormat="1" ht="15" thickBot="1" x14ac:dyDescent="0.4">
      <c r="A29" s="30" t="s">
        <v>644</v>
      </c>
      <c r="B29" s="50">
        <v>109209.79893802317</v>
      </c>
      <c r="C29" s="30">
        <v>57103.408077323576</v>
      </c>
      <c r="D29" s="30">
        <v>1.9124917866573299</v>
      </c>
      <c r="E29" s="52">
        <v>6.0671479561220945E-2</v>
      </c>
      <c r="F29" s="30">
        <v>-5053.8566977896116</v>
      </c>
      <c r="G29" s="30">
        <v>223473.45457383594</v>
      </c>
      <c r="H29" s="30">
        <v>-5053.8566977896116</v>
      </c>
      <c r="I29" s="30">
        <v>223473.45457383594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E684-7E73-4B09-B053-8F9ED6887483}">
  <dimension ref="A1:I27"/>
  <sheetViews>
    <sheetView topLeftCell="A9" workbookViewId="0">
      <selection activeCell="A2" sqref="A2:I14"/>
    </sheetView>
  </sheetViews>
  <sheetFormatPr defaultRowHeight="14.5" x14ac:dyDescent="0.35"/>
  <cols>
    <col min="1" max="1" width="32.26953125" bestFit="1" customWidth="1"/>
    <col min="2" max="2" width="11" bestFit="1" customWidth="1"/>
  </cols>
  <sheetData>
    <row r="1" spans="1:9" x14ac:dyDescent="0.35">
      <c r="A1" t="s">
        <v>648</v>
      </c>
    </row>
    <row r="2" spans="1:9" ht="15" thickBot="1" x14ac:dyDescent="0.4"/>
    <row r="3" spans="1:9" x14ac:dyDescent="0.35">
      <c r="A3" s="32" t="s">
        <v>649</v>
      </c>
      <c r="B3" s="32"/>
    </row>
    <row r="4" spans="1:9" x14ac:dyDescent="0.35">
      <c r="A4" s="29" t="s">
        <v>650</v>
      </c>
      <c r="B4" s="29">
        <v>0.85585058552712945</v>
      </c>
    </row>
    <row r="5" spans="1:9" x14ac:dyDescent="0.35">
      <c r="A5" s="29" t="s">
        <v>651</v>
      </c>
      <c r="B5" s="29">
        <v>0.73248022474713037</v>
      </c>
    </row>
    <row r="6" spans="1:9" x14ac:dyDescent="0.35">
      <c r="A6" s="29" t="s">
        <v>652</v>
      </c>
      <c r="B6" s="29">
        <v>0.68862452388600415</v>
      </c>
    </row>
    <row r="7" spans="1:9" x14ac:dyDescent="0.35">
      <c r="A7" s="29" t="s">
        <v>653</v>
      </c>
      <c r="B7" s="29">
        <v>90463.256506568432</v>
      </c>
    </row>
    <row r="8" spans="1:9" ht="15" thickBot="1" x14ac:dyDescent="0.4">
      <c r="A8" s="30" t="s">
        <v>654</v>
      </c>
      <c r="B8" s="30">
        <v>72</v>
      </c>
    </row>
    <row r="10" spans="1:9" ht="15" thickBot="1" x14ac:dyDescent="0.4">
      <c r="A10" t="s">
        <v>655</v>
      </c>
    </row>
    <row r="11" spans="1:9" x14ac:dyDescent="0.35">
      <c r="A11" s="31"/>
      <c r="B11" s="31" t="s">
        <v>660</v>
      </c>
      <c r="C11" s="31" t="s">
        <v>661</v>
      </c>
      <c r="D11" s="31" t="s">
        <v>662</v>
      </c>
      <c r="E11" s="31" t="s">
        <v>663</v>
      </c>
      <c r="F11" s="31" t="s">
        <v>664</v>
      </c>
    </row>
    <row r="12" spans="1:9" x14ac:dyDescent="0.35">
      <c r="A12" s="29" t="s">
        <v>656</v>
      </c>
      <c r="B12" s="29">
        <v>10</v>
      </c>
      <c r="C12" s="29">
        <v>1366829310498.4883</v>
      </c>
      <c r="D12" s="29">
        <v>136682931049.84883</v>
      </c>
      <c r="E12" s="29">
        <v>16.702052649132405</v>
      </c>
      <c r="F12" s="29">
        <v>5.090214472013804E-14</v>
      </c>
    </row>
    <row r="13" spans="1:9" x14ac:dyDescent="0.35">
      <c r="A13" s="29" t="s">
        <v>657</v>
      </c>
      <c r="B13" s="29">
        <v>61</v>
      </c>
      <c r="C13" s="29">
        <v>499199647444.16498</v>
      </c>
      <c r="D13" s="29">
        <v>8183600777.7731962</v>
      </c>
      <c r="E13" s="29"/>
      <c r="F13" s="29"/>
    </row>
    <row r="14" spans="1:9" ht="15" thickBot="1" x14ac:dyDescent="0.4">
      <c r="A14" s="30" t="s">
        <v>658</v>
      </c>
      <c r="B14" s="30">
        <v>71</v>
      </c>
      <c r="C14" s="30">
        <v>1866028957942.6533</v>
      </c>
      <c r="D14" s="30"/>
      <c r="E14" s="30"/>
      <c r="F14" s="30"/>
    </row>
    <row r="15" spans="1:9" ht="15" thickBot="1" x14ac:dyDescent="0.4"/>
    <row r="16" spans="1:9" x14ac:dyDescent="0.35">
      <c r="A16" s="31"/>
      <c r="B16" s="31" t="s">
        <v>665</v>
      </c>
      <c r="C16" s="31" t="s">
        <v>653</v>
      </c>
      <c r="D16" s="31" t="s">
        <v>666</v>
      </c>
      <c r="E16" s="31" t="s">
        <v>667</v>
      </c>
      <c r="F16" s="31" t="s">
        <v>668</v>
      </c>
      <c r="G16" s="31" t="s">
        <v>669</v>
      </c>
      <c r="H16" s="31" t="s">
        <v>670</v>
      </c>
      <c r="I16" s="31" t="s">
        <v>671</v>
      </c>
    </row>
    <row r="17" spans="1:9" s="48" customFormat="1" x14ac:dyDescent="0.35">
      <c r="A17" s="29" t="s">
        <v>659</v>
      </c>
      <c r="B17" s="49">
        <v>-1342644.4454610902</v>
      </c>
      <c r="C17" s="29">
        <v>305279.44523882505</v>
      </c>
      <c r="D17" s="29">
        <v>-4.3980833508483279</v>
      </c>
      <c r="E17" s="51">
        <v>4.4539589100362175E-5</v>
      </c>
      <c r="F17" s="29">
        <v>-1953088.4241748161</v>
      </c>
      <c r="G17" s="29">
        <v>-732200.46674736426</v>
      </c>
      <c r="H17" s="29">
        <v>-1953088.4241748161</v>
      </c>
      <c r="I17" s="29">
        <v>-732200.46674736426</v>
      </c>
    </row>
    <row r="18" spans="1:9" s="48" customFormat="1" x14ac:dyDescent="0.35">
      <c r="A18" s="29" t="s">
        <v>1</v>
      </c>
      <c r="B18" s="49">
        <v>5867.8204580132951</v>
      </c>
      <c r="C18" s="29">
        <v>6315.810581455532</v>
      </c>
      <c r="D18" s="29">
        <v>0.92906846751268568</v>
      </c>
      <c r="E18" s="51">
        <v>0.35651559993782311</v>
      </c>
      <c r="F18" s="29">
        <v>-6761.4233390257941</v>
      </c>
      <c r="G18" s="29">
        <v>18497.064255052384</v>
      </c>
      <c r="H18" s="29">
        <v>-6761.4233390257941</v>
      </c>
      <c r="I18" s="29">
        <v>18497.064255052384</v>
      </c>
    </row>
    <row r="19" spans="1:9" s="48" customFormat="1" x14ac:dyDescent="0.35">
      <c r="A19" s="29" t="s">
        <v>642</v>
      </c>
      <c r="B19" s="49">
        <v>93183.550733024851</v>
      </c>
      <c r="C19" s="29">
        <v>12426.781795479832</v>
      </c>
      <c r="D19" s="29">
        <v>7.4986068208681198</v>
      </c>
      <c r="E19" s="51">
        <v>3.212334221549907E-10</v>
      </c>
      <c r="F19" s="29">
        <v>68334.66476919761</v>
      </c>
      <c r="G19" s="29">
        <v>118032.43669685209</v>
      </c>
      <c r="H19" s="29">
        <v>68334.66476919761</v>
      </c>
      <c r="I19" s="29">
        <v>118032.43669685209</v>
      </c>
    </row>
    <row r="20" spans="1:9" s="48" customFormat="1" x14ac:dyDescent="0.35">
      <c r="A20" s="29" t="s">
        <v>6</v>
      </c>
      <c r="B20" s="49">
        <v>552.58200707823187</v>
      </c>
      <c r="C20" s="29">
        <v>5885.4210867312622</v>
      </c>
      <c r="D20" s="29">
        <v>9.3889969627497558E-2</v>
      </c>
      <c r="E20" s="51">
        <v>0.9255042795068793</v>
      </c>
      <c r="F20" s="29">
        <v>-11216.044805576154</v>
      </c>
      <c r="G20" s="29">
        <v>12321.208819732617</v>
      </c>
      <c r="H20" s="29">
        <v>-11216.044805576154</v>
      </c>
      <c r="I20" s="29">
        <v>12321.208819732617</v>
      </c>
    </row>
    <row r="21" spans="1:9" s="48" customFormat="1" x14ac:dyDescent="0.35">
      <c r="A21" s="29" t="s">
        <v>11</v>
      </c>
      <c r="B21" s="49">
        <v>123411.60824898607</v>
      </c>
      <c r="C21" s="29">
        <v>27752.466810042875</v>
      </c>
      <c r="D21" s="29">
        <v>4.4468698618288851</v>
      </c>
      <c r="E21" s="51">
        <v>3.7545233635335376E-5</v>
      </c>
      <c r="F21" s="29">
        <v>67917.121073835035</v>
      </c>
      <c r="G21" s="29">
        <v>178906.09542413711</v>
      </c>
      <c r="H21" s="29">
        <v>67917.121073835035</v>
      </c>
      <c r="I21" s="29">
        <v>178906.09542413711</v>
      </c>
    </row>
    <row r="22" spans="1:9" s="48" customFormat="1" x14ac:dyDescent="0.35">
      <c r="A22" s="29" t="s">
        <v>12</v>
      </c>
      <c r="B22" s="49">
        <v>-30006.206989477465</v>
      </c>
      <c r="C22" s="29">
        <v>12894.445606100149</v>
      </c>
      <c r="D22" s="29">
        <v>-2.327064528876063</v>
      </c>
      <c r="E22" s="51">
        <v>2.3297911108933513E-2</v>
      </c>
      <c r="F22" s="29">
        <v>-55790.244538869702</v>
      </c>
      <c r="G22" s="29">
        <v>-4222.1694400852284</v>
      </c>
      <c r="H22" s="29">
        <v>-55790.244538869702</v>
      </c>
      <c r="I22" s="29">
        <v>-4222.1694400852284</v>
      </c>
    </row>
    <row r="23" spans="1:9" s="48" customFormat="1" x14ac:dyDescent="0.35">
      <c r="A23" s="29" t="s">
        <v>635</v>
      </c>
      <c r="B23" s="49">
        <v>10.169398651035488</v>
      </c>
      <c r="C23" s="29">
        <v>4.6942406651577802</v>
      </c>
      <c r="D23" s="29">
        <v>2.1663564730534923</v>
      </c>
      <c r="E23" s="51">
        <v>3.4200662659638156E-2</v>
      </c>
      <c r="F23" s="29">
        <v>0.78268430334365391</v>
      </c>
      <c r="G23" s="29">
        <v>19.556112998727322</v>
      </c>
      <c r="H23" s="29">
        <v>0.78268430334365391</v>
      </c>
      <c r="I23" s="29">
        <v>19.556112998727322</v>
      </c>
    </row>
    <row r="24" spans="1:9" s="48" customFormat="1" x14ac:dyDescent="0.35">
      <c r="A24" s="29" t="s">
        <v>14</v>
      </c>
      <c r="B24" s="49">
        <v>1471.2156607413344</v>
      </c>
      <c r="C24" s="29">
        <v>710.8188853691546</v>
      </c>
      <c r="D24" s="29">
        <v>2.0697475700540475</v>
      </c>
      <c r="E24" s="51">
        <v>4.2718140044000402E-2</v>
      </c>
      <c r="F24" s="29">
        <v>49.845452897357973</v>
      </c>
      <c r="G24" s="29">
        <v>2892.5858685853109</v>
      </c>
      <c r="H24" s="29">
        <v>49.845452897357973</v>
      </c>
      <c r="I24" s="29">
        <v>2892.5858685853109</v>
      </c>
    </row>
    <row r="25" spans="1:9" s="48" customFormat="1" x14ac:dyDescent="0.35">
      <c r="A25" s="29" t="s">
        <v>16</v>
      </c>
      <c r="B25" s="49">
        <v>1610.2655530275817</v>
      </c>
      <c r="C25" s="29">
        <v>1644.7260738660741</v>
      </c>
      <c r="D25" s="29">
        <v>0.97904786615470263</v>
      </c>
      <c r="E25" s="51">
        <v>0.33142337359075447</v>
      </c>
      <c r="F25" s="29">
        <v>-1678.5674951311505</v>
      </c>
      <c r="G25" s="29">
        <v>4899.0986011863142</v>
      </c>
      <c r="H25" s="29">
        <v>-1678.5674951311505</v>
      </c>
      <c r="I25" s="29">
        <v>4899.0986011863142</v>
      </c>
    </row>
    <row r="26" spans="1:9" s="48" customFormat="1" x14ac:dyDescent="0.35">
      <c r="A26" s="29" t="s">
        <v>643</v>
      </c>
      <c r="B26" s="49">
        <v>144181.03614976327</v>
      </c>
      <c r="C26" s="29">
        <v>48951.548109235955</v>
      </c>
      <c r="D26" s="29">
        <v>2.9453825613037119</v>
      </c>
      <c r="E26" s="51">
        <v>4.5609290131954699E-3</v>
      </c>
      <c r="F26" s="29">
        <v>46296.36602852057</v>
      </c>
      <c r="G26" s="29">
        <v>242065.70627100597</v>
      </c>
      <c r="H26" s="29">
        <v>46296.36602852057</v>
      </c>
      <c r="I26" s="29">
        <v>242065.70627100597</v>
      </c>
    </row>
    <row r="27" spans="1:9" s="48" customFormat="1" ht="15" thickBot="1" x14ac:dyDescent="0.4">
      <c r="A27" s="30" t="s">
        <v>644</v>
      </c>
      <c r="B27" s="50">
        <v>107398.34476663142</v>
      </c>
      <c r="C27" s="30">
        <v>56096.228003139928</v>
      </c>
      <c r="D27" s="30">
        <v>1.9145377254352987</v>
      </c>
      <c r="E27" s="52">
        <v>6.0244715289574084E-2</v>
      </c>
      <c r="F27" s="30">
        <v>-4772.9957777008094</v>
      </c>
      <c r="G27" s="30">
        <v>219569.68531096366</v>
      </c>
      <c r="H27" s="30">
        <v>-4772.9957777008094</v>
      </c>
      <c r="I27" s="30">
        <v>219569.68531096366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2CC5-1137-4504-AFE0-BFF8B7CB9741}">
  <dimension ref="A1:I27"/>
  <sheetViews>
    <sheetView topLeftCell="A8" workbookViewId="0">
      <selection activeCell="A16" sqref="A16:B26"/>
    </sheetView>
  </sheetViews>
  <sheetFormatPr defaultRowHeight="14.5" x14ac:dyDescent="0.35"/>
  <cols>
    <col min="1" max="1" width="32.26953125" bestFit="1" customWidth="1"/>
    <col min="2" max="2" width="11" bestFit="1" customWidth="1"/>
  </cols>
  <sheetData>
    <row r="1" spans="1:9" x14ac:dyDescent="0.35">
      <c r="A1" t="s">
        <v>648</v>
      </c>
    </row>
    <row r="2" spans="1:9" ht="15" thickBot="1" x14ac:dyDescent="0.4"/>
    <row r="3" spans="1:9" x14ac:dyDescent="0.35">
      <c r="A3" s="32" t="s">
        <v>649</v>
      </c>
      <c r="B3" s="32"/>
    </row>
    <row r="4" spans="1:9" x14ac:dyDescent="0.35">
      <c r="A4" s="29" t="s">
        <v>650</v>
      </c>
      <c r="B4" s="29">
        <v>0.85363618716285727</v>
      </c>
    </row>
    <row r="5" spans="1:9" x14ac:dyDescent="0.35">
      <c r="A5" s="29" t="s">
        <v>651</v>
      </c>
      <c r="B5" s="29">
        <v>0.72869474003394075</v>
      </c>
    </row>
    <row r="6" spans="1:9" x14ac:dyDescent="0.35">
      <c r="A6" s="29" t="s">
        <v>652</v>
      </c>
      <c r="B6" s="29">
        <v>0.68931171842596439</v>
      </c>
    </row>
    <row r="7" spans="1:9" x14ac:dyDescent="0.35">
      <c r="A7" s="29" t="s">
        <v>653</v>
      </c>
      <c r="B7" s="29">
        <v>90363.376782463441</v>
      </c>
    </row>
    <row r="8" spans="1:9" ht="15" thickBot="1" x14ac:dyDescent="0.4">
      <c r="A8" s="30" t="s">
        <v>654</v>
      </c>
      <c r="B8" s="30">
        <v>72</v>
      </c>
    </row>
    <row r="10" spans="1:9" ht="15" thickBot="1" x14ac:dyDescent="0.4">
      <c r="A10" t="s">
        <v>655</v>
      </c>
    </row>
    <row r="11" spans="1:9" x14ac:dyDescent="0.35">
      <c r="A11" s="31"/>
      <c r="B11" s="31" t="s">
        <v>660</v>
      </c>
      <c r="C11" s="31" t="s">
        <v>661</v>
      </c>
      <c r="D11" s="31" t="s">
        <v>662</v>
      </c>
      <c r="E11" s="31" t="s">
        <v>663</v>
      </c>
      <c r="F11" s="31" t="s">
        <v>664</v>
      </c>
    </row>
    <row r="12" spans="1:9" x14ac:dyDescent="0.35">
      <c r="A12" s="29" t="s">
        <v>656</v>
      </c>
      <c r="B12" s="29">
        <v>9</v>
      </c>
      <c r="C12" s="29">
        <v>1359765486403.8271</v>
      </c>
      <c r="D12" s="29">
        <v>151085054044.86969</v>
      </c>
      <c r="E12" s="29">
        <v>18.502763634732293</v>
      </c>
      <c r="F12" s="29">
        <v>1.7136325552426502E-14</v>
      </c>
    </row>
    <row r="13" spans="1:9" x14ac:dyDescent="0.35">
      <c r="A13" s="29" t="s">
        <v>657</v>
      </c>
      <c r="B13" s="29">
        <v>62</v>
      </c>
      <c r="C13" s="29">
        <v>506263471538.82617</v>
      </c>
      <c r="D13" s="29">
        <v>8165539863.5294542</v>
      </c>
      <c r="E13" s="29"/>
      <c r="F13" s="29"/>
    </row>
    <row r="14" spans="1:9" ht="15" thickBot="1" x14ac:dyDescent="0.4">
      <c r="A14" s="30" t="s">
        <v>658</v>
      </c>
      <c r="B14" s="30">
        <v>71</v>
      </c>
      <c r="C14" s="30">
        <v>1866028957942.6533</v>
      </c>
      <c r="D14" s="30"/>
      <c r="E14" s="30"/>
      <c r="F14" s="30"/>
    </row>
    <row r="15" spans="1:9" ht="15" thickBot="1" x14ac:dyDescent="0.4"/>
    <row r="16" spans="1:9" x14ac:dyDescent="0.35">
      <c r="A16" s="31"/>
      <c r="B16" s="31" t="s">
        <v>665</v>
      </c>
      <c r="C16" s="31" t="s">
        <v>653</v>
      </c>
      <c r="D16" s="31" t="s">
        <v>666</v>
      </c>
      <c r="E16" s="31" t="s">
        <v>667</v>
      </c>
      <c r="F16" s="31" t="s">
        <v>668</v>
      </c>
      <c r="G16" s="31" t="s">
        <v>669</v>
      </c>
      <c r="H16" s="31" t="s">
        <v>670</v>
      </c>
      <c r="I16" s="31" t="s">
        <v>671</v>
      </c>
    </row>
    <row r="17" spans="1:9" s="48" customFormat="1" x14ac:dyDescent="0.35">
      <c r="A17" s="29" t="s">
        <v>659</v>
      </c>
      <c r="B17" s="49">
        <v>-1313083.3045421459</v>
      </c>
      <c r="C17" s="29">
        <v>303281.56368888303</v>
      </c>
      <c r="D17" s="29">
        <v>-4.3295849855520832</v>
      </c>
      <c r="E17" s="33">
        <v>5.552082467300779E-5</v>
      </c>
      <c r="F17" s="29">
        <v>-1919334.511997568</v>
      </c>
      <c r="G17" s="29">
        <v>-706832.09708672401</v>
      </c>
      <c r="H17" s="29">
        <v>-1919334.511997568</v>
      </c>
      <c r="I17" s="29">
        <v>-706832.09708672401</v>
      </c>
    </row>
    <row r="18" spans="1:9" s="48" customFormat="1" x14ac:dyDescent="0.35">
      <c r="A18" s="29" t="s">
        <v>642</v>
      </c>
      <c r="B18" s="49">
        <v>92901.334807531239</v>
      </c>
      <c r="C18" s="29">
        <v>12409.35242811715</v>
      </c>
      <c r="D18" s="29">
        <v>7.486396679091416</v>
      </c>
      <c r="E18" s="33">
        <v>3.0836634007316265E-10</v>
      </c>
      <c r="F18" s="29">
        <v>68095.392758896051</v>
      </c>
      <c r="G18" s="29">
        <v>117707.27685616643</v>
      </c>
      <c r="H18" s="29">
        <v>68095.392758896051</v>
      </c>
      <c r="I18" s="29">
        <v>117707.27685616643</v>
      </c>
    </row>
    <row r="19" spans="1:9" s="48" customFormat="1" x14ac:dyDescent="0.35">
      <c r="A19" s="29" t="s">
        <v>6</v>
      </c>
      <c r="B19" s="49">
        <v>941.49225732319326</v>
      </c>
      <c r="C19" s="29">
        <v>5864.034015010262</v>
      </c>
      <c r="D19" s="29">
        <v>0.16055368282537932</v>
      </c>
      <c r="E19" s="33">
        <v>0.87296691811168614</v>
      </c>
      <c r="F19" s="29">
        <v>-10780.544713597208</v>
      </c>
      <c r="G19" s="29">
        <v>12663.529228243593</v>
      </c>
      <c r="H19" s="29">
        <v>-10780.544713597208</v>
      </c>
      <c r="I19" s="29">
        <v>12663.529228243593</v>
      </c>
    </row>
    <row r="20" spans="1:9" s="48" customFormat="1" x14ac:dyDescent="0.35">
      <c r="A20" s="29" t="s">
        <v>11</v>
      </c>
      <c r="B20" s="49">
        <v>126927.10253888961</v>
      </c>
      <c r="C20" s="29">
        <v>27462.945498301066</v>
      </c>
      <c r="D20" s="29">
        <v>4.6217585272031974</v>
      </c>
      <c r="E20" s="33">
        <v>1.977508480712212E-5</v>
      </c>
      <c r="F20" s="29">
        <v>72029.456713945721</v>
      </c>
      <c r="G20" s="29">
        <v>181824.7483638335</v>
      </c>
      <c r="H20" s="29">
        <v>72029.456713945721</v>
      </c>
      <c r="I20" s="29">
        <v>181824.7483638335</v>
      </c>
    </row>
    <row r="21" spans="1:9" s="48" customFormat="1" x14ac:dyDescent="0.35">
      <c r="A21" s="29" t="s">
        <v>12</v>
      </c>
      <c r="B21" s="49">
        <v>-32061.166235141402</v>
      </c>
      <c r="C21" s="29">
        <v>12689.298776667632</v>
      </c>
      <c r="D21" s="29">
        <v>-2.5266302574649488</v>
      </c>
      <c r="E21" s="33">
        <v>1.4082672176640157E-2</v>
      </c>
      <c r="F21" s="29">
        <v>-57426.7130608265</v>
      </c>
      <c r="G21" s="29">
        <v>-6695.6194094562998</v>
      </c>
      <c r="H21" s="29">
        <v>-57426.7130608265</v>
      </c>
      <c r="I21" s="29">
        <v>-6695.6194094562998</v>
      </c>
    </row>
    <row r="22" spans="1:9" s="48" customFormat="1" x14ac:dyDescent="0.35">
      <c r="A22" s="29" t="s">
        <v>635</v>
      </c>
      <c r="B22" s="49">
        <v>10.232081278997365</v>
      </c>
      <c r="C22" s="29">
        <v>4.6885734578802039</v>
      </c>
      <c r="D22" s="29">
        <v>2.1823442398668291</v>
      </c>
      <c r="E22" s="33">
        <v>3.2881559329337083E-2</v>
      </c>
      <c r="F22" s="29">
        <v>0.85975648117613623</v>
      </c>
      <c r="G22" s="29">
        <v>19.604406076818591</v>
      </c>
      <c r="H22" s="29">
        <v>0.85975648117613623</v>
      </c>
      <c r="I22" s="29">
        <v>19.604406076818591</v>
      </c>
    </row>
    <row r="23" spans="1:9" s="48" customFormat="1" x14ac:dyDescent="0.35">
      <c r="A23" s="29" t="s">
        <v>14</v>
      </c>
      <c r="B23" s="49">
        <v>1415.4413105510787</v>
      </c>
      <c r="C23" s="29">
        <v>707.49730448982689</v>
      </c>
      <c r="D23" s="29">
        <v>2.0006313827184785</v>
      </c>
      <c r="E23" s="33">
        <v>4.9815867309751689E-2</v>
      </c>
      <c r="F23" s="29">
        <v>1.1743504980227044</v>
      </c>
      <c r="G23" s="29">
        <v>2829.7082706041347</v>
      </c>
      <c r="H23" s="29">
        <v>1.1743504980227044</v>
      </c>
      <c r="I23" s="29">
        <v>2829.7082706041347</v>
      </c>
    </row>
    <row r="24" spans="1:9" s="48" customFormat="1" x14ac:dyDescent="0.35">
      <c r="A24" s="29" t="s">
        <v>16</v>
      </c>
      <c r="B24" s="49">
        <v>1031.3302216640798</v>
      </c>
      <c r="C24" s="29">
        <v>1520.4318923289902</v>
      </c>
      <c r="D24" s="29">
        <v>0.6783139888523998</v>
      </c>
      <c r="E24" s="33">
        <v>0.50009659046979871</v>
      </c>
      <c r="F24" s="29">
        <v>-2007.9698246907335</v>
      </c>
      <c r="G24" s="29">
        <v>4070.6302680188928</v>
      </c>
      <c r="H24" s="29">
        <v>-2007.9698246907335</v>
      </c>
      <c r="I24" s="29">
        <v>4070.6302680188928</v>
      </c>
    </row>
    <row r="25" spans="1:9" s="48" customFormat="1" x14ac:dyDescent="0.35">
      <c r="A25" s="29" t="s">
        <v>643</v>
      </c>
      <c r="B25" s="49">
        <v>128345.66487549435</v>
      </c>
      <c r="C25" s="29">
        <v>45837.722219592906</v>
      </c>
      <c r="D25" s="29">
        <v>2.8000009306883533</v>
      </c>
      <c r="E25" s="33">
        <v>6.8047477123536291E-3</v>
      </c>
      <c r="F25" s="29">
        <v>36717.363752840072</v>
      </c>
      <c r="G25" s="29">
        <v>219973.9659981486</v>
      </c>
      <c r="H25" s="29">
        <v>36717.363752840072</v>
      </c>
      <c r="I25" s="29">
        <v>219973.9659981486</v>
      </c>
    </row>
    <row r="26" spans="1:9" s="48" customFormat="1" ht="15" thickBot="1" x14ac:dyDescent="0.4">
      <c r="A26" s="30" t="s">
        <v>644</v>
      </c>
      <c r="B26" s="50">
        <v>96279.363468787109</v>
      </c>
      <c r="C26" s="30">
        <v>54744.203960341729</v>
      </c>
      <c r="D26" s="30">
        <v>1.7587133706160865</v>
      </c>
      <c r="E26" s="34">
        <v>8.3560688207023545E-2</v>
      </c>
      <c r="F26" s="30">
        <v>-13152.740970601924</v>
      </c>
      <c r="G26" s="30">
        <v>205711.46790817613</v>
      </c>
      <c r="H26" s="30">
        <v>-13152.740970601924</v>
      </c>
      <c r="I26" s="30">
        <v>205711.46790817613</v>
      </c>
    </row>
    <row r="27" spans="1:9" s="48" customFormat="1" x14ac:dyDescent="0.3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DE61-3FB1-4A76-B0ED-32D1F632091D}">
  <dimension ref="A1:K73"/>
  <sheetViews>
    <sheetView zoomScale="68" workbookViewId="0">
      <pane xSplit="1" ySplit="1" topLeftCell="B46" activePane="bottomRight" state="frozen"/>
      <selection activeCell="A2" sqref="A2:I14"/>
      <selection pane="topRight" activeCell="A2" sqref="A2:I14"/>
      <selection pane="bottomLeft" activeCell="A2" sqref="A2:I14"/>
      <selection pane="bottomRight" activeCell="A2" sqref="A2:I14"/>
    </sheetView>
  </sheetViews>
  <sheetFormatPr defaultRowHeight="14.5" x14ac:dyDescent="0.35"/>
  <cols>
    <col min="2" max="2" width="12.7265625" customWidth="1"/>
    <col min="7" max="7" width="13" customWidth="1"/>
    <col min="10" max="10" width="11.08984375" customWidth="1"/>
    <col min="11" max="11" width="9.1796875" bestFit="1" customWidth="1"/>
  </cols>
  <sheetData>
    <row r="1" spans="1:11" s="28" customFormat="1" ht="43.5" x14ac:dyDescent="0.35">
      <c r="A1" s="24" t="s">
        <v>0</v>
      </c>
      <c r="B1" s="27" t="s">
        <v>647</v>
      </c>
      <c r="C1" s="26" t="s">
        <v>642</v>
      </c>
      <c r="D1" s="26" t="s">
        <v>6</v>
      </c>
      <c r="E1" s="26" t="s">
        <v>11</v>
      </c>
      <c r="F1" s="26" t="s">
        <v>12</v>
      </c>
      <c r="G1" s="26" t="s">
        <v>635</v>
      </c>
      <c r="H1" s="26" t="s">
        <v>14</v>
      </c>
      <c r="I1" s="26" t="s">
        <v>16</v>
      </c>
      <c r="J1" s="26" t="s">
        <v>643</v>
      </c>
      <c r="K1" s="26" t="s">
        <v>644</v>
      </c>
    </row>
    <row r="2" spans="1:11" x14ac:dyDescent="0.35">
      <c r="A2" s="2" t="s">
        <v>458</v>
      </c>
      <c r="B2">
        <v>77515</v>
      </c>
      <c r="C2" s="15">
        <v>4.0999999999999996</v>
      </c>
      <c r="D2" s="15">
        <v>3.1</v>
      </c>
      <c r="E2" s="15">
        <v>3.9</v>
      </c>
      <c r="F2" s="15">
        <v>4.3</v>
      </c>
      <c r="G2" s="15">
        <v>27673</v>
      </c>
      <c r="H2" s="15">
        <v>196</v>
      </c>
      <c r="I2" s="15">
        <v>13.1</v>
      </c>
      <c r="J2" s="15">
        <v>0</v>
      </c>
      <c r="K2" s="15">
        <v>0</v>
      </c>
    </row>
    <row r="3" spans="1:11" x14ac:dyDescent="0.35">
      <c r="A3" s="2" t="s">
        <v>455</v>
      </c>
      <c r="B3" s="15">
        <v>81230</v>
      </c>
      <c r="C3" s="15">
        <v>4.3</v>
      </c>
      <c r="D3" s="15">
        <v>2.2000000000000002</v>
      </c>
      <c r="E3" s="15">
        <v>3.9</v>
      </c>
      <c r="F3" s="15">
        <v>4.3</v>
      </c>
      <c r="G3" s="15">
        <v>26149</v>
      </c>
      <c r="H3" s="15">
        <v>193</v>
      </c>
      <c r="I3" s="15">
        <v>16</v>
      </c>
      <c r="J3" s="15">
        <v>0</v>
      </c>
      <c r="K3" s="15">
        <v>0</v>
      </c>
    </row>
    <row r="4" spans="1:11" x14ac:dyDescent="0.35">
      <c r="A4" s="2" t="s">
        <v>451</v>
      </c>
      <c r="B4" s="15">
        <v>85814</v>
      </c>
      <c r="C4" s="15">
        <v>4.4000000000000004</v>
      </c>
      <c r="D4" s="15">
        <v>0.4</v>
      </c>
      <c r="E4" s="15">
        <v>4</v>
      </c>
      <c r="F4" s="15">
        <v>4</v>
      </c>
      <c r="G4" s="15">
        <v>25125</v>
      </c>
      <c r="H4" s="15">
        <v>190</v>
      </c>
      <c r="I4" s="15">
        <v>16</v>
      </c>
      <c r="J4" s="15">
        <v>0</v>
      </c>
      <c r="K4" s="15">
        <v>0</v>
      </c>
    </row>
    <row r="5" spans="1:11" x14ac:dyDescent="0.35">
      <c r="A5" s="2" t="s">
        <v>446</v>
      </c>
      <c r="B5" s="15">
        <v>82961</v>
      </c>
      <c r="C5" s="15">
        <v>4.5999999999999996</v>
      </c>
      <c r="D5" s="15">
        <v>2.8</v>
      </c>
      <c r="E5" s="15">
        <v>4.2</v>
      </c>
      <c r="F5" s="15">
        <v>3.8</v>
      </c>
      <c r="G5" s="15">
        <v>24508</v>
      </c>
      <c r="H5" s="15">
        <v>187</v>
      </c>
      <c r="I5" s="15">
        <v>13.1</v>
      </c>
      <c r="J5" s="15">
        <v>0</v>
      </c>
      <c r="K5" s="15">
        <v>0</v>
      </c>
    </row>
    <row r="6" spans="1:11" x14ac:dyDescent="0.35">
      <c r="A6" s="2" t="s">
        <v>442</v>
      </c>
      <c r="B6" s="15">
        <v>87724</v>
      </c>
      <c r="C6" s="15">
        <v>4.8</v>
      </c>
      <c r="D6" s="15">
        <v>2.6</v>
      </c>
      <c r="E6" s="15">
        <v>3.8</v>
      </c>
      <c r="F6" s="15">
        <v>3.5</v>
      </c>
      <c r="G6" s="15">
        <v>23277</v>
      </c>
      <c r="H6" s="15">
        <v>185</v>
      </c>
      <c r="I6" s="15">
        <v>22.5</v>
      </c>
      <c r="J6" s="15">
        <v>0</v>
      </c>
      <c r="K6" s="15">
        <v>0</v>
      </c>
    </row>
    <row r="7" spans="1:11" x14ac:dyDescent="0.35">
      <c r="A7" s="2" t="s">
        <v>437</v>
      </c>
      <c r="B7" s="15">
        <v>61916</v>
      </c>
      <c r="C7" s="15">
        <v>4.9000000000000004</v>
      </c>
      <c r="D7" s="15">
        <v>1.9</v>
      </c>
      <c r="E7" s="15">
        <v>3.4</v>
      </c>
      <c r="F7" s="15">
        <v>3.5</v>
      </c>
      <c r="G7" s="15">
        <v>22469</v>
      </c>
      <c r="H7" s="15">
        <v>182</v>
      </c>
      <c r="I7" s="15">
        <v>18.100000000000001</v>
      </c>
      <c r="J7" s="15">
        <v>0</v>
      </c>
      <c r="K7" s="15">
        <v>0</v>
      </c>
    </row>
    <row r="8" spans="1:11" x14ac:dyDescent="0.35">
      <c r="A8" s="2" t="s">
        <v>433</v>
      </c>
      <c r="B8" s="15">
        <v>70646</v>
      </c>
      <c r="C8" s="15">
        <v>4.9000000000000004</v>
      </c>
      <c r="D8" s="15">
        <v>2.9</v>
      </c>
      <c r="E8" s="15">
        <v>3.6</v>
      </c>
      <c r="F8" s="15">
        <v>3.5</v>
      </c>
      <c r="G8" s="15">
        <v>21622</v>
      </c>
      <c r="H8" s="15">
        <v>179</v>
      </c>
      <c r="I8" s="15">
        <v>25.8</v>
      </c>
      <c r="J8" s="15">
        <v>0</v>
      </c>
      <c r="K8" s="15">
        <v>0</v>
      </c>
    </row>
    <row r="9" spans="1:11" x14ac:dyDescent="0.35">
      <c r="A9" s="2" t="s">
        <v>429</v>
      </c>
      <c r="B9" s="15">
        <v>68512</v>
      </c>
      <c r="C9" s="15">
        <v>4.9000000000000004</v>
      </c>
      <c r="D9" s="15">
        <v>-0.1</v>
      </c>
      <c r="E9" s="15">
        <v>3.7</v>
      </c>
      <c r="F9" s="15">
        <v>3.5</v>
      </c>
      <c r="G9" s="15">
        <v>21179</v>
      </c>
      <c r="H9" s="15">
        <v>177</v>
      </c>
      <c r="I9" s="15">
        <v>28.1</v>
      </c>
      <c r="J9" s="15">
        <v>0</v>
      </c>
      <c r="K9" s="15">
        <v>0</v>
      </c>
    </row>
    <row r="10" spans="1:11" x14ac:dyDescent="0.35">
      <c r="A10" s="2" t="s">
        <v>425</v>
      </c>
      <c r="B10" s="15">
        <v>60990</v>
      </c>
      <c r="C10" s="15">
        <v>5</v>
      </c>
      <c r="D10" s="15">
        <v>0</v>
      </c>
      <c r="E10" s="15">
        <v>3.9</v>
      </c>
      <c r="F10" s="15">
        <v>3.3</v>
      </c>
      <c r="G10" s="15">
        <v>21101</v>
      </c>
      <c r="H10" s="15">
        <v>175</v>
      </c>
      <c r="I10" s="15">
        <v>24.4</v>
      </c>
      <c r="J10" s="15">
        <v>0</v>
      </c>
      <c r="K10" s="15">
        <v>0</v>
      </c>
    </row>
    <row r="11" spans="1:11" x14ac:dyDescent="0.35">
      <c r="A11" s="2" t="s">
        <v>421</v>
      </c>
      <c r="B11" s="15">
        <v>62733</v>
      </c>
      <c r="C11" s="15">
        <v>5.0999999999999996</v>
      </c>
      <c r="D11" s="15">
        <v>1.5</v>
      </c>
      <c r="E11" s="15">
        <v>4</v>
      </c>
      <c r="F11" s="15">
        <v>3.3</v>
      </c>
      <c r="G11" s="15">
        <v>19959</v>
      </c>
      <c r="H11" s="15">
        <v>173</v>
      </c>
      <c r="I11" s="15">
        <v>40.700000000000003</v>
      </c>
      <c r="J11" s="15">
        <v>0</v>
      </c>
      <c r="K11" s="15">
        <v>0</v>
      </c>
    </row>
    <row r="12" spans="1:11" x14ac:dyDescent="0.35">
      <c r="A12" s="2" t="s">
        <v>417</v>
      </c>
      <c r="B12" s="15">
        <v>58637</v>
      </c>
      <c r="C12" s="15">
        <v>5.4</v>
      </c>
      <c r="D12" s="15">
        <v>2.8</v>
      </c>
      <c r="E12" s="15">
        <v>3.8</v>
      </c>
      <c r="F12" s="15">
        <v>3.3</v>
      </c>
      <c r="G12" s="15">
        <v>21631</v>
      </c>
      <c r="H12" s="15">
        <v>170</v>
      </c>
      <c r="I12" s="15">
        <v>18.899999999999999</v>
      </c>
      <c r="J12" s="15">
        <v>0</v>
      </c>
      <c r="K12" s="15">
        <v>0</v>
      </c>
    </row>
    <row r="13" spans="1:11" x14ac:dyDescent="0.35">
      <c r="A13" s="2" t="s">
        <v>412</v>
      </c>
      <c r="B13" s="15">
        <v>56091</v>
      </c>
      <c r="C13" s="15">
        <v>5.5</v>
      </c>
      <c r="D13" s="15">
        <v>-2.6</v>
      </c>
      <c r="E13" s="15">
        <v>3.7</v>
      </c>
      <c r="F13" s="15">
        <v>3.3</v>
      </c>
      <c r="G13" s="15">
        <v>21708</v>
      </c>
      <c r="H13" s="15">
        <v>168</v>
      </c>
      <c r="I13" s="15">
        <v>22.4</v>
      </c>
      <c r="J13" s="15">
        <v>0</v>
      </c>
      <c r="K13" s="15">
        <v>0</v>
      </c>
    </row>
    <row r="14" spans="1:11" x14ac:dyDescent="0.35">
      <c r="A14" s="2" t="s">
        <v>407</v>
      </c>
      <c r="B14" s="15">
        <v>59785</v>
      </c>
      <c r="C14" s="15">
        <v>5.7</v>
      </c>
      <c r="D14" s="15">
        <v>-1</v>
      </c>
      <c r="E14" s="15">
        <v>4</v>
      </c>
      <c r="F14" s="15">
        <v>3.3</v>
      </c>
      <c r="G14" s="15">
        <v>21425</v>
      </c>
      <c r="H14" s="15">
        <v>166</v>
      </c>
      <c r="I14" s="15">
        <v>26.3</v>
      </c>
      <c r="J14" s="15">
        <v>0</v>
      </c>
      <c r="K14" s="15">
        <v>0</v>
      </c>
    </row>
    <row r="15" spans="1:11" x14ac:dyDescent="0.35">
      <c r="A15" s="2" t="s">
        <v>404</v>
      </c>
      <c r="B15" s="15">
        <v>59287</v>
      </c>
      <c r="C15" s="15">
        <v>6.1</v>
      </c>
      <c r="D15" s="15">
        <v>1</v>
      </c>
      <c r="E15" s="15">
        <v>4.0999999999999996</v>
      </c>
      <c r="F15" s="15">
        <v>3.3</v>
      </c>
      <c r="G15" s="15">
        <v>20459</v>
      </c>
      <c r="H15" s="15">
        <v>164</v>
      </c>
      <c r="I15" s="15">
        <v>17</v>
      </c>
      <c r="J15" s="15">
        <v>0</v>
      </c>
      <c r="K15" s="15">
        <v>0</v>
      </c>
    </row>
    <row r="16" spans="1:11" x14ac:dyDescent="0.35">
      <c r="A16" s="2" t="s">
        <v>401</v>
      </c>
      <c r="B16" s="15">
        <v>66962</v>
      </c>
      <c r="C16" s="15">
        <v>6.2</v>
      </c>
      <c r="D16" s="15">
        <v>2.1</v>
      </c>
      <c r="E16" s="15">
        <v>4.2</v>
      </c>
      <c r="F16" s="15">
        <v>3.3</v>
      </c>
      <c r="G16" s="15">
        <v>20569</v>
      </c>
      <c r="H16" s="15">
        <v>162</v>
      </c>
      <c r="I16" s="15">
        <v>17</v>
      </c>
      <c r="J16" s="15">
        <v>0</v>
      </c>
      <c r="K16" s="15">
        <v>0</v>
      </c>
    </row>
    <row r="17" spans="1:11" x14ac:dyDescent="0.35">
      <c r="A17" s="2" t="s">
        <v>396</v>
      </c>
      <c r="B17" s="15">
        <v>70018</v>
      </c>
      <c r="C17" s="15">
        <v>6.7</v>
      </c>
      <c r="D17" s="15">
        <v>2.5</v>
      </c>
      <c r="E17" s="15">
        <v>4.4000000000000004</v>
      </c>
      <c r="F17" s="15">
        <v>3.3</v>
      </c>
      <c r="G17" s="15">
        <v>19711</v>
      </c>
      <c r="H17" s="15">
        <v>161</v>
      </c>
      <c r="I17" s="15">
        <v>21.4</v>
      </c>
      <c r="J17" s="15">
        <v>0</v>
      </c>
      <c r="K17" s="15">
        <v>0</v>
      </c>
    </row>
    <row r="18" spans="1:11" x14ac:dyDescent="0.35">
      <c r="A18" s="2" t="s">
        <v>393</v>
      </c>
      <c r="B18" s="15">
        <v>79450</v>
      </c>
      <c r="C18" s="15">
        <v>6.9</v>
      </c>
      <c r="D18" s="15">
        <v>1.5</v>
      </c>
      <c r="E18" s="15">
        <v>4.3</v>
      </c>
      <c r="F18" s="15">
        <v>3.3</v>
      </c>
      <c r="G18" s="15">
        <v>19413</v>
      </c>
      <c r="H18" s="15">
        <v>159</v>
      </c>
      <c r="I18" s="15">
        <v>20.3</v>
      </c>
      <c r="J18" s="15">
        <v>0</v>
      </c>
      <c r="K18" s="15">
        <v>0</v>
      </c>
    </row>
    <row r="19" spans="1:11" x14ac:dyDescent="0.35">
      <c r="A19" s="2" t="s">
        <v>388</v>
      </c>
      <c r="B19" s="15">
        <v>91209</v>
      </c>
      <c r="C19" s="15">
        <v>7.2</v>
      </c>
      <c r="D19" s="15">
        <v>2.2000000000000002</v>
      </c>
      <c r="E19" s="15">
        <v>4.4000000000000004</v>
      </c>
      <c r="F19" s="15">
        <v>3.3</v>
      </c>
      <c r="G19" s="15">
        <v>17718</v>
      </c>
      <c r="H19" s="15">
        <v>155</v>
      </c>
      <c r="I19" s="15">
        <v>17</v>
      </c>
      <c r="J19" s="15">
        <v>0</v>
      </c>
      <c r="K19" s="15">
        <v>0</v>
      </c>
    </row>
    <row r="20" spans="1:11" x14ac:dyDescent="0.35">
      <c r="A20" s="2" t="s">
        <v>383</v>
      </c>
      <c r="B20" s="15">
        <v>85276</v>
      </c>
      <c r="C20" s="15">
        <v>7.5</v>
      </c>
      <c r="D20" s="15">
        <v>-0.4</v>
      </c>
      <c r="E20" s="15">
        <v>3.7</v>
      </c>
      <c r="F20" s="15">
        <v>3.3</v>
      </c>
      <c r="G20" s="15">
        <v>16771</v>
      </c>
      <c r="H20" s="15">
        <v>152</v>
      </c>
      <c r="I20" s="15">
        <v>20.5</v>
      </c>
      <c r="J20" s="15">
        <v>0</v>
      </c>
      <c r="K20" s="15">
        <v>0</v>
      </c>
    </row>
    <row r="21" spans="1:11" x14ac:dyDescent="0.35">
      <c r="A21" s="2" t="s">
        <v>377</v>
      </c>
      <c r="B21" s="15">
        <v>107085</v>
      </c>
      <c r="C21" s="15">
        <v>7.7</v>
      </c>
      <c r="D21" s="15">
        <v>1.6</v>
      </c>
      <c r="E21" s="15">
        <v>3.5</v>
      </c>
      <c r="F21" s="15">
        <v>3.3</v>
      </c>
      <c r="G21" s="15">
        <v>16396</v>
      </c>
      <c r="H21" s="15">
        <v>148</v>
      </c>
      <c r="I21" s="15">
        <v>19</v>
      </c>
      <c r="J21" s="15">
        <v>0</v>
      </c>
      <c r="K21" s="15">
        <v>0</v>
      </c>
    </row>
    <row r="22" spans="1:11" x14ac:dyDescent="0.35">
      <c r="A22" s="2" t="s">
        <v>373</v>
      </c>
      <c r="B22" s="15">
        <v>123050</v>
      </c>
      <c r="C22" s="15">
        <v>7.8</v>
      </c>
      <c r="D22" s="15">
        <v>2.7</v>
      </c>
      <c r="E22" s="15">
        <v>3.4</v>
      </c>
      <c r="F22" s="15">
        <v>3.3</v>
      </c>
      <c r="G22" s="15">
        <v>14835</v>
      </c>
      <c r="H22" s="15">
        <v>144</v>
      </c>
      <c r="I22" s="15">
        <v>22.7</v>
      </c>
      <c r="J22" s="15">
        <v>0</v>
      </c>
      <c r="K22" s="15">
        <v>0</v>
      </c>
    </row>
    <row r="23" spans="1:11" x14ac:dyDescent="0.35">
      <c r="A23" s="2" t="s">
        <v>368</v>
      </c>
      <c r="B23" s="15">
        <v>157172</v>
      </c>
      <c r="C23" s="15">
        <v>8</v>
      </c>
      <c r="D23" s="15">
        <v>1.8</v>
      </c>
      <c r="E23" s="15">
        <v>3.6</v>
      </c>
      <c r="F23" s="15">
        <v>3.3</v>
      </c>
      <c r="G23" s="15">
        <v>14895</v>
      </c>
      <c r="H23" s="15">
        <v>141</v>
      </c>
      <c r="I23" s="15">
        <v>20.5</v>
      </c>
      <c r="J23" s="15">
        <v>0</v>
      </c>
      <c r="K23" s="15">
        <v>0</v>
      </c>
    </row>
    <row r="24" spans="1:11" x14ac:dyDescent="0.35">
      <c r="A24" s="2" t="s">
        <v>364</v>
      </c>
      <c r="B24" s="15">
        <v>148013</v>
      </c>
      <c r="C24" s="15">
        <v>8.1999999999999993</v>
      </c>
      <c r="D24" s="15">
        <v>0.8</v>
      </c>
      <c r="E24" s="15">
        <v>3.8</v>
      </c>
      <c r="F24" s="15">
        <v>3.3</v>
      </c>
      <c r="G24" s="15">
        <v>14100</v>
      </c>
      <c r="H24" s="15">
        <v>138</v>
      </c>
      <c r="I24" s="15">
        <v>26.7</v>
      </c>
      <c r="J24" s="15">
        <v>0</v>
      </c>
      <c r="K24" s="15">
        <v>0</v>
      </c>
    </row>
    <row r="25" spans="1:11" x14ac:dyDescent="0.35">
      <c r="A25" s="2" t="s">
        <v>359</v>
      </c>
      <c r="B25" s="15">
        <v>164134</v>
      </c>
      <c r="C25" s="15">
        <v>8.3000000000000007</v>
      </c>
      <c r="D25" s="15">
        <v>2.2999999999999998</v>
      </c>
      <c r="E25" s="15">
        <v>3.9</v>
      </c>
      <c r="F25" s="15">
        <v>3.3</v>
      </c>
      <c r="G25" s="15">
        <v>14628</v>
      </c>
      <c r="H25" s="15">
        <v>135</v>
      </c>
      <c r="I25" s="15">
        <v>23</v>
      </c>
      <c r="J25" s="15">
        <v>0</v>
      </c>
      <c r="K25" s="15">
        <v>0</v>
      </c>
    </row>
    <row r="26" spans="1:11" x14ac:dyDescent="0.35">
      <c r="A26" s="2" t="s">
        <v>355</v>
      </c>
      <c r="B26" s="15">
        <v>179823</v>
      </c>
      <c r="C26" s="15">
        <v>8.6</v>
      </c>
      <c r="D26" s="15">
        <v>1.8</v>
      </c>
      <c r="E26" s="15">
        <v>4</v>
      </c>
      <c r="F26" s="15">
        <v>3.3</v>
      </c>
      <c r="G26" s="15">
        <v>13019</v>
      </c>
      <c r="H26" s="15">
        <v>134</v>
      </c>
      <c r="I26" s="15">
        <v>45.5</v>
      </c>
      <c r="J26" s="15">
        <v>0</v>
      </c>
      <c r="K26" s="15">
        <v>0</v>
      </c>
    </row>
    <row r="27" spans="1:11" x14ac:dyDescent="0.35">
      <c r="A27" s="2" t="s">
        <v>351</v>
      </c>
      <c r="B27" s="15">
        <v>190236</v>
      </c>
      <c r="C27" s="15">
        <v>9</v>
      </c>
      <c r="D27" s="15">
        <v>2.6</v>
      </c>
      <c r="E27" s="15">
        <v>4.3</v>
      </c>
      <c r="F27" s="15">
        <v>3.3</v>
      </c>
      <c r="G27" s="15">
        <v>11677</v>
      </c>
      <c r="H27" s="15">
        <v>134</v>
      </c>
      <c r="I27" s="15">
        <v>48</v>
      </c>
      <c r="J27" s="15">
        <v>0</v>
      </c>
      <c r="K27" s="15">
        <v>0</v>
      </c>
    </row>
    <row r="28" spans="1:11" x14ac:dyDescent="0.35">
      <c r="A28" s="2" t="s">
        <v>345</v>
      </c>
      <c r="B28" s="15">
        <v>213329</v>
      </c>
      <c r="C28" s="15">
        <v>9.1</v>
      </c>
      <c r="D28" s="15">
        <v>4.5999999999999996</v>
      </c>
      <c r="E28" s="15">
        <v>4.7</v>
      </c>
      <c r="F28" s="15">
        <v>3.3</v>
      </c>
      <c r="G28" s="15">
        <v>13844</v>
      </c>
      <c r="H28" s="15">
        <v>133</v>
      </c>
      <c r="I28" s="15">
        <v>22.7</v>
      </c>
      <c r="J28" s="15">
        <v>0</v>
      </c>
      <c r="K28" s="15">
        <v>0</v>
      </c>
    </row>
    <row r="29" spans="1:11" x14ac:dyDescent="0.35">
      <c r="A29" s="2" t="s">
        <v>338</v>
      </c>
      <c r="B29" s="15">
        <v>269106</v>
      </c>
      <c r="C29" s="15">
        <v>9</v>
      </c>
      <c r="D29" s="15">
        <v>4.3</v>
      </c>
      <c r="E29" s="15">
        <v>4.8</v>
      </c>
      <c r="F29" s="15">
        <v>3.3</v>
      </c>
      <c r="G29" s="15">
        <v>13909</v>
      </c>
      <c r="H29" s="15">
        <v>134</v>
      </c>
      <c r="I29" s="15">
        <v>29.4</v>
      </c>
      <c r="J29" s="15">
        <v>0</v>
      </c>
      <c r="K29" s="15">
        <v>0</v>
      </c>
    </row>
    <row r="30" spans="1:11" x14ac:dyDescent="0.35">
      <c r="A30" s="2" t="s">
        <v>335</v>
      </c>
      <c r="B30" s="15">
        <v>377401</v>
      </c>
      <c r="C30" s="15">
        <v>9.5</v>
      </c>
      <c r="D30" s="15">
        <v>3.3</v>
      </c>
      <c r="E30" s="15">
        <v>4.4000000000000004</v>
      </c>
      <c r="F30" s="15">
        <v>3.3</v>
      </c>
      <c r="G30" s="15">
        <v>13132</v>
      </c>
      <c r="H30" s="15">
        <v>135</v>
      </c>
      <c r="I30" s="15">
        <v>23.5</v>
      </c>
      <c r="J30" s="15">
        <v>0</v>
      </c>
      <c r="K30" s="15">
        <v>0</v>
      </c>
    </row>
    <row r="31" spans="1:11" x14ac:dyDescent="0.35">
      <c r="A31" s="2" t="s">
        <v>330</v>
      </c>
      <c r="B31" s="15">
        <v>455802</v>
      </c>
      <c r="C31" s="15">
        <v>9.5</v>
      </c>
      <c r="D31" s="15">
        <v>1.2</v>
      </c>
      <c r="E31" s="15">
        <v>4.4000000000000004</v>
      </c>
      <c r="F31" s="15">
        <v>3.3</v>
      </c>
      <c r="G31" s="15">
        <v>11814</v>
      </c>
      <c r="H31" s="15">
        <v>136</v>
      </c>
      <c r="I31" s="15">
        <v>32.9</v>
      </c>
      <c r="J31" s="15">
        <v>0</v>
      </c>
      <c r="K31" s="15">
        <v>0</v>
      </c>
    </row>
    <row r="32" spans="1:11" x14ac:dyDescent="0.35">
      <c r="A32" s="2" t="s">
        <v>327</v>
      </c>
      <c r="B32" s="15">
        <v>523230</v>
      </c>
      <c r="C32" s="15">
        <v>9.6</v>
      </c>
      <c r="D32" s="15">
        <v>-0.1</v>
      </c>
      <c r="E32" s="15">
        <v>4.9000000000000004</v>
      </c>
      <c r="F32" s="15">
        <v>3.3</v>
      </c>
      <c r="G32" s="15">
        <v>10646</v>
      </c>
      <c r="H32" s="15">
        <v>139</v>
      </c>
      <c r="I32" s="15">
        <v>45.8</v>
      </c>
      <c r="J32" s="15">
        <v>0</v>
      </c>
      <c r="K32" s="15">
        <v>0</v>
      </c>
    </row>
    <row r="33" spans="1:11" x14ac:dyDescent="0.35">
      <c r="A33" s="2" t="s">
        <v>324</v>
      </c>
      <c r="B33" s="15">
        <v>594166</v>
      </c>
      <c r="C33" s="15">
        <v>9.8000000000000007</v>
      </c>
      <c r="D33" s="15">
        <v>0.6</v>
      </c>
      <c r="E33" s="15">
        <v>5</v>
      </c>
      <c r="F33" s="15">
        <v>3.3</v>
      </c>
      <c r="G33" s="15">
        <v>12033</v>
      </c>
      <c r="H33" s="15">
        <v>140</v>
      </c>
      <c r="I33" s="15">
        <v>27.3</v>
      </c>
      <c r="J33" s="15">
        <v>0</v>
      </c>
      <c r="K33" s="15">
        <v>0</v>
      </c>
    </row>
    <row r="34" spans="1:11" x14ac:dyDescent="0.35">
      <c r="A34" s="2" t="s">
        <v>319</v>
      </c>
      <c r="B34" s="15">
        <v>787268</v>
      </c>
      <c r="C34" s="15">
        <v>9.9</v>
      </c>
      <c r="D34" s="15">
        <v>3.2</v>
      </c>
      <c r="E34" s="15">
        <v>4.9000000000000004</v>
      </c>
      <c r="F34" s="15">
        <v>3.3</v>
      </c>
      <c r="G34" s="15">
        <v>11385</v>
      </c>
      <c r="H34" s="15">
        <v>140</v>
      </c>
      <c r="I34" s="15">
        <v>30.7</v>
      </c>
      <c r="J34" s="15">
        <v>0</v>
      </c>
      <c r="K34" s="15">
        <v>0</v>
      </c>
    </row>
    <row r="35" spans="1:11" x14ac:dyDescent="0.35">
      <c r="A35" s="2" t="s">
        <v>314</v>
      </c>
      <c r="B35" s="15">
        <v>658298</v>
      </c>
      <c r="C35" s="15">
        <v>9.6</v>
      </c>
      <c r="D35" s="15">
        <v>3.5</v>
      </c>
      <c r="E35" s="15">
        <v>5.2</v>
      </c>
      <c r="F35" s="15">
        <v>3.3</v>
      </c>
      <c r="G35" s="15">
        <v>10813</v>
      </c>
      <c r="H35" s="15">
        <v>139</v>
      </c>
      <c r="I35" s="15">
        <v>31.3</v>
      </c>
      <c r="J35" s="15">
        <v>0</v>
      </c>
      <c r="K35" s="15">
        <v>0</v>
      </c>
    </row>
    <row r="36" spans="1:11" x14ac:dyDescent="0.35">
      <c r="A36" s="23" t="s">
        <v>299</v>
      </c>
      <c r="B36" s="15">
        <v>577967</v>
      </c>
      <c r="C36" s="15">
        <v>9.3000000000000007</v>
      </c>
      <c r="D36" s="15">
        <v>2.1</v>
      </c>
      <c r="E36" s="15">
        <v>5</v>
      </c>
      <c r="F36" s="15">
        <v>3.3</v>
      </c>
      <c r="G36" s="15">
        <v>9343</v>
      </c>
      <c r="H36" s="15">
        <v>139</v>
      </c>
      <c r="I36" s="15">
        <v>42.3</v>
      </c>
      <c r="J36" s="15">
        <v>1</v>
      </c>
      <c r="K36" s="15">
        <v>0</v>
      </c>
    </row>
    <row r="37" spans="1:11" x14ac:dyDescent="0.35">
      <c r="A37" s="23" t="s">
        <v>287</v>
      </c>
      <c r="B37" s="15">
        <v>519872</v>
      </c>
      <c r="C37" s="15">
        <v>8.3000000000000007</v>
      </c>
      <c r="D37" s="15">
        <v>-2.7</v>
      </c>
      <c r="E37" s="15">
        <v>5.0999999999999996</v>
      </c>
      <c r="F37" s="15">
        <v>3.3</v>
      </c>
      <c r="G37" s="15">
        <v>8044</v>
      </c>
      <c r="H37" s="15">
        <v>139</v>
      </c>
      <c r="I37" s="15">
        <v>56.7</v>
      </c>
      <c r="J37" s="15">
        <v>1</v>
      </c>
      <c r="K37" s="15">
        <v>0</v>
      </c>
    </row>
    <row r="38" spans="1:11" x14ac:dyDescent="0.35">
      <c r="A38" s="23" t="s">
        <v>278</v>
      </c>
      <c r="B38" s="15">
        <v>368304</v>
      </c>
      <c r="C38" s="15">
        <v>6.9</v>
      </c>
      <c r="D38" s="15">
        <v>-8.9</v>
      </c>
      <c r="E38" s="15">
        <v>5.8</v>
      </c>
      <c r="F38" s="15">
        <v>4.0999999999999996</v>
      </c>
      <c r="G38" s="15">
        <v>9057</v>
      </c>
      <c r="H38" s="15">
        <v>143</v>
      </c>
      <c r="I38" s="15">
        <v>80.900000000000006</v>
      </c>
      <c r="J38" s="15">
        <v>1</v>
      </c>
      <c r="K38" s="15">
        <v>0</v>
      </c>
    </row>
    <row r="39" spans="1:11" x14ac:dyDescent="0.35">
      <c r="A39" s="23" t="s">
        <v>270</v>
      </c>
      <c r="B39" s="15">
        <v>300482</v>
      </c>
      <c r="C39" s="15">
        <v>6</v>
      </c>
      <c r="D39" s="15">
        <v>6.3</v>
      </c>
      <c r="E39" s="15">
        <v>6.3</v>
      </c>
      <c r="F39" s="15">
        <v>5</v>
      </c>
      <c r="G39" s="15">
        <v>11826</v>
      </c>
      <c r="H39" s="15">
        <v>150</v>
      </c>
      <c r="I39" s="15">
        <v>46.7</v>
      </c>
      <c r="J39" s="15">
        <v>1</v>
      </c>
      <c r="K39" s="15">
        <v>0</v>
      </c>
    </row>
    <row r="40" spans="1:11" x14ac:dyDescent="0.35">
      <c r="A40" s="23" t="s">
        <v>264</v>
      </c>
      <c r="B40" s="15">
        <v>554109</v>
      </c>
      <c r="C40" s="15">
        <v>5.3</v>
      </c>
      <c r="D40" s="15">
        <v>5.3</v>
      </c>
      <c r="E40" s="15">
        <v>6.1</v>
      </c>
      <c r="F40" s="15">
        <v>5.0999999999999996</v>
      </c>
      <c r="G40" s="15">
        <v>13016</v>
      </c>
      <c r="H40" s="15">
        <v>158</v>
      </c>
      <c r="I40" s="15">
        <v>24.1</v>
      </c>
      <c r="J40" s="15">
        <v>1</v>
      </c>
      <c r="K40" s="15">
        <v>0</v>
      </c>
    </row>
    <row r="41" spans="1:11" x14ac:dyDescent="0.35">
      <c r="A41" s="23" t="s">
        <v>258</v>
      </c>
      <c r="B41" s="15">
        <v>147544</v>
      </c>
      <c r="C41" s="15">
        <v>5</v>
      </c>
      <c r="D41" s="15">
        <v>4.4000000000000004</v>
      </c>
      <c r="E41" s="15">
        <v>5.9</v>
      </c>
      <c r="F41" s="15">
        <v>6.2</v>
      </c>
      <c r="G41" s="15">
        <v>13284</v>
      </c>
      <c r="H41" s="15">
        <v>165</v>
      </c>
      <c r="I41" s="15">
        <v>32.200000000000003</v>
      </c>
      <c r="J41" s="15">
        <v>1</v>
      </c>
      <c r="K41" s="15">
        <v>0</v>
      </c>
    </row>
    <row r="42" spans="1:11" x14ac:dyDescent="0.35">
      <c r="A42" s="23" t="s">
        <v>253</v>
      </c>
      <c r="B42" s="15">
        <v>151779</v>
      </c>
      <c r="C42" s="15">
        <v>4.8</v>
      </c>
      <c r="D42" s="15">
        <v>5</v>
      </c>
      <c r="E42" s="15">
        <v>6.2</v>
      </c>
      <c r="F42" s="15">
        <v>7.5</v>
      </c>
      <c r="G42" s="15">
        <v>14754</v>
      </c>
      <c r="H42" s="15">
        <v>172</v>
      </c>
      <c r="I42" s="15">
        <v>31.1</v>
      </c>
      <c r="J42" s="15">
        <v>1</v>
      </c>
      <c r="K42" s="15">
        <v>0</v>
      </c>
    </row>
    <row r="43" spans="1:11" x14ac:dyDescent="0.35">
      <c r="A43" s="1" t="s">
        <v>247</v>
      </c>
      <c r="B43" s="15">
        <v>82873</v>
      </c>
      <c r="C43" s="15">
        <v>4.7</v>
      </c>
      <c r="D43" s="15">
        <v>2.6</v>
      </c>
      <c r="E43" s="15">
        <v>6.6</v>
      </c>
      <c r="F43" s="15">
        <v>8.1999999999999993</v>
      </c>
      <c r="G43" s="15">
        <v>15318</v>
      </c>
      <c r="H43" s="15">
        <v>178</v>
      </c>
      <c r="I43" s="15">
        <v>30.8</v>
      </c>
      <c r="J43" s="15">
        <v>0</v>
      </c>
      <c r="K43" s="15">
        <v>0</v>
      </c>
    </row>
    <row r="44" spans="1:11" x14ac:dyDescent="0.35">
      <c r="A44" s="1" t="s">
        <v>241</v>
      </c>
      <c r="B44" s="15">
        <v>71435</v>
      </c>
      <c r="C44" s="15">
        <v>4.5</v>
      </c>
      <c r="D44" s="15">
        <v>4.5999999999999996</v>
      </c>
      <c r="E44" s="15">
        <v>6.4</v>
      </c>
      <c r="F44" s="15">
        <v>8.3000000000000007</v>
      </c>
      <c r="G44" s="15">
        <v>15163</v>
      </c>
      <c r="H44" s="15">
        <v>183</v>
      </c>
      <c r="I44" s="15">
        <v>18.899999999999999</v>
      </c>
      <c r="J44" s="15">
        <v>0</v>
      </c>
      <c r="K44" s="15">
        <v>0</v>
      </c>
    </row>
    <row r="45" spans="1:11" x14ac:dyDescent="0.35">
      <c r="A45" s="1" t="s">
        <v>236</v>
      </c>
      <c r="B45" s="15">
        <v>64166</v>
      </c>
      <c r="C45" s="15">
        <v>4.5</v>
      </c>
      <c r="D45" s="15">
        <v>4</v>
      </c>
      <c r="E45" s="15">
        <v>6.2</v>
      </c>
      <c r="F45" s="15">
        <v>8.3000000000000007</v>
      </c>
      <c r="G45" s="15">
        <v>14354</v>
      </c>
      <c r="H45" s="15">
        <v>189</v>
      </c>
      <c r="I45" s="15">
        <v>19.600000000000001</v>
      </c>
      <c r="J45" s="15">
        <v>0</v>
      </c>
      <c r="K45" s="15">
        <v>0</v>
      </c>
    </row>
    <row r="46" spans="1:11" x14ac:dyDescent="0.35">
      <c r="A46" s="1" t="s">
        <v>232</v>
      </c>
      <c r="B46" s="15">
        <v>73928</v>
      </c>
      <c r="C46" s="15">
        <v>4.4000000000000004</v>
      </c>
      <c r="D46" s="15">
        <v>-1.6</v>
      </c>
      <c r="E46" s="15">
        <v>6.2</v>
      </c>
      <c r="F46" s="15">
        <v>8.3000000000000007</v>
      </c>
      <c r="G46" s="15">
        <v>14216</v>
      </c>
      <c r="H46" s="15">
        <v>191</v>
      </c>
      <c r="I46" s="15">
        <v>12.7</v>
      </c>
      <c r="J46" s="15">
        <v>0</v>
      </c>
      <c r="K46" s="15">
        <v>0</v>
      </c>
    </row>
    <row r="47" spans="1:11" x14ac:dyDescent="0.35">
      <c r="A47" s="1" t="s">
        <v>228</v>
      </c>
      <c r="B47" s="15">
        <v>69876</v>
      </c>
      <c r="C47" s="15">
        <v>4.5999999999999996</v>
      </c>
      <c r="D47" s="15">
        <v>3.8</v>
      </c>
      <c r="E47" s="15">
        <v>6.6</v>
      </c>
      <c r="F47" s="15">
        <v>8.3000000000000007</v>
      </c>
      <c r="G47" s="15">
        <v>13323</v>
      </c>
      <c r="H47" s="15">
        <v>191</v>
      </c>
      <c r="I47" s="15">
        <v>18.600000000000001</v>
      </c>
      <c r="J47" s="15">
        <v>0</v>
      </c>
      <c r="K47" s="15">
        <v>0</v>
      </c>
    </row>
    <row r="48" spans="1:11" x14ac:dyDescent="0.35">
      <c r="A48" s="1" t="s">
        <v>224</v>
      </c>
      <c r="B48" s="15">
        <v>59863</v>
      </c>
      <c r="C48" s="15">
        <v>4.5999999999999996</v>
      </c>
      <c r="D48" s="15">
        <v>3.7</v>
      </c>
      <c r="E48" s="15">
        <v>6.6</v>
      </c>
      <c r="F48" s="15">
        <v>7.9</v>
      </c>
      <c r="G48" s="15">
        <v>12809</v>
      </c>
      <c r="H48" s="15">
        <v>193</v>
      </c>
      <c r="I48" s="15">
        <v>23.8</v>
      </c>
      <c r="J48" s="15">
        <v>0</v>
      </c>
      <c r="K48" s="15">
        <v>0</v>
      </c>
    </row>
    <row r="49" spans="1:11" x14ac:dyDescent="0.35">
      <c r="A49" s="1" t="s">
        <v>217</v>
      </c>
      <c r="B49" s="15">
        <v>64550</v>
      </c>
      <c r="C49" s="15">
        <v>4.7</v>
      </c>
      <c r="D49" s="15">
        <v>2.1</v>
      </c>
      <c r="E49" s="15">
        <v>6.2</v>
      </c>
      <c r="F49" s="15">
        <v>7.4</v>
      </c>
      <c r="G49" s="15">
        <v>13122</v>
      </c>
      <c r="H49" s="15">
        <v>193</v>
      </c>
      <c r="I49" s="15">
        <v>14.6</v>
      </c>
      <c r="J49" s="15">
        <v>0</v>
      </c>
      <c r="K49" s="15">
        <v>0</v>
      </c>
    </row>
    <row r="50" spans="1:11" x14ac:dyDescent="0.35">
      <c r="A50" s="1" t="s">
        <v>212</v>
      </c>
      <c r="B50" s="15">
        <v>186397</v>
      </c>
      <c r="C50" s="15">
        <v>5</v>
      </c>
      <c r="D50" s="15">
        <v>3.8</v>
      </c>
      <c r="E50" s="15">
        <v>6.2</v>
      </c>
      <c r="F50" s="15">
        <v>7</v>
      </c>
      <c r="G50" s="15">
        <v>12497</v>
      </c>
      <c r="H50" s="15">
        <v>190</v>
      </c>
      <c r="I50" s="15">
        <v>16.5</v>
      </c>
      <c r="J50" s="15">
        <v>0</v>
      </c>
      <c r="K50" s="15">
        <v>0</v>
      </c>
    </row>
    <row r="51" spans="1:11" x14ac:dyDescent="0.35">
      <c r="A51" s="1" t="s">
        <v>207</v>
      </c>
      <c r="B51" s="15">
        <v>69349</v>
      </c>
      <c r="C51" s="15">
        <v>5</v>
      </c>
      <c r="D51" s="15">
        <v>6.2</v>
      </c>
      <c r="E51" s="15">
        <v>5.8</v>
      </c>
      <c r="F51" s="15">
        <v>6.4</v>
      </c>
      <c r="G51" s="15">
        <v>12283</v>
      </c>
      <c r="H51" s="15">
        <v>185</v>
      </c>
      <c r="I51" s="15">
        <v>14.2</v>
      </c>
      <c r="J51" s="15">
        <v>0</v>
      </c>
      <c r="K51" s="15">
        <v>0</v>
      </c>
    </row>
    <row r="52" spans="1:11" x14ac:dyDescent="0.35">
      <c r="A52" s="1" t="s">
        <v>203</v>
      </c>
      <c r="B52" s="15">
        <v>74993</v>
      </c>
      <c r="C52" s="15">
        <v>5.0999999999999996</v>
      </c>
      <c r="D52" s="15">
        <v>2.7</v>
      </c>
      <c r="E52" s="15">
        <v>5.7</v>
      </c>
      <c r="F52" s="15">
        <v>5.9</v>
      </c>
      <c r="G52" s="15">
        <v>11857</v>
      </c>
      <c r="H52" s="15">
        <v>179</v>
      </c>
      <c r="I52" s="15">
        <v>17.7</v>
      </c>
      <c r="J52" s="15">
        <v>0</v>
      </c>
      <c r="K52" s="15">
        <v>0</v>
      </c>
    </row>
    <row r="53" spans="1:11" x14ac:dyDescent="0.35">
      <c r="A53" s="1" t="s">
        <v>196</v>
      </c>
      <c r="B53" s="15">
        <v>78467</v>
      </c>
      <c r="C53" s="15">
        <v>5.3</v>
      </c>
      <c r="D53" s="15">
        <v>2</v>
      </c>
      <c r="E53" s="15">
        <v>5.8</v>
      </c>
      <c r="F53" s="15">
        <v>5.4</v>
      </c>
      <c r="G53" s="15">
        <v>11637</v>
      </c>
      <c r="H53" s="15">
        <v>172</v>
      </c>
      <c r="I53" s="15">
        <v>14.7</v>
      </c>
      <c r="J53" s="15">
        <v>0</v>
      </c>
      <c r="K53" s="15">
        <v>0</v>
      </c>
    </row>
    <row r="54" spans="1:11" x14ac:dyDescent="0.35">
      <c r="A54" s="1" t="s">
        <v>189</v>
      </c>
      <c r="B54" s="15">
        <v>173170</v>
      </c>
      <c r="C54" s="15">
        <v>5.4</v>
      </c>
      <c r="D54" s="15">
        <v>4.4000000000000004</v>
      </c>
      <c r="E54" s="15">
        <v>5.7</v>
      </c>
      <c r="F54" s="15">
        <v>4.9000000000000004</v>
      </c>
      <c r="G54" s="15">
        <v>11952</v>
      </c>
      <c r="H54" s="15">
        <v>165</v>
      </c>
      <c r="I54" s="15">
        <v>16.600000000000001</v>
      </c>
      <c r="J54" s="15">
        <v>0</v>
      </c>
      <c r="K54" s="15">
        <v>0</v>
      </c>
    </row>
    <row r="55" spans="1:11" x14ac:dyDescent="0.35">
      <c r="A55" s="1" t="s">
        <v>184</v>
      </c>
      <c r="B55" s="15">
        <v>112814</v>
      </c>
      <c r="C55" s="15">
        <v>5.4</v>
      </c>
      <c r="D55" s="15">
        <v>2.6</v>
      </c>
      <c r="E55" s="15">
        <v>5.9</v>
      </c>
      <c r="F55" s="15">
        <v>4.4000000000000004</v>
      </c>
      <c r="G55" s="15">
        <v>10894</v>
      </c>
      <c r="H55" s="15">
        <v>159</v>
      </c>
      <c r="I55" s="15">
        <v>19.3</v>
      </c>
      <c r="J55" s="15">
        <v>0</v>
      </c>
      <c r="K55" s="15">
        <v>0</v>
      </c>
    </row>
    <row r="56" spans="1:11" x14ac:dyDescent="0.35">
      <c r="A56" s="1" t="s">
        <v>180</v>
      </c>
      <c r="B56" s="15">
        <v>147399</v>
      </c>
      <c r="C56" s="15">
        <v>5.6</v>
      </c>
      <c r="D56" s="15">
        <v>3.2</v>
      </c>
      <c r="E56" s="15">
        <v>6.1</v>
      </c>
      <c r="F56" s="15">
        <v>4</v>
      </c>
      <c r="G56" s="15">
        <v>11145</v>
      </c>
      <c r="H56" s="15">
        <v>154</v>
      </c>
      <c r="I56" s="15">
        <v>20</v>
      </c>
      <c r="J56" s="15">
        <v>0</v>
      </c>
      <c r="K56" s="15">
        <v>0</v>
      </c>
    </row>
    <row r="57" spans="1:11" x14ac:dyDescent="0.35">
      <c r="A57" s="1" t="s">
        <v>176</v>
      </c>
      <c r="B57" s="15">
        <v>149220</v>
      </c>
      <c r="C57" s="15">
        <v>5.7</v>
      </c>
      <c r="D57" s="15">
        <v>3.4</v>
      </c>
      <c r="E57" s="15">
        <v>5.6</v>
      </c>
      <c r="F57" s="15">
        <v>4</v>
      </c>
      <c r="G57" s="15">
        <v>11039</v>
      </c>
      <c r="H57" s="15">
        <v>148</v>
      </c>
      <c r="I57" s="15">
        <v>21.6</v>
      </c>
      <c r="J57" s="15">
        <v>0</v>
      </c>
      <c r="K57" s="15">
        <v>0</v>
      </c>
    </row>
    <row r="58" spans="1:11" x14ac:dyDescent="0.35">
      <c r="A58" s="1" t="s">
        <v>172</v>
      </c>
      <c r="B58" s="15">
        <v>150256</v>
      </c>
      <c r="C58" s="15">
        <v>5.8</v>
      </c>
      <c r="D58" s="15">
        <v>1.5</v>
      </c>
      <c r="E58" s="15">
        <v>5.9</v>
      </c>
      <c r="F58" s="15">
        <v>4</v>
      </c>
      <c r="G58" s="15">
        <v>10800</v>
      </c>
      <c r="H58" s="15">
        <v>143</v>
      </c>
      <c r="I58" s="15">
        <v>21.1</v>
      </c>
      <c r="J58" s="15">
        <v>0</v>
      </c>
      <c r="K58" s="15">
        <v>0</v>
      </c>
    </row>
    <row r="59" spans="1:11" x14ac:dyDescent="0.35">
      <c r="A59" s="1" t="s">
        <v>167</v>
      </c>
      <c r="B59" s="15">
        <v>158893</v>
      </c>
      <c r="C59" s="15">
        <v>6.1</v>
      </c>
      <c r="D59" s="15">
        <v>3</v>
      </c>
      <c r="E59" s="15">
        <v>6</v>
      </c>
      <c r="F59" s="15">
        <v>4</v>
      </c>
      <c r="G59" s="15">
        <v>9650</v>
      </c>
      <c r="H59" s="15">
        <v>139</v>
      </c>
      <c r="I59" s="15">
        <v>22.7</v>
      </c>
      <c r="J59" s="15">
        <v>0</v>
      </c>
      <c r="K59" s="15">
        <v>0</v>
      </c>
    </row>
    <row r="60" spans="1:11" x14ac:dyDescent="0.35">
      <c r="A60" s="1" t="s">
        <v>159</v>
      </c>
      <c r="B60" s="15">
        <v>178727</v>
      </c>
      <c r="C60" s="15">
        <v>6.1</v>
      </c>
      <c r="D60" s="15">
        <v>-0.7</v>
      </c>
      <c r="E60" s="15">
        <v>5.5</v>
      </c>
      <c r="F60" s="15">
        <v>4.2</v>
      </c>
      <c r="G60" s="15">
        <v>9342</v>
      </c>
      <c r="H60" s="15">
        <v>135</v>
      </c>
      <c r="I60" s="15">
        <v>29.1</v>
      </c>
      <c r="J60" s="15">
        <v>0</v>
      </c>
      <c r="K60" s="15">
        <v>0</v>
      </c>
    </row>
    <row r="61" spans="1:11" x14ac:dyDescent="0.35">
      <c r="A61" s="1" t="s">
        <v>151</v>
      </c>
      <c r="B61" s="15">
        <v>190258</v>
      </c>
      <c r="C61" s="15">
        <v>5.9</v>
      </c>
      <c r="D61" s="15">
        <v>4.2</v>
      </c>
      <c r="E61" s="15">
        <v>5.8</v>
      </c>
      <c r="F61" s="15">
        <v>4.3</v>
      </c>
      <c r="G61" s="15">
        <v>8052</v>
      </c>
      <c r="H61" s="15">
        <v>132</v>
      </c>
      <c r="I61" s="15">
        <v>34.700000000000003</v>
      </c>
      <c r="J61" s="15">
        <v>0</v>
      </c>
      <c r="K61" s="15">
        <v>0</v>
      </c>
    </row>
    <row r="62" spans="1:11" x14ac:dyDescent="0.35">
      <c r="A62" s="1" t="s">
        <v>142</v>
      </c>
      <c r="B62" s="15">
        <v>226130</v>
      </c>
      <c r="C62" s="15">
        <v>5.9</v>
      </c>
      <c r="D62" s="15">
        <v>2.4</v>
      </c>
      <c r="E62" s="15">
        <v>6.1</v>
      </c>
      <c r="F62" s="15">
        <v>4.5</v>
      </c>
      <c r="G62" s="15">
        <v>8343</v>
      </c>
      <c r="H62" s="15">
        <v>129</v>
      </c>
      <c r="I62" s="15">
        <v>42.6</v>
      </c>
      <c r="J62" s="15">
        <v>0</v>
      </c>
      <c r="K62" s="15">
        <v>0</v>
      </c>
    </row>
    <row r="63" spans="1:11" x14ac:dyDescent="0.35">
      <c r="A63" s="1" t="s">
        <v>133</v>
      </c>
      <c r="B63" s="15">
        <v>211105</v>
      </c>
      <c r="C63" s="15">
        <v>5.7</v>
      </c>
      <c r="D63" s="15">
        <v>2.2000000000000002</v>
      </c>
      <c r="E63" s="15">
        <v>6.3</v>
      </c>
      <c r="F63" s="15">
        <v>4.8</v>
      </c>
      <c r="G63" s="15">
        <v>7774</v>
      </c>
      <c r="H63" s="15">
        <v>127</v>
      </c>
      <c r="I63" s="15">
        <v>45.1</v>
      </c>
      <c r="J63" s="15">
        <v>0</v>
      </c>
      <c r="K63" s="15">
        <v>0</v>
      </c>
    </row>
    <row r="64" spans="1:11" x14ac:dyDescent="0.35">
      <c r="A64" s="1" t="s">
        <v>126</v>
      </c>
      <c r="B64" s="15">
        <v>235672</v>
      </c>
      <c r="C64" s="15">
        <v>5.8</v>
      </c>
      <c r="D64" s="15">
        <v>3.2</v>
      </c>
      <c r="E64" s="15">
        <v>6.8</v>
      </c>
      <c r="F64" s="15">
        <v>4.8</v>
      </c>
      <c r="G64" s="15">
        <v>9384</v>
      </c>
      <c r="H64" s="15">
        <v>124</v>
      </c>
      <c r="I64" s="15">
        <v>28.4</v>
      </c>
      <c r="J64" s="15">
        <v>0</v>
      </c>
      <c r="K64" s="15">
        <v>0</v>
      </c>
    </row>
    <row r="65" spans="1:11" x14ac:dyDescent="0.35">
      <c r="A65" s="1" t="s">
        <v>116</v>
      </c>
      <c r="B65" s="15">
        <v>232970</v>
      </c>
      <c r="C65" s="15">
        <v>5.7</v>
      </c>
      <c r="D65" s="15">
        <v>1.3</v>
      </c>
      <c r="E65" s="15">
        <v>7</v>
      </c>
      <c r="F65" s="15">
        <v>4.8</v>
      </c>
      <c r="G65" s="15">
        <v>10776</v>
      </c>
      <c r="H65" s="15">
        <v>120</v>
      </c>
      <c r="I65" s="15">
        <v>26.1</v>
      </c>
      <c r="J65" s="15">
        <v>0</v>
      </c>
      <c r="K65" s="15">
        <v>0</v>
      </c>
    </row>
    <row r="66" spans="1:11" x14ac:dyDescent="0.35">
      <c r="A66" s="23" t="s">
        <v>105</v>
      </c>
      <c r="B66" s="15">
        <v>249982</v>
      </c>
      <c r="C66" s="15">
        <v>5.5</v>
      </c>
      <c r="D66" s="15">
        <v>-0.3</v>
      </c>
      <c r="E66" s="15">
        <v>6.8</v>
      </c>
      <c r="F66" s="15">
        <v>5.2</v>
      </c>
      <c r="G66" s="15">
        <v>10708</v>
      </c>
      <c r="H66" s="15">
        <v>118</v>
      </c>
      <c r="I66" s="15">
        <v>35.299999999999997</v>
      </c>
      <c r="J66" s="15">
        <v>0</v>
      </c>
      <c r="K66" s="15">
        <v>1</v>
      </c>
    </row>
    <row r="67" spans="1:11" x14ac:dyDescent="0.35">
      <c r="A67" s="23" t="s">
        <v>94</v>
      </c>
      <c r="B67" s="15">
        <v>197561</v>
      </c>
      <c r="C67" s="15">
        <v>4.8</v>
      </c>
      <c r="D67" s="15">
        <v>1.1000000000000001</v>
      </c>
      <c r="E67" s="15">
        <v>7</v>
      </c>
      <c r="F67" s="15">
        <v>6.6</v>
      </c>
      <c r="G67" s="15">
        <v>9563</v>
      </c>
      <c r="H67" s="15">
        <v>116</v>
      </c>
      <c r="I67" s="15">
        <v>43.7</v>
      </c>
      <c r="J67" s="15">
        <v>0</v>
      </c>
      <c r="K67" s="15">
        <v>1</v>
      </c>
    </row>
    <row r="68" spans="1:11" x14ac:dyDescent="0.35">
      <c r="A68" s="23" t="s">
        <v>84</v>
      </c>
      <c r="B68" s="15">
        <v>201097</v>
      </c>
      <c r="C68" s="15">
        <v>4.4000000000000004</v>
      </c>
      <c r="D68" s="15">
        <v>2.8</v>
      </c>
      <c r="E68" s="15">
        <v>7.1</v>
      </c>
      <c r="F68" s="15">
        <v>7.3</v>
      </c>
      <c r="G68" s="15">
        <v>11407</v>
      </c>
      <c r="H68" s="15">
        <v>114</v>
      </c>
      <c r="I68" s="15">
        <v>34.700000000000003</v>
      </c>
      <c r="J68" s="15">
        <v>0</v>
      </c>
      <c r="K68" s="15">
        <v>1</v>
      </c>
    </row>
    <row r="69" spans="1:11" x14ac:dyDescent="0.35">
      <c r="A69" s="23" t="s">
        <v>73</v>
      </c>
      <c r="B69" s="15">
        <v>135468</v>
      </c>
      <c r="C69" s="15">
        <v>4.2</v>
      </c>
      <c r="D69" s="15">
        <v>3.9</v>
      </c>
      <c r="E69" s="15">
        <v>7</v>
      </c>
      <c r="F69" s="15">
        <v>8.6</v>
      </c>
      <c r="G69" s="15">
        <v>10646</v>
      </c>
      <c r="H69" s="15">
        <v>112</v>
      </c>
      <c r="I69" s="15">
        <v>32.799999999999997</v>
      </c>
      <c r="J69" s="15">
        <v>0</v>
      </c>
      <c r="K69" s="15">
        <v>1</v>
      </c>
    </row>
    <row r="70" spans="1:11" x14ac:dyDescent="0.35">
      <c r="A70" s="1" t="s">
        <v>62</v>
      </c>
      <c r="B70" s="15">
        <v>136767</v>
      </c>
      <c r="C70" s="15">
        <v>3.9</v>
      </c>
      <c r="D70" s="15">
        <v>2.9</v>
      </c>
      <c r="E70" s="15">
        <v>7.6</v>
      </c>
      <c r="F70" s="15">
        <v>9.5</v>
      </c>
      <c r="G70" s="15">
        <v>12176</v>
      </c>
      <c r="H70" s="15">
        <v>110</v>
      </c>
      <c r="I70" s="15">
        <v>31.7</v>
      </c>
      <c r="J70" s="15">
        <v>0</v>
      </c>
      <c r="K70" s="15">
        <v>0</v>
      </c>
    </row>
    <row r="71" spans="1:11" x14ac:dyDescent="0.35">
      <c r="A71" s="1" t="s">
        <v>47</v>
      </c>
      <c r="B71" s="15">
        <v>126863</v>
      </c>
      <c r="C71" s="15">
        <v>4</v>
      </c>
      <c r="D71" s="15">
        <v>3.7</v>
      </c>
      <c r="E71" s="15">
        <v>8</v>
      </c>
      <c r="F71" s="15">
        <v>9.5</v>
      </c>
      <c r="G71" s="15">
        <v>13613</v>
      </c>
      <c r="H71" s="15">
        <v>107</v>
      </c>
      <c r="I71" s="15">
        <v>21.9</v>
      </c>
      <c r="J71" s="15">
        <v>0</v>
      </c>
      <c r="K71" s="15">
        <v>0</v>
      </c>
    </row>
    <row r="72" spans="1:11" x14ac:dyDescent="0.35">
      <c r="A72" s="1" t="s">
        <v>32</v>
      </c>
      <c r="B72" s="15">
        <v>94352</v>
      </c>
      <c r="C72" s="15">
        <v>3.9</v>
      </c>
      <c r="D72" s="15">
        <v>3.2</v>
      </c>
      <c r="E72" s="15">
        <v>8.3000000000000007</v>
      </c>
      <c r="F72" s="15">
        <v>9.1999999999999993</v>
      </c>
      <c r="G72" s="15">
        <v>13619</v>
      </c>
      <c r="H72" s="15">
        <v>105</v>
      </c>
      <c r="I72" s="15">
        <v>33.5</v>
      </c>
      <c r="J72" s="15">
        <v>0</v>
      </c>
      <c r="K72" s="15">
        <v>0</v>
      </c>
    </row>
    <row r="73" spans="1:11" x14ac:dyDescent="0.35">
      <c r="A73" s="1" t="s">
        <v>17</v>
      </c>
      <c r="B73" s="15">
        <v>164286</v>
      </c>
      <c r="C73" s="15">
        <v>4</v>
      </c>
      <c r="D73" s="15">
        <v>4</v>
      </c>
      <c r="E73" s="15">
        <v>8.3000000000000007</v>
      </c>
      <c r="F73" s="15">
        <v>8.6999999999999993</v>
      </c>
      <c r="G73" s="15">
        <v>14296</v>
      </c>
      <c r="H73" s="15">
        <v>102</v>
      </c>
      <c r="I73" s="15">
        <v>27</v>
      </c>
      <c r="J73" s="15">
        <v>0</v>
      </c>
      <c r="K73" s="15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B6BA-8812-4005-8946-E216D298AE30}">
  <dimension ref="A1:L85"/>
  <sheetViews>
    <sheetView workbookViewId="0">
      <selection activeCell="A2" sqref="A2:I14"/>
    </sheetView>
  </sheetViews>
  <sheetFormatPr defaultRowHeight="14.5" x14ac:dyDescent="0.35"/>
  <cols>
    <col min="13" max="13" width="8.7265625" customWidth="1"/>
  </cols>
  <sheetData>
    <row r="1" spans="1:12" s="4" customFormat="1" ht="29" x14ac:dyDescent="0.35">
      <c r="A1" s="6" t="s">
        <v>0</v>
      </c>
      <c r="B1" s="6" t="s">
        <v>1</v>
      </c>
      <c r="C1" s="7" t="s">
        <v>525</v>
      </c>
      <c r="D1" s="7" t="s">
        <v>525</v>
      </c>
      <c r="E1" s="7" t="s">
        <v>526</v>
      </c>
      <c r="F1" s="7" t="s">
        <v>527</v>
      </c>
      <c r="G1" s="7" t="s">
        <v>528</v>
      </c>
      <c r="H1" s="7" t="s">
        <v>529</v>
      </c>
      <c r="I1" s="7" t="s">
        <v>530</v>
      </c>
      <c r="J1" s="7" t="s">
        <v>531</v>
      </c>
      <c r="K1" s="7" t="s">
        <v>532</v>
      </c>
      <c r="L1" s="7" t="s">
        <v>533</v>
      </c>
    </row>
    <row r="2" spans="1:12" x14ac:dyDescent="0.35">
      <c r="A2" s="8" t="s">
        <v>519</v>
      </c>
      <c r="B2" s="10">
        <v>3.7</v>
      </c>
      <c r="C2" s="10">
        <v>5.5</v>
      </c>
      <c r="D2" s="10">
        <v>-7.5</v>
      </c>
      <c r="E2" s="10">
        <v>6.8</v>
      </c>
      <c r="F2" s="10">
        <v>2.2000000000000002</v>
      </c>
      <c r="G2" s="10">
        <v>2.8</v>
      </c>
      <c r="H2" s="10">
        <v>3.3</v>
      </c>
      <c r="I2" s="10">
        <v>39220</v>
      </c>
      <c r="J2" s="10">
        <v>225</v>
      </c>
      <c r="K2" s="10">
        <v>297</v>
      </c>
      <c r="L2" s="10">
        <v>40.299999999999997</v>
      </c>
    </row>
    <row r="3" spans="1:12" x14ac:dyDescent="0.35">
      <c r="A3" s="8" t="s">
        <v>495</v>
      </c>
      <c r="B3" s="10">
        <v>2.4</v>
      </c>
      <c r="C3" s="10">
        <v>3.9</v>
      </c>
      <c r="D3" s="10">
        <v>3.4</v>
      </c>
      <c r="E3" s="10">
        <v>3.6</v>
      </c>
      <c r="F3" s="10">
        <v>2.4</v>
      </c>
      <c r="G3" s="10">
        <v>3.7</v>
      </c>
      <c r="H3" s="10">
        <v>4.8</v>
      </c>
      <c r="I3" s="10">
        <v>33035</v>
      </c>
      <c r="J3" s="10">
        <v>213</v>
      </c>
      <c r="K3" s="10">
        <v>301</v>
      </c>
      <c r="L3" s="10">
        <v>20.6</v>
      </c>
    </row>
    <row r="4" spans="1:12" x14ac:dyDescent="0.35">
      <c r="A4" s="8" t="s">
        <v>476</v>
      </c>
      <c r="B4" s="10">
        <v>1.3</v>
      </c>
      <c r="C4" s="10">
        <v>3.3</v>
      </c>
      <c r="D4" s="10">
        <v>4.2</v>
      </c>
      <c r="E4" s="10">
        <v>3.8</v>
      </c>
      <c r="F4" s="10">
        <v>1.3</v>
      </c>
      <c r="G4" s="10">
        <v>4.8</v>
      </c>
      <c r="H4" s="10">
        <v>5.3</v>
      </c>
      <c r="I4" s="10">
        <v>25725</v>
      </c>
      <c r="J4" s="10">
        <v>205</v>
      </c>
      <c r="K4" s="10">
        <v>279</v>
      </c>
      <c r="L4" s="10">
        <v>36.1</v>
      </c>
    </row>
    <row r="5" spans="1:12" x14ac:dyDescent="0.35">
      <c r="A5" s="8" t="s">
        <v>458</v>
      </c>
      <c r="B5" s="10">
        <v>3.9</v>
      </c>
      <c r="C5" s="10">
        <v>6.7</v>
      </c>
      <c r="D5" s="10">
        <v>5</v>
      </c>
      <c r="E5" s="10">
        <v>4.0999999999999996</v>
      </c>
      <c r="F5" s="10">
        <v>3.1</v>
      </c>
      <c r="G5" s="10">
        <v>3.9</v>
      </c>
      <c r="H5" s="10">
        <v>4.3</v>
      </c>
      <c r="I5" s="10">
        <v>27673</v>
      </c>
      <c r="J5" s="10">
        <v>196</v>
      </c>
      <c r="K5" s="10">
        <v>276</v>
      </c>
      <c r="L5" s="10">
        <v>13.1</v>
      </c>
    </row>
    <row r="6" spans="1:12" x14ac:dyDescent="0.35">
      <c r="A6" s="8" t="s">
        <v>442</v>
      </c>
      <c r="B6" s="10">
        <v>2.5</v>
      </c>
      <c r="C6" s="10">
        <v>4.5999999999999996</v>
      </c>
      <c r="D6" s="10">
        <v>4.4000000000000004</v>
      </c>
      <c r="E6" s="10">
        <v>4.8</v>
      </c>
      <c r="F6" s="10">
        <v>2.6</v>
      </c>
      <c r="G6" s="10">
        <v>3.8</v>
      </c>
      <c r="H6" s="10">
        <v>3.5</v>
      </c>
      <c r="I6" s="10">
        <v>23277</v>
      </c>
      <c r="J6" s="10">
        <v>185</v>
      </c>
      <c r="K6" s="10">
        <v>257</v>
      </c>
      <c r="L6" s="10">
        <v>22.5</v>
      </c>
    </row>
    <row r="7" spans="1:12" x14ac:dyDescent="0.35">
      <c r="A7" s="8" t="s">
        <v>425</v>
      </c>
      <c r="B7" s="10">
        <v>0.6</v>
      </c>
      <c r="C7" s="10">
        <v>0.7</v>
      </c>
      <c r="D7" s="10">
        <v>2</v>
      </c>
      <c r="E7" s="10">
        <v>5</v>
      </c>
      <c r="F7" s="10">
        <v>0</v>
      </c>
      <c r="G7" s="10">
        <v>3.9</v>
      </c>
      <c r="H7" s="10">
        <v>3.3</v>
      </c>
      <c r="I7" s="10">
        <v>21101</v>
      </c>
      <c r="J7" s="10">
        <v>175</v>
      </c>
      <c r="K7" s="10">
        <v>246</v>
      </c>
      <c r="L7" s="10">
        <v>24.4</v>
      </c>
    </row>
    <row r="8" spans="1:12" x14ac:dyDescent="0.35">
      <c r="A8" s="8" t="s">
        <v>407</v>
      </c>
      <c r="B8" s="10">
        <v>2.2999999999999998</v>
      </c>
      <c r="C8" s="10">
        <v>2.9</v>
      </c>
      <c r="D8" s="10">
        <v>4.9000000000000004</v>
      </c>
      <c r="E8" s="10">
        <v>5.7</v>
      </c>
      <c r="F8" s="10">
        <v>-1</v>
      </c>
      <c r="G8" s="10">
        <v>4</v>
      </c>
      <c r="H8" s="10">
        <v>3.3</v>
      </c>
      <c r="I8" s="10">
        <v>21425</v>
      </c>
      <c r="J8" s="10">
        <v>166</v>
      </c>
      <c r="K8" s="10">
        <v>226</v>
      </c>
      <c r="L8" s="10">
        <v>26.3</v>
      </c>
    </row>
    <row r="9" spans="1:12" x14ac:dyDescent="0.35">
      <c r="A9" s="8" t="s">
        <v>393</v>
      </c>
      <c r="B9" s="10">
        <v>3.2</v>
      </c>
      <c r="C9" s="10">
        <v>5.7</v>
      </c>
      <c r="D9" s="10">
        <v>3.3</v>
      </c>
      <c r="E9" s="10">
        <v>6.9</v>
      </c>
      <c r="F9" s="10">
        <v>1.5</v>
      </c>
      <c r="G9" s="10">
        <v>4.3</v>
      </c>
      <c r="H9" s="10">
        <v>3.3</v>
      </c>
      <c r="I9" s="10">
        <v>19413</v>
      </c>
      <c r="J9" s="10">
        <v>159</v>
      </c>
      <c r="K9" s="10">
        <v>212</v>
      </c>
      <c r="L9" s="10">
        <v>20.3</v>
      </c>
    </row>
    <row r="10" spans="1:12" x14ac:dyDescent="0.35">
      <c r="A10" s="8" t="s">
        <v>373</v>
      </c>
      <c r="B10" s="10">
        <v>0.5</v>
      </c>
      <c r="C10" s="10">
        <v>2.5</v>
      </c>
      <c r="D10" s="10">
        <v>14.1</v>
      </c>
      <c r="E10" s="10">
        <v>7.8</v>
      </c>
      <c r="F10" s="10">
        <v>2.7</v>
      </c>
      <c r="G10" s="10">
        <v>3.4</v>
      </c>
      <c r="H10" s="10">
        <v>3.3</v>
      </c>
      <c r="I10" s="10">
        <v>14835</v>
      </c>
      <c r="J10" s="10">
        <v>144</v>
      </c>
      <c r="K10" s="10">
        <v>184</v>
      </c>
      <c r="L10" s="10">
        <v>22.7</v>
      </c>
    </row>
    <row r="11" spans="1:12" x14ac:dyDescent="0.35">
      <c r="A11" s="8" t="s">
        <v>355</v>
      </c>
      <c r="B11" s="10">
        <v>4.7</v>
      </c>
      <c r="C11" s="10">
        <v>5.4</v>
      </c>
      <c r="D11" s="10">
        <v>2.6</v>
      </c>
      <c r="E11" s="10">
        <v>8.6</v>
      </c>
      <c r="F11" s="10">
        <v>1.8</v>
      </c>
      <c r="G11" s="10">
        <v>4</v>
      </c>
      <c r="H11" s="10">
        <v>3.3</v>
      </c>
      <c r="I11" s="10">
        <v>13019</v>
      </c>
      <c r="J11" s="10">
        <v>134</v>
      </c>
      <c r="K11" s="10">
        <v>177</v>
      </c>
      <c r="L11" s="10">
        <v>45.5</v>
      </c>
    </row>
    <row r="12" spans="1:12" x14ac:dyDescent="0.35">
      <c r="A12" s="8" t="s">
        <v>335</v>
      </c>
      <c r="B12" s="10">
        <v>2</v>
      </c>
      <c r="C12" s="10">
        <v>4.3</v>
      </c>
      <c r="D12" s="10">
        <v>4.8</v>
      </c>
      <c r="E12" s="10">
        <v>9.5</v>
      </c>
      <c r="F12" s="10">
        <v>3.3</v>
      </c>
      <c r="G12" s="10">
        <v>4.4000000000000004</v>
      </c>
      <c r="H12" s="10">
        <v>3.3</v>
      </c>
      <c r="I12" s="10">
        <v>13132</v>
      </c>
      <c r="J12" s="10">
        <v>135</v>
      </c>
      <c r="K12" s="10">
        <v>168</v>
      </c>
      <c r="L12" s="10">
        <v>23.5</v>
      </c>
    </row>
    <row r="13" spans="1:12" x14ac:dyDescent="0.35">
      <c r="A13" s="8" t="s">
        <v>319</v>
      </c>
      <c r="B13" s="10">
        <v>4.5</v>
      </c>
      <c r="C13" s="10">
        <v>5.9</v>
      </c>
      <c r="D13" s="10">
        <v>3</v>
      </c>
      <c r="E13" s="10">
        <v>9.9</v>
      </c>
      <c r="F13" s="10">
        <v>3.2</v>
      </c>
      <c r="G13" s="10">
        <v>4.9000000000000004</v>
      </c>
      <c r="H13" s="10">
        <v>3.3</v>
      </c>
      <c r="I13" s="10">
        <v>11385</v>
      </c>
      <c r="J13" s="10">
        <v>140</v>
      </c>
      <c r="K13" s="10">
        <v>158</v>
      </c>
      <c r="L13" s="10">
        <v>30.7</v>
      </c>
    </row>
    <row r="14" spans="1:12" x14ac:dyDescent="0.35">
      <c r="A14" s="9" t="s">
        <v>278</v>
      </c>
      <c r="B14" s="11">
        <v>-8.4</v>
      </c>
      <c r="C14" s="11">
        <v>-7.2</v>
      </c>
      <c r="D14" s="11">
        <v>-2.5</v>
      </c>
      <c r="E14" s="11">
        <v>6.9</v>
      </c>
      <c r="F14" s="11">
        <v>-8.9</v>
      </c>
      <c r="G14" s="11">
        <v>5.8</v>
      </c>
      <c r="H14" s="11">
        <v>4.0999999999999996</v>
      </c>
      <c r="I14" s="11">
        <v>9057</v>
      </c>
      <c r="J14" s="11">
        <v>143</v>
      </c>
      <c r="K14" s="11">
        <v>220</v>
      </c>
      <c r="L14" s="11">
        <v>80.900000000000006</v>
      </c>
    </row>
    <row r="15" spans="1:12" x14ac:dyDescent="0.35">
      <c r="A15" s="9" t="s">
        <v>253</v>
      </c>
      <c r="B15" s="11">
        <v>2.5</v>
      </c>
      <c r="C15" s="11">
        <v>4.0999999999999996</v>
      </c>
      <c r="D15" s="11">
        <v>4.3</v>
      </c>
      <c r="E15" s="11">
        <v>4.8</v>
      </c>
      <c r="F15" s="11">
        <v>5</v>
      </c>
      <c r="G15" s="11">
        <v>6.2</v>
      </c>
      <c r="H15" s="11">
        <v>7.5</v>
      </c>
      <c r="I15" s="11">
        <v>14754</v>
      </c>
      <c r="J15" s="11">
        <v>172</v>
      </c>
      <c r="K15" s="11">
        <v>247</v>
      </c>
      <c r="L15" s="11">
        <v>31.1</v>
      </c>
    </row>
    <row r="16" spans="1:12" x14ac:dyDescent="0.35">
      <c r="A16" s="9" t="s">
        <v>232</v>
      </c>
      <c r="B16" s="11">
        <v>3.5</v>
      </c>
      <c r="C16" s="11">
        <v>5</v>
      </c>
      <c r="D16" s="11">
        <v>4.7</v>
      </c>
      <c r="E16" s="11">
        <v>4.4000000000000004</v>
      </c>
      <c r="F16" s="11">
        <v>-1.6</v>
      </c>
      <c r="G16" s="11">
        <v>6.2</v>
      </c>
      <c r="H16" s="11">
        <v>8.3000000000000007</v>
      </c>
      <c r="I16" s="11">
        <v>14216</v>
      </c>
      <c r="J16" s="11">
        <v>191</v>
      </c>
      <c r="K16" s="11">
        <v>223</v>
      </c>
      <c r="L16" s="11">
        <v>12.7</v>
      </c>
    </row>
    <row r="17" spans="1:12" x14ac:dyDescent="0.35">
      <c r="A17" s="9" t="s">
        <v>212</v>
      </c>
      <c r="B17" s="11">
        <v>2.5</v>
      </c>
      <c r="C17" s="11">
        <v>5.9</v>
      </c>
      <c r="D17" s="11">
        <v>8.6</v>
      </c>
      <c r="E17" s="11">
        <v>5</v>
      </c>
      <c r="F17" s="11">
        <v>3.8</v>
      </c>
      <c r="G17" s="11">
        <v>6.2</v>
      </c>
      <c r="H17" s="11">
        <v>7</v>
      </c>
      <c r="I17" s="11">
        <v>12497</v>
      </c>
      <c r="J17" s="11">
        <v>190</v>
      </c>
      <c r="K17" s="11">
        <v>199</v>
      </c>
      <c r="L17" s="11">
        <v>16.5</v>
      </c>
    </row>
    <row r="18" spans="1:12" x14ac:dyDescent="0.35">
      <c r="A18" s="9" t="s">
        <v>189</v>
      </c>
      <c r="B18" s="11">
        <v>4.0999999999999996</v>
      </c>
      <c r="C18" s="11">
        <v>7.3</v>
      </c>
      <c r="D18" s="11">
        <v>8.8000000000000007</v>
      </c>
      <c r="E18" s="11">
        <v>5.4</v>
      </c>
      <c r="F18" s="11">
        <v>4.4000000000000004</v>
      </c>
      <c r="G18" s="11">
        <v>5.7</v>
      </c>
      <c r="H18" s="11">
        <v>4.9000000000000004</v>
      </c>
      <c r="I18" s="11">
        <v>11952</v>
      </c>
      <c r="J18" s="11">
        <v>165</v>
      </c>
      <c r="K18" s="11">
        <v>179</v>
      </c>
      <c r="L18" s="11">
        <v>16.600000000000001</v>
      </c>
    </row>
    <row r="19" spans="1:12" x14ac:dyDescent="0.35">
      <c r="A19" s="9" t="s">
        <v>172</v>
      </c>
      <c r="B19" s="11">
        <v>4.7</v>
      </c>
      <c r="C19" s="11">
        <v>7.2</v>
      </c>
      <c r="D19" s="11">
        <v>2.9</v>
      </c>
      <c r="E19" s="11">
        <v>5.8</v>
      </c>
      <c r="F19" s="11">
        <v>1.5</v>
      </c>
      <c r="G19" s="11">
        <v>5.9</v>
      </c>
      <c r="H19" s="11">
        <v>4</v>
      </c>
      <c r="I19" s="11">
        <v>10800</v>
      </c>
      <c r="J19" s="11">
        <v>143</v>
      </c>
      <c r="K19" s="11">
        <v>148</v>
      </c>
      <c r="L19" s="11">
        <v>21.1</v>
      </c>
    </row>
    <row r="20" spans="1:12" x14ac:dyDescent="0.35">
      <c r="A20" s="9" t="s">
        <v>142</v>
      </c>
      <c r="B20" s="11">
        <v>0.6</v>
      </c>
      <c r="C20" s="11">
        <v>2.9</v>
      </c>
      <c r="D20" s="11">
        <v>4.3</v>
      </c>
      <c r="E20" s="11">
        <v>5.9</v>
      </c>
      <c r="F20" s="11">
        <v>2.4</v>
      </c>
      <c r="G20" s="11">
        <v>6.1</v>
      </c>
      <c r="H20" s="11">
        <v>4.5</v>
      </c>
      <c r="I20" s="11">
        <v>8343</v>
      </c>
      <c r="J20" s="11">
        <v>129</v>
      </c>
      <c r="K20" s="11">
        <v>145</v>
      </c>
      <c r="L20" s="11">
        <v>42.6</v>
      </c>
    </row>
    <row r="21" spans="1:12" x14ac:dyDescent="0.35">
      <c r="A21" s="9" t="s">
        <v>105</v>
      </c>
      <c r="B21" s="11">
        <v>1.1000000000000001</v>
      </c>
      <c r="C21" s="11">
        <v>2.4</v>
      </c>
      <c r="D21" s="11">
        <v>-4.7</v>
      </c>
      <c r="E21" s="11">
        <v>5.5</v>
      </c>
      <c r="F21" s="11">
        <v>-0.3</v>
      </c>
      <c r="G21" s="11">
        <v>6.8</v>
      </c>
      <c r="H21" s="11">
        <v>5.2</v>
      </c>
      <c r="I21" s="11">
        <v>10708</v>
      </c>
      <c r="J21" s="11">
        <v>118</v>
      </c>
      <c r="K21" s="11">
        <v>139</v>
      </c>
      <c r="L21" s="11">
        <v>35.299999999999997</v>
      </c>
    </row>
    <row r="22" spans="1:12" x14ac:dyDescent="0.35">
      <c r="A22" s="9" t="s">
        <v>62</v>
      </c>
      <c r="B22" s="11">
        <v>2.5</v>
      </c>
      <c r="C22" s="11">
        <v>4.7</v>
      </c>
      <c r="D22" s="11">
        <v>3.7</v>
      </c>
      <c r="E22" s="11">
        <v>3.9</v>
      </c>
      <c r="F22" s="11">
        <v>2.9</v>
      </c>
      <c r="G22" s="11">
        <v>7.6</v>
      </c>
      <c r="H22" s="11">
        <v>9.5</v>
      </c>
      <c r="I22" s="11">
        <v>12176</v>
      </c>
      <c r="J22" s="11">
        <v>110</v>
      </c>
      <c r="K22" s="11">
        <v>144</v>
      </c>
      <c r="L22" s="11">
        <v>31.7</v>
      </c>
    </row>
    <row r="23" spans="1:12" x14ac:dyDescent="0.35">
      <c r="A23" s="8" t="s">
        <v>511</v>
      </c>
      <c r="B23" s="10">
        <v>33.4</v>
      </c>
      <c r="C23" s="10">
        <v>38.299999999999997</v>
      </c>
      <c r="D23" s="10">
        <v>-13.2</v>
      </c>
      <c r="E23" s="10">
        <v>8.8000000000000007</v>
      </c>
      <c r="F23" s="10">
        <v>5.2</v>
      </c>
      <c r="G23" s="10">
        <v>3</v>
      </c>
      <c r="H23" s="10">
        <v>3.3</v>
      </c>
      <c r="I23" s="10">
        <v>34306</v>
      </c>
      <c r="J23" s="10">
        <v>223</v>
      </c>
      <c r="K23" s="10">
        <v>300</v>
      </c>
      <c r="L23" s="10">
        <v>33.6</v>
      </c>
    </row>
    <row r="24" spans="1:12" x14ac:dyDescent="0.35">
      <c r="A24" s="8" t="s">
        <v>490</v>
      </c>
      <c r="B24" s="10">
        <v>2.6</v>
      </c>
      <c r="C24" s="10">
        <v>4</v>
      </c>
      <c r="D24" s="10">
        <v>3.5</v>
      </c>
      <c r="E24" s="10">
        <v>3.6</v>
      </c>
      <c r="F24" s="10">
        <v>1.8</v>
      </c>
      <c r="G24" s="10">
        <v>3.7</v>
      </c>
      <c r="H24" s="10">
        <v>5.3</v>
      </c>
      <c r="I24" s="10">
        <v>30442</v>
      </c>
      <c r="J24" s="10">
        <v>210</v>
      </c>
      <c r="K24" s="10">
        <v>309</v>
      </c>
      <c r="L24" s="10">
        <v>24.6</v>
      </c>
    </row>
    <row r="25" spans="1:12" x14ac:dyDescent="0.35">
      <c r="A25" s="8" t="s">
        <v>471</v>
      </c>
      <c r="B25" s="10">
        <v>2.1</v>
      </c>
      <c r="C25" s="10">
        <v>3.8</v>
      </c>
      <c r="D25" s="10">
        <v>4.9000000000000004</v>
      </c>
      <c r="E25" s="10">
        <v>3.8</v>
      </c>
      <c r="F25" s="10">
        <v>2.1</v>
      </c>
      <c r="G25" s="10">
        <v>4.5999999999999996</v>
      </c>
      <c r="H25" s="10">
        <v>5</v>
      </c>
      <c r="I25" s="10">
        <v>30190</v>
      </c>
      <c r="J25" s="10">
        <v>203</v>
      </c>
      <c r="K25" s="10">
        <v>278</v>
      </c>
      <c r="L25" s="10">
        <v>16.100000000000001</v>
      </c>
    </row>
    <row r="26" spans="1:12" x14ac:dyDescent="0.35">
      <c r="A26" s="8" t="s">
        <v>455</v>
      </c>
      <c r="B26" s="10">
        <v>2.9</v>
      </c>
      <c r="C26" s="10">
        <v>5</v>
      </c>
      <c r="D26" s="10">
        <v>4.4000000000000004</v>
      </c>
      <c r="E26" s="10">
        <v>4.3</v>
      </c>
      <c r="F26" s="10">
        <v>2.2000000000000002</v>
      </c>
      <c r="G26" s="10">
        <v>3.9</v>
      </c>
      <c r="H26" s="10">
        <v>4.3</v>
      </c>
      <c r="I26" s="10">
        <v>26149</v>
      </c>
      <c r="J26" s="10">
        <v>193</v>
      </c>
      <c r="K26" s="10">
        <v>267</v>
      </c>
      <c r="L26" s="10">
        <v>16</v>
      </c>
    </row>
    <row r="27" spans="1:12" x14ac:dyDescent="0.35">
      <c r="A27" s="8" t="s">
        <v>437</v>
      </c>
      <c r="B27" s="10">
        <v>2.2000000000000002</v>
      </c>
      <c r="C27" s="10">
        <v>3.6</v>
      </c>
      <c r="D27" s="10">
        <v>3.6</v>
      </c>
      <c r="E27" s="10">
        <v>4.9000000000000004</v>
      </c>
      <c r="F27" s="10">
        <v>1.9</v>
      </c>
      <c r="G27" s="10">
        <v>3.4</v>
      </c>
      <c r="H27" s="10">
        <v>3.5</v>
      </c>
      <c r="I27" s="10">
        <v>22469</v>
      </c>
      <c r="J27" s="10">
        <v>182</v>
      </c>
      <c r="K27" s="10">
        <v>253</v>
      </c>
      <c r="L27" s="10">
        <v>18.100000000000001</v>
      </c>
    </row>
    <row r="28" spans="1:12" x14ac:dyDescent="0.35">
      <c r="A28" s="8" t="s">
        <v>421</v>
      </c>
      <c r="B28" s="10">
        <v>1.5</v>
      </c>
      <c r="C28" s="10">
        <v>2.7</v>
      </c>
      <c r="D28" s="10">
        <v>3.9</v>
      </c>
      <c r="E28" s="10">
        <v>5.0999999999999996</v>
      </c>
      <c r="F28" s="10">
        <v>1.5</v>
      </c>
      <c r="G28" s="10">
        <v>4</v>
      </c>
      <c r="H28" s="10">
        <v>3.3</v>
      </c>
      <c r="I28" s="10">
        <v>19959</v>
      </c>
      <c r="J28" s="10">
        <v>173</v>
      </c>
      <c r="K28" s="10">
        <v>245</v>
      </c>
      <c r="L28" s="10">
        <v>40.700000000000003</v>
      </c>
    </row>
    <row r="29" spans="1:12" x14ac:dyDescent="0.35">
      <c r="A29" s="8" t="s">
        <v>404</v>
      </c>
      <c r="B29" s="10">
        <v>5</v>
      </c>
      <c r="C29" s="10">
        <v>6.8</v>
      </c>
      <c r="D29" s="10">
        <v>5.9</v>
      </c>
      <c r="E29" s="10">
        <v>6.1</v>
      </c>
      <c r="F29" s="10">
        <v>1</v>
      </c>
      <c r="G29" s="10">
        <v>4.0999999999999996</v>
      </c>
      <c r="H29" s="10">
        <v>3.3</v>
      </c>
      <c r="I29" s="10">
        <v>20459</v>
      </c>
      <c r="J29" s="10">
        <v>164</v>
      </c>
      <c r="K29" s="10">
        <v>218</v>
      </c>
      <c r="L29" s="10">
        <v>17</v>
      </c>
    </row>
    <row r="30" spans="1:12" x14ac:dyDescent="0.35">
      <c r="A30" s="8" t="s">
        <v>388</v>
      </c>
      <c r="B30" s="10">
        <v>3.2</v>
      </c>
      <c r="C30" s="10">
        <v>5.2</v>
      </c>
      <c r="D30" s="10">
        <v>3.4</v>
      </c>
      <c r="E30" s="10">
        <v>7.2</v>
      </c>
      <c r="F30" s="10">
        <v>2.2000000000000002</v>
      </c>
      <c r="G30" s="10">
        <v>4.4000000000000004</v>
      </c>
      <c r="H30" s="10">
        <v>3.3</v>
      </c>
      <c r="I30" s="10">
        <v>17718</v>
      </c>
      <c r="J30" s="10">
        <v>155</v>
      </c>
      <c r="K30" s="10">
        <v>208</v>
      </c>
      <c r="L30" s="10">
        <v>17</v>
      </c>
    </row>
    <row r="31" spans="1:12" x14ac:dyDescent="0.35">
      <c r="A31" s="8" t="s">
        <v>368</v>
      </c>
      <c r="B31" s="10">
        <v>0.5</v>
      </c>
      <c r="C31" s="10">
        <v>2.6</v>
      </c>
      <c r="D31" s="10">
        <v>-1.7</v>
      </c>
      <c r="E31" s="10">
        <v>8</v>
      </c>
      <c r="F31" s="10">
        <v>1.8</v>
      </c>
      <c r="G31" s="10">
        <v>3.6</v>
      </c>
      <c r="H31" s="10">
        <v>3.3</v>
      </c>
      <c r="I31" s="10">
        <v>14895</v>
      </c>
      <c r="J31" s="10">
        <v>141</v>
      </c>
      <c r="K31" s="10">
        <v>183</v>
      </c>
      <c r="L31" s="10">
        <v>20.5</v>
      </c>
    </row>
    <row r="32" spans="1:12" x14ac:dyDescent="0.35">
      <c r="A32" s="8" t="s">
        <v>351</v>
      </c>
      <c r="B32" s="10">
        <v>-0.1</v>
      </c>
      <c r="C32" s="10">
        <v>2.5</v>
      </c>
      <c r="D32" s="10">
        <v>3.7</v>
      </c>
      <c r="E32" s="10">
        <v>9</v>
      </c>
      <c r="F32" s="10">
        <v>2.6</v>
      </c>
      <c r="G32" s="10">
        <v>4.3</v>
      </c>
      <c r="H32" s="10">
        <v>3.3</v>
      </c>
      <c r="I32" s="10">
        <v>11677</v>
      </c>
      <c r="J32" s="10">
        <v>134</v>
      </c>
      <c r="K32" s="10">
        <v>169</v>
      </c>
      <c r="L32" s="10">
        <v>48</v>
      </c>
    </row>
    <row r="33" spans="1:12" x14ac:dyDescent="0.35">
      <c r="A33" s="8" t="s">
        <v>330</v>
      </c>
      <c r="B33" s="10">
        <v>3</v>
      </c>
      <c r="C33" s="10">
        <v>4.2</v>
      </c>
      <c r="D33" s="10">
        <v>3.6</v>
      </c>
      <c r="E33" s="10">
        <v>9.5</v>
      </c>
      <c r="F33" s="10">
        <v>1.2</v>
      </c>
      <c r="G33" s="10">
        <v>4.4000000000000004</v>
      </c>
      <c r="H33" s="10">
        <v>3.3</v>
      </c>
      <c r="I33" s="10">
        <v>11814</v>
      </c>
      <c r="J33" s="10">
        <v>136</v>
      </c>
      <c r="K33" s="10">
        <v>168</v>
      </c>
      <c r="L33" s="10">
        <v>32.9</v>
      </c>
    </row>
    <row r="34" spans="1:12" x14ac:dyDescent="0.35">
      <c r="A34" s="8" t="s">
        <v>314</v>
      </c>
      <c r="B34" s="10">
        <v>1.5</v>
      </c>
      <c r="C34" s="10">
        <v>1.9</v>
      </c>
      <c r="D34" s="10">
        <v>-1.8</v>
      </c>
      <c r="E34" s="10">
        <v>9.6</v>
      </c>
      <c r="F34" s="10">
        <v>3.5</v>
      </c>
      <c r="G34" s="10">
        <v>5.2</v>
      </c>
      <c r="H34" s="10">
        <v>3.3</v>
      </c>
      <c r="I34" s="10">
        <v>10813</v>
      </c>
      <c r="J34" s="10">
        <v>139</v>
      </c>
      <c r="K34" s="10">
        <v>162</v>
      </c>
      <c r="L34" s="10">
        <v>31.3</v>
      </c>
    </row>
    <row r="35" spans="1:12" x14ac:dyDescent="0.35">
      <c r="A35" s="9" t="s">
        <v>270</v>
      </c>
      <c r="B35" s="11">
        <v>-2.1</v>
      </c>
      <c r="C35" s="11">
        <v>0.8</v>
      </c>
      <c r="D35" s="11">
        <v>-4.3</v>
      </c>
      <c r="E35" s="11">
        <v>6</v>
      </c>
      <c r="F35" s="11">
        <v>6.3</v>
      </c>
      <c r="G35" s="11">
        <v>6.3</v>
      </c>
      <c r="H35" s="11">
        <v>5</v>
      </c>
      <c r="I35" s="11">
        <v>11826</v>
      </c>
      <c r="J35" s="11">
        <v>150</v>
      </c>
      <c r="K35" s="11">
        <v>230</v>
      </c>
      <c r="L35" s="11">
        <v>46.7</v>
      </c>
    </row>
    <row r="36" spans="1:12" x14ac:dyDescent="0.35">
      <c r="A36" s="9" t="s">
        <v>247</v>
      </c>
      <c r="B36" s="11">
        <v>2.2000000000000002</v>
      </c>
      <c r="C36" s="11">
        <v>4.3</v>
      </c>
      <c r="D36" s="11">
        <v>2.6</v>
      </c>
      <c r="E36" s="11">
        <v>4.7</v>
      </c>
      <c r="F36" s="11">
        <v>2.6</v>
      </c>
      <c r="G36" s="11">
        <v>6.6</v>
      </c>
      <c r="H36" s="11">
        <v>8.1999999999999993</v>
      </c>
      <c r="I36" s="11">
        <v>15318</v>
      </c>
      <c r="J36" s="11">
        <v>178</v>
      </c>
      <c r="K36" s="11">
        <v>248</v>
      </c>
      <c r="L36" s="11">
        <v>30.8</v>
      </c>
    </row>
    <row r="37" spans="1:12" x14ac:dyDescent="0.35">
      <c r="A37" s="9" t="s">
        <v>228</v>
      </c>
      <c r="B37" s="11">
        <v>0.6</v>
      </c>
      <c r="C37" s="11">
        <v>3.5</v>
      </c>
      <c r="D37" s="11">
        <v>4</v>
      </c>
      <c r="E37" s="11">
        <v>4.5999999999999996</v>
      </c>
      <c r="F37" s="11">
        <v>3.8</v>
      </c>
      <c r="G37" s="11">
        <v>6.6</v>
      </c>
      <c r="H37" s="11">
        <v>8.3000000000000007</v>
      </c>
      <c r="I37" s="11">
        <v>13323</v>
      </c>
      <c r="J37" s="11">
        <v>191</v>
      </c>
      <c r="K37" s="11">
        <v>221</v>
      </c>
      <c r="L37" s="11">
        <v>18.600000000000001</v>
      </c>
    </row>
    <row r="38" spans="1:12" x14ac:dyDescent="0.35">
      <c r="A38" s="9" t="s">
        <v>207</v>
      </c>
      <c r="B38" s="11">
        <v>3.6</v>
      </c>
      <c r="C38" s="11">
        <v>7.4</v>
      </c>
      <c r="D38" s="11">
        <v>5.6</v>
      </c>
      <c r="E38" s="11">
        <v>5</v>
      </c>
      <c r="F38" s="11">
        <v>6.2</v>
      </c>
      <c r="G38" s="11">
        <v>5.8</v>
      </c>
      <c r="H38" s="11">
        <v>6.4</v>
      </c>
      <c r="I38" s="11">
        <v>12283</v>
      </c>
      <c r="J38" s="11">
        <v>185</v>
      </c>
      <c r="K38" s="11">
        <v>191</v>
      </c>
      <c r="L38" s="11">
        <v>14.2</v>
      </c>
    </row>
    <row r="39" spans="1:12" x14ac:dyDescent="0.35">
      <c r="A39" s="9" t="s">
        <v>184</v>
      </c>
      <c r="B39" s="11">
        <v>3.8</v>
      </c>
      <c r="C39" s="11">
        <v>6.6</v>
      </c>
      <c r="D39" s="11">
        <v>4.7</v>
      </c>
      <c r="E39" s="11">
        <v>5.4</v>
      </c>
      <c r="F39" s="11">
        <v>2.6</v>
      </c>
      <c r="G39" s="11">
        <v>5.9</v>
      </c>
      <c r="H39" s="11">
        <v>4.4000000000000004</v>
      </c>
      <c r="I39" s="11">
        <v>10894</v>
      </c>
      <c r="J39" s="11">
        <v>159</v>
      </c>
      <c r="K39" s="11">
        <v>175</v>
      </c>
      <c r="L39" s="11">
        <v>19.3</v>
      </c>
    </row>
    <row r="40" spans="1:12" x14ac:dyDescent="0.35">
      <c r="A40" s="9" t="s">
        <v>167</v>
      </c>
      <c r="B40" s="11">
        <v>7</v>
      </c>
      <c r="C40" s="11">
        <v>9.3000000000000007</v>
      </c>
      <c r="D40" s="11">
        <v>9.6</v>
      </c>
      <c r="E40" s="11">
        <v>6.1</v>
      </c>
      <c r="F40" s="11">
        <v>3</v>
      </c>
      <c r="G40" s="11">
        <v>6</v>
      </c>
      <c r="H40" s="11">
        <v>4</v>
      </c>
      <c r="I40" s="11">
        <v>9650</v>
      </c>
      <c r="J40" s="11">
        <v>139</v>
      </c>
      <c r="K40" s="11">
        <v>150</v>
      </c>
      <c r="L40" s="11">
        <v>22.7</v>
      </c>
    </row>
    <row r="41" spans="1:12" x14ac:dyDescent="0.35">
      <c r="A41" s="9" t="s">
        <v>133</v>
      </c>
      <c r="B41" s="11">
        <v>1.8</v>
      </c>
      <c r="C41" s="11">
        <v>3.7</v>
      </c>
      <c r="D41" s="11">
        <v>1.6</v>
      </c>
      <c r="E41" s="11">
        <v>5.7</v>
      </c>
      <c r="F41" s="11">
        <v>2.2000000000000002</v>
      </c>
      <c r="G41" s="11">
        <v>6.3</v>
      </c>
      <c r="H41" s="11">
        <v>4.8</v>
      </c>
      <c r="I41" s="11">
        <v>7774</v>
      </c>
      <c r="J41" s="11">
        <v>127</v>
      </c>
      <c r="K41" s="11">
        <v>141</v>
      </c>
      <c r="L41" s="11">
        <v>45.1</v>
      </c>
    </row>
    <row r="42" spans="1:12" x14ac:dyDescent="0.35">
      <c r="A42" s="9" t="s">
        <v>94</v>
      </c>
      <c r="B42" s="11">
        <v>-1.6</v>
      </c>
      <c r="C42" s="11">
        <v>-0.1</v>
      </c>
      <c r="D42" s="11">
        <v>9.8000000000000007</v>
      </c>
      <c r="E42" s="11">
        <v>4.8</v>
      </c>
      <c r="F42" s="11">
        <v>1.1000000000000001</v>
      </c>
      <c r="G42" s="11">
        <v>7</v>
      </c>
      <c r="H42" s="11">
        <v>6.6</v>
      </c>
      <c r="I42" s="11">
        <v>9563</v>
      </c>
      <c r="J42" s="11">
        <v>116</v>
      </c>
      <c r="K42" s="11">
        <v>144</v>
      </c>
      <c r="L42" s="11">
        <v>43.7</v>
      </c>
    </row>
    <row r="43" spans="1:12" x14ac:dyDescent="0.35">
      <c r="A43" s="9" t="s">
        <v>47</v>
      </c>
      <c r="B43" s="11">
        <v>0.5</v>
      </c>
      <c r="C43" s="11">
        <v>2.8</v>
      </c>
      <c r="D43" s="11">
        <v>7.3</v>
      </c>
      <c r="E43" s="11">
        <v>4</v>
      </c>
      <c r="F43" s="11">
        <v>3.7</v>
      </c>
      <c r="G43" s="11">
        <v>8</v>
      </c>
      <c r="H43" s="11">
        <v>9.5</v>
      </c>
      <c r="I43" s="11">
        <v>13613</v>
      </c>
      <c r="J43" s="11">
        <v>107</v>
      </c>
      <c r="K43" s="11">
        <v>139</v>
      </c>
      <c r="L43" s="11">
        <v>21.9</v>
      </c>
    </row>
    <row r="44" spans="1:12" x14ac:dyDescent="0.35">
      <c r="A44" s="8" t="s">
        <v>502</v>
      </c>
      <c r="B44" s="10">
        <v>-31.4</v>
      </c>
      <c r="C44" s="10">
        <v>-32.799999999999997</v>
      </c>
      <c r="D44" s="10">
        <v>46.2</v>
      </c>
      <c r="E44" s="10">
        <v>13.1</v>
      </c>
      <c r="F44" s="10">
        <v>-3.5</v>
      </c>
      <c r="G44" s="10">
        <v>3.2</v>
      </c>
      <c r="H44" s="10">
        <v>3.3</v>
      </c>
      <c r="I44" s="10">
        <v>31577</v>
      </c>
      <c r="J44" s="10">
        <v>218</v>
      </c>
      <c r="K44" s="10">
        <v>304</v>
      </c>
      <c r="L44" s="10">
        <v>57.1</v>
      </c>
    </row>
    <row r="45" spans="1:12" x14ac:dyDescent="0.35">
      <c r="A45" s="8" t="s">
        <v>486</v>
      </c>
      <c r="B45" s="10">
        <v>1.5</v>
      </c>
      <c r="C45" s="10">
        <v>4.0999999999999996</v>
      </c>
      <c r="D45" s="10">
        <v>1.5</v>
      </c>
      <c r="E45" s="10">
        <v>3.7</v>
      </c>
      <c r="F45" s="10">
        <v>3</v>
      </c>
      <c r="G45" s="10">
        <v>4</v>
      </c>
      <c r="H45" s="10">
        <v>5.5</v>
      </c>
      <c r="I45" s="10">
        <v>30244</v>
      </c>
      <c r="J45" s="10">
        <v>209</v>
      </c>
      <c r="K45" s="10">
        <v>301</v>
      </c>
      <c r="L45" s="10">
        <v>20.6</v>
      </c>
    </row>
    <row r="46" spans="1:12" x14ac:dyDescent="0.35">
      <c r="A46" s="8" t="s">
        <v>466</v>
      </c>
      <c r="B46" s="10">
        <v>2.7</v>
      </c>
      <c r="C46" s="10">
        <v>6.3</v>
      </c>
      <c r="D46" s="10">
        <v>5.9</v>
      </c>
      <c r="E46" s="10">
        <v>3.9</v>
      </c>
      <c r="F46" s="10">
        <v>2.2000000000000002</v>
      </c>
      <c r="G46" s="10">
        <v>4.5</v>
      </c>
      <c r="H46" s="10">
        <v>4.8</v>
      </c>
      <c r="I46" s="10">
        <v>28314</v>
      </c>
      <c r="J46" s="10">
        <v>201</v>
      </c>
      <c r="K46" s="10">
        <v>286</v>
      </c>
      <c r="L46" s="10">
        <v>23.6</v>
      </c>
    </row>
    <row r="47" spans="1:12" x14ac:dyDescent="0.35">
      <c r="A47" s="8" t="s">
        <v>451</v>
      </c>
      <c r="B47" s="10">
        <v>1.7</v>
      </c>
      <c r="C47" s="10">
        <v>3</v>
      </c>
      <c r="D47" s="10">
        <v>5.3</v>
      </c>
      <c r="E47" s="10">
        <v>4.4000000000000004</v>
      </c>
      <c r="F47" s="10">
        <v>0.4</v>
      </c>
      <c r="G47" s="10">
        <v>4</v>
      </c>
      <c r="H47" s="10">
        <v>4</v>
      </c>
      <c r="I47" s="10">
        <v>25125</v>
      </c>
      <c r="J47" s="10">
        <v>190</v>
      </c>
      <c r="K47" s="10">
        <v>263</v>
      </c>
      <c r="L47" s="10">
        <v>16</v>
      </c>
    </row>
    <row r="48" spans="1:12" x14ac:dyDescent="0.35">
      <c r="A48" s="8" t="s">
        <v>433</v>
      </c>
      <c r="B48" s="10">
        <v>1.3</v>
      </c>
      <c r="C48" s="10">
        <v>4.0999999999999996</v>
      </c>
      <c r="D48" s="10">
        <v>2.1</v>
      </c>
      <c r="E48" s="10">
        <v>4.9000000000000004</v>
      </c>
      <c r="F48" s="10">
        <v>2.9</v>
      </c>
      <c r="G48" s="10">
        <v>3.6</v>
      </c>
      <c r="H48" s="10">
        <v>3.5</v>
      </c>
      <c r="I48" s="10">
        <v>21622</v>
      </c>
      <c r="J48" s="10">
        <v>179</v>
      </c>
      <c r="K48" s="10">
        <v>242</v>
      </c>
      <c r="L48" s="10">
        <v>25.8</v>
      </c>
    </row>
    <row r="49" spans="1:12" x14ac:dyDescent="0.35">
      <c r="A49" s="8" t="s">
        <v>417</v>
      </c>
      <c r="B49" s="10">
        <v>2.7</v>
      </c>
      <c r="C49" s="10">
        <v>5</v>
      </c>
      <c r="D49" s="10">
        <v>3.2</v>
      </c>
      <c r="E49" s="10">
        <v>5.4</v>
      </c>
      <c r="F49" s="10">
        <v>2.8</v>
      </c>
      <c r="G49" s="10">
        <v>3.8</v>
      </c>
      <c r="H49" s="10">
        <v>3.3</v>
      </c>
      <c r="I49" s="10">
        <v>21631</v>
      </c>
      <c r="J49" s="10">
        <v>170</v>
      </c>
      <c r="K49" s="10">
        <v>243</v>
      </c>
      <c r="L49" s="10">
        <v>18.899999999999999</v>
      </c>
    </row>
    <row r="50" spans="1:12" x14ac:dyDescent="0.35">
      <c r="A50" s="8" t="s">
        <v>401</v>
      </c>
      <c r="B50" s="10">
        <v>5.5</v>
      </c>
      <c r="C50" s="10">
        <v>7.9</v>
      </c>
      <c r="D50" s="10">
        <v>7.6</v>
      </c>
      <c r="E50" s="10">
        <v>6.2</v>
      </c>
      <c r="F50" s="10">
        <v>2.1</v>
      </c>
      <c r="G50" s="10">
        <v>4.2</v>
      </c>
      <c r="H50" s="10">
        <v>3.3</v>
      </c>
      <c r="I50" s="10">
        <v>20569</v>
      </c>
      <c r="J50" s="10">
        <v>162</v>
      </c>
      <c r="K50" s="10">
        <v>215</v>
      </c>
      <c r="L50" s="10">
        <v>17</v>
      </c>
    </row>
    <row r="51" spans="1:12" x14ac:dyDescent="0.35">
      <c r="A51" s="8" t="s">
        <v>383</v>
      </c>
      <c r="B51" s="10">
        <v>0.5</v>
      </c>
      <c r="C51" s="10">
        <v>1.7</v>
      </c>
      <c r="D51" s="10">
        <v>3.3</v>
      </c>
      <c r="E51" s="10">
        <v>7.5</v>
      </c>
      <c r="F51" s="10">
        <v>-0.4</v>
      </c>
      <c r="G51" s="10">
        <v>3.7</v>
      </c>
      <c r="H51" s="10">
        <v>3.3</v>
      </c>
      <c r="I51" s="10">
        <v>16771</v>
      </c>
      <c r="J51" s="10">
        <v>152</v>
      </c>
      <c r="K51" s="10">
        <v>197</v>
      </c>
      <c r="L51" s="10">
        <v>20.5</v>
      </c>
    </row>
    <row r="52" spans="1:12" x14ac:dyDescent="0.35">
      <c r="A52" s="8" t="s">
        <v>364</v>
      </c>
      <c r="B52" s="10">
        <v>1.7</v>
      </c>
      <c r="C52" s="10">
        <v>3.3</v>
      </c>
      <c r="D52" s="10">
        <v>4.7</v>
      </c>
      <c r="E52" s="10">
        <v>8.1999999999999993</v>
      </c>
      <c r="F52" s="10">
        <v>0.8</v>
      </c>
      <c r="G52" s="10">
        <v>3.8</v>
      </c>
      <c r="H52" s="10">
        <v>3.3</v>
      </c>
      <c r="I52" s="10">
        <v>14100</v>
      </c>
      <c r="J52" s="10">
        <v>138</v>
      </c>
      <c r="K52" s="10">
        <v>178</v>
      </c>
      <c r="L52" s="10">
        <v>26.7</v>
      </c>
    </row>
    <row r="53" spans="1:12" x14ac:dyDescent="0.35">
      <c r="A53" s="8" t="s">
        <v>345</v>
      </c>
      <c r="B53" s="10">
        <v>2.9</v>
      </c>
      <c r="C53" s="10">
        <v>5.6</v>
      </c>
      <c r="D53" s="10">
        <v>3.1</v>
      </c>
      <c r="E53" s="10">
        <v>9.1</v>
      </c>
      <c r="F53" s="10">
        <v>4.5999999999999996</v>
      </c>
      <c r="G53" s="10">
        <v>4.7</v>
      </c>
      <c r="H53" s="10">
        <v>3.3</v>
      </c>
      <c r="I53" s="10">
        <v>13844</v>
      </c>
      <c r="J53" s="10">
        <v>133</v>
      </c>
      <c r="K53" s="10">
        <v>173</v>
      </c>
      <c r="L53" s="10">
        <v>22.7</v>
      </c>
    </row>
    <row r="54" spans="1:12" x14ac:dyDescent="0.35">
      <c r="A54" s="8" t="s">
        <v>327</v>
      </c>
      <c r="B54" s="10">
        <v>3.7</v>
      </c>
      <c r="C54" s="10">
        <v>5.7</v>
      </c>
      <c r="D54" s="10">
        <v>7.2</v>
      </c>
      <c r="E54" s="10">
        <v>9.6</v>
      </c>
      <c r="F54" s="10">
        <v>-0.1</v>
      </c>
      <c r="G54" s="10">
        <v>4.9000000000000004</v>
      </c>
      <c r="H54" s="10">
        <v>3.3</v>
      </c>
      <c r="I54" s="10">
        <v>10646</v>
      </c>
      <c r="J54" s="10">
        <v>139</v>
      </c>
      <c r="K54" s="10">
        <v>167</v>
      </c>
      <c r="L54" s="10">
        <v>45.8</v>
      </c>
    </row>
    <row r="55" spans="1:12" x14ac:dyDescent="0.35">
      <c r="A55" s="9" t="s">
        <v>299</v>
      </c>
      <c r="B55" s="11">
        <v>-0.6</v>
      </c>
      <c r="C55" s="11">
        <v>-1.2</v>
      </c>
      <c r="D55" s="11">
        <v>6.3</v>
      </c>
      <c r="E55" s="11">
        <v>9.3000000000000007</v>
      </c>
      <c r="F55" s="11">
        <v>2.1</v>
      </c>
      <c r="G55" s="11">
        <v>5</v>
      </c>
      <c r="H55" s="11">
        <v>3.3</v>
      </c>
      <c r="I55" s="11">
        <v>9343</v>
      </c>
      <c r="J55" s="11">
        <v>139</v>
      </c>
      <c r="K55" s="11">
        <v>181</v>
      </c>
      <c r="L55" s="11">
        <v>42.3</v>
      </c>
    </row>
    <row r="56" spans="1:12" x14ac:dyDescent="0.35">
      <c r="A56" s="9" t="s">
        <v>264</v>
      </c>
      <c r="B56" s="11">
        <v>2.1</v>
      </c>
      <c r="C56" s="11">
        <v>4.3</v>
      </c>
      <c r="D56" s="11">
        <v>12</v>
      </c>
      <c r="E56" s="11">
        <v>5.3</v>
      </c>
      <c r="F56" s="11">
        <v>5.3</v>
      </c>
      <c r="G56" s="11">
        <v>6.1</v>
      </c>
      <c r="H56" s="11">
        <v>5.0999999999999996</v>
      </c>
      <c r="I56" s="11">
        <v>13016</v>
      </c>
      <c r="J56" s="11">
        <v>158</v>
      </c>
      <c r="K56" s="11">
        <v>224</v>
      </c>
      <c r="L56" s="11">
        <v>24.1</v>
      </c>
    </row>
    <row r="57" spans="1:12" x14ac:dyDescent="0.35">
      <c r="A57" s="9" t="s">
        <v>241</v>
      </c>
      <c r="B57" s="11">
        <v>2.2999999999999998</v>
      </c>
      <c r="C57" s="11">
        <v>5</v>
      </c>
      <c r="D57" s="11">
        <v>4.3</v>
      </c>
      <c r="E57" s="11">
        <v>4.5</v>
      </c>
      <c r="F57" s="11">
        <v>4.5999999999999996</v>
      </c>
      <c r="G57" s="11">
        <v>6.4</v>
      </c>
      <c r="H57" s="11">
        <v>8.3000000000000007</v>
      </c>
      <c r="I57" s="11">
        <v>15163</v>
      </c>
      <c r="J57" s="11">
        <v>183</v>
      </c>
      <c r="K57" s="11">
        <v>240</v>
      </c>
      <c r="L57" s="11">
        <v>18.899999999999999</v>
      </c>
    </row>
    <row r="58" spans="1:12" x14ac:dyDescent="0.35">
      <c r="A58" s="9" t="s">
        <v>224</v>
      </c>
      <c r="B58" s="11">
        <v>0.9</v>
      </c>
      <c r="C58" s="11">
        <v>4.4000000000000004</v>
      </c>
      <c r="D58" s="11">
        <v>4.3</v>
      </c>
      <c r="E58" s="11">
        <v>4.5999999999999996</v>
      </c>
      <c r="F58" s="11">
        <v>3.7</v>
      </c>
      <c r="G58" s="11">
        <v>6.6</v>
      </c>
      <c r="H58" s="11">
        <v>7.9</v>
      </c>
      <c r="I58" s="11">
        <v>12809</v>
      </c>
      <c r="J58" s="11">
        <v>193</v>
      </c>
      <c r="K58" s="11">
        <v>213</v>
      </c>
      <c r="L58" s="11">
        <v>23.8</v>
      </c>
    </row>
    <row r="59" spans="1:12" x14ac:dyDescent="0.35">
      <c r="A59" s="9" t="s">
        <v>203</v>
      </c>
      <c r="B59" s="11">
        <v>1.9</v>
      </c>
      <c r="C59" s="11">
        <v>4.7</v>
      </c>
      <c r="D59" s="11">
        <v>6.4</v>
      </c>
      <c r="E59" s="11">
        <v>5.0999999999999996</v>
      </c>
      <c r="F59" s="11">
        <v>2.7</v>
      </c>
      <c r="G59" s="11">
        <v>5.7</v>
      </c>
      <c r="H59" s="11">
        <v>5.9</v>
      </c>
      <c r="I59" s="11">
        <v>11857</v>
      </c>
      <c r="J59" s="11">
        <v>179</v>
      </c>
      <c r="K59" s="11">
        <v>185</v>
      </c>
      <c r="L59" s="11">
        <v>17.7</v>
      </c>
    </row>
    <row r="60" spans="1:12" x14ac:dyDescent="0.35">
      <c r="A60" s="9" t="s">
        <v>180</v>
      </c>
      <c r="B60" s="11">
        <v>3.1</v>
      </c>
      <c r="C60" s="11">
        <v>6.5</v>
      </c>
      <c r="D60" s="11">
        <v>7.6</v>
      </c>
      <c r="E60" s="11">
        <v>5.6</v>
      </c>
      <c r="F60" s="11">
        <v>3.2</v>
      </c>
      <c r="G60" s="11">
        <v>6.1</v>
      </c>
      <c r="H60" s="11">
        <v>4</v>
      </c>
      <c r="I60" s="11">
        <v>11145</v>
      </c>
      <c r="J60" s="11">
        <v>154</v>
      </c>
      <c r="K60" s="11">
        <v>164</v>
      </c>
      <c r="L60" s="11">
        <v>20</v>
      </c>
    </row>
    <row r="61" spans="1:12" x14ac:dyDescent="0.35">
      <c r="A61" s="9" t="s">
        <v>159</v>
      </c>
      <c r="B61" s="11">
        <v>3.5</v>
      </c>
      <c r="C61" s="11">
        <v>4.7</v>
      </c>
      <c r="D61" s="11">
        <v>5.0999999999999996</v>
      </c>
      <c r="E61" s="11">
        <v>6.1</v>
      </c>
      <c r="F61" s="11">
        <v>-0.7</v>
      </c>
      <c r="G61" s="11">
        <v>5.5</v>
      </c>
      <c r="H61" s="11">
        <v>4.2</v>
      </c>
      <c r="I61" s="11">
        <v>9342</v>
      </c>
      <c r="J61" s="11">
        <v>135</v>
      </c>
      <c r="K61" s="11">
        <v>151</v>
      </c>
      <c r="L61" s="11">
        <v>29.1</v>
      </c>
    </row>
    <row r="62" spans="1:12" x14ac:dyDescent="0.35">
      <c r="A62" s="9" t="s">
        <v>126</v>
      </c>
      <c r="B62" s="11">
        <v>2.4</v>
      </c>
      <c r="C62" s="11">
        <v>3.9</v>
      </c>
      <c r="D62" s="11">
        <v>5.9</v>
      </c>
      <c r="E62" s="11">
        <v>5.8</v>
      </c>
      <c r="F62" s="11">
        <v>3.2</v>
      </c>
      <c r="G62" s="11">
        <v>6.8</v>
      </c>
      <c r="H62" s="11">
        <v>4.8</v>
      </c>
      <c r="I62" s="11">
        <v>9384</v>
      </c>
      <c r="J62" s="11">
        <v>124</v>
      </c>
      <c r="K62" s="11">
        <v>140</v>
      </c>
      <c r="L62" s="11">
        <v>28.4</v>
      </c>
    </row>
    <row r="63" spans="1:12" x14ac:dyDescent="0.35">
      <c r="A63" s="9" t="s">
        <v>84</v>
      </c>
      <c r="B63" s="11">
        <v>2.4</v>
      </c>
      <c r="C63" s="11">
        <v>4.9000000000000004</v>
      </c>
      <c r="D63" s="11">
        <v>1.2</v>
      </c>
      <c r="E63" s="11">
        <v>4.4000000000000004</v>
      </c>
      <c r="F63" s="11">
        <v>2.8</v>
      </c>
      <c r="G63" s="11">
        <v>7.1</v>
      </c>
      <c r="H63" s="11">
        <v>7.3</v>
      </c>
      <c r="I63" s="11">
        <v>11407</v>
      </c>
      <c r="J63" s="11">
        <v>114</v>
      </c>
      <c r="K63" s="11">
        <v>142</v>
      </c>
      <c r="L63" s="11">
        <v>34.700000000000003</v>
      </c>
    </row>
    <row r="64" spans="1:12" x14ac:dyDescent="0.35">
      <c r="A64" s="9" t="s">
        <v>32</v>
      </c>
      <c r="B64" s="11">
        <v>7.5</v>
      </c>
      <c r="C64" s="11">
        <v>10.199999999999999</v>
      </c>
      <c r="D64" s="11">
        <v>6.4</v>
      </c>
      <c r="E64" s="11">
        <v>3.9</v>
      </c>
      <c r="F64" s="11">
        <v>3.2</v>
      </c>
      <c r="G64" s="11">
        <v>8.3000000000000007</v>
      </c>
      <c r="H64" s="11">
        <v>9.1999999999999993</v>
      </c>
      <c r="I64" s="11">
        <v>13619</v>
      </c>
      <c r="J64" s="11">
        <v>105</v>
      </c>
      <c r="K64" s="11">
        <v>126</v>
      </c>
      <c r="L64" s="11">
        <v>33.5</v>
      </c>
    </row>
    <row r="65" spans="1:12" x14ac:dyDescent="0.35">
      <c r="A65" s="8" t="s">
        <v>497</v>
      </c>
      <c r="B65" s="10">
        <v>-5</v>
      </c>
      <c r="C65" s="10">
        <v>-3.4</v>
      </c>
      <c r="D65" s="10">
        <v>3.9</v>
      </c>
      <c r="E65" s="10">
        <v>3.8</v>
      </c>
      <c r="F65" s="10">
        <v>1.2</v>
      </c>
      <c r="G65" s="10">
        <v>3.5</v>
      </c>
      <c r="H65" s="10">
        <v>4.4000000000000004</v>
      </c>
      <c r="I65" s="10">
        <v>25985</v>
      </c>
      <c r="J65" s="10">
        <v>215</v>
      </c>
      <c r="K65" s="10">
        <v>302</v>
      </c>
      <c r="L65" s="10">
        <v>82.7</v>
      </c>
    </row>
    <row r="66" spans="1:12" x14ac:dyDescent="0.35">
      <c r="A66" s="8" t="s">
        <v>481</v>
      </c>
      <c r="B66" s="10">
        <v>2.9</v>
      </c>
      <c r="C66" s="10">
        <v>4</v>
      </c>
      <c r="D66" s="10">
        <v>3.9</v>
      </c>
      <c r="E66" s="10">
        <v>3.9</v>
      </c>
      <c r="F66" s="10">
        <v>0.9</v>
      </c>
      <c r="G66" s="10">
        <v>4.4000000000000004</v>
      </c>
      <c r="H66" s="10">
        <v>5.5</v>
      </c>
      <c r="I66" s="10">
        <v>29194</v>
      </c>
      <c r="J66" s="10">
        <v>207</v>
      </c>
      <c r="K66" s="10">
        <v>287</v>
      </c>
      <c r="L66" s="10">
        <v>25.5</v>
      </c>
    </row>
    <row r="67" spans="1:12" x14ac:dyDescent="0.35">
      <c r="A67" s="8" t="s">
        <v>462</v>
      </c>
      <c r="B67" s="10">
        <v>3.8</v>
      </c>
      <c r="C67" s="10">
        <v>6.2</v>
      </c>
      <c r="D67" s="10">
        <v>8</v>
      </c>
      <c r="E67" s="10">
        <v>4</v>
      </c>
      <c r="F67" s="10">
        <v>3.2</v>
      </c>
      <c r="G67" s="10">
        <v>4.3</v>
      </c>
      <c r="H67" s="10">
        <v>4.5</v>
      </c>
      <c r="I67" s="10">
        <v>27383</v>
      </c>
      <c r="J67" s="10">
        <v>199</v>
      </c>
      <c r="K67" s="10">
        <v>272</v>
      </c>
      <c r="L67" s="10">
        <v>37.299999999999997</v>
      </c>
    </row>
    <row r="68" spans="1:12" x14ac:dyDescent="0.35">
      <c r="A68" s="8" t="s">
        <v>446</v>
      </c>
      <c r="B68" s="10">
        <v>2.2999999999999998</v>
      </c>
      <c r="C68" s="10">
        <v>4.4000000000000004</v>
      </c>
      <c r="D68" s="10">
        <v>6.6</v>
      </c>
      <c r="E68" s="10">
        <v>4.5999999999999996</v>
      </c>
      <c r="F68" s="10">
        <v>2.8</v>
      </c>
      <c r="G68" s="10">
        <v>4.2</v>
      </c>
      <c r="H68" s="10">
        <v>3.8</v>
      </c>
      <c r="I68" s="10">
        <v>24508</v>
      </c>
      <c r="J68" s="10">
        <v>187</v>
      </c>
      <c r="K68" s="10">
        <v>255</v>
      </c>
      <c r="L68" s="10">
        <v>13.1</v>
      </c>
    </row>
    <row r="69" spans="1:12" x14ac:dyDescent="0.35">
      <c r="A69" s="8" t="s">
        <v>429</v>
      </c>
      <c r="B69" s="10">
        <v>2.2999999999999998</v>
      </c>
      <c r="C69" s="10">
        <v>2</v>
      </c>
      <c r="D69" s="10">
        <v>3.4</v>
      </c>
      <c r="E69" s="10">
        <v>4.9000000000000004</v>
      </c>
      <c r="F69" s="10">
        <v>-0.1</v>
      </c>
      <c r="G69" s="10">
        <v>3.7</v>
      </c>
      <c r="H69" s="10">
        <v>3.5</v>
      </c>
      <c r="I69" s="10">
        <v>21179</v>
      </c>
      <c r="J69" s="10">
        <v>177</v>
      </c>
      <c r="K69" s="10">
        <v>238</v>
      </c>
      <c r="L69" s="10">
        <v>28.1</v>
      </c>
    </row>
    <row r="70" spans="1:12" x14ac:dyDescent="0.35">
      <c r="A70" s="8" t="s">
        <v>412</v>
      </c>
      <c r="B70" s="10">
        <v>3.9</v>
      </c>
      <c r="C70" s="10">
        <v>3.5</v>
      </c>
      <c r="D70" s="10">
        <v>4.3</v>
      </c>
      <c r="E70" s="10">
        <v>5.5</v>
      </c>
      <c r="F70" s="10">
        <v>-2.6</v>
      </c>
      <c r="G70" s="10">
        <v>3.7</v>
      </c>
      <c r="H70" s="10">
        <v>3.3</v>
      </c>
      <c r="I70" s="10">
        <v>21708</v>
      </c>
      <c r="J70" s="10">
        <v>168</v>
      </c>
      <c r="K70" s="10">
        <v>239</v>
      </c>
      <c r="L70" s="10">
        <v>22.4</v>
      </c>
    </row>
    <row r="71" spans="1:12" x14ac:dyDescent="0.35">
      <c r="A71" s="8" t="s">
        <v>396</v>
      </c>
      <c r="B71" s="10">
        <v>-1.1000000000000001</v>
      </c>
      <c r="C71" s="10">
        <v>0.5</v>
      </c>
      <c r="D71" s="10">
        <v>7.7</v>
      </c>
      <c r="E71" s="10">
        <v>6.7</v>
      </c>
      <c r="F71" s="10">
        <v>2.5</v>
      </c>
      <c r="G71" s="10">
        <v>4.4000000000000004</v>
      </c>
      <c r="H71" s="10">
        <v>3.3</v>
      </c>
      <c r="I71" s="10">
        <v>19711</v>
      </c>
      <c r="J71" s="10">
        <v>161</v>
      </c>
      <c r="K71" s="10">
        <v>209</v>
      </c>
      <c r="L71" s="10">
        <v>21.4</v>
      </c>
    </row>
    <row r="72" spans="1:12" x14ac:dyDescent="0.35">
      <c r="A72" s="8" t="s">
        <v>377</v>
      </c>
      <c r="B72" s="10">
        <v>3.6</v>
      </c>
      <c r="C72" s="10">
        <v>5.3</v>
      </c>
      <c r="D72" s="10">
        <v>-13.9</v>
      </c>
      <c r="E72" s="10">
        <v>7.7</v>
      </c>
      <c r="F72" s="10">
        <v>1.6</v>
      </c>
      <c r="G72" s="10">
        <v>3.5</v>
      </c>
      <c r="H72" s="10">
        <v>3.3</v>
      </c>
      <c r="I72" s="10">
        <v>16396</v>
      </c>
      <c r="J72" s="10">
        <v>148</v>
      </c>
      <c r="K72" s="10">
        <v>188</v>
      </c>
      <c r="L72" s="10">
        <v>19</v>
      </c>
    </row>
    <row r="73" spans="1:12" x14ac:dyDescent="0.35">
      <c r="A73" s="8" t="s">
        <v>359</v>
      </c>
      <c r="B73" s="10">
        <v>3.2</v>
      </c>
      <c r="C73" s="10">
        <v>5.8</v>
      </c>
      <c r="D73" s="10">
        <v>10.7</v>
      </c>
      <c r="E73" s="10">
        <v>8.3000000000000007</v>
      </c>
      <c r="F73" s="10">
        <v>2.2999999999999998</v>
      </c>
      <c r="G73" s="10">
        <v>3.9</v>
      </c>
      <c r="H73" s="10">
        <v>3.3</v>
      </c>
      <c r="I73" s="10">
        <v>14628</v>
      </c>
      <c r="J73" s="10">
        <v>135</v>
      </c>
      <c r="K73" s="10">
        <v>181</v>
      </c>
      <c r="L73" s="10">
        <v>23</v>
      </c>
    </row>
    <row r="74" spans="1:12" x14ac:dyDescent="0.35">
      <c r="A74" s="8" t="s">
        <v>338</v>
      </c>
      <c r="B74" s="10">
        <v>-1</v>
      </c>
      <c r="C74" s="10">
        <v>1.2</v>
      </c>
      <c r="D74" s="10">
        <v>7.8</v>
      </c>
      <c r="E74" s="10">
        <v>9</v>
      </c>
      <c r="F74" s="10">
        <v>4.3</v>
      </c>
      <c r="G74" s="10">
        <v>4.8</v>
      </c>
      <c r="H74" s="10">
        <v>3.3</v>
      </c>
      <c r="I74" s="10">
        <v>13909</v>
      </c>
      <c r="J74" s="10">
        <v>134</v>
      </c>
      <c r="K74" s="10">
        <v>172</v>
      </c>
      <c r="L74" s="10">
        <v>29.4</v>
      </c>
    </row>
    <row r="75" spans="1:12" x14ac:dyDescent="0.35">
      <c r="A75" s="8" t="s">
        <v>324</v>
      </c>
      <c r="B75" s="10">
        <v>1.5</v>
      </c>
      <c r="C75" s="10">
        <v>2.6</v>
      </c>
      <c r="D75" s="10">
        <v>3.7</v>
      </c>
      <c r="E75" s="10">
        <v>9.8000000000000007</v>
      </c>
      <c r="F75" s="10">
        <v>0.6</v>
      </c>
      <c r="G75" s="10">
        <v>5</v>
      </c>
      <c r="H75" s="10">
        <v>3.3</v>
      </c>
      <c r="I75" s="10">
        <v>12033</v>
      </c>
      <c r="J75" s="10">
        <v>140</v>
      </c>
      <c r="K75" s="10">
        <v>154</v>
      </c>
      <c r="L75" s="10">
        <v>27.3</v>
      </c>
    </row>
    <row r="76" spans="1:12" x14ac:dyDescent="0.35">
      <c r="A76" s="9" t="s">
        <v>287</v>
      </c>
      <c r="B76" s="11">
        <v>-4.4000000000000004</v>
      </c>
      <c r="C76" s="11">
        <v>-4.5</v>
      </c>
      <c r="D76" s="11">
        <v>-4</v>
      </c>
      <c r="E76" s="11">
        <v>8.3000000000000007</v>
      </c>
      <c r="F76" s="11">
        <v>-2.7</v>
      </c>
      <c r="G76" s="11">
        <v>5.0999999999999996</v>
      </c>
      <c r="H76" s="11">
        <v>3.3</v>
      </c>
      <c r="I76" s="11">
        <v>8044</v>
      </c>
      <c r="J76" s="11">
        <v>139</v>
      </c>
      <c r="K76" s="11">
        <v>212</v>
      </c>
      <c r="L76" s="11">
        <v>56.7</v>
      </c>
    </row>
    <row r="77" spans="1:12" x14ac:dyDescent="0.35">
      <c r="A77" s="9" t="s">
        <v>258</v>
      </c>
      <c r="B77" s="11">
        <v>-2.2999999999999998</v>
      </c>
      <c r="C77" s="11">
        <v>-0.8</v>
      </c>
      <c r="D77" s="11">
        <v>4.5999999999999996</v>
      </c>
      <c r="E77" s="11">
        <v>5</v>
      </c>
      <c r="F77" s="11">
        <v>4.4000000000000004</v>
      </c>
      <c r="G77" s="11">
        <v>5.9</v>
      </c>
      <c r="H77" s="11">
        <v>6.2</v>
      </c>
      <c r="I77" s="11">
        <v>13284</v>
      </c>
      <c r="J77" s="11">
        <v>165</v>
      </c>
      <c r="K77" s="11">
        <v>235</v>
      </c>
      <c r="L77" s="11">
        <v>32.200000000000003</v>
      </c>
    </row>
    <row r="78" spans="1:12" x14ac:dyDescent="0.35">
      <c r="A78" s="9" t="s">
        <v>236</v>
      </c>
      <c r="B78" s="11">
        <v>0.9</v>
      </c>
      <c r="C78" s="11">
        <v>5</v>
      </c>
      <c r="D78" s="11">
        <v>7.4</v>
      </c>
      <c r="E78" s="11">
        <v>4.5</v>
      </c>
      <c r="F78" s="11">
        <v>4</v>
      </c>
      <c r="G78" s="11">
        <v>6.2</v>
      </c>
      <c r="H78" s="11">
        <v>8.3000000000000007</v>
      </c>
      <c r="I78" s="11">
        <v>14354</v>
      </c>
      <c r="J78" s="11">
        <v>189</v>
      </c>
      <c r="K78" s="11">
        <v>231</v>
      </c>
      <c r="L78" s="11">
        <v>19.600000000000001</v>
      </c>
    </row>
    <row r="79" spans="1:12" x14ac:dyDescent="0.35">
      <c r="A79" s="9" t="s">
        <v>217</v>
      </c>
      <c r="B79" s="11">
        <v>5.4</v>
      </c>
      <c r="C79" s="11">
        <v>8.4</v>
      </c>
      <c r="D79" s="11">
        <v>10.199999999999999</v>
      </c>
      <c r="E79" s="11">
        <v>4.7</v>
      </c>
      <c r="F79" s="11">
        <v>2.1</v>
      </c>
      <c r="G79" s="11">
        <v>6.2</v>
      </c>
      <c r="H79" s="11">
        <v>7.4</v>
      </c>
      <c r="I79" s="11">
        <v>13122</v>
      </c>
      <c r="J79" s="11">
        <v>193</v>
      </c>
      <c r="K79" s="11">
        <v>204</v>
      </c>
      <c r="L79" s="11">
        <v>14.6</v>
      </c>
    </row>
    <row r="80" spans="1:12" x14ac:dyDescent="0.35">
      <c r="A80" s="9" t="s">
        <v>196</v>
      </c>
      <c r="B80" s="11">
        <v>4.5</v>
      </c>
      <c r="C80" s="11">
        <v>7.9</v>
      </c>
      <c r="D80" s="11">
        <v>-2.4</v>
      </c>
      <c r="E80" s="11">
        <v>5.3</v>
      </c>
      <c r="F80" s="11">
        <v>2</v>
      </c>
      <c r="G80" s="11">
        <v>5.8</v>
      </c>
      <c r="H80" s="11">
        <v>5.4</v>
      </c>
      <c r="I80" s="11">
        <v>11637</v>
      </c>
      <c r="J80" s="11">
        <v>172</v>
      </c>
      <c r="K80" s="11">
        <v>180</v>
      </c>
      <c r="L80" s="11">
        <v>14.7</v>
      </c>
    </row>
    <row r="81" spans="1:12" x14ac:dyDescent="0.35">
      <c r="A81" s="9" t="s">
        <v>176</v>
      </c>
      <c r="B81" s="11">
        <v>2.2000000000000002</v>
      </c>
      <c r="C81" s="11">
        <v>5.2</v>
      </c>
      <c r="D81" s="11">
        <v>5.3</v>
      </c>
      <c r="E81" s="11">
        <v>5.7</v>
      </c>
      <c r="F81" s="11">
        <v>3.4</v>
      </c>
      <c r="G81" s="11">
        <v>5.6</v>
      </c>
      <c r="H81" s="11">
        <v>4</v>
      </c>
      <c r="I81" s="11">
        <v>11039</v>
      </c>
      <c r="J81" s="11">
        <v>148</v>
      </c>
      <c r="K81" s="11">
        <v>154</v>
      </c>
      <c r="L81" s="11">
        <v>21.6</v>
      </c>
    </row>
    <row r="82" spans="1:12" x14ac:dyDescent="0.35">
      <c r="A82" s="9" t="s">
        <v>151</v>
      </c>
      <c r="B82" s="11">
        <v>2.2000000000000002</v>
      </c>
      <c r="C82" s="11">
        <v>4.0999999999999996</v>
      </c>
      <c r="D82" s="11">
        <v>3.8</v>
      </c>
      <c r="E82" s="11">
        <v>5.9</v>
      </c>
      <c r="F82" s="11">
        <v>4.2</v>
      </c>
      <c r="G82" s="11">
        <v>5.8</v>
      </c>
      <c r="H82" s="11">
        <v>4.3</v>
      </c>
      <c r="I82" s="11">
        <v>8052</v>
      </c>
      <c r="J82" s="11">
        <v>132</v>
      </c>
      <c r="K82" s="11">
        <v>153</v>
      </c>
      <c r="L82" s="11">
        <v>34.700000000000003</v>
      </c>
    </row>
    <row r="83" spans="1:12" x14ac:dyDescent="0.35">
      <c r="A83" s="9" t="s">
        <v>116</v>
      </c>
      <c r="B83" s="11">
        <v>3.5</v>
      </c>
      <c r="C83" s="11">
        <v>4.9000000000000004</v>
      </c>
      <c r="D83" s="11">
        <v>10.1</v>
      </c>
      <c r="E83" s="11">
        <v>5.7</v>
      </c>
      <c r="F83" s="11">
        <v>1.3</v>
      </c>
      <c r="G83" s="11">
        <v>7</v>
      </c>
      <c r="H83" s="11">
        <v>4.8</v>
      </c>
      <c r="I83" s="11">
        <v>10776</v>
      </c>
      <c r="J83" s="11">
        <v>120</v>
      </c>
      <c r="K83" s="11">
        <v>139</v>
      </c>
      <c r="L83" s="11">
        <v>26.1</v>
      </c>
    </row>
    <row r="84" spans="1:12" x14ac:dyDescent="0.35">
      <c r="A84" s="9" t="s">
        <v>73</v>
      </c>
      <c r="B84" s="11">
        <v>-1.1000000000000001</v>
      </c>
      <c r="C84" s="11">
        <v>1.3</v>
      </c>
      <c r="D84" s="11">
        <v>6.5</v>
      </c>
      <c r="E84" s="11">
        <v>4.2</v>
      </c>
      <c r="F84" s="11">
        <v>3.9</v>
      </c>
      <c r="G84" s="11">
        <v>7</v>
      </c>
      <c r="H84" s="11">
        <v>8.6</v>
      </c>
      <c r="I84" s="11">
        <v>10646</v>
      </c>
      <c r="J84" s="11">
        <v>112</v>
      </c>
      <c r="K84" s="11">
        <v>143</v>
      </c>
      <c r="L84" s="11">
        <v>32.799999999999997</v>
      </c>
    </row>
    <row r="85" spans="1:12" x14ac:dyDescent="0.35">
      <c r="A85" s="9" t="s">
        <v>17</v>
      </c>
      <c r="B85" s="11">
        <v>1.5</v>
      </c>
      <c r="C85" s="11">
        <v>4.2</v>
      </c>
      <c r="D85" s="11">
        <v>11.5</v>
      </c>
      <c r="E85" s="11">
        <v>4</v>
      </c>
      <c r="F85" s="11">
        <v>4</v>
      </c>
      <c r="G85" s="11">
        <v>8.3000000000000007</v>
      </c>
      <c r="H85" s="11">
        <v>8.6999999999999993</v>
      </c>
      <c r="I85" s="11">
        <v>14296</v>
      </c>
      <c r="J85" s="11">
        <v>102</v>
      </c>
      <c r="K85" s="11">
        <v>127</v>
      </c>
      <c r="L85" s="11">
        <v>27</v>
      </c>
    </row>
  </sheetData>
  <sortState xmlns:xlrd2="http://schemas.microsoft.com/office/spreadsheetml/2017/richdata2" ref="A2:L85">
    <sortCondition descending="1" ref="A2:A85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3139-638F-4FA2-9FF7-E4E56E11323F}">
  <dimension ref="B1:V85"/>
  <sheetViews>
    <sheetView topLeftCell="N1" zoomScale="68" workbookViewId="0">
      <selection activeCell="A2" sqref="A2:I14"/>
    </sheetView>
  </sheetViews>
  <sheetFormatPr defaultRowHeight="14.5" x14ac:dyDescent="0.35"/>
  <sheetData>
    <row r="1" spans="2:22" s="4" customFormat="1" ht="87" x14ac:dyDescent="0.35">
      <c r="C1" s="3" t="s">
        <v>0</v>
      </c>
      <c r="D1" s="3"/>
      <c r="E1" s="3" t="s">
        <v>538</v>
      </c>
      <c r="F1" s="14" t="s">
        <v>1</v>
      </c>
      <c r="G1" s="5" t="s">
        <v>2</v>
      </c>
      <c r="H1" s="3" t="s">
        <v>3</v>
      </c>
      <c r="I1" s="5" t="s">
        <v>4</v>
      </c>
      <c r="J1" s="5" t="s">
        <v>5</v>
      </c>
      <c r="K1" s="5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16" t="s">
        <v>539</v>
      </c>
    </row>
    <row r="2" spans="2:22" s="12" customFormat="1" x14ac:dyDescent="0.35">
      <c r="B2" s="12">
        <v>84</v>
      </c>
      <c r="C2" s="13" t="s">
        <v>519</v>
      </c>
      <c r="D2" s="13" t="s">
        <v>537</v>
      </c>
      <c r="E2" s="13">
        <v>2020</v>
      </c>
      <c r="F2" s="12">
        <v>3.7</v>
      </c>
      <c r="G2" s="12">
        <v>5.5</v>
      </c>
      <c r="H2" s="12">
        <v>-8.1</v>
      </c>
      <c r="I2" s="12">
        <v>-7.5</v>
      </c>
      <c r="J2" s="12">
        <v>6.8</v>
      </c>
      <c r="K2" s="12">
        <v>2.2000000000000002</v>
      </c>
      <c r="L2" s="12">
        <v>0.1</v>
      </c>
      <c r="M2" s="12">
        <v>0.4</v>
      </c>
      <c r="N2" s="12">
        <v>0.9</v>
      </c>
      <c r="O2" s="12">
        <v>2.2999999999999998</v>
      </c>
      <c r="P2" s="12">
        <v>2.8</v>
      </c>
      <c r="Q2" s="12">
        <v>3.3</v>
      </c>
      <c r="R2" s="12">
        <v>39220</v>
      </c>
      <c r="S2" s="12">
        <v>225</v>
      </c>
      <c r="T2" s="12">
        <v>297</v>
      </c>
      <c r="U2" s="12">
        <v>40.299999999999997</v>
      </c>
    </row>
    <row r="3" spans="2:22" s="12" customFormat="1" x14ac:dyDescent="0.35">
      <c r="B3" s="12">
        <v>83</v>
      </c>
      <c r="C3" s="13" t="s">
        <v>511</v>
      </c>
      <c r="D3" s="13" t="s">
        <v>536</v>
      </c>
      <c r="E3" s="13">
        <v>2020</v>
      </c>
      <c r="F3" s="12">
        <v>33.4</v>
      </c>
      <c r="G3" s="12">
        <v>38.299999999999997</v>
      </c>
      <c r="H3" s="12">
        <v>-16.3</v>
      </c>
      <c r="I3" s="12">
        <v>-13.2</v>
      </c>
      <c r="J3" s="12">
        <v>8.8000000000000007</v>
      </c>
      <c r="K3" s="12">
        <v>5.2</v>
      </c>
      <c r="L3" s="12">
        <v>0.1</v>
      </c>
      <c r="M3" s="12">
        <v>0.3</v>
      </c>
      <c r="N3" s="12">
        <v>0.6</v>
      </c>
      <c r="O3" s="12">
        <v>2.4</v>
      </c>
      <c r="P3" s="12">
        <v>3</v>
      </c>
      <c r="Q3" s="12">
        <v>3.3</v>
      </c>
      <c r="R3" s="12">
        <v>34306</v>
      </c>
      <c r="S3" s="12">
        <v>223</v>
      </c>
      <c r="T3" s="12">
        <v>300</v>
      </c>
      <c r="U3" s="12">
        <v>33.6</v>
      </c>
    </row>
    <row r="4" spans="2:22" s="12" customFormat="1" x14ac:dyDescent="0.35">
      <c r="B4" s="12">
        <v>82</v>
      </c>
      <c r="C4" s="13" t="s">
        <v>502</v>
      </c>
      <c r="D4" s="13" t="s">
        <v>535</v>
      </c>
      <c r="E4" s="13">
        <v>2020</v>
      </c>
      <c r="F4" s="12">
        <v>-31.4</v>
      </c>
      <c r="G4" s="12">
        <v>-32.799999999999997</v>
      </c>
      <c r="H4" s="12">
        <v>48.5</v>
      </c>
      <c r="I4" s="12">
        <v>46.2</v>
      </c>
      <c r="J4" s="12">
        <v>13.1</v>
      </c>
      <c r="K4" s="12">
        <v>-3.5</v>
      </c>
      <c r="L4" s="12">
        <v>0.1</v>
      </c>
      <c r="M4" s="12">
        <v>0.4</v>
      </c>
      <c r="N4" s="12">
        <v>0.7</v>
      </c>
      <c r="O4" s="12">
        <v>3.4</v>
      </c>
      <c r="P4" s="12">
        <v>3.2</v>
      </c>
      <c r="Q4" s="12">
        <v>3.3</v>
      </c>
      <c r="R4" s="12">
        <v>31577</v>
      </c>
      <c r="S4" s="12">
        <v>218</v>
      </c>
      <c r="T4" s="12">
        <v>304</v>
      </c>
      <c r="U4" s="12">
        <v>57.1</v>
      </c>
    </row>
    <row r="5" spans="2:22" s="12" customFormat="1" x14ac:dyDescent="0.35">
      <c r="B5" s="12">
        <v>81</v>
      </c>
      <c r="C5" s="13" t="s">
        <v>497</v>
      </c>
      <c r="D5" s="13" t="s">
        <v>534</v>
      </c>
      <c r="E5" s="13">
        <v>2020</v>
      </c>
      <c r="F5" s="12">
        <v>-5</v>
      </c>
      <c r="G5" s="12">
        <v>-3.4</v>
      </c>
      <c r="H5" s="12">
        <v>2.6</v>
      </c>
      <c r="I5" s="12">
        <v>3.9</v>
      </c>
      <c r="J5" s="12">
        <v>3.8</v>
      </c>
      <c r="K5" s="12">
        <v>1.2</v>
      </c>
      <c r="L5" s="12">
        <v>1.1000000000000001</v>
      </c>
      <c r="M5" s="12">
        <v>1.2</v>
      </c>
      <c r="N5" s="12">
        <v>1.4</v>
      </c>
      <c r="O5" s="12">
        <v>3.4</v>
      </c>
      <c r="P5" s="12">
        <v>3.5</v>
      </c>
      <c r="Q5" s="12">
        <v>4.4000000000000004</v>
      </c>
      <c r="R5" s="12">
        <v>25985</v>
      </c>
      <c r="S5" s="12">
        <v>215</v>
      </c>
      <c r="T5" s="12">
        <v>302</v>
      </c>
      <c r="U5" s="12">
        <v>82.7</v>
      </c>
    </row>
    <row r="6" spans="2:22" s="12" customFormat="1" x14ac:dyDescent="0.35">
      <c r="B6" s="12">
        <v>80</v>
      </c>
      <c r="C6" s="13" t="s">
        <v>495</v>
      </c>
      <c r="D6" s="13" t="s">
        <v>537</v>
      </c>
      <c r="E6" s="13">
        <v>2019</v>
      </c>
      <c r="F6" s="12">
        <v>2.4</v>
      </c>
      <c r="G6" s="12">
        <v>3.9</v>
      </c>
      <c r="H6" s="12">
        <v>1.9</v>
      </c>
      <c r="I6" s="12">
        <v>3.4</v>
      </c>
      <c r="J6" s="12">
        <v>3.6</v>
      </c>
      <c r="K6" s="12">
        <v>2.4</v>
      </c>
      <c r="L6" s="12">
        <v>1.6</v>
      </c>
      <c r="M6" s="12">
        <v>1.6</v>
      </c>
      <c r="N6" s="12">
        <v>1.8</v>
      </c>
      <c r="O6" s="12">
        <v>3.3</v>
      </c>
      <c r="P6" s="12">
        <v>3.7</v>
      </c>
      <c r="Q6" s="12">
        <v>4.8</v>
      </c>
      <c r="R6" s="12">
        <v>33035</v>
      </c>
      <c r="S6" s="12">
        <v>213</v>
      </c>
      <c r="T6" s="12">
        <v>301</v>
      </c>
      <c r="U6" s="12">
        <v>20.6</v>
      </c>
    </row>
    <row r="7" spans="2:22" s="12" customFormat="1" x14ac:dyDescent="0.35">
      <c r="B7" s="12">
        <v>79</v>
      </c>
      <c r="C7" s="13" t="s">
        <v>490</v>
      </c>
      <c r="D7" s="13" t="s">
        <v>536</v>
      </c>
      <c r="E7" s="13">
        <v>2019</v>
      </c>
      <c r="F7" s="12">
        <v>2.6</v>
      </c>
      <c r="G7" s="12">
        <v>4</v>
      </c>
      <c r="H7" s="12">
        <v>2.1</v>
      </c>
      <c r="I7" s="12">
        <v>3.5</v>
      </c>
      <c r="J7" s="12">
        <v>3.6</v>
      </c>
      <c r="K7" s="12">
        <v>1.8</v>
      </c>
      <c r="L7" s="12">
        <v>2</v>
      </c>
      <c r="M7" s="12">
        <v>1.7</v>
      </c>
      <c r="N7" s="12">
        <v>1.8</v>
      </c>
      <c r="O7" s="12">
        <v>3.4</v>
      </c>
      <c r="P7" s="12">
        <v>3.7</v>
      </c>
      <c r="Q7" s="12">
        <v>5.3</v>
      </c>
      <c r="R7" s="12">
        <v>30442</v>
      </c>
      <c r="S7" s="12">
        <v>210</v>
      </c>
      <c r="T7" s="12">
        <v>309</v>
      </c>
      <c r="U7" s="12">
        <v>24.6</v>
      </c>
    </row>
    <row r="8" spans="2:22" s="12" customFormat="1" x14ac:dyDescent="0.35">
      <c r="B8" s="12">
        <v>78</v>
      </c>
      <c r="C8" s="13" t="s">
        <v>486</v>
      </c>
      <c r="D8" s="13" t="s">
        <v>535</v>
      </c>
      <c r="E8" s="13">
        <v>2019</v>
      </c>
      <c r="F8" s="12">
        <v>1.5</v>
      </c>
      <c r="G8" s="12">
        <v>4.0999999999999996</v>
      </c>
      <c r="H8" s="12">
        <v>-1</v>
      </c>
      <c r="I8" s="12">
        <v>1.5</v>
      </c>
      <c r="J8" s="12">
        <v>3.7</v>
      </c>
      <c r="K8" s="12">
        <v>3</v>
      </c>
      <c r="L8" s="12">
        <v>2.2999999999999998</v>
      </c>
      <c r="M8" s="12">
        <v>2.1</v>
      </c>
      <c r="N8" s="12">
        <v>2.4</v>
      </c>
      <c r="O8" s="12">
        <v>4</v>
      </c>
      <c r="P8" s="12">
        <v>4</v>
      </c>
      <c r="Q8" s="12">
        <v>5.5</v>
      </c>
      <c r="R8" s="12">
        <v>30244</v>
      </c>
      <c r="S8" s="12">
        <v>209</v>
      </c>
      <c r="T8" s="12">
        <v>301</v>
      </c>
      <c r="U8" s="12">
        <v>20.6</v>
      </c>
    </row>
    <row r="9" spans="2:22" s="12" customFormat="1" x14ac:dyDescent="0.35">
      <c r="B9" s="12">
        <v>77</v>
      </c>
      <c r="C9" s="13" t="s">
        <v>481</v>
      </c>
      <c r="D9" s="13" t="s">
        <v>534</v>
      </c>
      <c r="E9" s="13">
        <v>2019</v>
      </c>
      <c r="F9" s="12">
        <v>2.9</v>
      </c>
      <c r="G9" s="12">
        <v>4</v>
      </c>
      <c r="H9" s="12">
        <v>3.3</v>
      </c>
      <c r="I9" s="12">
        <v>3.9</v>
      </c>
      <c r="J9" s="12">
        <v>3.9</v>
      </c>
      <c r="K9" s="12">
        <v>0.9</v>
      </c>
      <c r="L9" s="12">
        <v>2.4</v>
      </c>
      <c r="M9" s="12">
        <v>2.5</v>
      </c>
      <c r="N9" s="12">
        <v>2.7</v>
      </c>
      <c r="O9" s="12">
        <v>4.5</v>
      </c>
      <c r="P9" s="12">
        <v>4.4000000000000004</v>
      </c>
      <c r="Q9" s="12">
        <v>5.5</v>
      </c>
      <c r="R9" s="12">
        <v>29194</v>
      </c>
      <c r="S9" s="12">
        <v>207</v>
      </c>
      <c r="T9" s="12">
        <v>287</v>
      </c>
      <c r="U9" s="12">
        <v>25.5</v>
      </c>
    </row>
    <row r="10" spans="2:22" s="12" customFormat="1" x14ac:dyDescent="0.35">
      <c r="B10" s="12">
        <v>76</v>
      </c>
      <c r="C10" s="13" t="s">
        <v>476</v>
      </c>
      <c r="D10" s="13" t="s">
        <v>537</v>
      </c>
      <c r="E10" s="13">
        <v>2018</v>
      </c>
      <c r="F10" s="12">
        <v>1.3</v>
      </c>
      <c r="G10" s="12">
        <v>3.3</v>
      </c>
      <c r="H10" s="12">
        <v>2.8</v>
      </c>
      <c r="I10" s="12">
        <v>4.2</v>
      </c>
      <c r="J10" s="12">
        <v>3.8</v>
      </c>
      <c r="K10" s="12">
        <v>1.3</v>
      </c>
      <c r="L10" s="12">
        <v>2.2999999999999998</v>
      </c>
      <c r="M10" s="12">
        <v>2.9</v>
      </c>
      <c r="N10" s="12">
        <v>3</v>
      </c>
      <c r="O10" s="12">
        <v>4.8</v>
      </c>
      <c r="P10" s="12">
        <v>4.8</v>
      </c>
      <c r="Q10" s="12">
        <v>5.3</v>
      </c>
      <c r="R10" s="12">
        <v>25725</v>
      </c>
      <c r="S10" s="12">
        <v>205</v>
      </c>
      <c r="T10" s="12">
        <v>279</v>
      </c>
      <c r="U10" s="12">
        <v>36.1</v>
      </c>
    </row>
    <row r="11" spans="2:22" s="12" customFormat="1" x14ac:dyDescent="0.35">
      <c r="B11" s="12">
        <v>75</v>
      </c>
      <c r="C11" s="13" t="s">
        <v>471</v>
      </c>
      <c r="D11" s="13" t="s">
        <v>536</v>
      </c>
      <c r="E11" s="13">
        <v>2018</v>
      </c>
      <c r="F11" s="12">
        <v>2.1</v>
      </c>
      <c r="G11" s="12">
        <v>3.8</v>
      </c>
      <c r="H11" s="12">
        <v>3.3</v>
      </c>
      <c r="I11" s="12">
        <v>4.9000000000000004</v>
      </c>
      <c r="J11" s="12">
        <v>3.8</v>
      </c>
      <c r="K11" s="12">
        <v>2.1</v>
      </c>
      <c r="L11" s="12">
        <v>2</v>
      </c>
      <c r="M11" s="12">
        <v>2.8</v>
      </c>
      <c r="N11" s="12">
        <v>2.9</v>
      </c>
      <c r="O11" s="12">
        <v>4.5</v>
      </c>
      <c r="P11" s="12">
        <v>4.5999999999999996</v>
      </c>
      <c r="Q11" s="12">
        <v>5</v>
      </c>
      <c r="R11" s="12">
        <v>30190</v>
      </c>
      <c r="S11" s="12">
        <v>203</v>
      </c>
      <c r="T11" s="12">
        <v>278</v>
      </c>
      <c r="U11" s="12">
        <v>16.100000000000001</v>
      </c>
    </row>
    <row r="12" spans="2:22" s="12" customFormat="1" x14ac:dyDescent="0.35">
      <c r="B12" s="12">
        <v>74</v>
      </c>
      <c r="C12" s="13" t="s">
        <v>466</v>
      </c>
      <c r="D12" s="13" t="s">
        <v>535</v>
      </c>
      <c r="E12" s="13">
        <v>2018</v>
      </c>
      <c r="F12" s="12">
        <v>2.7</v>
      </c>
      <c r="G12" s="12">
        <v>6.3</v>
      </c>
      <c r="H12" s="12">
        <v>3.6</v>
      </c>
      <c r="I12" s="12">
        <v>5.9</v>
      </c>
      <c r="J12" s="12">
        <v>3.9</v>
      </c>
      <c r="K12" s="12">
        <v>2.2000000000000002</v>
      </c>
      <c r="L12" s="12">
        <v>1.8</v>
      </c>
      <c r="M12" s="12">
        <v>2.8</v>
      </c>
      <c r="N12" s="12">
        <v>2.9</v>
      </c>
      <c r="O12" s="12">
        <v>4.5</v>
      </c>
      <c r="P12" s="12">
        <v>4.5</v>
      </c>
      <c r="Q12" s="12">
        <v>4.8</v>
      </c>
      <c r="R12" s="12">
        <v>28314</v>
      </c>
      <c r="S12" s="12">
        <v>201</v>
      </c>
      <c r="T12" s="12">
        <v>286</v>
      </c>
      <c r="U12" s="12">
        <v>23.6</v>
      </c>
    </row>
    <row r="13" spans="2:22" s="12" customFormat="1" x14ac:dyDescent="0.35">
      <c r="B13" s="12">
        <v>73</v>
      </c>
      <c r="C13" s="13" t="s">
        <v>462</v>
      </c>
      <c r="D13" s="13" t="s">
        <v>534</v>
      </c>
      <c r="E13" s="13">
        <v>2018</v>
      </c>
      <c r="F13" s="12">
        <v>3.8</v>
      </c>
      <c r="G13" s="12">
        <v>6.2</v>
      </c>
      <c r="H13" s="12">
        <v>5.2</v>
      </c>
      <c r="I13" s="12">
        <v>8</v>
      </c>
      <c r="J13" s="12">
        <v>4</v>
      </c>
      <c r="K13" s="12">
        <v>3.2</v>
      </c>
      <c r="L13" s="12">
        <v>1.6</v>
      </c>
      <c r="M13" s="12">
        <v>2.5</v>
      </c>
      <c r="N13" s="12">
        <v>2.8</v>
      </c>
      <c r="O13" s="12">
        <v>4.0999999999999996</v>
      </c>
      <c r="P13" s="12">
        <v>4.3</v>
      </c>
      <c r="Q13" s="12">
        <v>4.5</v>
      </c>
      <c r="R13" s="12">
        <v>27383</v>
      </c>
      <c r="S13" s="12">
        <v>199</v>
      </c>
      <c r="T13" s="12">
        <v>272</v>
      </c>
      <c r="U13" s="12">
        <v>37.299999999999997</v>
      </c>
    </row>
    <row r="14" spans="2:22" x14ac:dyDescent="0.35">
      <c r="B14">
        <v>72</v>
      </c>
      <c r="C14" s="2" t="s">
        <v>458</v>
      </c>
      <c r="D14" s="2" t="s">
        <v>537</v>
      </c>
      <c r="E14" s="2">
        <v>2017</v>
      </c>
      <c r="F14" s="15">
        <v>3.9</v>
      </c>
      <c r="G14" s="15">
        <v>6.7</v>
      </c>
      <c r="H14" s="15">
        <v>2.2999999999999998</v>
      </c>
      <c r="I14" s="15">
        <v>5</v>
      </c>
      <c r="J14" s="15">
        <v>4.0999999999999996</v>
      </c>
      <c r="K14" s="15">
        <v>3.1</v>
      </c>
      <c r="L14" s="15">
        <v>1.2</v>
      </c>
      <c r="M14" s="15">
        <v>2.1</v>
      </c>
      <c r="N14" s="15">
        <v>2.4</v>
      </c>
      <c r="O14" s="15">
        <v>3.7</v>
      </c>
      <c r="P14" s="15">
        <v>3.9</v>
      </c>
      <c r="Q14" s="15">
        <v>4.3</v>
      </c>
      <c r="R14" s="15">
        <v>27673</v>
      </c>
      <c r="S14" s="15">
        <v>196</v>
      </c>
      <c r="T14" s="15">
        <v>276</v>
      </c>
      <c r="U14" s="15">
        <v>13.1</v>
      </c>
      <c r="V14">
        <v>77515</v>
      </c>
    </row>
    <row r="15" spans="2:22" x14ac:dyDescent="0.35">
      <c r="B15">
        <v>71</v>
      </c>
      <c r="C15" s="2" t="s">
        <v>455</v>
      </c>
      <c r="D15" s="2" t="s">
        <v>536</v>
      </c>
      <c r="E15" s="2">
        <v>2017</v>
      </c>
      <c r="F15" s="15">
        <v>2.9</v>
      </c>
      <c r="G15" s="15">
        <v>5</v>
      </c>
      <c r="H15" s="15">
        <v>2.7</v>
      </c>
      <c r="I15" s="15">
        <v>4.4000000000000004</v>
      </c>
      <c r="J15" s="15">
        <v>4.3</v>
      </c>
      <c r="K15" s="15">
        <v>2.2000000000000002</v>
      </c>
      <c r="L15" s="15">
        <v>1</v>
      </c>
      <c r="M15" s="15">
        <v>1.8</v>
      </c>
      <c r="N15" s="15">
        <v>2.2999999999999998</v>
      </c>
      <c r="O15" s="15">
        <v>3.7</v>
      </c>
      <c r="P15" s="15">
        <v>3.9</v>
      </c>
      <c r="Q15" s="15">
        <v>4.3</v>
      </c>
      <c r="R15" s="15">
        <v>26149</v>
      </c>
      <c r="S15" s="15">
        <v>193</v>
      </c>
      <c r="T15" s="15">
        <v>267</v>
      </c>
      <c r="U15" s="15">
        <v>16</v>
      </c>
      <c r="V15" s="15">
        <v>81230</v>
      </c>
    </row>
    <row r="16" spans="2:22" x14ac:dyDescent="0.35">
      <c r="B16">
        <v>70</v>
      </c>
      <c r="C16" s="2" t="s">
        <v>451</v>
      </c>
      <c r="D16" s="2" t="s">
        <v>535</v>
      </c>
      <c r="E16" s="2">
        <v>2017</v>
      </c>
      <c r="F16" s="15">
        <v>1.7</v>
      </c>
      <c r="G16" s="15">
        <v>3</v>
      </c>
      <c r="H16" s="15">
        <v>4.4000000000000004</v>
      </c>
      <c r="I16" s="15">
        <v>5.3</v>
      </c>
      <c r="J16" s="15">
        <v>4.4000000000000004</v>
      </c>
      <c r="K16" s="15">
        <v>0.4</v>
      </c>
      <c r="L16" s="15">
        <v>0.9</v>
      </c>
      <c r="M16" s="15">
        <v>1.8</v>
      </c>
      <c r="N16" s="15">
        <v>2.2999999999999998</v>
      </c>
      <c r="O16" s="15">
        <v>3.8</v>
      </c>
      <c r="P16" s="15">
        <v>4</v>
      </c>
      <c r="Q16" s="15">
        <v>4</v>
      </c>
      <c r="R16" s="15">
        <v>25125</v>
      </c>
      <c r="S16" s="15">
        <v>190</v>
      </c>
      <c r="T16" s="15">
        <v>263</v>
      </c>
      <c r="U16" s="15">
        <v>16</v>
      </c>
      <c r="V16" s="15">
        <v>85814</v>
      </c>
    </row>
    <row r="17" spans="2:22" x14ac:dyDescent="0.35">
      <c r="B17">
        <v>69</v>
      </c>
      <c r="C17" s="2" t="s">
        <v>446</v>
      </c>
      <c r="D17" s="2" t="s">
        <v>534</v>
      </c>
      <c r="E17" s="2">
        <v>2017</v>
      </c>
      <c r="F17" s="15">
        <v>2.2999999999999998</v>
      </c>
      <c r="G17" s="15">
        <v>4.4000000000000004</v>
      </c>
      <c r="H17" s="15">
        <v>4.3</v>
      </c>
      <c r="I17" s="15">
        <v>6.6</v>
      </c>
      <c r="J17" s="15">
        <v>4.5999999999999996</v>
      </c>
      <c r="K17" s="15">
        <v>2.8</v>
      </c>
      <c r="L17" s="15">
        <v>0.6</v>
      </c>
      <c r="M17" s="15">
        <v>2</v>
      </c>
      <c r="N17" s="15">
        <v>2.5</v>
      </c>
      <c r="O17" s="15">
        <v>4</v>
      </c>
      <c r="P17" s="15">
        <v>4.2</v>
      </c>
      <c r="Q17" s="15">
        <v>3.8</v>
      </c>
      <c r="R17" s="15">
        <v>24508</v>
      </c>
      <c r="S17" s="15">
        <v>187</v>
      </c>
      <c r="T17" s="15">
        <v>255</v>
      </c>
      <c r="U17" s="15">
        <v>13.1</v>
      </c>
      <c r="V17" s="15">
        <v>82961</v>
      </c>
    </row>
    <row r="18" spans="2:22" x14ac:dyDescent="0.35">
      <c r="B18">
        <v>68</v>
      </c>
      <c r="C18" s="2" t="s">
        <v>442</v>
      </c>
      <c r="D18" s="2" t="s">
        <v>537</v>
      </c>
      <c r="E18" s="2">
        <v>2016</v>
      </c>
      <c r="F18" s="15">
        <v>2.5</v>
      </c>
      <c r="G18" s="15">
        <v>4.5999999999999996</v>
      </c>
      <c r="H18" s="15">
        <v>2.5</v>
      </c>
      <c r="I18" s="15">
        <v>4.4000000000000004</v>
      </c>
      <c r="J18" s="15">
        <v>4.8</v>
      </c>
      <c r="K18" s="15">
        <v>2.6</v>
      </c>
      <c r="L18" s="15">
        <v>0.4</v>
      </c>
      <c r="M18" s="15">
        <v>1.7</v>
      </c>
      <c r="N18" s="15">
        <v>2.2000000000000002</v>
      </c>
      <c r="O18" s="15">
        <v>3.9</v>
      </c>
      <c r="P18" s="15">
        <v>3.8</v>
      </c>
      <c r="Q18" s="15">
        <v>3.5</v>
      </c>
      <c r="R18" s="15">
        <v>23277</v>
      </c>
      <c r="S18" s="15">
        <v>185</v>
      </c>
      <c r="T18" s="15">
        <v>257</v>
      </c>
      <c r="U18" s="15">
        <v>22.5</v>
      </c>
      <c r="V18" s="15">
        <v>87724</v>
      </c>
    </row>
    <row r="19" spans="2:22" x14ac:dyDescent="0.35">
      <c r="B19">
        <v>67</v>
      </c>
      <c r="C19" s="2" t="s">
        <v>437</v>
      </c>
      <c r="D19" s="2" t="s">
        <v>536</v>
      </c>
      <c r="E19" s="2">
        <v>2016</v>
      </c>
      <c r="F19" s="15">
        <v>2.2000000000000002</v>
      </c>
      <c r="G19" s="15">
        <v>3.6</v>
      </c>
      <c r="H19" s="15">
        <v>1.9</v>
      </c>
      <c r="I19" s="15">
        <v>3.6</v>
      </c>
      <c r="J19" s="15">
        <v>4.9000000000000004</v>
      </c>
      <c r="K19" s="15">
        <v>1.9</v>
      </c>
      <c r="L19" s="15">
        <v>0.3</v>
      </c>
      <c r="M19" s="15">
        <v>1.2</v>
      </c>
      <c r="N19" s="15">
        <v>1.6</v>
      </c>
      <c r="O19" s="15">
        <v>3.5</v>
      </c>
      <c r="P19" s="15">
        <v>3.4</v>
      </c>
      <c r="Q19" s="15">
        <v>3.5</v>
      </c>
      <c r="R19" s="15">
        <v>22469</v>
      </c>
      <c r="S19" s="15">
        <v>182</v>
      </c>
      <c r="T19" s="15">
        <v>253</v>
      </c>
      <c r="U19" s="15">
        <v>18.100000000000001</v>
      </c>
      <c r="V19" s="15">
        <v>61916</v>
      </c>
    </row>
    <row r="20" spans="2:22" x14ac:dyDescent="0.35">
      <c r="B20">
        <v>66</v>
      </c>
      <c r="C20" s="2" t="s">
        <v>433</v>
      </c>
      <c r="D20" s="2" t="s">
        <v>535</v>
      </c>
      <c r="E20" s="2">
        <v>2016</v>
      </c>
      <c r="F20" s="15">
        <v>1.3</v>
      </c>
      <c r="G20" s="15">
        <v>4.0999999999999996</v>
      </c>
      <c r="H20" s="15">
        <v>-0.3</v>
      </c>
      <c r="I20" s="15">
        <v>2.1</v>
      </c>
      <c r="J20" s="15">
        <v>4.9000000000000004</v>
      </c>
      <c r="K20" s="15">
        <v>2.9</v>
      </c>
      <c r="L20" s="15">
        <v>0.3</v>
      </c>
      <c r="M20" s="15">
        <v>1.3</v>
      </c>
      <c r="N20" s="15">
        <v>1.8</v>
      </c>
      <c r="O20" s="15">
        <v>3.9</v>
      </c>
      <c r="P20" s="15">
        <v>3.6</v>
      </c>
      <c r="Q20" s="15">
        <v>3.5</v>
      </c>
      <c r="R20" s="15">
        <v>21622</v>
      </c>
      <c r="S20" s="15">
        <v>179</v>
      </c>
      <c r="T20" s="15">
        <v>242</v>
      </c>
      <c r="U20" s="15">
        <v>25.8</v>
      </c>
      <c r="V20" s="15">
        <v>70646</v>
      </c>
    </row>
    <row r="21" spans="2:22" x14ac:dyDescent="0.35">
      <c r="B21">
        <v>65</v>
      </c>
      <c r="C21" s="2" t="s">
        <v>429</v>
      </c>
      <c r="D21" s="2" t="s">
        <v>534</v>
      </c>
      <c r="E21" s="2">
        <v>2016</v>
      </c>
      <c r="F21" s="15">
        <v>2.2999999999999998</v>
      </c>
      <c r="G21" s="15">
        <v>2</v>
      </c>
      <c r="H21" s="15">
        <v>3.1</v>
      </c>
      <c r="I21" s="15">
        <v>3.4</v>
      </c>
      <c r="J21" s="15">
        <v>4.9000000000000004</v>
      </c>
      <c r="K21" s="15">
        <v>-0.1</v>
      </c>
      <c r="L21" s="15">
        <v>0.3</v>
      </c>
      <c r="M21" s="15">
        <v>1.4</v>
      </c>
      <c r="N21" s="15">
        <v>2</v>
      </c>
      <c r="O21" s="15">
        <v>4.5</v>
      </c>
      <c r="P21" s="15">
        <v>3.7</v>
      </c>
      <c r="Q21" s="15">
        <v>3.5</v>
      </c>
      <c r="R21" s="15">
        <v>21179</v>
      </c>
      <c r="S21" s="15">
        <v>177</v>
      </c>
      <c r="T21" s="15">
        <v>238</v>
      </c>
      <c r="U21" s="15">
        <v>28.1</v>
      </c>
      <c r="V21" s="15">
        <v>68512</v>
      </c>
    </row>
    <row r="22" spans="2:22" x14ac:dyDescent="0.35">
      <c r="B22">
        <v>64</v>
      </c>
      <c r="C22" s="2" t="s">
        <v>425</v>
      </c>
      <c r="D22" s="2" t="s">
        <v>537</v>
      </c>
      <c r="E22" s="2">
        <v>2015</v>
      </c>
      <c r="F22" s="15">
        <v>0.6</v>
      </c>
      <c r="G22" s="15">
        <v>0.7</v>
      </c>
      <c r="H22" s="15">
        <v>2.2999999999999998</v>
      </c>
      <c r="I22" s="15">
        <v>2</v>
      </c>
      <c r="J22" s="15">
        <v>5</v>
      </c>
      <c r="K22" s="15">
        <v>0</v>
      </c>
      <c r="L22" s="15">
        <v>0.1</v>
      </c>
      <c r="M22" s="15">
        <v>1.6</v>
      </c>
      <c r="N22" s="15">
        <v>2.2000000000000002</v>
      </c>
      <c r="O22" s="15">
        <v>4.4000000000000004</v>
      </c>
      <c r="P22" s="15">
        <v>3.9</v>
      </c>
      <c r="Q22" s="15">
        <v>3.3</v>
      </c>
      <c r="R22" s="15">
        <v>21101</v>
      </c>
      <c r="S22" s="15">
        <v>175</v>
      </c>
      <c r="T22" s="15">
        <v>246</v>
      </c>
      <c r="U22" s="15">
        <v>24.4</v>
      </c>
      <c r="V22" s="15">
        <v>60990</v>
      </c>
    </row>
    <row r="23" spans="2:22" x14ac:dyDescent="0.35">
      <c r="B23">
        <v>63</v>
      </c>
      <c r="C23" s="2" t="s">
        <v>421</v>
      </c>
      <c r="D23" s="2" t="s">
        <v>536</v>
      </c>
      <c r="E23" s="2">
        <v>2015</v>
      </c>
      <c r="F23" s="15">
        <v>1.5</v>
      </c>
      <c r="G23" s="15">
        <v>2.7</v>
      </c>
      <c r="H23" s="15">
        <v>2.8</v>
      </c>
      <c r="I23" s="15">
        <v>3.9</v>
      </c>
      <c r="J23" s="15">
        <v>5.0999999999999996</v>
      </c>
      <c r="K23" s="15">
        <v>1.5</v>
      </c>
      <c r="L23" s="15">
        <v>0</v>
      </c>
      <c r="M23" s="15">
        <v>1.6</v>
      </c>
      <c r="N23" s="15">
        <v>2.2999999999999998</v>
      </c>
      <c r="O23" s="15">
        <v>4.3</v>
      </c>
      <c r="P23" s="15">
        <v>4</v>
      </c>
      <c r="Q23" s="15">
        <v>3.3</v>
      </c>
      <c r="R23" s="15">
        <v>19959</v>
      </c>
      <c r="S23" s="15">
        <v>173</v>
      </c>
      <c r="T23" s="15">
        <v>245</v>
      </c>
      <c r="U23" s="15">
        <v>40.700000000000003</v>
      </c>
      <c r="V23" s="15">
        <v>62733</v>
      </c>
    </row>
    <row r="24" spans="2:22" x14ac:dyDescent="0.35">
      <c r="B24">
        <v>62</v>
      </c>
      <c r="C24" s="2" t="s">
        <v>417</v>
      </c>
      <c r="D24" s="2" t="s">
        <v>535</v>
      </c>
      <c r="E24" s="2">
        <v>2015</v>
      </c>
      <c r="F24" s="15">
        <v>2.7</v>
      </c>
      <c r="G24" s="15">
        <v>5</v>
      </c>
      <c r="H24" s="15">
        <v>1.1000000000000001</v>
      </c>
      <c r="I24" s="15">
        <v>3.2</v>
      </c>
      <c r="J24" s="15">
        <v>5.4</v>
      </c>
      <c r="K24" s="15">
        <v>2.8</v>
      </c>
      <c r="L24" s="15">
        <v>0</v>
      </c>
      <c r="M24" s="15">
        <v>1.5</v>
      </c>
      <c r="N24" s="15">
        <v>2.2000000000000002</v>
      </c>
      <c r="O24" s="15">
        <v>3.9</v>
      </c>
      <c r="P24" s="15">
        <v>3.8</v>
      </c>
      <c r="Q24" s="15">
        <v>3.3</v>
      </c>
      <c r="R24" s="15">
        <v>21631</v>
      </c>
      <c r="S24" s="15">
        <v>170</v>
      </c>
      <c r="T24" s="15">
        <v>243</v>
      </c>
      <c r="U24" s="15">
        <v>18.899999999999999</v>
      </c>
      <c r="V24" s="15">
        <v>58637</v>
      </c>
    </row>
    <row r="25" spans="2:22" x14ac:dyDescent="0.35">
      <c r="B25">
        <v>61</v>
      </c>
      <c r="C25" s="2" t="s">
        <v>412</v>
      </c>
      <c r="D25" s="2" t="s">
        <v>534</v>
      </c>
      <c r="E25" s="2">
        <v>2015</v>
      </c>
      <c r="F25" s="15">
        <v>3.9</v>
      </c>
      <c r="G25" s="15">
        <v>3.5</v>
      </c>
      <c r="H25" s="15">
        <v>6.1</v>
      </c>
      <c r="I25" s="15">
        <v>4.3</v>
      </c>
      <c r="J25" s="15">
        <v>5.5</v>
      </c>
      <c r="K25" s="15">
        <v>-2.6</v>
      </c>
      <c r="L25" s="15">
        <v>0</v>
      </c>
      <c r="M25" s="15">
        <v>1.5</v>
      </c>
      <c r="N25" s="15">
        <v>2</v>
      </c>
      <c r="O25" s="15">
        <v>3.9</v>
      </c>
      <c r="P25" s="15">
        <v>3.7</v>
      </c>
      <c r="Q25" s="15">
        <v>3.3</v>
      </c>
      <c r="R25" s="15">
        <v>21708</v>
      </c>
      <c r="S25" s="15">
        <v>168</v>
      </c>
      <c r="T25" s="15">
        <v>239</v>
      </c>
      <c r="U25" s="15">
        <v>22.4</v>
      </c>
      <c r="V25" s="15">
        <v>56091</v>
      </c>
    </row>
    <row r="26" spans="2:22" x14ac:dyDescent="0.35">
      <c r="B26">
        <v>60</v>
      </c>
      <c r="C26" s="2" t="s">
        <v>407</v>
      </c>
      <c r="D26" s="2" t="s">
        <v>537</v>
      </c>
      <c r="E26" s="2">
        <v>2014</v>
      </c>
      <c r="F26" s="15">
        <v>2.2999999999999998</v>
      </c>
      <c r="G26" s="15">
        <v>2.9</v>
      </c>
      <c r="H26" s="15">
        <v>5.4</v>
      </c>
      <c r="I26" s="15">
        <v>4.9000000000000004</v>
      </c>
      <c r="J26" s="15">
        <v>5.7</v>
      </c>
      <c r="K26" s="15">
        <v>-1</v>
      </c>
      <c r="L26" s="15">
        <v>0</v>
      </c>
      <c r="M26" s="15">
        <v>1.6</v>
      </c>
      <c r="N26" s="15">
        <v>2.2999999999999998</v>
      </c>
      <c r="O26" s="15">
        <v>4</v>
      </c>
      <c r="P26" s="15">
        <v>4</v>
      </c>
      <c r="Q26" s="15">
        <v>3.3</v>
      </c>
      <c r="R26" s="15">
        <v>21425</v>
      </c>
      <c r="S26" s="15">
        <v>166</v>
      </c>
      <c r="T26" s="15">
        <v>226</v>
      </c>
      <c r="U26" s="15">
        <v>26.3</v>
      </c>
      <c r="V26" s="15">
        <v>59785</v>
      </c>
    </row>
    <row r="27" spans="2:22" x14ac:dyDescent="0.35">
      <c r="B27">
        <v>59</v>
      </c>
      <c r="C27" s="2" t="s">
        <v>404</v>
      </c>
      <c r="D27" s="2" t="s">
        <v>536</v>
      </c>
      <c r="E27" s="2">
        <v>2014</v>
      </c>
      <c r="F27" s="15">
        <v>5</v>
      </c>
      <c r="G27" s="15">
        <v>6.8</v>
      </c>
      <c r="H27" s="15">
        <v>4.8</v>
      </c>
      <c r="I27" s="15">
        <v>5.9</v>
      </c>
      <c r="J27" s="15">
        <v>6.1</v>
      </c>
      <c r="K27" s="15">
        <v>1</v>
      </c>
      <c r="L27" s="15">
        <v>0</v>
      </c>
      <c r="M27" s="15">
        <v>1.7</v>
      </c>
      <c r="N27" s="15">
        <v>2.5</v>
      </c>
      <c r="O27" s="15">
        <v>3.9</v>
      </c>
      <c r="P27" s="15">
        <v>4.0999999999999996</v>
      </c>
      <c r="Q27" s="15">
        <v>3.3</v>
      </c>
      <c r="R27" s="15">
        <v>20459</v>
      </c>
      <c r="S27" s="15">
        <v>164</v>
      </c>
      <c r="T27" s="15">
        <v>218</v>
      </c>
      <c r="U27" s="15">
        <v>17</v>
      </c>
      <c r="V27" s="15">
        <v>59287</v>
      </c>
    </row>
    <row r="28" spans="2:22" x14ac:dyDescent="0.35">
      <c r="B28">
        <v>58</v>
      </c>
      <c r="C28" s="2" t="s">
        <v>401</v>
      </c>
      <c r="D28" s="2" t="s">
        <v>535</v>
      </c>
      <c r="E28" s="2">
        <v>2014</v>
      </c>
      <c r="F28" s="15">
        <v>5.5</v>
      </c>
      <c r="G28" s="15">
        <v>7.9</v>
      </c>
      <c r="H28" s="15">
        <v>5.6</v>
      </c>
      <c r="I28" s="15">
        <v>7.6</v>
      </c>
      <c r="J28" s="15">
        <v>6.2</v>
      </c>
      <c r="K28" s="15">
        <v>2.1</v>
      </c>
      <c r="L28" s="15">
        <v>0</v>
      </c>
      <c r="M28" s="15">
        <v>1.7</v>
      </c>
      <c r="N28" s="15">
        <v>2.7</v>
      </c>
      <c r="O28" s="15">
        <v>4</v>
      </c>
      <c r="P28" s="15">
        <v>4.2</v>
      </c>
      <c r="Q28" s="15">
        <v>3.3</v>
      </c>
      <c r="R28" s="15">
        <v>20569</v>
      </c>
      <c r="S28" s="15">
        <v>162</v>
      </c>
      <c r="T28" s="15">
        <v>215</v>
      </c>
      <c r="U28" s="15">
        <v>17</v>
      </c>
      <c r="V28" s="15">
        <v>66962</v>
      </c>
    </row>
    <row r="29" spans="2:22" x14ac:dyDescent="0.35">
      <c r="B29">
        <v>57</v>
      </c>
      <c r="C29" s="2" t="s">
        <v>396</v>
      </c>
      <c r="D29" s="2" t="s">
        <v>534</v>
      </c>
      <c r="E29" s="2">
        <v>2014</v>
      </c>
      <c r="F29" s="15">
        <v>-1.1000000000000001</v>
      </c>
      <c r="G29" s="15">
        <v>0.5</v>
      </c>
      <c r="H29" s="15">
        <v>5.7</v>
      </c>
      <c r="I29" s="15">
        <v>7.7</v>
      </c>
      <c r="J29" s="15">
        <v>6.7</v>
      </c>
      <c r="K29" s="15">
        <v>2.5</v>
      </c>
      <c r="L29" s="15">
        <v>0</v>
      </c>
      <c r="M29" s="15">
        <v>1.6</v>
      </c>
      <c r="N29" s="15">
        <v>2.8</v>
      </c>
      <c r="O29" s="15">
        <v>4.4000000000000004</v>
      </c>
      <c r="P29" s="15">
        <v>4.4000000000000004</v>
      </c>
      <c r="Q29" s="15">
        <v>3.3</v>
      </c>
      <c r="R29" s="15">
        <v>19711</v>
      </c>
      <c r="S29" s="15">
        <v>161</v>
      </c>
      <c r="T29" s="15">
        <v>209</v>
      </c>
      <c r="U29" s="15">
        <v>21.4</v>
      </c>
      <c r="V29" s="15">
        <v>70018</v>
      </c>
    </row>
    <row r="30" spans="2:22" x14ac:dyDescent="0.35">
      <c r="B30">
        <v>56</v>
      </c>
      <c r="C30" s="2" t="s">
        <v>393</v>
      </c>
      <c r="D30" s="2" t="s">
        <v>537</v>
      </c>
      <c r="E30" s="2">
        <v>2013</v>
      </c>
      <c r="F30" s="15">
        <v>3.2</v>
      </c>
      <c r="G30" s="15">
        <v>5.7</v>
      </c>
      <c r="H30" s="15">
        <v>1.6</v>
      </c>
      <c r="I30" s="15">
        <v>3.3</v>
      </c>
      <c r="J30" s="15">
        <v>6.9</v>
      </c>
      <c r="K30" s="15">
        <v>1.5</v>
      </c>
      <c r="L30" s="15">
        <v>0.1</v>
      </c>
      <c r="M30" s="15">
        <v>1.4</v>
      </c>
      <c r="N30" s="15">
        <v>2.8</v>
      </c>
      <c r="O30" s="15">
        <v>4.5</v>
      </c>
      <c r="P30" s="15">
        <v>4.3</v>
      </c>
      <c r="Q30" s="15">
        <v>3.3</v>
      </c>
      <c r="R30" s="15">
        <v>19413</v>
      </c>
      <c r="S30" s="15">
        <v>159</v>
      </c>
      <c r="T30" s="15">
        <v>212</v>
      </c>
      <c r="U30" s="15">
        <v>20.3</v>
      </c>
      <c r="V30" s="15">
        <v>79450</v>
      </c>
    </row>
    <row r="31" spans="2:22" x14ac:dyDescent="0.35">
      <c r="B31">
        <v>55</v>
      </c>
      <c r="C31" s="2" t="s">
        <v>388</v>
      </c>
      <c r="D31" s="2" t="s">
        <v>536</v>
      </c>
      <c r="E31" s="2">
        <v>2013</v>
      </c>
      <c r="F31" s="15">
        <v>3.2</v>
      </c>
      <c r="G31" s="15">
        <v>5.2</v>
      </c>
      <c r="H31" s="15">
        <v>1.7</v>
      </c>
      <c r="I31" s="15">
        <v>3.4</v>
      </c>
      <c r="J31" s="15">
        <v>7.2</v>
      </c>
      <c r="K31" s="15">
        <v>2.2000000000000002</v>
      </c>
      <c r="L31" s="15">
        <v>0</v>
      </c>
      <c r="M31" s="15">
        <v>1.5</v>
      </c>
      <c r="N31" s="15">
        <v>2.7</v>
      </c>
      <c r="O31" s="15">
        <v>4.7</v>
      </c>
      <c r="P31" s="15">
        <v>4.4000000000000004</v>
      </c>
      <c r="Q31" s="15">
        <v>3.3</v>
      </c>
      <c r="R31" s="15">
        <v>17718</v>
      </c>
      <c r="S31" s="15">
        <v>155</v>
      </c>
      <c r="T31" s="15">
        <v>208</v>
      </c>
      <c r="U31" s="15">
        <v>17</v>
      </c>
      <c r="V31" s="15">
        <v>91209</v>
      </c>
    </row>
    <row r="32" spans="2:22" x14ac:dyDescent="0.35">
      <c r="B32">
        <v>54</v>
      </c>
      <c r="C32" s="2" t="s">
        <v>383</v>
      </c>
      <c r="D32" s="2" t="s">
        <v>535</v>
      </c>
      <c r="E32" s="2">
        <v>2013</v>
      </c>
      <c r="F32" s="15">
        <v>0.5</v>
      </c>
      <c r="G32" s="15">
        <v>1.7</v>
      </c>
      <c r="H32" s="15">
        <v>3</v>
      </c>
      <c r="I32" s="15">
        <v>3.3</v>
      </c>
      <c r="J32" s="15">
        <v>7.5</v>
      </c>
      <c r="K32" s="15">
        <v>-0.4</v>
      </c>
      <c r="L32" s="15">
        <v>0.1</v>
      </c>
      <c r="M32" s="15">
        <v>0.9</v>
      </c>
      <c r="N32" s="15">
        <v>2</v>
      </c>
      <c r="O32" s="15">
        <v>3.8</v>
      </c>
      <c r="P32" s="15">
        <v>3.7</v>
      </c>
      <c r="Q32" s="15">
        <v>3.3</v>
      </c>
      <c r="R32" s="15">
        <v>16771</v>
      </c>
      <c r="S32" s="15">
        <v>152</v>
      </c>
      <c r="T32" s="15">
        <v>197</v>
      </c>
      <c r="U32" s="15">
        <v>20.5</v>
      </c>
      <c r="V32" s="15">
        <v>85276</v>
      </c>
    </row>
    <row r="33" spans="2:22" x14ac:dyDescent="0.35">
      <c r="B33">
        <v>53</v>
      </c>
      <c r="C33" s="2" t="s">
        <v>377</v>
      </c>
      <c r="D33" s="2" t="s">
        <v>534</v>
      </c>
      <c r="E33" s="2">
        <v>2013</v>
      </c>
      <c r="F33" s="15">
        <v>3.6</v>
      </c>
      <c r="G33" s="15">
        <v>5.3</v>
      </c>
      <c r="H33" s="15">
        <v>-15.1</v>
      </c>
      <c r="I33" s="15">
        <v>-13.9</v>
      </c>
      <c r="J33" s="15">
        <v>7.7</v>
      </c>
      <c r="K33" s="15">
        <v>1.6</v>
      </c>
      <c r="L33" s="15">
        <v>0.1</v>
      </c>
      <c r="M33" s="15">
        <v>0.8</v>
      </c>
      <c r="N33" s="15">
        <v>1.9</v>
      </c>
      <c r="O33" s="15">
        <v>3.7</v>
      </c>
      <c r="P33" s="15">
        <v>3.5</v>
      </c>
      <c r="Q33" s="15">
        <v>3.3</v>
      </c>
      <c r="R33" s="15">
        <v>16396</v>
      </c>
      <c r="S33" s="15">
        <v>148</v>
      </c>
      <c r="T33" s="15">
        <v>188</v>
      </c>
      <c r="U33" s="15">
        <v>19</v>
      </c>
      <c r="V33" s="15">
        <v>107085</v>
      </c>
    </row>
    <row r="34" spans="2:22" x14ac:dyDescent="0.35">
      <c r="B34">
        <v>52</v>
      </c>
      <c r="C34" s="2" t="s">
        <v>373</v>
      </c>
      <c r="D34" s="2" t="s">
        <v>537</v>
      </c>
      <c r="E34" s="2">
        <v>2012</v>
      </c>
      <c r="F34" s="15">
        <v>0.5</v>
      </c>
      <c r="G34" s="15">
        <v>2.5</v>
      </c>
      <c r="H34" s="15">
        <v>11.5</v>
      </c>
      <c r="I34" s="15">
        <v>14.1</v>
      </c>
      <c r="J34" s="15">
        <v>7.8</v>
      </c>
      <c r="K34" s="15">
        <v>2.7</v>
      </c>
      <c r="L34" s="15">
        <v>0.1</v>
      </c>
      <c r="M34" s="15">
        <v>0.7</v>
      </c>
      <c r="N34" s="15">
        <v>1.7</v>
      </c>
      <c r="O34" s="15">
        <v>3.6</v>
      </c>
      <c r="P34" s="15">
        <v>3.4</v>
      </c>
      <c r="Q34" s="15">
        <v>3.3</v>
      </c>
      <c r="R34" s="15">
        <v>14835</v>
      </c>
      <c r="S34" s="15">
        <v>144</v>
      </c>
      <c r="T34" s="15">
        <v>184</v>
      </c>
      <c r="U34" s="15">
        <v>22.7</v>
      </c>
      <c r="V34" s="15">
        <v>123050</v>
      </c>
    </row>
    <row r="35" spans="2:22" x14ac:dyDescent="0.35">
      <c r="B35">
        <v>51</v>
      </c>
      <c r="C35" s="2" t="s">
        <v>368</v>
      </c>
      <c r="D35" s="2" t="s">
        <v>536</v>
      </c>
      <c r="E35" s="2">
        <v>2012</v>
      </c>
      <c r="F35" s="15">
        <v>0.5</v>
      </c>
      <c r="G35" s="15">
        <v>2.6</v>
      </c>
      <c r="H35" s="15">
        <v>-2.8</v>
      </c>
      <c r="I35" s="15">
        <v>-1.7</v>
      </c>
      <c r="J35" s="15">
        <v>8</v>
      </c>
      <c r="K35" s="15">
        <v>1.8</v>
      </c>
      <c r="L35" s="15">
        <v>0.1</v>
      </c>
      <c r="M35" s="15">
        <v>0.7</v>
      </c>
      <c r="N35" s="15">
        <v>1.6</v>
      </c>
      <c r="O35" s="15">
        <v>3.9</v>
      </c>
      <c r="P35" s="15">
        <v>3.6</v>
      </c>
      <c r="Q35" s="15">
        <v>3.3</v>
      </c>
      <c r="R35" s="15">
        <v>14895</v>
      </c>
      <c r="S35" s="15">
        <v>141</v>
      </c>
      <c r="T35" s="15">
        <v>183</v>
      </c>
      <c r="U35" s="15">
        <v>20.5</v>
      </c>
      <c r="V35" s="15">
        <v>157172</v>
      </c>
    </row>
    <row r="36" spans="2:22" x14ac:dyDescent="0.35">
      <c r="B36">
        <v>50</v>
      </c>
      <c r="C36" s="2" t="s">
        <v>364</v>
      </c>
      <c r="D36" s="2" t="s">
        <v>535</v>
      </c>
      <c r="E36" s="2">
        <v>2012</v>
      </c>
      <c r="F36" s="15">
        <v>1.7</v>
      </c>
      <c r="G36" s="15">
        <v>3.3</v>
      </c>
      <c r="H36" s="15">
        <v>3.7</v>
      </c>
      <c r="I36" s="15">
        <v>4.7</v>
      </c>
      <c r="J36" s="15">
        <v>8.1999999999999993</v>
      </c>
      <c r="K36" s="15">
        <v>0.8</v>
      </c>
      <c r="L36" s="15">
        <v>0.1</v>
      </c>
      <c r="M36" s="15">
        <v>0.8</v>
      </c>
      <c r="N36" s="15">
        <v>1.8</v>
      </c>
      <c r="O36" s="15">
        <v>4.3</v>
      </c>
      <c r="P36" s="15">
        <v>3.8</v>
      </c>
      <c r="Q36" s="15">
        <v>3.3</v>
      </c>
      <c r="R36" s="15">
        <v>14100</v>
      </c>
      <c r="S36" s="15">
        <v>138</v>
      </c>
      <c r="T36" s="15">
        <v>178</v>
      </c>
      <c r="U36" s="15">
        <v>26.7</v>
      </c>
      <c r="V36" s="15">
        <v>148013</v>
      </c>
    </row>
    <row r="37" spans="2:22" x14ac:dyDescent="0.35">
      <c r="B37">
        <v>49</v>
      </c>
      <c r="C37" s="2" t="s">
        <v>359</v>
      </c>
      <c r="D37" s="2" t="s">
        <v>534</v>
      </c>
      <c r="E37" s="2">
        <v>2012</v>
      </c>
      <c r="F37" s="15">
        <v>3.2</v>
      </c>
      <c r="G37" s="15">
        <v>5.8</v>
      </c>
      <c r="H37" s="15">
        <v>7.7</v>
      </c>
      <c r="I37" s="15">
        <v>10.7</v>
      </c>
      <c r="J37" s="15">
        <v>8.3000000000000007</v>
      </c>
      <c r="K37" s="15">
        <v>2.2999999999999998</v>
      </c>
      <c r="L37" s="15">
        <v>0.1</v>
      </c>
      <c r="M37" s="15">
        <v>0.9</v>
      </c>
      <c r="N37" s="15">
        <v>2.1</v>
      </c>
      <c r="O37" s="15">
        <v>4.4000000000000004</v>
      </c>
      <c r="P37" s="15">
        <v>3.9</v>
      </c>
      <c r="Q37" s="15">
        <v>3.3</v>
      </c>
      <c r="R37" s="15">
        <v>14628</v>
      </c>
      <c r="S37" s="15">
        <v>135</v>
      </c>
      <c r="T37" s="15">
        <v>181</v>
      </c>
      <c r="U37" s="15">
        <v>23</v>
      </c>
      <c r="V37" s="15">
        <v>164134</v>
      </c>
    </row>
    <row r="38" spans="2:22" x14ac:dyDescent="0.35">
      <c r="B38">
        <v>48</v>
      </c>
      <c r="C38" s="2" t="s">
        <v>355</v>
      </c>
      <c r="D38" s="2" t="s">
        <v>537</v>
      </c>
      <c r="E38" s="2">
        <v>2011</v>
      </c>
      <c r="F38" s="15">
        <v>4.7</v>
      </c>
      <c r="G38" s="15">
        <v>5.4</v>
      </c>
      <c r="H38" s="15">
        <v>1.2</v>
      </c>
      <c r="I38" s="15">
        <v>2.6</v>
      </c>
      <c r="J38" s="15">
        <v>8.6</v>
      </c>
      <c r="K38" s="15">
        <v>1.8</v>
      </c>
      <c r="L38" s="15">
        <v>0</v>
      </c>
      <c r="M38" s="15">
        <v>1</v>
      </c>
      <c r="N38" s="15">
        <v>2.1</v>
      </c>
      <c r="O38" s="15">
        <v>4.8</v>
      </c>
      <c r="P38" s="15">
        <v>4</v>
      </c>
      <c r="Q38" s="15">
        <v>3.3</v>
      </c>
      <c r="R38" s="15">
        <v>13019</v>
      </c>
      <c r="S38" s="15">
        <v>134</v>
      </c>
      <c r="T38" s="15">
        <v>177</v>
      </c>
      <c r="U38" s="15">
        <v>45.5</v>
      </c>
      <c r="V38" s="15">
        <v>179823</v>
      </c>
    </row>
    <row r="39" spans="2:22" x14ac:dyDescent="0.35">
      <c r="B39">
        <v>47</v>
      </c>
      <c r="C39" s="2" t="s">
        <v>351</v>
      </c>
      <c r="D39" s="2" t="s">
        <v>536</v>
      </c>
      <c r="E39" s="2">
        <v>2011</v>
      </c>
      <c r="F39" s="15">
        <v>-0.1</v>
      </c>
      <c r="G39" s="15">
        <v>2.5</v>
      </c>
      <c r="H39" s="15">
        <v>1.8</v>
      </c>
      <c r="I39" s="15">
        <v>3.7</v>
      </c>
      <c r="J39" s="15">
        <v>9</v>
      </c>
      <c r="K39" s="15">
        <v>2.6</v>
      </c>
      <c r="L39" s="15">
        <v>0</v>
      </c>
      <c r="M39" s="15">
        <v>1.1000000000000001</v>
      </c>
      <c r="N39" s="15">
        <v>2.5</v>
      </c>
      <c r="O39" s="15">
        <v>4.5</v>
      </c>
      <c r="P39" s="15">
        <v>4.3</v>
      </c>
      <c r="Q39" s="15">
        <v>3.3</v>
      </c>
      <c r="R39" s="15">
        <v>11677</v>
      </c>
      <c r="S39" s="15">
        <v>134</v>
      </c>
      <c r="T39" s="15">
        <v>169</v>
      </c>
      <c r="U39" s="15">
        <v>48</v>
      </c>
      <c r="V39" s="15">
        <v>190236</v>
      </c>
    </row>
    <row r="40" spans="2:22" x14ac:dyDescent="0.35">
      <c r="B40">
        <v>46</v>
      </c>
      <c r="C40" s="2" t="s">
        <v>345</v>
      </c>
      <c r="D40" s="2" t="s">
        <v>535</v>
      </c>
      <c r="E40" s="2">
        <v>2011</v>
      </c>
      <c r="F40" s="15">
        <v>2.9</v>
      </c>
      <c r="G40" s="15">
        <v>5.6</v>
      </c>
      <c r="H40" s="15">
        <v>-0.9</v>
      </c>
      <c r="I40" s="15">
        <v>3.1</v>
      </c>
      <c r="J40" s="15">
        <v>9.1</v>
      </c>
      <c r="K40" s="15">
        <v>4.5999999999999996</v>
      </c>
      <c r="L40" s="15">
        <v>0</v>
      </c>
      <c r="M40" s="15">
        <v>1.8</v>
      </c>
      <c r="N40" s="15">
        <v>3.3</v>
      </c>
      <c r="O40" s="15">
        <v>4.8</v>
      </c>
      <c r="P40" s="15">
        <v>4.7</v>
      </c>
      <c r="Q40" s="15">
        <v>3.3</v>
      </c>
      <c r="R40" s="15">
        <v>13844</v>
      </c>
      <c r="S40" s="15">
        <v>133</v>
      </c>
      <c r="T40" s="15">
        <v>173</v>
      </c>
      <c r="U40" s="15">
        <v>22.7</v>
      </c>
      <c r="V40" s="15">
        <v>213329</v>
      </c>
    </row>
    <row r="41" spans="2:22" x14ac:dyDescent="0.35">
      <c r="B41">
        <v>45</v>
      </c>
      <c r="C41" s="2" t="s">
        <v>338</v>
      </c>
      <c r="D41" s="2" t="s">
        <v>534</v>
      </c>
      <c r="E41" s="2">
        <v>2011</v>
      </c>
      <c r="F41" s="15">
        <v>-1</v>
      </c>
      <c r="G41" s="15">
        <v>1.2</v>
      </c>
      <c r="H41" s="15">
        <v>4.0999999999999996</v>
      </c>
      <c r="I41" s="15">
        <v>7.8</v>
      </c>
      <c r="J41" s="15">
        <v>9</v>
      </c>
      <c r="K41" s="15">
        <v>4.3</v>
      </c>
      <c r="L41" s="15">
        <v>0.1</v>
      </c>
      <c r="M41" s="15">
        <v>2.1</v>
      </c>
      <c r="N41" s="15">
        <v>3.5</v>
      </c>
      <c r="O41" s="15">
        <v>5</v>
      </c>
      <c r="P41" s="15">
        <v>4.8</v>
      </c>
      <c r="Q41" s="15">
        <v>3.3</v>
      </c>
      <c r="R41" s="15">
        <v>13909</v>
      </c>
      <c r="S41" s="15">
        <v>134</v>
      </c>
      <c r="T41" s="15">
        <v>172</v>
      </c>
      <c r="U41" s="15">
        <v>29.4</v>
      </c>
      <c r="V41" s="15">
        <v>269106</v>
      </c>
    </row>
    <row r="42" spans="2:22" x14ac:dyDescent="0.35">
      <c r="B42">
        <v>44</v>
      </c>
      <c r="C42" s="2" t="s">
        <v>335</v>
      </c>
      <c r="D42" s="2" t="s">
        <v>537</v>
      </c>
      <c r="E42" s="2">
        <v>2010</v>
      </c>
      <c r="F42" s="15">
        <v>2</v>
      </c>
      <c r="G42" s="15">
        <v>4.3</v>
      </c>
      <c r="H42" s="15">
        <v>2.2999999999999998</v>
      </c>
      <c r="I42" s="15">
        <v>4.8</v>
      </c>
      <c r="J42" s="15">
        <v>9.5</v>
      </c>
      <c r="K42" s="15">
        <v>3.3</v>
      </c>
      <c r="L42" s="15">
        <v>0.1</v>
      </c>
      <c r="M42" s="15">
        <v>1.5</v>
      </c>
      <c r="N42" s="15">
        <v>3</v>
      </c>
      <c r="O42" s="15">
        <v>4.7</v>
      </c>
      <c r="P42" s="15">
        <v>4.4000000000000004</v>
      </c>
      <c r="Q42" s="15">
        <v>3.3</v>
      </c>
      <c r="R42" s="15">
        <v>13132</v>
      </c>
      <c r="S42" s="15">
        <v>135</v>
      </c>
      <c r="T42" s="15">
        <v>168</v>
      </c>
      <c r="U42" s="15">
        <v>23.5</v>
      </c>
      <c r="V42" s="15">
        <v>377401</v>
      </c>
    </row>
    <row r="43" spans="2:22" x14ac:dyDescent="0.35">
      <c r="B43">
        <v>43</v>
      </c>
      <c r="C43" s="2" t="s">
        <v>330</v>
      </c>
      <c r="D43" s="2" t="s">
        <v>536</v>
      </c>
      <c r="E43" s="2">
        <v>2010</v>
      </c>
      <c r="F43" s="15">
        <v>3</v>
      </c>
      <c r="G43" s="15">
        <v>4.2</v>
      </c>
      <c r="H43" s="15">
        <v>2.9</v>
      </c>
      <c r="I43" s="15">
        <v>3.6</v>
      </c>
      <c r="J43" s="15">
        <v>9.5</v>
      </c>
      <c r="K43" s="15">
        <v>1.2</v>
      </c>
      <c r="L43" s="15">
        <v>0.2</v>
      </c>
      <c r="M43" s="15">
        <v>1.6</v>
      </c>
      <c r="N43" s="15">
        <v>2.9</v>
      </c>
      <c r="O43" s="15">
        <v>4.8</v>
      </c>
      <c r="P43" s="15">
        <v>4.4000000000000004</v>
      </c>
      <c r="Q43" s="15">
        <v>3.3</v>
      </c>
      <c r="R43" s="15">
        <v>11814</v>
      </c>
      <c r="S43" s="15">
        <v>136</v>
      </c>
      <c r="T43" s="15">
        <v>168</v>
      </c>
      <c r="U43" s="15">
        <v>32.9</v>
      </c>
      <c r="V43" s="15">
        <v>455802</v>
      </c>
    </row>
    <row r="44" spans="2:22" x14ac:dyDescent="0.35">
      <c r="B44">
        <v>42</v>
      </c>
      <c r="C44" s="2" t="s">
        <v>327</v>
      </c>
      <c r="D44" s="2" t="s">
        <v>535</v>
      </c>
      <c r="E44" s="2">
        <v>2010</v>
      </c>
      <c r="F44" s="15">
        <v>3.7</v>
      </c>
      <c r="G44" s="15">
        <v>5.7</v>
      </c>
      <c r="H44" s="15">
        <v>6.8</v>
      </c>
      <c r="I44" s="15">
        <v>7.2</v>
      </c>
      <c r="J44" s="15">
        <v>9.6</v>
      </c>
      <c r="K44" s="15">
        <v>-0.1</v>
      </c>
      <c r="L44" s="15">
        <v>0.1</v>
      </c>
      <c r="M44" s="15">
        <v>2.2999999999999998</v>
      </c>
      <c r="N44" s="15">
        <v>3.6</v>
      </c>
      <c r="O44" s="15">
        <v>5.4</v>
      </c>
      <c r="P44" s="15">
        <v>4.9000000000000004</v>
      </c>
      <c r="Q44" s="15">
        <v>3.3</v>
      </c>
      <c r="R44" s="15">
        <v>10646</v>
      </c>
      <c r="S44" s="15">
        <v>139</v>
      </c>
      <c r="T44" s="15">
        <v>167</v>
      </c>
      <c r="U44" s="15">
        <v>45.8</v>
      </c>
      <c r="V44" s="15">
        <v>523230</v>
      </c>
    </row>
    <row r="45" spans="2:22" x14ac:dyDescent="0.35">
      <c r="B45">
        <v>41</v>
      </c>
      <c r="C45" s="2" t="s">
        <v>324</v>
      </c>
      <c r="D45" s="2" t="s">
        <v>534</v>
      </c>
      <c r="E45" s="2">
        <v>2010</v>
      </c>
      <c r="F45" s="15">
        <v>1.5</v>
      </c>
      <c r="G45" s="15">
        <v>2.6</v>
      </c>
      <c r="H45" s="15">
        <v>2.2999999999999998</v>
      </c>
      <c r="I45" s="15">
        <v>3.7</v>
      </c>
      <c r="J45" s="15">
        <v>9.8000000000000007</v>
      </c>
      <c r="K45" s="15">
        <v>0.6</v>
      </c>
      <c r="L45" s="15">
        <v>0.1</v>
      </c>
      <c r="M45" s="15">
        <v>2.4</v>
      </c>
      <c r="N45" s="15">
        <v>3.9</v>
      </c>
      <c r="O45" s="15">
        <v>5.6</v>
      </c>
      <c r="P45" s="15">
        <v>5</v>
      </c>
      <c r="Q45" s="15">
        <v>3.3</v>
      </c>
      <c r="R45" s="15">
        <v>12033</v>
      </c>
      <c r="S45" s="15">
        <v>140</v>
      </c>
      <c r="T45" s="15">
        <v>154</v>
      </c>
      <c r="U45" s="15">
        <v>27.3</v>
      </c>
      <c r="V45" s="15">
        <v>594166</v>
      </c>
    </row>
    <row r="46" spans="2:22" x14ac:dyDescent="0.35">
      <c r="B46">
        <v>40</v>
      </c>
      <c r="C46" s="2" t="s">
        <v>319</v>
      </c>
      <c r="D46" s="2" t="s">
        <v>537</v>
      </c>
      <c r="E46" s="2">
        <v>2009</v>
      </c>
      <c r="F46" s="15">
        <v>4.5</v>
      </c>
      <c r="G46" s="15">
        <v>5.9</v>
      </c>
      <c r="H46" s="15">
        <v>-0.1</v>
      </c>
      <c r="I46" s="15">
        <v>3</v>
      </c>
      <c r="J46" s="15">
        <v>9.9</v>
      </c>
      <c r="K46" s="15">
        <v>3.2</v>
      </c>
      <c r="L46" s="15">
        <v>0.1</v>
      </c>
      <c r="M46" s="15">
        <v>2.2999999999999998</v>
      </c>
      <c r="N46" s="15">
        <v>3.7</v>
      </c>
      <c r="O46" s="15">
        <v>5.8</v>
      </c>
      <c r="P46" s="15">
        <v>4.9000000000000004</v>
      </c>
      <c r="Q46" s="15">
        <v>3.3</v>
      </c>
      <c r="R46" s="15">
        <v>11385</v>
      </c>
      <c r="S46" s="15">
        <v>140</v>
      </c>
      <c r="T46" s="15">
        <v>158</v>
      </c>
      <c r="U46" s="15">
        <v>30.7</v>
      </c>
      <c r="V46" s="15">
        <v>787268</v>
      </c>
    </row>
    <row r="47" spans="2:22" x14ac:dyDescent="0.35">
      <c r="B47">
        <v>39</v>
      </c>
      <c r="C47" s="2" t="s">
        <v>314</v>
      </c>
      <c r="D47" s="2" t="s">
        <v>536</v>
      </c>
      <c r="E47" s="2">
        <v>2009</v>
      </c>
      <c r="F47" s="15">
        <v>1.5</v>
      </c>
      <c r="G47" s="15">
        <v>1.9</v>
      </c>
      <c r="H47" s="15">
        <v>-4.4000000000000004</v>
      </c>
      <c r="I47" s="15">
        <v>-1.8</v>
      </c>
      <c r="J47" s="15">
        <v>9.6</v>
      </c>
      <c r="K47" s="15">
        <v>3.5</v>
      </c>
      <c r="L47" s="15">
        <v>0.2</v>
      </c>
      <c r="M47" s="15">
        <v>2.5</v>
      </c>
      <c r="N47" s="15">
        <v>3.8</v>
      </c>
      <c r="O47" s="15">
        <v>6.5</v>
      </c>
      <c r="P47" s="15">
        <v>5.2</v>
      </c>
      <c r="Q47" s="15">
        <v>3.3</v>
      </c>
      <c r="R47" s="15">
        <v>10813</v>
      </c>
      <c r="S47" s="15">
        <v>139</v>
      </c>
      <c r="T47" s="15">
        <v>162</v>
      </c>
      <c r="U47" s="15">
        <v>31.3</v>
      </c>
      <c r="V47" s="15">
        <v>658298</v>
      </c>
    </row>
    <row r="48" spans="2:22" x14ac:dyDescent="0.35">
      <c r="B48">
        <v>38</v>
      </c>
      <c r="C48" s="1" t="s">
        <v>299</v>
      </c>
      <c r="D48" s="1" t="s">
        <v>535</v>
      </c>
      <c r="E48" s="1">
        <v>2009</v>
      </c>
      <c r="F48" s="15">
        <v>-0.6</v>
      </c>
      <c r="G48" s="15">
        <v>-1.2</v>
      </c>
      <c r="H48" s="15">
        <v>4.4000000000000004</v>
      </c>
      <c r="I48" s="15">
        <v>6.3</v>
      </c>
      <c r="J48" s="15">
        <v>9.3000000000000007</v>
      </c>
      <c r="K48" s="15">
        <v>2.1</v>
      </c>
      <c r="L48" s="15">
        <v>0.2</v>
      </c>
      <c r="M48" s="15">
        <v>2.2999999999999998</v>
      </c>
      <c r="N48" s="15">
        <v>3.7</v>
      </c>
      <c r="O48" s="15">
        <v>8.1</v>
      </c>
      <c r="P48" s="15">
        <v>5</v>
      </c>
      <c r="Q48" s="15">
        <v>3.3</v>
      </c>
      <c r="R48" s="15">
        <v>9343</v>
      </c>
      <c r="S48" s="15">
        <v>139</v>
      </c>
      <c r="T48" s="15">
        <v>181</v>
      </c>
      <c r="U48" s="15">
        <v>42.3</v>
      </c>
      <c r="V48" s="15">
        <v>577967</v>
      </c>
    </row>
    <row r="49" spans="2:22" x14ac:dyDescent="0.35">
      <c r="B49">
        <v>37</v>
      </c>
      <c r="C49" s="1" t="s">
        <v>287</v>
      </c>
      <c r="D49" s="1" t="s">
        <v>534</v>
      </c>
      <c r="E49" s="1">
        <v>2009</v>
      </c>
      <c r="F49" s="15">
        <v>-4.4000000000000004</v>
      </c>
      <c r="G49" s="15">
        <v>-4.5</v>
      </c>
      <c r="H49" s="15">
        <v>-1.7</v>
      </c>
      <c r="I49" s="15">
        <v>-4</v>
      </c>
      <c r="J49" s="15">
        <v>8.3000000000000007</v>
      </c>
      <c r="K49" s="15">
        <v>-2.7</v>
      </c>
      <c r="L49" s="15">
        <v>0.2</v>
      </c>
      <c r="M49" s="15">
        <v>1.9</v>
      </c>
      <c r="N49" s="15">
        <v>3.2</v>
      </c>
      <c r="O49" s="15">
        <v>9.1</v>
      </c>
      <c r="P49" s="15">
        <v>5.0999999999999996</v>
      </c>
      <c r="Q49" s="15">
        <v>3.3</v>
      </c>
      <c r="R49" s="15">
        <v>8044</v>
      </c>
      <c r="S49" s="15">
        <v>139</v>
      </c>
      <c r="T49" s="15">
        <v>212</v>
      </c>
      <c r="U49" s="15">
        <v>56.7</v>
      </c>
      <c r="V49" s="15">
        <v>519872</v>
      </c>
    </row>
    <row r="50" spans="2:22" x14ac:dyDescent="0.35">
      <c r="B50">
        <v>36</v>
      </c>
      <c r="C50" s="1" t="s">
        <v>278</v>
      </c>
      <c r="D50" s="1" t="s">
        <v>537</v>
      </c>
      <c r="E50" s="1">
        <v>2008</v>
      </c>
      <c r="F50" s="15">
        <v>-8.4</v>
      </c>
      <c r="G50" s="15">
        <v>-7.2</v>
      </c>
      <c r="H50" s="15">
        <v>3.5</v>
      </c>
      <c r="I50" s="15">
        <v>-2.5</v>
      </c>
      <c r="J50" s="15">
        <v>6.9</v>
      </c>
      <c r="K50" s="15">
        <v>-8.9</v>
      </c>
      <c r="L50" s="15">
        <v>0.3</v>
      </c>
      <c r="M50" s="15">
        <v>2.2000000000000002</v>
      </c>
      <c r="N50" s="15">
        <v>3.7</v>
      </c>
      <c r="O50" s="15">
        <v>9.6999999999999993</v>
      </c>
      <c r="P50" s="15">
        <v>5.8</v>
      </c>
      <c r="Q50" s="15">
        <v>4.0999999999999996</v>
      </c>
      <c r="R50" s="15">
        <v>9057</v>
      </c>
      <c r="S50" s="15">
        <v>143</v>
      </c>
      <c r="T50" s="15">
        <v>220</v>
      </c>
      <c r="U50" s="15">
        <v>80.900000000000006</v>
      </c>
      <c r="V50" s="15">
        <v>368304</v>
      </c>
    </row>
    <row r="51" spans="2:22" x14ac:dyDescent="0.35">
      <c r="B51">
        <v>35</v>
      </c>
      <c r="C51" s="1" t="s">
        <v>270</v>
      </c>
      <c r="D51" s="1" t="s">
        <v>536</v>
      </c>
      <c r="E51" s="1">
        <v>2008</v>
      </c>
      <c r="F51" s="15">
        <v>-2.1</v>
      </c>
      <c r="G51" s="15">
        <v>0.8</v>
      </c>
      <c r="H51" s="15">
        <v>-8.1</v>
      </c>
      <c r="I51" s="15">
        <v>-4.3</v>
      </c>
      <c r="J51" s="15">
        <v>6</v>
      </c>
      <c r="K51" s="15">
        <v>6.3</v>
      </c>
      <c r="L51" s="15">
        <v>1.5</v>
      </c>
      <c r="M51" s="15">
        <v>3.1</v>
      </c>
      <c r="N51" s="15">
        <v>4.0999999999999996</v>
      </c>
      <c r="O51" s="15">
        <v>7.1</v>
      </c>
      <c r="P51" s="15">
        <v>6.3</v>
      </c>
      <c r="Q51" s="15">
        <v>5</v>
      </c>
      <c r="R51" s="15">
        <v>11826</v>
      </c>
      <c r="S51" s="15">
        <v>150</v>
      </c>
      <c r="T51" s="15">
        <v>230</v>
      </c>
      <c r="U51" s="15">
        <v>46.7</v>
      </c>
      <c r="V51" s="15">
        <v>300482</v>
      </c>
    </row>
    <row r="52" spans="2:22" x14ac:dyDescent="0.35">
      <c r="B52">
        <v>34</v>
      </c>
      <c r="C52" s="1" t="s">
        <v>264</v>
      </c>
      <c r="D52" s="1" t="s">
        <v>535</v>
      </c>
      <c r="E52" s="1">
        <v>2008</v>
      </c>
      <c r="F52" s="15">
        <v>2.1</v>
      </c>
      <c r="G52" s="15">
        <v>4.3</v>
      </c>
      <c r="H52" s="15">
        <v>7.5</v>
      </c>
      <c r="I52" s="15">
        <v>12</v>
      </c>
      <c r="J52" s="15">
        <v>5.3</v>
      </c>
      <c r="K52" s="15">
        <v>5.3</v>
      </c>
      <c r="L52" s="15">
        <v>1.6</v>
      </c>
      <c r="M52" s="15">
        <v>3.2</v>
      </c>
      <c r="N52" s="15">
        <v>4.0999999999999996</v>
      </c>
      <c r="O52" s="15">
        <v>6.7</v>
      </c>
      <c r="P52" s="15">
        <v>6.1</v>
      </c>
      <c r="Q52" s="15">
        <v>5.0999999999999996</v>
      </c>
      <c r="R52" s="15">
        <v>13016</v>
      </c>
      <c r="S52" s="15">
        <v>158</v>
      </c>
      <c r="T52" s="15">
        <v>224</v>
      </c>
      <c r="U52" s="15">
        <v>24.1</v>
      </c>
      <c r="V52" s="15">
        <v>554109</v>
      </c>
    </row>
    <row r="53" spans="2:22" x14ac:dyDescent="0.35">
      <c r="B53">
        <v>33</v>
      </c>
      <c r="C53" s="1" t="s">
        <v>258</v>
      </c>
      <c r="D53" s="1" t="s">
        <v>534</v>
      </c>
      <c r="E53" s="1">
        <v>2008</v>
      </c>
      <c r="F53" s="15">
        <v>-2.2999999999999998</v>
      </c>
      <c r="G53" s="15">
        <v>-0.8</v>
      </c>
      <c r="H53" s="15">
        <v>1.1000000000000001</v>
      </c>
      <c r="I53" s="15">
        <v>4.5999999999999996</v>
      </c>
      <c r="J53" s="15">
        <v>5</v>
      </c>
      <c r="K53" s="15">
        <v>4.4000000000000004</v>
      </c>
      <c r="L53" s="15">
        <v>2.1</v>
      </c>
      <c r="M53" s="15">
        <v>2.8</v>
      </c>
      <c r="N53" s="15">
        <v>3.9</v>
      </c>
      <c r="O53" s="15">
        <v>6.4</v>
      </c>
      <c r="P53" s="15">
        <v>5.9</v>
      </c>
      <c r="Q53" s="15">
        <v>6.2</v>
      </c>
      <c r="R53" s="15">
        <v>13284</v>
      </c>
      <c r="S53" s="15">
        <v>165</v>
      </c>
      <c r="T53" s="15">
        <v>235</v>
      </c>
      <c r="U53" s="15">
        <v>32.200000000000003</v>
      </c>
      <c r="V53" s="15">
        <v>147544</v>
      </c>
    </row>
    <row r="54" spans="2:22" x14ac:dyDescent="0.35">
      <c r="B54">
        <v>32</v>
      </c>
      <c r="C54" s="1" t="s">
        <v>253</v>
      </c>
      <c r="D54" s="1" t="s">
        <v>537</v>
      </c>
      <c r="E54" s="1">
        <v>2007</v>
      </c>
      <c r="F54" s="15">
        <v>2.5</v>
      </c>
      <c r="G54" s="15">
        <v>4.0999999999999996</v>
      </c>
      <c r="H54" s="15">
        <v>0.3</v>
      </c>
      <c r="I54" s="15">
        <v>4.3</v>
      </c>
      <c r="J54" s="15">
        <v>4.8</v>
      </c>
      <c r="K54" s="15">
        <v>5</v>
      </c>
      <c r="L54" s="15">
        <v>3.4</v>
      </c>
      <c r="M54" s="15">
        <v>3.8</v>
      </c>
      <c r="N54" s="15">
        <v>4.4000000000000004</v>
      </c>
      <c r="O54" s="15">
        <v>6.3</v>
      </c>
      <c r="P54" s="15">
        <v>6.2</v>
      </c>
      <c r="Q54" s="15">
        <v>7.5</v>
      </c>
      <c r="R54" s="15">
        <v>14754</v>
      </c>
      <c r="S54" s="15">
        <v>172</v>
      </c>
      <c r="T54" s="15">
        <v>247</v>
      </c>
      <c r="U54" s="15">
        <v>31.1</v>
      </c>
      <c r="V54" s="15">
        <v>151779</v>
      </c>
    </row>
    <row r="55" spans="2:22" x14ac:dyDescent="0.35">
      <c r="B55">
        <v>31</v>
      </c>
      <c r="C55" s="1" t="s">
        <v>247</v>
      </c>
      <c r="D55" s="1" t="s">
        <v>536</v>
      </c>
      <c r="E55" s="1">
        <v>2007</v>
      </c>
      <c r="F55" s="15">
        <v>2.2000000000000002</v>
      </c>
      <c r="G55" s="15">
        <v>4.3</v>
      </c>
      <c r="H55" s="15">
        <v>0.4</v>
      </c>
      <c r="I55" s="15">
        <v>2.6</v>
      </c>
      <c r="J55" s="15">
        <v>4.7</v>
      </c>
      <c r="K55" s="15">
        <v>2.6</v>
      </c>
      <c r="L55" s="15">
        <v>4.3</v>
      </c>
      <c r="M55" s="15">
        <v>4.5</v>
      </c>
      <c r="N55" s="15">
        <v>4.8</v>
      </c>
      <c r="O55" s="15">
        <v>6.5</v>
      </c>
      <c r="P55" s="15">
        <v>6.6</v>
      </c>
      <c r="Q55" s="15">
        <v>8.1999999999999993</v>
      </c>
      <c r="R55" s="15">
        <v>15318</v>
      </c>
      <c r="S55" s="15">
        <v>178</v>
      </c>
      <c r="T55" s="15">
        <v>248</v>
      </c>
      <c r="U55" s="15">
        <v>30.8</v>
      </c>
      <c r="V55" s="15">
        <v>82873</v>
      </c>
    </row>
    <row r="56" spans="2:22" x14ac:dyDescent="0.35">
      <c r="B56">
        <v>30</v>
      </c>
      <c r="C56" s="1" t="s">
        <v>241</v>
      </c>
      <c r="D56" s="1" t="s">
        <v>535</v>
      </c>
      <c r="E56" s="1">
        <v>2007</v>
      </c>
      <c r="F56" s="15">
        <v>2.2999999999999998</v>
      </c>
      <c r="G56" s="15">
        <v>5</v>
      </c>
      <c r="H56" s="15">
        <v>1</v>
      </c>
      <c r="I56" s="15">
        <v>4.3</v>
      </c>
      <c r="J56" s="15">
        <v>4.5</v>
      </c>
      <c r="K56" s="15">
        <v>4.5999999999999996</v>
      </c>
      <c r="L56" s="15">
        <v>4.7</v>
      </c>
      <c r="M56" s="15">
        <v>4.7</v>
      </c>
      <c r="N56" s="15">
        <v>4.9000000000000004</v>
      </c>
      <c r="O56" s="15">
        <v>6.2</v>
      </c>
      <c r="P56" s="15">
        <v>6.4</v>
      </c>
      <c r="Q56" s="15">
        <v>8.3000000000000007</v>
      </c>
      <c r="R56" s="15">
        <v>15163</v>
      </c>
      <c r="S56" s="15">
        <v>183</v>
      </c>
      <c r="T56" s="15">
        <v>240</v>
      </c>
      <c r="U56" s="15">
        <v>18.899999999999999</v>
      </c>
      <c r="V56" s="15">
        <v>71435</v>
      </c>
    </row>
    <row r="57" spans="2:22" x14ac:dyDescent="0.35">
      <c r="B57">
        <v>29</v>
      </c>
      <c r="C57" s="1" t="s">
        <v>236</v>
      </c>
      <c r="D57" s="1" t="s">
        <v>534</v>
      </c>
      <c r="E57" s="1">
        <v>2007</v>
      </c>
      <c r="F57" s="15">
        <v>0.9</v>
      </c>
      <c r="G57" s="15">
        <v>5</v>
      </c>
      <c r="H57" s="15">
        <v>3.4</v>
      </c>
      <c r="I57" s="15">
        <v>7.4</v>
      </c>
      <c r="J57" s="15">
        <v>4.5</v>
      </c>
      <c r="K57" s="15">
        <v>4</v>
      </c>
      <c r="L57" s="15">
        <v>5</v>
      </c>
      <c r="M57" s="15">
        <v>4.5999999999999996</v>
      </c>
      <c r="N57" s="15">
        <v>4.8</v>
      </c>
      <c r="O57" s="15">
        <v>6</v>
      </c>
      <c r="P57" s="15">
        <v>6.2</v>
      </c>
      <c r="Q57" s="15">
        <v>8.3000000000000007</v>
      </c>
      <c r="R57" s="15">
        <v>14354</v>
      </c>
      <c r="S57" s="15">
        <v>189</v>
      </c>
      <c r="T57" s="15">
        <v>231</v>
      </c>
      <c r="U57" s="15">
        <v>19.600000000000001</v>
      </c>
      <c r="V57" s="15">
        <v>64166</v>
      </c>
    </row>
    <row r="58" spans="2:22" x14ac:dyDescent="0.35">
      <c r="B58">
        <v>28</v>
      </c>
      <c r="C58" s="1" t="s">
        <v>232</v>
      </c>
      <c r="D58" s="1" t="s">
        <v>537</v>
      </c>
      <c r="E58" s="1">
        <v>2006</v>
      </c>
      <c r="F58" s="15">
        <v>3.5</v>
      </c>
      <c r="G58" s="15">
        <v>5</v>
      </c>
      <c r="H58" s="15">
        <v>5.4</v>
      </c>
      <c r="I58" s="15">
        <v>4.7</v>
      </c>
      <c r="J58" s="15">
        <v>4.4000000000000004</v>
      </c>
      <c r="K58" s="15">
        <v>-1.6</v>
      </c>
      <c r="L58" s="15">
        <v>4.9000000000000004</v>
      </c>
      <c r="M58" s="15">
        <v>4.5999999999999996</v>
      </c>
      <c r="N58" s="15">
        <v>4.7</v>
      </c>
      <c r="O58" s="15">
        <v>6</v>
      </c>
      <c r="P58" s="15">
        <v>6.2</v>
      </c>
      <c r="Q58" s="15">
        <v>8.3000000000000007</v>
      </c>
      <c r="R58" s="15">
        <v>14216</v>
      </c>
      <c r="S58" s="15">
        <v>191</v>
      </c>
      <c r="T58" s="15">
        <v>223</v>
      </c>
      <c r="U58" s="15">
        <v>12.7</v>
      </c>
      <c r="V58" s="15">
        <v>73928</v>
      </c>
    </row>
    <row r="59" spans="2:22" x14ac:dyDescent="0.35">
      <c r="B59">
        <v>27</v>
      </c>
      <c r="C59" s="1" t="s">
        <v>228</v>
      </c>
      <c r="D59" s="1" t="s">
        <v>536</v>
      </c>
      <c r="E59" s="1">
        <v>2006</v>
      </c>
      <c r="F59" s="15">
        <v>0.6</v>
      </c>
      <c r="G59" s="15">
        <v>3.5</v>
      </c>
      <c r="H59" s="15">
        <v>1</v>
      </c>
      <c r="I59" s="15">
        <v>4</v>
      </c>
      <c r="J59" s="15">
        <v>4.5999999999999996</v>
      </c>
      <c r="K59" s="15">
        <v>3.8</v>
      </c>
      <c r="L59" s="15">
        <v>4.9000000000000004</v>
      </c>
      <c r="M59" s="15">
        <v>4.8</v>
      </c>
      <c r="N59" s="15">
        <v>5</v>
      </c>
      <c r="O59" s="15">
        <v>6.3</v>
      </c>
      <c r="P59" s="15">
        <v>6.6</v>
      </c>
      <c r="Q59" s="15">
        <v>8.3000000000000007</v>
      </c>
      <c r="R59" s="15">
        <v>13323</v>
      </c>
      <c r="S59" s="15">
        <v>191</v>
      </c>
      <c r="T59" s="15">
        <v>221</v>
      </c>
      <c r="U59" s="15">
        <v>18.600000000000001</v>
      </c>
      <c r="V59" s="15">
        <v>69876</v>
      </c>
    </row>
    <row r="60" spans="2:22" x14ac:dyDescent="0.35">
      <c r="B60">
        <v>26</v>
      </c>
      <c r="C60" s="1" t="s">
        <v>224</v>
      </c>
      <c r="D60" s="1" t="s">
        <v>535</v>
      </c>
      <c r="E60" s="1">
        <v>2006</v>
      </c>
      <c r="F60" s="15">
        <v>0.9</v>
      </c>
      <c r="G60" s="15">
        <v>4.4000000000000004</v>
      </c>
      <c r="H60" s="15">
        <v>1</v>
      </c>
      <c r="I60" s="15">
        <v>4.3</v>
      </c>
      <c r="J60" s="15">
        <v>4.5999999999999996</v>
      </c>
      <c r="K60" s="15">
        <v>3.7</v>
      </c>
      <c r="L60" s="15">
        <v>4.7</v>
      </c>
      <c r="M60" s="15">
        <v>5</v>
      </c>
      <c r="N60" s="15">
        <v>5.2</v>
      </c>
      <c r="O60" s="15">
        <v>6.3</v>
      </c>
      <c r="P60" s="15">
        <v>6.6</v>
      </c>
      <c r="Q60" s="15">
        <v>7.9</v>
      </c>
      <c r="R60" s="15">
        <v>12809</v>
      </c>
      <c r="S60" s="15">
        <v>193</v>
      </c>
      <c r="T60" s="15">
        <v>213</v>
      </c>
      <c r="U60" s="15">
        <v>23.8</v>
      </c>
      <c r="V60" s="15">
        <v>59863</v>
      </c>
    </row>
    <row r="61" spans="2:22" x14ac:dyDescent="0.35">
      <c r="B61">
        <v>25</v>
      </c>
      <c r="C61" s="1" t="s">
        <v>217</v>
      </c>
      <c r="D61" s="1" t="s">
        <v>534</v>
      </c>
      <c r="E61" s="1">
        <v>2006</v>
      </c>
      <c r="F61" s="15">
        <v>5.4</v>
      </c>
      <c r="G61" s="15">
        <v>8.4</v>
      </c>
      <c r="H61" s="15">
        <v>8</v>
      </c>
      <c r="I61" s="15">
        <v>10.199999999999999</v>
      </c>
      <c r="J61" s="15">
        <v>4.7</v>
      </c>
      <c r="K61" s="15">
        <v>2.1</v>
      </c>
      <c r="L61" s="15">
        <v>4.4000000000000004</v>
      </c>
      <c r="M61" s="15">
        <v>4.5999999999999996</v>
      </c>
      <c r="N61" s="15">
        <v>4.7</v>
      </c>
      <c r="O61" s="15">
        <v>5.8</v>
      </c>
      <c r="P61" s="15">
        <v>6.2</v>
      </c>
      <c r="Q61" s="15">
        <v>7.4</v>
      </c>
      <c r="R61" s="15">
        <v>13122</v>
      </c>
      <c r="S61" s="15">
        <v>193</v>
      </c>
      <c r="T61" s="15">
        <v>204</v>
      </c>
      <c r="U61" s="15">
        <v>14.6</v>
      </c>
      <c r="V61" s="15">
        <v>64550</v>
      </c>
    </row>
    <row r="62" spans="2:22" x14ac:dyDescent="0.35">
      <c r="B62">
        <v>24</v>
      </c>
      <c r="C62" s="1" t="s">
        <v>212</v>
      </c>
      <c r="D62" s="1" t="s">
        <v>537</v>
      </c>
      <c r="E62" s="1">
        <v>2005</v>
      </c>
      <c r="F62" s="15">
        <v>2.5</v>
      </c>
      <c r="G62" s="15">
        <v>5.9</v>
      </c>
      <c r="H62" s="15">
        <v>5.2</v>
      </c>
      <c r="I62" s="15">
        <v>8.6</v>
      </c>
      <c r="J62" s="15">
        <v>5</v>
      </c>
      <c r="K62" s="15">
        <v>3.8</v>
      </c>
      <c r="L62" s="15">
        <v>3.8</v>
      </c>
      <c r="M62" s="15">
        <v>4.4000000000000004</v>
      </c>
      <c r="N62" s="15">
        <v>4.5999999999999996</v>
      </c>
      <c r="O62" s="15">
        <v>5.8</v>
      </c>
      <c r="P62" s="15">
        <v>6.2</v>
      </c>
      <c r="Q62" s="15">
        <v>7</v>
      </c>
      <c r="R62" s="15">
        <v>12497</v>
      </c>
      <c r="S62" s="15">
        <v>190</v>
      </c>
      <c r="T62" s="15">
        <v>199</v>
      </c>
      <c r="U62" s="15">
        <v>16.5</v>
      </c>
      <c r="V62" s="15">
        <v>186397</v>
      </c>
    </row>
    <row r="63" spans="2:22" x14ac:dyDescent="0.35">
      <c r="B63">
        <v>23</v>
      </c>
      <c r="C63" s="1" t="s">
        <v>207</v>
      </c>
      <c r="D63" s="1" t="s">
        <v>536</v>
      </c>
      <c r="E63" s="1">
        <v>2005</v>
      </c>
      <c r="F63" s="15">
        <v>3.6</v>
      </c>
      <c r="G63" s="15">
        <v>7.4</v>
      </c>
      <c r="H63" s="15">
        <v>1.2</v>
      </c>
      <c r="I63" s="15">
        <v>5.6</v>
      </c>
      <c r="J63" s="15">
        <v>5</v>
      </c>
      <c r="K63" s="15">
        <v>6.2</v>
      </c>
      <c r="L63" s="15">
        <v>3.4</v>
      </c>
      <c r="M63" s="15">
        <v>4</v>
      </c>
      <c r="N63" s="15">
        <v>4.3</v>
      </c>
      <c r="O63" s="15">
        <v>5.4</v>
      </c>
      <c r="P63" s="15">
        <v>5.8</v>
      </c>
      <c r="Q63" s="15">
        <v>6.4</v>
      </c>
      <c r="R63" s="15">
        <v>12283</v>
      </c>
      <c r="S63" s="15">
        <v>185</v>
      </c>
      <c r="T63" s="15">
        <v>191</v>
      </c>
      <c r="U63" s="15">
        <v>14.2</v>
      </c>
      <c r="V63" s="15">
        <v>69349</v>
      </c>
    </row>
    <row r="64" spans="2:22" x14ac:dyDescent="0.35">
      <c r="B64">
        <v>22</v>
      </c>
      <c r="C64" s="1" t="s">
        <v>203</v>
      </c>
      <c r="D64" s="1" t="s">
        <v>535</v>
      </c>
      <c r="E64" s="1">
        <v>2005</v>
      </c>
      <c r="F64" s="15">
        <v>1.9</v>
      </c>
      <c r="G64" s="15">
        <v>4.7</v>
      </c>
      <c r="H64" s="15">
        <v>3.9</v>
      </c>
      <c r="I64" s="15">
        <v>6.4</v>
      </c>
      <c r="J64" s="15">
        <v>5.0999999999999996</v>
      </c>
      <c r="K64" s="15">
        <v>2.7</v>
      </c>
      <c r="L64" s="15">
        <v>2.9</v>
      </c>
      <c r="M64" s="15">
        <v>3.9</v>
      </c>
      <c r="N64" s="15">
        <v>4.2</v>
      </c>
      <c r="O64" s="15">
        <v>5.4</v>
      </c>
      <c r="P64" s="15">
        <v>5.7</v>
      </c>
      <c r="Q64" s="15">
        <v>5.9</v>
      </c>
      <c r="R64" s="15">
        <v>11857</v>
      </c>
      <c r="S64" s="15">
        <v>179</v>
      </c>
      <c r="T64" s="15">
        <v>185</v>
      </c>
      <c r="U64" s="15">
        <v>17.7</v>
      </c>
      <c r="V64" s="15">
        <v>74993</v>
      </c>
    </row>
    <row r="65" spans="2:22" x14ac:dyDescent="0.35">
      <c r="B65">
        <v>21</v>
      </c>
      <c r="C65" s="1" t="s">
        <v>196</v>
      </c>
      <c r="D65" s="1" t="s">
        <v>534</v>
      </c>
      <c r="E65" s="1">
        <v>2005</v>
      </c>
      <c r="F65" s="15">
        <v>4.5</v>
      </c>
      <c r="G65" s="15">
        <v>7.9</v>
      </c>
      <c r="H65" s="15">
        <v>-4.5999999999999996</v>
      </c>
      <c r="I65" s="15">
        <v>-2.4</v>
      </c>
      <c r="J65" s="15">
        <v>5.3</v>
      </c>
      <c r="K65" s="15">
        <v>2</v>
      </c>
      <c r="L65" s="15">
        <v>2.5</v>
      </c>
      <c r="M65" s="15">
        <v>3.9</v>
      </c>
      <c r="N65" s="15">
        <v>4.4000000000000004</v>
      </c>
      <c r="O65" s="15">
        <v>5.2</v>
      </c>
      <c r="P65" s="15">
        <v>5.8</v>
      </c>
      <c r="Q65" s="15">
        <v>5.4</v>
      </c>
      <c r="R65" s="15">
        <v>11637</v>
      </c>
      <c r="S65" s="15">
        <v>172</v>
      </c>
      <c r="T65" s="15">
        <v>180</v>
      </c>
      <c r="U65" s="15">
        <v>14.7</v>
      </c>
      <c r="V65" s="15">
        <v>78467</v>
      </c>
    </row>
    <row r="66" spans="2:22" x14ac:dyDescent="0.35">
      <c r="B66">
        <v>20</v>
      </c>
      <c r="C66" s="1" t="s">
        <v>189</v>
      </c>
      <c r="D66" s="1" t="s">
        <v>537</v>
      </c>
      <c r="E66" s="1">
        <v>2004</v>
      </c>
      <c r="F66" s="15">
        <v>4.0999999999999996</v>
      </c>
      <c r="G66" s="15">
        <v>7.3</v>
      </c>
      <c r="H66" s="15">
        <v>5.0999999999999996</v>
      </c>
      <c r="I66" s="15">
        <v>8.8000000000000007</v>
      </c>
      <c r="J66" s="15">
        <v>5.4</v>
      </c>
      <c r="K66" s="15">
        <v>4.4000000000000004</v>
      </c>
      <c r="L66" s="15">
        <v>2</v>
      </c>
      <c r="M66" s="15">
        <v>3.5</v>
      </c>
      <c r="N66" s="15">
        <v>4.3</v>
      </c>
      <c r="O66" s="15">
        <v>5.0999999999999996</v>
      </c>
      <c r="P66" s="15">
        <v>5.7</v>
      </c>
      <c r="Q66" s="15">
        <v>4.9000000000000004</v>
      </c>
      <c r="R66" s="15">
        <v>11952</v>
      </c>
      <c r="S66" s="15">
        <v>165</v>
      </c>
      <c r="T66" s="15">
        <v>179</v>
      </c>
      <c r="U66" s="15">
        <v>16.600000000000001</v>
      </c>
      <c r="V66" s="15">
        <v>173170</v>
      </c>
    </row>
    <row r="67" spans="2:22" x14ac:dyDescent="0.35">
      <c r="B67">
        <v>19</v>
      </c>
      <c r="C67" s="1" t="s">
        <v>184</v>
      </c>
      <c r="D67" s="1" t="s">
        <v>536</v>
      </c>
      <c r="E67" s="1">
        <v>2004</v>
      </c>
      <c r="F67" s="15">
        <v>3.8</v>
      </c>
      <c r="G67" s="15">
        <v>6.6</v>
      </c>
      <c r="H67" s="15">
        <v>2.6</v>
      </c>
      <c r="I67" s="15">
        <v>4.7</v>
      </c>
      <c r="J67" s="15">
        <v>5.4</v>
      </c>
      <c r="K67" s="15">
        <v>2.6</v>
      </c>
      <c r="L67" s="15">
        <v>1.5</v>
      </c>
      <c r="M67" s="15">
        <v>3.5</v>
      </c>
      <c r="N67" s="15">
        <v>4.4000000000000004</v>
      </c>
      <c r="O67" s="15">
        <v>5.4</v>
      </c>
      <c r="P67" s="15">
        <v>5.9</v>
      </c>
      <c r="Q67" s="15">
        <v>4.4000000000000004</v>
      </c>
      <c r="R67" s="15">
        <v>10894</v>
      </c>
      <c r="S67" s="15">
        <v>159</v>
      </c>
      <c r="T67" s="15">
        <v>175</v>
      </c>
      <c r="U67" s="15">
        <v>19.3</v>
      </c>
      <c r="V67" s="15">
        <v>112814</v>
      </c>
    </row>
    <row r="68" spans="2:22" x14ac:dyDescent="0.35">
      <c r="B68">
        <v>18</v>
      </c>
      <c r="C68" s="1" t="s">
        <v>180</v>
      </c>
      <c r="D68" s="1" t="s">
        <v>535</v>
      </c>
      <c r="E68" s="1">
        <v>2004</v>
      </c>
      <c r="F68" s="15">
        <v>3.1</v>
      </c>
      <c r="G68" s="15">
        <v>6.5</v>
      </c>
      <c r="H68" s="15">
        <v>4.7</v>
      </c>
      <c r="I68" s="15">
        <v>7.6</v>
      </c>
      <c r="J68" s="15">
        <v>5.6</v>
      </c>
      <c r="K68" s="15">
        <v>3.2</v>
      </c>
      <c r="L68" s="15">
        <v>1.1000000000000001</v>
      </c>
      <c r="M68" s="15">
        <v>3.7</v>
      </c>
      <c r="N68" s="15">
        <v>4.7</v>
      </c>
      <c r="O68" s="15">
        <v>5.7</v>
      </c>
      <c r="P68" s="15">
        <v>6.1</v>
      </c>
      <c r="Q68" s="15">
        <v>4</v>
      </c>
      <c r="R68" s="15">
        <v>11145</v>
      </c>
      <c r="S68" s="15">
        <v>154</v>
      </c>
      <c r="T68" s="15">
        <v>164</v>
      </c>
      <c r="U68" s="15">
        <v>20</v>
      </c>
      <c r="V68" s="15">
        <v>147399</v>
      </c>
    </row>
    <row r="69" spans="2:22" x14ac:dyDescent="0.35">
      <c r="B69">
        <v>17</v>
      </c>
      <c r="C69" s="1" t="s">
        <v>176</v>
      </c>
      <c r="D69" s="1" t="s">
        <v>534</v>
      </c>
      <c r="E69" s="1">
        <v>2004</v>
      </c>
      <c r="F69" s="15">
        <v>2.2000000000000002</v>
      </c>
      <c r="G69" s="15">
        <v>5.2</v>
      </c>
      <c r="H69" s="15">
        <v>1.9</v>
      </c>
      <c r="I69" s="15">
        <v>5.3</v>
      </c>
      <c r="J69" s="15">
        <v>5.7</v>
      </c>
      <c r="K69" s="15">
        <v>3.4</v>
      </c>
      <c r="L69" s="15">
        <v>0.9</v>
      </c>
      <c r="M69" s="15">
        <v>3</v>
      </c>
      <c r="N69" s="15">
        <v>4.0999999999999996</v>
      </c>
      <c r="O69" s="15">
        <v>5</v>
      </c>
      <c r="P69" s="15">
        <v>5.6</v>
      </c>
      <c r="Q69" s="15">
        <v>4</v>
      </c>
      <c r="R69" s="15">
        <v>11039</v>
      </c>
      <c r="S69" s="15">
        <v>148</v>
      </c>
      <c r="T69" s="15">
        <v>154</v>
      </c>
      <c r="U69" s="15">
        <v>21.6</v>
      </c>
      <c r="V69" s="15">
        <v>149220</v>
      </c>
    </row>
    <row r="70" spans="2:22" x14ac:dyDescent="0.35">
      <c r="B70">
        <v>16</v>
      </c>
      <c r="C70" s="1" t="s">
        <v>172</v>
      </c>
      <c r="D70" s="1" t="s">
        <v>537</v>
      </c>
      <c r="E70" s="1">
        <v>2003</v>
      </c>
      <c r="F70" s="15">
        <v>4.7</v>
      </c>
      <c r="G70" s="15">
        <v>7.2</v>
      </c>
      <c r="H70" s="15">
        <v>1.1000000000000001</v>
      </c>
      <c r="I70" s="15">
        <v>2.9</v>
      </c>
      <c r="J70" s="15">
        <v>5.8</v>
      </c>
      <c r="K70" s="15">
        <v>1.5</v>
      </c>
      <c r="L70" s="15">
        <v>0.9</v>
      </c>
      <c r="M70" s="15">
        <v>3.2</v>
      </c>
      <c r="N70" s="15">
        <v>4.4000000000000004</v>
      </c>
      <c r="O70" s="15">
        <v>5.4</v>
      </c>
      <c r="P70" s="15">
        <v>5.9</v>
      </c>
      <c r="Q70" s="15">
        <v>4</v>
      </c>
      <c r="R70" s="15">
        <v>10800</v>
      </c>
      <c r="S70" s="15">
        <v>143</v>
      </c>
      <c r="T70" s="15">
        <v>148</v>
      </c>
      <c r="U70" s="15">
        <v>21.1</v>
      </c>
      <c r="V70" s="15">
        <v>150256</v>
      </c>
    </row>
    <row r="71" spans="2:22" x14ac:dyDescent="0.35">
      <c r="B71">
        <v>15</v>
      </c>
      <c r="C71" s="1" t="s">
        <v>167</v>
      </c>
      <c r="D71" s="1" t="s">
        <v>536</v>
      </c>
      <c r="E71" s="1">
        <v>2003</v>
      </c>
      <c r="F71" s="15">
        <v>7</v>
      </c>
      <c r="G71" s="15">
        <v>9.3000000000000007</v>
      </c>
      <c r="H71" s="15">
        <v>6.9</v>
      </c>
      <c r="I71" s="15">
        <v>9.6</v>
      </c>
      <c r="J71" s="15">
        <v>6.1</v>
      </c>
      <c r="K71" s="15">
        <v>3</v>
      </c>
      <c r="L71" s="15">
        <v>0.9</v>
      </c>
      <c r="M71" s="15">
        <v>3.1</v>
      </c>
      <c r="N71" s="15">
        <v>4.4000000000000004</v>
      </c>
      <c r="O71" s="15">
        <v>5.6</v>
      </c>
      <c r="P71" s="15">
        <v>6</v>
      </c>
      <c r="Q71" s="15">
        <v>4</v>
      </c>
      <c r="R71" s="15">
        <v>9650</v>
      </c>
      <c r="S71" s="15">
        <v>139</v>
      </c>
      <c r="T71" s="15">
        <v>150</v>
      </c>
      <c r="U71" s="15">
        <v>22.7</v>
      </c>
      <c r="V71" s="15">
        <v>158893</v>
      </c>
    </row>
    <row r="72" spans="2:22" x14ac:dyDescent="0.35">
      <c r="B72">
        <v>14</v>
      </c>
      <c r="C72" s="1" t="s">
        <v>159</v>
      </c>
      <c r="D72" s="1" t="s">
        <v>535</v>
      </c>
      <c r="E72" s="1">
        <v>2003</v>
      </c>
      <c r="F72" s="15">
        <v>3.5</v>
      </c>
      <c r="G72" s="15">
        <v>4.7</v>
      </c>
      <c r="H72" s="15">
        <v>5</v>
      </c>
      <c r="I72" s="15">
        <v>5.0999999999999996</v>
      </c>
      <c r="J72" s="15">
        <v>6.1</v>
      </c>
      <c r="K72" s="15">
        <v>-0.7</v>
      </c>
      <c r="L72" s="15">
        <v>1</v>
      </c>
      <c r="M72" s="15">
        <v>2.6</v>
      </c>
      <c r="N72" s="15">
        <v>3.8</v>
      </c>
      <c r="O72" s="15">
        <v>5.3</v>
      </c>
      <c r="P72" s="15">
        <v>5.5</v>
      </c>
      <c r="Q72" s="15">
        <v>4.2</v>
      </c>
      <c r="R72" s="15">
        <v>9342</v>
      </c>
      <c r="S72" s="15">
        <v>135</v>
      </c>
      <c r="T72" s="15">
        <v>151</v>
      </c>
      <c r="U72" s="15">
        <v>29.1</v>
      </c>
      <c r="V72" s="15">
        <v>178727</v>
      </c>
    </row>
    <row r="73" spans="2:22" x14ac:dyDescent="0.35">
      <c r="B73">
        <v>13</v>
      </c>
      <c r="C73" s="1" t="s">
        <v>151</v>
      </c>
      <c r="D73" s="1" t="s">
        <v>534</v>
      </c>
      <c r="E73" s="1">
        <v>2003</v>
      </c>
      <c r="F73" s="15">
        <v>2.2000000000000002</v>
      </c>
      <c r="G73" s="15">
        <v>4.0999999999999996</v>
      </c>
      <c r="H73" s="15">
        <v>0.9</v>
      </c>
      <c r="I73" s="15">
        <v>3.8</v>
      </c>
      <c r="J73" s="15">
        <v>5.9</v>
      </c>
      <c r="K73" s="15">
        <v>4.2</v>
      </c>
      <c r="L73" s="15">
        <v>1.2</v>
      </c>
      <c r="M73" s="15">
        <v>2.9</v>
      </c>
      <c r="N73" s="15">
        <v>4.2</v>
      </c>
      <c r="O73" s="15">
        <v>6.2</v>
      </c>
      <c r="P73" s="15">
        <v>5.8</v>
      </c>
      <c r="Q73" s="15">
        <v>4.3</v>
      </c>
      <c r="R73" s="15">
        <v>8052</v>
      </c>
      <c r="S73" s="15">
        <v>132</v>
      </c>
      <c r="T73" s="15">
        <v>153</v>
      </c>
      <c r="U73" s="15">
        <v>34.700000000000003</v>
      </c>
      <c r="V73" s="15">
        <v>190258</v>
      </c>
    </row>
    <row r="74" spans="2:22" x14ac:dyDescent="0.35">
      <c r="B74">
        <v>12</v>
      </c>
      <c r="C74" s="1" t="s">
        <v>142</v>
      </c>
      <c r="D74" s="1" t="s">
        <v>537</v>
      </c>
      <c r="E74" s="1">
        <v>2002</v>
      </c>
      <c r="F74" s="15">
        <v>0.6</v>
      </c>
      <c r="G74" s="15">
        <v>2.9</v>
      </c>
      <c r="H74" s="15">
        <v>2.4</v>
      </c>
      <c r="I74" s="15">
        <v>4.3</v>
      </c>
      <c r="J74" s="15">
        <v>5.9</v>
      </c>
      <c r="K74" s="15">
        <v>2.4</v>
      </c>
      <c r="L74" s="15">
        <v>1.3</v>
      </c>
      <c r="M74" s="15">
        <v>3.1</v>
      </c>
      <c r="N74" s="15">
        <v>4.3</v>
      </c>
      <c r="O74" s="15">
        <v>6.9</v>
      </c>
      <c r="P74" s="15">
        <v>6.1</v>
      </c>
      <c r="Q74" s="15">
        <v>4.5</v>
      </c>
      <c r="R74" s="15">
        <v>8343</v>
      </c>
      <c r="S74" s="15">
        <v>129</v>
      </c>
      <c r="T74" s="15">
        <v>145</v>
      </c>
      <c r="U74" s="15">
        <v>42.6</v>
      </c>
      <c r="V74" s="15">
        <v>226130</v>
      </c>
    </row>
    <row r="75" spans="2:22" x14ac:dyDescent="0.35">
      <c r="B75">
        <v>11</v>
      </c>
      <c r="C75" s="1" t="s">
        <v>133</v>
      </c>
      <c r="D75" s="1" t="s">
        <v>536</v>
      </c>
      <c r="E75" s="1">
        <v>2002</v>
      </c>
      <c r="F75" s="15">
        <v>1.8</v>
      </c>
      <c r="G75" s="15">
        <v>3.7</v>
      </c>
      <c r="H75" s="15">
        <v>-0.3</v>
      </c>
      <c r="I75" s="15">
        <v>1.6</v>
      </c>
      <c r="J75" s="15">
        <v>5.7</v>
      </c>
      <c r="K75" s="15">
        <v>2.2000000000000002</v>
      </c>
      <c r="L75" s="15">
        <v>1.6</v>
      </c>
      <c r="M75" s="15">
        <v>3.4</v>
      </c>
      <c r="N75" s="15">
        <v>4.5</v>
      </c>
      <c r="O75" s="15">
        <v>7.2</v>
      </c>
      <c r="P75" s="15">
        <v>6.3</v>
      </c>
      <c r="Q75" s="15">
        <v>4.8</v>
      </c>
      <c r="R75" s="15">
        <v>7774</v>
      </c>
      <c r="S75" s="15">
        <v>127</v>
      </c>
      <c r="T75" s="15">
        <v>141</v>
      </c>
      <c r="U75" s="15">
        <v>45.1</v>
      </c>
      <c r="V75" s="15">
        <v>211105</v>
      </c>
    </row>
    <row r="76" spans="2:22" x14ac:dyDescent="0.35">
      <c r="B76">
        <v>10</v>
      </c>
      <c r="C76" s="1" t="s">
        <v>126</v>
      </c>
      <c r="D76" s="1" t="s">
        <v>535</v>
      </c>
      <c r="E76" s="1">
        <v>2002</v>
      </c>
      <c r="F76" s="15">
        <v>2.4</v>
      </c>
      <c r="G76" s="15">
        <v>3.9</v>
      </c>
      <c r="H76" s="15">
        <v>2.7</v>
      </c>
      <c r="I76" s="15">
        <v>5.9</v>
      </c>
      <c r="J76" s="15">
        <v>5.8</v>
      </c>
      <c r="K76" s="15">
        <v>3.2</v>
      </c>
      <c r="L76" s="15">
        <v>1.7</v>
      </c>
      <c r="M76" s="15">
        <v>4.5</v>
      </c>
      <c r="N76" s="15">
        <v>5.4</v>
      </c>
      <c r="O76" s="15">
        <v>7.5</v>
      </c>
      <c r="P76" s="15">
        <v>6.8</v>
      </c>
      <c r="Q76" s="15">
        <v>4.8</v>
      </c>
      <c r="R76" s="15">
        <v>9384</v>
      </c>
      <c r="S76" s="15">
        <v>124</v>
      </c>
      <c r="T76" s="15">
        <v>140</v>
      </c>
      <c r="U76" s="15">
        <v>28.4</v>
      </c>
      <c r="V76" s="15">
        <v>235672</v>
      </c>
    </row>
    <row r="77" spans="2:22" x14ac:dyDescent="0.35">
      <c r="B77">
        <v>9</v>
      </c>
      <c r="C77" s="1" t="s">
        <v>116</v>
      </c>
      <c r="D77" s="1" t="s">
        <v>534</v>
      </c>
      <c r="E77" s="1">
        <v>2002</v>
      </c>
      <c r="F77" s="15">
        <v>3.5</v>
      </c>
      <c r="G77" s="15">
        <v>4.9000000000000004</v>
      </c>
      <c r="H77" s="15">
        <v>9.3000000000000007</v>
      </c>
      <c r="I77" s="15">
        <v>10.1</v>
      </c>
      <c r="J77" s="15">
        <v>5.7</v>
      </c>
      <c r="K77" s="15">
        <v>1.3</v>
      </c>
      <c r="L77" s="15">
        <v>1.7</v>
      </c>
      <c r="M77" s="15">
        <v>4.5</v>
      </c>
      <c r="N77" s="15">
        <v>5.4</v>
      </c>
      <c r="O77" s="15">
        <v>7.4</v>
      </c>
      <c r="P77" s="15">
        <v>7</v>
      </c>
      <c r="Q77" s="15">
        <v>4.8</v>
      </c>
      <c r="R77" s="15">
        <v>10776</v>
      </c>
      <c r="S77" s="15">
        <v>120</v>
      </c>
      <c r="T77" s="15">
        <v>139</v>
      </c>
      <c r="U77" s="15">
        <v>26.1</v>
      </c>
      <c r="V77" s="15">
        <v>232970</v>
      </c>
    </row>
    <row r="78" spans="2:22" x14ac:dyDescent="0.35">
      <c r="B78">
        <v>8</v>
      </c>
      <c r="C78" s="1" t="s">
        <v>105</v>
      </c>
      <c r="D78" s="1" t="s">
        <v>537</v>
      </c>
      <c r="E78" s="1">
        <v>2001</v>
      </c>
      <c r="F78" s="15">
        <v>1.1000000000000001</v>
      </c>
      <c r="G78" s="15">
        <v>2.4</v>
      </c>
      <c r="H78" s="15">
        <v>-5</v>
      </c>
      <c r="I78" s="15">
        <v>-4.7</v>
      </c>
      <c r="J78" s="15">
        <v>5.5</v>
      </c>
      <c r="K78" s="15">
        <v>-0.3</v>
      </c>
      <c r="L78" s="15">
        <v>1.9</v>
      </c>
      <c r="M78" s="15">
        <v>4.2</v>
      </c>
      <c r="N78" s="15">
        <v>5.0999999999999996</v>
      </c>
      <c r="O78" s="15">
        <v>7.1</v>
      </c>
      <c r="P78" s="15">
        <v>6.8</v>
      </c>
      <c r="Q78" s="15">
        <v>5.2</v>
      </c>
      <c r="R78" s="15">
        <v>10708</v>
      </c>
      <c r="S78" s="15">
        <v>118</v>
      </c>
      <c r="T78" s="15">
        <v>139</v>
      </c>
      <c r="U78" s="15">
        <v>35.299999999999997</v>
      </c>
      <c r="V78" s="15">
        <v>249982</v>
      </c>
    </row>
    <row r="79" spans="2:22" x14ac:dyDescent="0.35">
      <c r="B79">
        <v>7</v>
      </c>
      <c r="C79" s="1" t="s">
        <v>94</v>
      </c>
      <c r="D79" s="1" t="s">
        <v>536</v>
      </c>
      <c r="E79" s="1">
        <v>2001</v>
      </c>
      <c r="F79" s="15">
        <v>-1.6</v>
      </c>
      <c r="G79" s="15">
        <v>-0.1</v>
      </c>
      <c r="H79" s="15">
        <v>9.6</v>
      </c>
      <c r="I79" s="15">
        <v>9.8000000000000007</v>
      </c>
      <c r="J79" s="15">
        <v>4.8</v>
      </c>
      <c r="K79" s="15">
        <v>1.1000000000000001</v>
      </c>
      <c r="L79" s="15">
        <v>3.2</v>
      </c>
      <c r="M79" s="15">
        <v>4.5999999999999996</v>
      </c>
      <c r="N79" s="15">
        <v>5.3</v>
      </c>
      <c r="O79" s="15">
        <v>7.2</v>
      </c>
      <c r="P79" s="15">
        <v>7</v>
      </c>
      <c r="Q79" s="15">
        <v>6.6</v>
      </c>
      <c r="R79" s="15">
        <v>9563</v>
      </c>
      <c r="S79" s="15">
        <v>116</v>
      </c>
      <c r="T79" s="15">
        <v>144</v>
      </c>
      <c r="U79" s="15">
        <v>43.7</v>
      </c>
      <c r="V79" s="15">
        <v>197561</v>
      </c>
    </row>
    <row r="80" spans="2:22" x14ac:dyDescent="0.35">
      <c r="B80">
        <v>6</v>
      </c>
      <c r="C80" s="1" t="s">
        <v>84</v>
      </c>
      <c r="D80" s="1" t="s">
        <v>535</v>
      </c>
      <c r="E80" s="1">
        <v>2001</v>
      </c>
      <c r="F80" s="15">
        <v>2.4</v>
      </c>
      <c r="G80" s="15">
        <v>4.9000000000000004</v>
      </c>
      <c r="H80" s="15">
        <v>-0.7</v>
      </c>
      <c r="I80" s="15">
        <v>1.2</v>
      </c>
      <c r="J80" s="15">
        <v>4.4000000000000004</v>
      </c>
      <c r="K80" s="15">
        <v>2.8</v>
      </c>
      <c r="L80" s="15">
        <v>3.7</v>
      </c>
      <c r="M80" s="15">
        <v>4.9000000000000004</v>
      </c>
      <c r="N80" s="15">
        <v>5.5</v>
      </c>
      <c r="O80" s="15">
        <v>7.5</v>
      </c>
      <c r="P80" s="15">
        <v>7.1</v>
      </c>
      <c r="Q80" s="15">
        <v>7.3</v>
      </c>
      <c r="R80" s="15">
        <v>11407</v>
      </c>
      <c r="S80" s="15">
        <v>114</v>
      </c>
      <c r="T80" s="15">
        <v>142</v>
      </c>
      <c r="U80" s="15">
        <v>34.700000000000003</v>
      </c>
      <c r="V80" s="15">
        <v>201097</v>
      </c>
    </row>
    <row r="81" spans="2:22" x14ac:dyDescent="0.35">
      <c r="B81">
        <v>5</v>
      </c>
      <c r="C81" s="1" t="s">
        <v>73</v>
      </c>
      <c r="D81" s="1" t="s">
        <v>534</v>
      </c>
      <c r="E81" s="1">
        <v>2001</v>
      </c>
      <c r="F81" s="15">
        <v>-1.1000000000000001</v>
      </c>
      <c r="G81" s="15">
        <v>1.3</v>
      </c>
      <c r="H81" s="15">
        <v>3.7</v>
      </c>
      <c r="I81" s="15">
        <v>6.5</v>
      </c>
      <c r="J81" s="15">
        <v>4.2</v>
      </c>
      <c r="K81" s="15">
        <v>3.9</v>
      </c>
      <c r="L81" s="15">
        <v>4.8</v>
      </c>
      <c r="M81" s="15">
        <v>4.9000000000000004</v>
      </c>
      <c r="N81" s="15">
        <v>5.3</v>
      </c>
      <c r="O81" s="15">
        <v>7.5</v>
      </c>
      <c r="P81" s="15">
        <v>7</v>
      </c>
      <c r="Q81" s="15">
        <v>8.6</v>
      </c>
      <c r="R81" s="15">
        <v>10646</v>
      </c>
      <c r="S81" s="15">
        <v>112</v>
      </c>
      <c r="T81" s="15">
        <v>143</v>
      </c>
      <c r="U81" s="15">
        <v>32.799999999999997</v>
      </c>
      <c r="V81" s="15">
        <v>135468</v>
      </c>
    </row>
    <row r="82" spans="2:22" x14ac:dyDescent="0.35">
      <c r="B82">
        <v>4</v>
      </c>
      <c r="C82" s="1" t="s">
        <v>62</v>
      </c>
      <c r="D82" s="1" t="s">
        <v>537</v>
      </c>
      <c r="E82" s="1">
        <v>2000</v>
      </c>
      <c r="F82" s="15">
        <v>2.5</v>
      </c>
      <c r="G82" s="15">
        <v>4.7</v>
      </c>
      <c r="H82" s="15">
        <v>1.4</v>
      </c>
      <c r="I82" s="15">
        <v>3.7</v>
      </c>
      <c r="J82" s="15">
        <v>3.9</v>
      </c>
      <c r="K82" s="15">
        <v>2.9</v>
      </c>
      <c r="L82" s="15">
        <v>6</v>
      </c>
      <c r="M82" s="15">
        <v>5.6</v>
      </c>
      <c r="N82" s="15">
        <v>5.8</v>
      </c>
      <c r="O82" s="15">
        <v>8</v>
      </c>
      <c r="P82" s="15">
        <v>7.6</v>
      </c>
      <c r="Q82" s="15">
        <v>9.5</v>
      </c>
      <c r="R82" s="15">
        <v>12176</v>
      </c>
      <c r="S82" s="15">
        <v>110</v>
      </c>
      <c r="T82" s="15">
        <v>144</v>
      </c>
      <c r="U82" s="15">
        <v>31.7</v>
      </c>
      <c r="V82" s="15">
        <v>136767</v>
      </c>
    </row>
    <row r="83" spans="2:22" x14ac:dyDescent="0.35">
      <c r="B83">
        <v>3</v>
      </c>
      <c r="C83" s="1" t="s">
        <v>47</v>
      </c>
      <c r="D83" s="1" t="s">
        <v>536</v>
      </c>
      <c r="E83" s="1">
        <v>2000</v>
      </c>
      <c r="F83" s="15">
        <v>0.5</v>
      </c>
      <c r="G83" s="15">
        <v>2.8</v>
      </c>
      <c r="H83" s="15">
        <v>4.7</v>
      </c>
      <c r="I83" s="15">
        <v>7.3</v>
      </c>
      <c r="J83" s="15">
        <v>4</v>
      </c>
      <c r="K83" s="15">
        <v>3.7</v>
      </c>
      <c r="L83" s="15">
        <v>6</v>
      </c>
      <c r="M83" s="15">
        <v>6.1</v>
      </c>
      <c r="N83" s="15">
        <v>6.1</v>
      </c>
      <c r="O83" s="15">
        <v>8.1999999999999993</v>
      </c>
      <c r="P83" s="15">
        <v>8</v>
      </c>
      <c r="Q83" s="15">
        <v>9.5</v>
      </c>
      <c r="R83" s="15">
        <v>13613</v>
      </c>
      <c r="S83" s="15">
        <v>107</v>
      </c>
      <c r="T83" s="15">
        <v>139</v>
      </c>
      <c r="U83" s="15">
        <v>21.9</v>
      </c>
      <c r="V83" s="15">
        <v>126863</v>
      </c>
    </row>
    <row r="84" spans="2:22" x14ac:dyDescent="0.35">
      <c r="B84">
        <v>2</v>
      </c>
      <c r="C84" s="1" t="s">
        <v>32</v>
      </c>
      <c r="D84" s="1" t="s">
        <v>535</v>
      </c>
      <c r="E84" s="1">
        <v>2000</v>
      </c>
      <c r="F84" s="15">
        <v>7.5</v>
      </c>
      <c r="G84" s="15">
        <v>10.199999999999999</v>
      </c>
      <c r="H84" s="15">
        <v>4.5</v>
      </c>
      <c r="I84" s="15">
        <v>6.4</v>
      </c>
      <c r="J84" s="15">
        <v>3.9</v>
      </c>
      <c r="K84" s="15">
        <v>3.2</v>
      </c>
      <c r="L84" s="15">
        <v>5.7</v>
      </c>
      <c r="M84" s="15">
        <v>6.5</v>
      </c>
      <c r="N84" s="15">
        <v>6.4</v>
      </c>
      <c r="O84" s="15">
        <v>8.6</v>
      </c>
      <c r="P84" s="15">
        <v>8.3000000000000007</v>
      </c>
      <c r="Q84" s="15">
        <v>9.1999999999999993</v>
      </c>
      <c r="R84" s="15">
        <v>13619</v>
      </c>
      <c r="S84" s="15">
        <v>105</v>
      </c>
      <c r="T84" s="15">
        <v>126</v>
      </c>
      <c r="U84" s="15">
        <v>33.5</v>
      </c>
      <c r="V84" s="15">
        <v>94352</v>
      </c>
    </row>
    <row r="85" spans="2:22" x14ac:dyDescent="0.35">
      <c r="B85">
        <v>1</v>
      </c>
      <c r="C85" s="1" t="s">
        <v>17</v>
      </c>
      <c r="D85" s="1" t="s">
        <v>534</v>
      </c>
      <c r="E85" s="1">
        <v>2000</v>
      </c>
      <c r="F85" s="15">
        <v>1.5</v>
      </c>
      <c r="G85" s="15">
        <v>4.2</v>
      </c>
      <c r="H85" s="15">
        <v>7.9</v>
      </c>
      <c r="I85" s="15">
        <v>11.5</v>
      </c>
      <c r="J85" s="15">
        <v>4</v>
      </c>
      <c r="K85" s="15">
        <v>4</v>
      </c>
      <c r="L85" s="15">
        <v>5.5</v>
      </c>
      <c r="M85" s="15">
        <v>6.6</v>
      </c>
      <c r="N85" s="15">
        <v>6.7</v>
      </c>
      <c r="O85" s="15">
        <v>8.3000000000000007</v>
      </c>
      <c r="P85" s="15">
        <v>8.3000000000000007</v>
      </c>
      <c r="Q85" s="15">
        <v>8.6999999999999993</v>
      </c>
      <c r="R85" s="15">
        <v>14296</v>
      </c>
      <c r="S85" s="15">
        <v>102</v>
      </c>
      <c r="T85" s="15">
        <v>127</v>
      </c>
      <c r="U85" s="15">
        <v>27</v>
      </c>
      <c r="V85" s="15">
        <v>164286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2 o 7 c U p d n v X y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Y z M T L S M 7 D R h 4 n Z + G b m I e S N g O 4 F y S I J 2 j i X 5 p S U F q X a p e b p e v r Z 6 M O 4 N v p Q L 9 g B A F B L A w Q U A A I A C A D a j t x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2 o 7 c U n O z e T q T A Q A A M B A A A B M A H A B G b 3 J t d W x h c y 9 T Z W N 0 a W 9 u M S 5 t I K I Y A C i g F A A A A A A A A A A A A A A A A A A A A A A A A A A A A O 3 V 0 W u C Q B w H 8 P f A / + G 4 X g x E v M u V b v h k D H r Z g r W n j L j y V 8 n 0 D O + K j e h / n 1 Y G A + 9 h m 4 w W i i B 8 7 z h + X + 4 D C l j I K O X o 5 f Q l D 1 p L a 4 k 1 y y B E b T x m 8 x i s b h / p I 7 Y C R H o d j D w U g 9 R a K H 9 e 0 m 2 2 g D w Z h U v z u F f o j 1 E M p p 9 y C V w K H f v 3 w a u A T A Q x 8 H S X B s 8 c B l m 0 g 2 A A 4 k 2 m m 2 A E P C y C 2 Y B J F s w X G a y o R U n + U k b M T b j E H Q N N h s k m h i Q / k h V T e p i Y F E 8 7 x m m M y 5 T e e a L 9 Z B h 6 l + H x 9 D A p D p + e t 7 e x v 2 Z 8 l R c c f 2 y g K H T c a Y 4 z x s U y z R I / j b c J L x a F X h 5 i 7 P f 4 l B N s I J m v I Q n v 8 m C g M q e K v K v I b U V + p 8 h 7 i r y v y B 1 F 7 i p y Y q k W V I 2 J q j J R d S a q 0 k T V m q h q k 6 + 9 D x 2 t F f H K C 6 4 k 7 Z S k + 9 d M 2 q k m 7 d R B 2 m l I / 5 z 0 d 7 m 5 J T f n m r m 5 1 d z c O r i 5 D b c / 4 2 Z b J T e 3 f m 5 P L J w V v n 4 j L R + w S p p t 1 S D N t h p p N / W v t u l Z M 7 W u V D O t 1 k z r 0 E w b z T e r G e m 0 E d 2 I / k + i P w F Q S w E C L Q A U A A I A C A D a j t x S l 2 e 9 f K Y A A A D 2 A A A A E g A A A A A A A A A A A A A A A A A A A A A A Q 2 9 u Z m l n L 1 B h Y 2 t h Z 2 U u e G 1 s U E s B A i 0 A F A A C A A g A 2 o 7 c U l N y O C y b A A A A 4 Q A A A B M A A A A A A A A A A A A A A A A A 8 g A A A F t D b 2 5 0 Z W 5 0 X 1 R 5 c G V z X S 5 4 b W x Q S w E C L Q A U A A I A C A D a j t x S c 7 N 5 O p M B A A A w E A A A E w A A A A A A A A A A A A A A A A D a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Z A A A A A A A A O V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z N y U y M C h Q Y W d l J T I w M T Y p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N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J U M T I 6 N D g 6 M D Q u M T Q w N j Q 5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N y A o U G F n Z S A x N i k v Q 2 h h b m d l Z C B U e X B l L n t D b 2 x 1 b W 4 x L D B 9 J n F 1 b 3 Q 7 L C Z x d W 9 0 O 1 N l Y 3 R p b 2 4 x L 1 R h Y m x l M D M 3 I C h Q Y W d l I D E 2 K S 9 D a G F u Z 2 V k I F R 5 c G U u e 0 N v b H V t b j I s M X 0 m c X V v d D s s J n F 1 b 3 Q 7 U 2 V j d G l v b j E v V G F i b G U w M z c g K F B h Z 2 U g M T Y p L 0 N o Y W 5 n Z W Q g V H l w Z S 5 7 Q 2 9 s d W 1 u M y w y f S Z x d W 9 0 O y w m c X V v d D t T Z W N 0 a W 9 u M S 9 U Y W J s Z T A z N y A o U G F n Z S A x N i k v Q 2 h h b m d l Z C B U e X B l L n t D b 2 x 1 b W 4 0 L D N 9 J n F 1 b 3 Q 7 L C Z x d W 9 0 O 1 N l Y 3 R p b 2 4 x L 1 R h Y m x l M D M 3 I C h Q Y W d l I D E 2 K S 9 D a G F u Z 2 V k I F R 5 c G U u e 0 N v b H V t b j U s N H 0 m c X V v d D s s J n F 1 b 3 Q 7 U 2 V j d G l v b j E v V G F i b G U w M z c g K F B h Z 2 U g M T Y p L 0 N o Y W 5 n Z W Q g V H l w Z S 5 7 Q 2 9 s d W 1 u N i w 1 f S Z x d W 9 0 O y w m c X V v d D t T Z W N 0 a W 9 u M S 9 U Y W J s Z T A z N y A o U G F n Z S A x N i k v Q 2 h h b m d l Z C B U e X B l L n t D b 2 x 1 b W 4 3 L D Z 9 J n F 1 b 3 Q 7 L C Z x d W 9 0 O 1 N l Y 3 R p b 2 4 x L 1 R h Y m x l M D M 3 I C h Q Y W d l I D E 2 K S 9 D a G F u Z 2 V k I F R 5 c G U u e 0 N v b H V t b j g s N 3 0 m c X V v d D s s J n F 1 b 3 Q 7 U 2 V j d G l v b j E v V G F i b G U w M z c g K F B h Z 2 U g M T Y p L 0 N o Y W 5 n Z W Q g V H l w Z S 5 7 Q 2 9 s d W 1 u O S w 4 f S Z x d W 9 0 O y w m c X V v d D t T Z W N 0 a W 9 u M S 9 U Y W J s Z T A z N y A o U G F n Z S A x N i k v Q 2 h h b m d l Z C B U e X B l L n t D b 2 x 1 b W 4 x M C w 5 f S Z x d W 9 0 O y w m c X V v d D t T Z W N 0 a W 9 u M S 9 U Y W J s Z T A z N y A o U G F n Z S A x N i k v Q 2 h h b m d l Z C B U e X B l L n t D b 2 x 1 b W 4 x M S w x M H 0 m c X V v d D s s J n F 1 b 3 Q 7 U 2 V j d G l v b j E v V G F i b G U w M z c g K F B h Z 2 U g M T Y p L 0 N o Y W 5 n Z W Q g V H l w Z S 5 7 Q 2 9 s d W 1 u M T I s M T F 9 J n F 1 b 3 Q 7 L C Z x d W 9 0 O 1 N l Y 3 R p b 2 4 x L 1 R h Y m x l M D M 3 I C h Q Y W d l I D E 2 K S 9 D a G F u Z 2 V k I F R 5 c G U u e 0 N v b H V t b j E z L D E y f S Z x d W 9 0 O y w m c X V v d D t T Z W N 0 a W 9 u M S 9 U Y W J s Z T A z N y A o U G F n Z S A x N i k v Q 2 h h b m d l Z C B U e X B l L n t D b 2 x 1 b W 4 x N C w x M 3 0 m c X V v d D s s J n F 1 b 3 Q 7 U 2 V j d G l v b j E v V G F i b G U w M z c g K F B h Z 2 U g M T Y p L 0 N o Y W 5 n Z W Q g V H l w Z S 5 7 Q 2 9 s d W 1 u M T U s M T R 9 J n F 1 b 3 Q 7 L C Z x d W 9 0 O 1 N l Y 3 R p b 2 4 x L 1 R h Y m x l M D M 3 I C h Q Y W d l I D E 2 K S 9 D a G F u Z 2 V k I F R 5 c G U u e 0 N v b H V t b j E 2 L D E 1 f S Z x d W 9 0 O y w m c X V v d D t T Z W N 0 a W 9 u M S 9 U Y W J s Z T A z N y A o U G F n Z S A x N i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h Y m x l M D M 3 I C h Q Y W d l I D E 2 K S 9 D a G F u Z 2 V k I F R 5 c G U u e 0 N v b H V t b j E s M H 0 m c X V v d D s s J n F 1 b 3 Q 7 U 2 V j d G l v b j E v V G F i b G U w M z c g K F B h Z 2 U g M T Y p L 0 N o Y W 5 n Z W Q g V H l w Z S 5 7 Q 2 9 s d W 1 u M i w x f S Z x d W 9 0 O y w m c X V v d D t T Z W N 0 a W 9 u M S 9 U Y W J s Z T A z N y A o U G F n Z S A x N i k v Q 2 h h b m d l Z C B U e X B l L n t D b 2 x 1 b W 4 z L D J 9 J n F 1 b 3 Q 7 L C Z x d W 9 0 O 1 N l Y 3 R p b 2 4 x L 1 R h Y m x l M D M 3 I C h Q Y W d l I D E 2 K S 9 D a G F u Z 2 V k I F R 5 c G U u e 0 N v b H V t b j Q s M 3 0 m c X V v d D s s J n F 1 b 3 Q 7 U 2 V j d G l v b j E v V G F i b G U w M z c g K F B h Z 2 U g M T Y p L 0 N o Y W 5 n Z W Q g V H l w Z S 5 7 Q 2 9 s d W 1 u N S w 0 f S Z x d W 9 0 O y w m c X V v d D t T Z W N 0 a W 9 u M S 9 U Y W J s Z T A z N y A o U G F n Z S A x N i k v Q 2 h h b m d l Z C B U e X B l L n t D b 2 x 1 b W 4 2 L D V 9 J n F 1 b 3 Q 7 L C Z x d W 9 0 O 1 N l Y 3 R p b 2 4 x L 1 R h Y m x l M D M 3 I C h Q Y W d l I D E 2 K S 9 D a G F u Z 2 V k I F R 5 c G U u e 0 N v b H V t b j c s N n 0 m c X V v d D s s J n F 1 b 3 Q 7 U 2 V j d G l v b j E v V G F i b G U w M z c g K F B h Z 2 U g M T Y p L 0 N o Y W 5 n Z W Q g V H l w Z S 5 7 Q 2 9 s d W 1 u O C w 3 f S Z x d W 9 0 O y w m c X V v d D t T Z W N 0 a W 9 u M S 9 U Y W J s Z T A z N y A o U G F n Z S A x N i k v Q 2 h h b m d l Z C B U e X B l L n t D b 2 x 1 b W 4 5 L D h 9 J n F 1 b 3 Q 7 L C Z x d W 9 0 O 1 N l Y 3 R p b 2 4 x L 1 R h Y m x l M D M 3 I C h Q Y W d l I D E 2 K S 9 D a G F u Z 2 V k I F R 5 c G U u e 0 N v b H V t b j E w L D l 9 J n F 1 b 3 Q 7 L C Z x d W 9 0 O 1 N l Y 3 R p b 2 4 x L 1 R h Y m x l M D M 3 I C h Q Y W d l I D E 2 K S 9 D a G F u Z 2 V k I F R 5 c G U u e 0 N v b H V t b j E x L D E w f S Z x d W 9 0 O y w m c X V v d D t T Z W N 0 a W 9 u M S 9 U Y W J s Z T A z N y A o U G F n Z S A x N i k v Q 2 h h b m d l Z C B U e X B l L n t D b 2 x 1 b W 4 x M i w x M X 0 m c X V v d D s s J n F 1 b 3 Q 7 U 2 V j d G l v b j E v V G F i b G U w M z c g K F B h Z 2 U g M T Y p L 0 N o Y W 5 n Z W Q g V H l w Z S 5 7 Q 2 9 s d W 1 u M T M s M T J 9 J n F 1 b 3 Q 7 L C Z x d W 9 0 O 1 N l Y 3 R p b 2 4 x L 1 R h Y m x l M D M 3 I C h Q Y W d l I D E 2 K S 9 D a G F u Z 2 V k I F R 5 c G U u e 0 N v b H V t b j E 0 L D E z f S Z x d W 9 0 O y w m c X V v d D t T Z W N 0 a W 9 u M S 9 U Y W J s Z T A z N y A o U G F n Z S A x N i k v Q 2 h h b m d l Z C B U e X B l L n t D b 2 x 1 b W 4 x N S w x N H 0 m c X V v d D s s J n F 1 b 3 Q 7 U 2 V j d G l v b j E v V G F i b G U w M z c g K F B h Z 2 U g M T Y p L 0 N o Y W 5 n Z W Q g V H l w Z S 5 7 Q 2 9 s d W 1 u M T Y s M T V 9 J n F 1 b 3 Q 7 L C Z x d W 9 0 O 1 N l Y 3 R p b 2 4 x L 1 R h Y m x l M D M 3 I C h Q Y W d l I D E 2 K S 9 D a G F u Z 2 V k I F R 5 c G U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M 4 J T I w K F B h Z 2 U l M j A x N y k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1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M l Q x M j o 0 O D o w N C 4 x N T Y z N D I 3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g g K F B h Z 2 U g M T c p L 0 N o Y W 5 n Z W Q g V H l w Z S 5 7 Q 2 9 s d W 1 u M S w w f S Z x d W 9 0 O y w m c X V v d D t T Z W N 0 a W 9 u M S 9 U Y W J s Z T A z O C A o U G F n Z S A x N y k v Q 2 h h b m d l Z C B U e X B l L n t D b 2 x 1 b W 4 y L D F 9 J n F 1 b 3 Q 7 L C Z x d W 9 0 O 1 N l Y 3 R p b 2 4 x L 1 R h Y m x l M D M 4 I C h Q Y W d l I D E 3 K S 9 D a G F u Z 2 V k I F R 5 c G U u e 0 N v b H V t b j M s M n 0 m c X V v d D s s J n F 1 b 3 Q 7 U 2 V j d G l v b j E v V G F i b G U w M z g g K F B h Z 2 U g M T c p L 0 N o Y W 5 n Z W Q g V H l w Z S 5 7 Q 2 9 s d W 1 u N C w z f S Z x d W 9 0 O y w m c X V v d D t T Z W N 0 a W 9 u M S 9 U Y W J s Z T A z O C A o U G F n Z S A x N y k v Q 2 h h b m d l Z C B U e X B l L n t D b 2 x 1 b W 4 1 L D R 9 J n F 1 b 3 Q 7 L C Z x d W 9 0 O 1 N l Y 3 R p b 2 4 x L 1 R h Y m x l M D M 4 I C h Q Y W d l I D E 3 K S 9 D a G F u Z 2 V k I F R 5 c G U u e 0 N v b H V t b j Y s N X 0 m c X V v d D s s J n F 1 b 3 Q 7 U 2 V j d G l v b j E v V G F i b G U w M z g g K F B h Z 2 U g M T c p L 0 N o Y W 5 n Z W Q g V H l w Z S 5 7 Q 2 9 s d W 1 u N y w 2 f S Z x d W 9 0 O y w m c X V v d D t T Z W N 0 a W 9 u M S 9 U Y W J s Z T A z O C A o U G F n Z S A x N y k v Q 2 h h b m d l Z C B U e X B l L n t D b 2 x 1 b W 4 4 L D d 9 J n F 1 b 3 Q 7 L C Z x d W 9 0 O 1 N l Y 3 R p b 2 4 x L 1 R h Y m x l M D M 4 I C h Q Y W d l I D E 3 K S 9 D a G F u Z 2 V k I F R 5 c G U u e 0 N v b H V t b j k s O H 0 m c X V v d D s s J n F 1 b 3 Q 7 U 2 V j d G l v b j E v V G F i b G U w M z g g K F B h Z 2 U g M T c p L 0 N o Y W 5 n Z W Q g V H l w Z S 5 7 Q 2 9 s d W 1 u M T A s O X 0 m c X V v d D s s J n F 1 b 3 Q 7 U 2 V j d G l v b j E v V G F i b G U w M z g g K F B h Z 2 U g M T c p L 0 N o Y W 5 n Z W Q g V H l w Z S 5 7 Q 2 9 s d W 1 u M T E s M T B 9 J n F 1 b 3 Q 7 L C Z x d W 9 0 O 1 N l Y 3 R p b 2 4 x L 1 R h Y m x l M D M 4 I C h Q Y W d l I D E 3 K S 9 D a G F u Z 2 V k I F R 5 c G U u e 0 N v b H V t b j E y L D E x f S Z x d W 9 0 O y w m c X V v d D t T Z W N 0 a W 9 u M S 9 U Y W J s Z T A z O C A o U G F n Z S A x N y k v Q 2 h h b m d l Z C B U e X B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D M 4 I C h Q Y W d l I D E 3 K S 9 D a G F u Z 2 V k I F R 5 c G U u e 0 N v b H V t b j E s M H 0 m c X V v d D s s J n F 1 b 3 Q 7 U 2 V j d G l v b j E v V G F i b G U w M z g g K F B h Z 2 U g M T c p L 0 N o Y W 5 n Z W Q g V H l w Z S 5 7 Q 2 9 s d W 1 u M i w x f S Z x d W 9 0 O y w m c X V v d D t T Z W N 0 a W 9 u M S 9 U Y W J s Z T A z O C A o U G F n Z S A x N y k v Q 2 h h b m d l Z C B U e X B l L n t D b 2 x 1 b W 4 z L D J 9 J n F 1 b 3 Q 7 L C Z x d W 9 0 O 1 N l Y 3 R p b 2 4 x L 1 R h Y m x l M D M 4 I C h Q Y W d l I D E 3 K S 9 D a G F u Z 2 V k I F R 5 c G U u e 0 N v b H V t b j Q s M 3 0 m c X V v d D s s J n F 1 b 3 Q 7 U 2 V j d G l v b j E v V G F i b G U w M z g g K F B h Z 2 U g M T c p L 0 N o Y W 5 n Z W Q g V H l w Z S 5 7 Q 2 9 s d W 1 u N S w 0 f S Z x d W 9 0 O y w m c X V v d D t T Z W N 0 a W 9 u M S 9 U Y W J s Z T A z O C A o U G F n Z S A x N y k v Q 2 h h b m d l Z C B U e X B l L n t D b 2 x 1 b W 4 2 L D V 9 J n F 1 b 3 Q 7 L C Z x d W 9 0 O 1 N l Y 3 R p b 2 4 x L 1 R h Y m x l M D M 4 I C h Q Y W d l I D E 3 K S 9 D a G F u Z 2 V k I F R 5 c G U u e 0 N v b H V t b j c s N n 0 m c X V v d D s s J n F 1 b 3 Q 7 U 2 V j d G l v b j E v V G F i b G U w M z g g K F B h Z 2 U g M T c p L 0 N o Y W 5 n Z W Q g V H l w Z S 5 7 Q 2 9 s d W 1 u O C w 3 f S Z x d W 9 0 O y w m c X V v d D t T Z W N 0 a W 9 u M S 9 U Y W J s Z T A z O C A o U G F n Z S A x N y k v Q 2 h h b m d l Z C B U e X B l L n t D b 2 x 1 b W 4 5 L D h 9 J n F 1 b 3 Q 7 L C Z x d W 9 0 O 1 N l Y 3 R p b 2 4 x L 1 R h Y m x l M D M 4 I C h Q Y W d l I D E 3 K S 9 D a G F u Z 2 V k I F R 5 c G U u e 0 N v b H V t b j E w L D l 9 J n F 1 b 3 Q 7 L C Z x d W 9 0 O 1 N l Y 3 R p b 2 4 x L 1 R h Y m x l M D M 4 I C h Q Y W d l I D E 3 K S 9 D a G F u Z 2 V k I F R 5 c G U u e 0 N v b H V t b j E x L D E w f S Z x d W 9 0 O y w m c X V v d D t T Z W N 0 a W 9 u M S 9 U Y W J s Z T A z O C A o U G F n Z S A x N y k v Q 2 h h b m d l Z C B U e X B l L n t D b 2 x 1 b W 4 x M i w x M X 0 m c X V v d D s s J n F 1 b 3 Q 7 U 2 V j d G l v b j E v V G F i b G U w M z g g K F B h Z 2 U g M T c p L 0 N o Y W 5 n Z W Q g V H l w Z S 5 7 Q 2 9 s d W 1 u M T M s M T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z k l M j A o U G F n Z S U y M D E 4 K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y V D E y O j Q 4 O j A 0 L j E 1 N j M 0 M j d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O S A o U G F n Z S A x O C k v Q 2 h h b m d l Z C B U e X B l L n t D b 2 x 1 b W 4 x L D B 9 J n F 1 b 3 Q 7 L C Z x d W 9 0 O 1 N l Y 3 R p b 2 4 x L 1 R h Y m x l M D M 5 I C h Q Y W d l I D E 4 K S 9 D a G F u Z 2 V k I F R 5 c G U u e 0 N v b H V t b j I s M X 0 m c X V v d D s s J n F 1 b 3 Q 7 U 2 V j d G l v b j E v V G F i b G U w M z k g K F B h Z 2 U g M T g p L 0 N o Y W 5 n Z W Q g V H l w Z S 5 7 Q 2 9 s d W 1 u M y w y f S Z x d W 9 0 O y w m c X V v d D t T Z W N 0 a W 9 u M S 9 U Y W J s Z T A z O S A o U G F n Z S A x O C k v Q 2 h h b m d l Z C B U e X B l L n t D b 2 x 1 b W 4 0 L D N 9 J n F 1 b 3 Q 7 L C Z x d W 9 0 O 1 N l Y 3 R p b 2 4 x L 1 R h Y m x l M D M 5 I C h Q Y W d l I D E 4 K S 9 D a G F u Z 2 V k I F R 5 c G U u e 0 N v b H V t b j U s N H 0 m c X V v d D s s J n F 1 b 3 Q 7 U 2 V j d G l v b j E v V G F i b G U w M z k g K F B h Z 2 U g M T g p L 0 N o Y W 5 n Z W Q g V H l w Z S 5 7 Q 2 9 s d W 1 u N i w 1 f S Z x d W 9 0 O y w m c X V v d D t T Z W N 0 a W 9 u M S 9 U Y W J s Z T A z O S A o U G F n Z S A x O C k v Q 2 h h b m d l Z C B U e X B l L n t D b 2 x 1 b W 4 3 L D Z 9 J n F 1 b 3 Q 7 L C Z x d W 9 0 O 1 N l Y 3 R p b 2 4 x L 1 R h Y m x l M D M 5 I C h Q Y W d l I D E 4 K S 9 D a G F u Z 2 V k I F R 5 c G U u e 0 N v b H V t b j g s N 3 0 m c X V v d D s s J n F 1 b 3 Q 7 U 2 V j d G l v b j E v V G F i b G U w M z k g K F B h Z 2 U g M T g p L 0 N o Y W 5 n Z W Q g V H l w Z S 5 7 Q 2 9 s d W 1 u O S w 4 f S Z x d W 9 0 O y w m c X V v d D t T Z W N 0 a W 9 u M S 9 U Y W J s Z T A z O S A o U G F n Z S A x O C k v Q 2 h h b m d l Z C B U e X B l L n t D b 2 x 1 b W 4 x M C w 5 f S Z x d W 9 0 O y w m c X V v d D t T Z W N 0 a W 9 u M S 9 U Y W J s Z T A z O S A o U G F n Z S A x O C k v Q 2 h h b m d l Z C B U e X B l L n t D b 2 x 1 b W 4 x M S w x M H 0 m c X V v d D s s J n F 1 b 3 Q 7 U 2 V j d G l v b j E v V G F i b G U w M z k g K F B h Z 2 U g M T g p L 0 N o Y W 5 n Z W Q g V H l w Z S 5 7 Q 2 9 s d W 1 u M T I s M T F 9 J n F 1 b 3 Q 7 L C Z x d W 9 0 O 1 N l Y 3 R p b 2 4 x L 1 R h Y m x l M D M 5 I C h Q Y W d l I D E 4 K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w M z k g K F B h Z 2 U g M T g p L 0 N o Y W 5 n Z W Q g V H l w Z S 5 7 Q 2 9 s d W 1 u M S w w f S Z x d W 9 0 O y w m c X V v d D t T Z W N 0 a W 9 u M S 9 U Y W J s Z T A z O S A o U G F n Z S A x O C k v Q 2 h h b m d l Z C B U e X B l L n t D b 2 x 1 b W 4 y L D F 9 J n F 1 b 3 Q 7 L C Z x d W 9 0 O 1 N l Y 3 R p b 2 4 x L 1 R h Y m x l M D M 5 I C h Q Y W d l I D E 4 K S 9 D a G F u Z 2 V k I F R 5 c G U u e 0 N v b H V t b j M s M n 0 m c X V v d D s s J n F 1 b 3 Q 7 U 2 V j d G l v b j E v V G F i b G U w M z k g K F B h Z 2 U g M T g p L 0 N o Y W 5 n Z W Q g V H l w Z S 5 7 Q 2 9 s d W 1 u N C w z f S Z x d W 9 0 O y w m c X V v d D t T Z W N 0 a W 9 u M S 9 U Y W J s Z T A z O S A o U G F n Z S A x O C k v Q 2 h h b m d l Z C B U e X B l L n t D b 2 x 1 b W 4 1 L D R 9 J n F 1 b 3 Q 7 L C Z x d W 9 0 O 1 N l Y 3 R p b 2 4 x L 1 R h Y m x l M D M 5 I C h Q Y W d l I D E 4 K S 9 D a G F u Z 2 V k I F R 5 c G U u e 0 N v b H V t b j Y s N X 0 m c X V v d D s s J n F 1 b 3 Q 7 U 2 V j d G l v b j E v V G F i b G U w M z k g K F B h Z 2 U g M T g p L 0 N o Y W 5 n Z W Q g V H l w Z S 5 7 Q 2 9 s d W 1 u N y w 2 f S Z x d W 9 0 O y w m c X V v d D t T Z W N 0 a W 9 u M S 9 U Y W J s Z T A z O S A o U G F n Z S A x O C k v Q 2 h h b m d l Z C B U e X B l L n t D b 2 x 1 b W 4 4 L D d 9 J n F 1 b 3 Q 7 L C Z x d W 9 0 O 1 N l Y 3 R p b 2 4 x L 1 R h Y m x l M D M 5 I C h Q Y W d l I D E 4 K S 9 D a G F u Z 2 V k I F R 5 c G U u e 0 N v b H V t b j k s O H 0 m c X V v d D s s J n F 1 b 3 Q 7 U 2 V j d G l v b j E v V G F i b G U w M z k g K F B h Z 2 U g M T g p L 0 N o Y W 5 n Z W Q g V H l w Z S 5 7 Q 2 9 s d W 1 u M T A s O X 0 m c X V v d D s s J n F 1 b 3 Q 7 U 2 V j d G l v b j E v V G F i b G U w M z k g K F B h Z 2 U g M T g p L 0 N o Y W 5 n Z W Q g V H l w Z S 5 7 Q 2 9 s d W 1 u M T E s M T B 9 J n F 1 b 3 Q 7 L C Z x d W 9 0 O 1 N l Y 3 R p b 2 4 x L 1 R h Y m x l M D M 5 I C h Q Y W d l I D E 4 K S 9 D a G F u Z 2 V k I F R 5 c G U u e 0 N v b H V t b j E y L D E x f S Z x d W 9 0 O y w m c X V v d D t T Z W N 0 a W 9 u M S 9 U Y W J s Z T A z O S A o U G F n Z S A x O C k v Q 2 h h b m d l Z C B U e X B l L n t D b 2 x 1 b W 4 x M y w x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z N y U y M C h Q Y W d l J T I w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x N i k v V G F i b G U w M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y U y M C h Q Y W d l J T I w M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T c p L 1 R h Y m x l M D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S U y M C h Q Y W d l J T I w M T g p L 1 R h Y m x l M D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E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4 J T I w K F B h Z 2 U l M j A x N y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N D A l M j A o U G F n Z S U y M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Q w X 1 9 Q Y W d l X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4 V D A 2 O j Q 3 O j I 1 L j E 5 M D E 5 N z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w I C h Q Y W d l I D E 5 K S 9 B d X R v U m V t b 3 Z l Z E N v b H V t b n M x L n t D b 2 x 1 b W 4 x L D B 9 J n F 1 b 3 Q 7 L C Z x d W 9 0 O 1 N l Y 3 R p b 2 4 x L 1 R h Y m x l M D Q w I C h Q Y W d l I D E 5 K S 9 B d X R v U m V t b 3 Z l Z E N v b H V t b n M x L n t D b 2 x 1 b W 4 y L D F 9 J n F 1 b 3 Q 7 L C Z x d W 9 0 O 1 N l Y 3 R p b 2 4 x L 1 R h Y m x l M D Q w I C h Q Y W d l I D E 5 K S 9 B d X R v U m V t b 3 Z l Z E N v b H V t b n M x L n t D b 2 x 1 b W 4 z L D J 9 J n F 1 b 3 Q 7 L C Z x d W 9 0 O 1 N l Y 3 R p b 2 4 x L 1 R h Y m x l M D Q w I C h Q Y W d l I D E 5 K S 9 B d X R v U m V t b 3 Z l Z E N v b H V t b n M x L n t D b 2 x 1 b W 4 0 L D N 9 J n F 1 b 3 Q 7 L C Z x d W 9 0 O 1 N l Y 3 R p b 2 4 x L 1 R h Y m x l M D Q w I C h Q Y W d l I D E 5 K S 9 B d X R v U m V t b 3 Z l Z E N v b H V t b n M x L n t D b 2 x 1 b W 4 1 L D R 9 J n F 1 b 3 Q 7 L C Z x d W 9 0 O 1 N l Y 3 R p b 2 4 x L 1 R h Y m x l M D Q w I C h Q Y W d l I D E 5 K S 9 B d X R v U m V t b 3 Z l Z E N v b H V t b n M x L n t D b 2 x 1 b W 4 2 L D V 9 J n F 1 b 3 Q 7 L C Z x d W 9 0 O 1 N l Y 3 R p b 2 4 x L 1 R h Y m x l M D Q w I C h Q Y W d l I D E 5 K S 9 B d X R v U m V t b 3 Z l Z E N v b H V t b n M x L n t D b 2 x 1 b W 4 3 L D Z 9 J n F 1 b 3 Q 7 L C Z x d W 9 0 O 1 N l Y 3 R p b 2 4 x L 1 R h Y m x l M D Q w I C h Q Y W d l I D E 5 K S 9 B d X R v U m V t b 3 Z l Z E N v b H V t b n M x L n t D b 2 x 1 b W 4 4 L D d 9 J n F 1 b 3 Q 7 L C Z x d W 9 0 O 1 N l Y 3 R p b 2 4 x L 1 R h Y m x l M D Q w I C h Q Y W d l I D E 5 K S 9 B d X R v U m V t b 3 Z l Z E N v b H V t b n M x L n t D b 2 x 1 b W 4 5 L D h 9 J n F 1 b 3 Q 7 L C Z x d W 9 0 O 1 N l Y 3 R p b 2 4 x L 1 R h Y m x l M D Q w I C h Q Y W d l I D E 5 K S 9 B d X R v U m V t b 3 Z l Z E N v b H V t b n M x L n t D b 2 x 1 b W 4 x M C w 5 f S Z x d W 9 0 O y w m c X V v d D t T Z W N 0 a W 9 u M S 9 U Y W J s Z T A 0 M C A o U G F n Z S A x O S k v Q X V 0 b 1 J l b W 9 2 Z W R D b 2 x 1 b W 5 z M S 5 7 Q 2 9 s d W 1 u M T E s M T B 9 J n F 1 b 3 Q 7 L C Z x d W 9 0 O 1 N l Y 3 R p b 2 4 x L 1 R h Y m x l M D Q w I C h Q Y W d l I D E 5 K S 9 B d X R v U m V t b 3 Z l Z E N v b H V t b n M x L n t D b 2 x 1 b W 4 x M i w x M X 0 m c X V v d D s s J n F 1 b 3 Q 7 U 2 V j d G l v b j E v V G F i b G U w N D A g K F B h Z 2 U g M T k p L 0 F 1 d G 9 S Z W 1 v d m V k Q 2 9 s d W 1 u c z E u e 0 N v b H V t b j E z L D E y f S Z x d W 9 0 O y w m c X V v d D t T Z W N 0 a W 9 u M S 9 U Y W J s Z T A 0 M C A o U G F n Z S A x O S k v Q X V 0 b 1 J l b W 9 2 Z W R D b 2 x 1 b W 5 z M S 5 7 Q 2 9 s d W 1 u M T Q s M T N 9 J n F 1 b 3 Q 7 L C Z x d W 9 0 O 1 N l Y 3 R p b 2 4 x L 1 R h Y m x l M D Q w I C h Q Y W d l I D E 5 K S 9 B d X R v U m V t b 3 Z l Z E N v b H V t b n M x L n t D b 2 x 1 b W 4 x N S w x N H 0 m c X V v d D s s J n F 1 b 3 Q 7 U 2 V j d G l v b j E v V G F i b G U w N D A g K F B h Z 2 U g M T k p L 0 F 1 d G 9 S Z W 1 v d m V k Q 2 9 s d W 1 u c z E u e 0 N v b H V t b j E 2 L D E 1 f S Z x d W 9 0 O y w m c X V v d D t T Z W N 0 a W 9 u M S 9 U Y W J s Z T A 0 M C A o U G F n Z S A x O S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U Y W J s Z T A 0 M C A o U G F n Z S A x O S k v Q X V 0 b 1 J l b W 9 2 Z W R D b 2 x 1 b W 5 z M S 5 7 Q 2 9 s d W 1 u M S w w f S Z x d W 9 0 O y w m c X V v d D t T Z W N 0 a W 9 u M S 9 U Y W J s Z T A 0 M C A o U G F n Z S A x O S k v Q X V 0 b 1 J l b W 9 2 Z W R D b 2 x 1 b W 5 z M S 5 7 Q 2 9 s d W 1 u M i w x f S Z x d W 9 0 O y w m c X V v d D t T Z W N 0 a W 9 u M S 9 U Y W J s Z T A 0 M C A o U G F n Z S A x O S k v Q X V 0 b 1 J l b W 9 2 Z W R D b 2 x 1 b W 5 z M S 5 7 Q 2 9 s d W 1 u M y w y f S Z x d W 9 0 O y w m c X V v d D t T Z W N 0 a W 9 u M S 9 U Y W J s Z T A 0 M C A o U G F n Z S A x O S k v Q X V 0 b 1 J l b W 9 2 Z W R D b 2 x 1 b W 5 z M S 5 7 Q 2 9 s d W 1 u N C w z f S Z x d W 9 0 O y w m c X V v d D t T Z W N 0 a W 9 u M S 9 U Y W J s Z T A 0 M C A o U G F n Z S A x O S k v Q X V 0 b 1 J l b W 9 2 Z W R D b 2 x 1 b W 5 z M S 5 7 Q 2 9 s d W 1 u N S w 0 f S Z x d W 9 0 O y w m c X V v d D t T Z W N 0 a W 9 u M S 9 U Y W J s Z T A 0 M C A o U G F n Z S A x O S k v Q X V 0 b 1 J l b W 9 2 Z W R D b 2 x 1 b W 5 z M S 5 7 Q 2 9 s d W 1 u N i w 1 f S Z x d W 9 0 O y w m c X V v d D t T Z W N 0 a W 9 u M S 9 U Y W J s Z T A 0 M C A o U G F n Z S A x O S k v Q X V 0 b 1 J l b W 9 2 Z W R D b 2 x 1 b W 5 z M S 5 7 Q 2 9 s d W 1 u N y w 2 f S Z x d W 9 0 O y w m c X V v d D t T Z W N 0 a W 9 u M S 9 U Y W J s Z T A 0 M C A o U G F n Z S A x O S k v Q X V 0 b 1 J l b W 9 2 Z W R D b 2 x 1 b W 5 z M S 5 7 Q 2 9 s d W 1 u O C w 3 f S Z x d W 9 0 O y w m c X V v d D t T Z W N 0 a W 9 u M S 9 U Y W J s Z T A 0 M C A o U G F n Z S A x O S k v Q X V 0 b 1 J l b W 9 2 Z W R D b 2 x 1 b W 5 z M S 5 7 Q 2 9 s d W 1 u O S w 4 f S Z x d W 9 0 O y w m c X V v d D t T Z W N 0 a W 9 u M S 9 U Y W J s Z T A 0 M C A o U G F n Z S A x O S k v Q X V 0 b 1 J l b W 9 2 Z W R D b 2 x 1 b W 5 z M S 5 7 Q 2 9 s d W 1 u M T A s O X 0 m c X V v d D s s J n F 1 b 3 Q 7 U 2 V j d G l v b j E v V G F i b G U w N D A g K F B h Z 2 U g M T k p L 0 F 1 d G 9 S Z W 1 v d m V k Q 2 9 s d W 1 u c z E u e 0 N v b H V t b j E x L D E w f S Z x d W 9 0 O y w m c X V v d D t T Z W N 0 a W 9 u M S 9 U Y W J s Z T A 0 M C A o U G F n Z S A x O S k v Q X V 0 b 1 J l b W 9 2 Z W R D b 2 x 1 b W 5 z M S 5 7 Q 2 9 s d W 1 u M T I s M T F 9 J n F 1 b 3 Q 7 L C Z x d W 9 0 O 1 N l Y 3 R p b 2 4 x L 1 R h Y m x l M D Q w I C h Q Y W d l I D E 5 K S 9 B d X R v U m V t b 3 Z l Z E N v b H V t b n M x L n t D b 2 x 1 b W 4 x M y w x M n 0 m c X V v d D s s J n F 1 b 3 Q 7 U 2 V j d G l v b j E v V G F i b G U w N D A g K F B h Z 2 U g M T k p L 0 F 1 d G 9 S Z W 1 v d m V k Q 2 9 s d W 1 u c z E u e 0 N v b H V t b j E 0 L D E z f S Z x d W 9 0 O y w m c X V v d D t T Z W N 0 a W 9 u M S 9 U Y W J s Z T A 0 M C A o U G F n Z S A x O S k v Q X V 0 b 1 J l b W 9 2 Z W R D b 2 x 1 b W 5 z M S 5 7 Q 2 9 s d W 1 u M T U s M T R 9 J n F 1 b 3 Q 7 L C Z x d W 9 0 O 1 N l Y 3 R p b 2 4 x L 1 R h Y m x l M D Q w I C h Q Y W d l I D E 5 K S 9 B d X R v U m V t b 3 Z l Z E N v b H V t b n M x L n t D b 2 x 1 b W 4 x N i w x N X 0 m c X V v d D s s J n F 1 b 3 Q 7 U 2 V j d G l v b j E v V G F i b G U w N D A g K F B h Z 2 U g M T k p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D A l M j A o U G F n Z S U y M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C U y M C h Q Y W d l J T I w M T k p L 1 R h Y m x l M D Q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A l M j A o U G F n Z S U y M D E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y J T I w K F B h Z 2 U l M j A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0 M l 9 f U G F n Z V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O F Q w N j o 1 M T o w M S 4 5 M j c 5 O T k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0 M i A o U G F n Z S A y M C k v Q X V 0 b 1 J l b W 9 2 Z W R D b 2 x 1 b W 5 z M S 5 7 Q 2 9 s d W 1 u M S w w f S Z x d W 9 0 O y w m c X V v d D t T Z W N 0 a W 9 u M S 9 U Y W J s Z T A 0 M i A o U G F n Z S A y M C k v Q X V 0 b 1 J l b W 9 2 Z W R D b 2 x 1 b W 5 z M S 5 7 Q 2 9 s d W 1 u M i w x f S Z x d W 9 0 O y w m c X V v d D t T Z W N 0 a W 9 u M S 9 U Y W J s Z T A 0 M i A o U G F n Z S A y M C k v Q X V 0 b 1 J l b W 9 2 Z W R D b 2 x 1 b W 5 z M S 5 7 Q 2 9 s d W 1 u M y w y f S Z x d W 9 0 O y w m c X V v d D t T Z W N 0 a W 9 u M S 9 U Y W J s Z T A 0 M i A o U G F n Z S A y M C k v Q X V 0 b 1 J l b W 9 2 Z W R D b 2 x 1 b W 5 z M S 5 7 Q 2 9 s d W 1 u N C w z f S Z x d W 9 0 O y w m c X V v d D t T Z W N 0 a W 9 u M S 9 U Y W J s Z T A 0 M i A o U G F n Z S A y M C k v Q X V 0 b 1 J l b W 9 2 Z W R D b 2 x 1 b W 5 z M S 5 7 Q 2 9 s d W 1 u N S w 0 f S Z x d W 9 0 O y w m c X V v d D t T Z W N 0 a W 9 u M S 9 U Y W J s Z T A 0 M i A o U G F n Z S A y M C k v Q X V 0 b 1 J l b W 9 2 Z W R D b 2 x 1 b W 5 z M S 5 7 Q 2 9 s d W 1 u N i w 1 f S Z x d W 9 0 O y w m c X V v d D t T Z W N 0 a W 9 u M S 9 U Y W J s Z T A 0 M i A o U G F n Z S A y M C k v Q X V 0 b 1 J l b W 9 2 Z W R D b 2 x 1 b W 5 z M S 5 7 Q 2 9 s d W 1 u N y w 2 f S Z x d W 9 0 O y w m c X V v d D t T Z W N 0 a W 9 u M S 9 U Y W J s Z T A 0 M i A o U G F n Z S A y M C k v Q X V 0 b 1 J l b W 9 2 Z W R D b 2 x 1 b W 5 z M S 5 7 Q 2 9 s d W 1 u O C w 3 f S Z x d W 9 0 O y w m c X V v d D t T Z W N 0 a W 9 u M S 9 U Y W J s Z T A 0 M i A o U G F n Z S A y M C k v Q X V 0 b 1 J l b W 9 2 Z W R D b 2 x 1 b W 5 z M S 5 7 Q 2 9 s d W 1 u O S w 4 f S Z x d W 9 0 O y w m c X V v d D t T Z W N 0 a W 9 u M S 9 U Y W J s Z T A 0 M i A o U G F n Z S A y M C k v Q X V 0 b 1 J l b W 9 2 Z W R D b 2 x 1 b W 5 z M S 5 7 Q 2 9 s d W 1 u M T A s O X 0 m c X V v d D s s J n F 1 b 3 Q 7 U 2 V j d G l v b j E v V G F i b G U w N D I g K F B h Z 2 U g M j A p L 0 F 1 d G 9 S Z W 1 v d m V k Q 2 9 s d W 1 u c z E u e 0 N v b H V t b j E x L D E w f S Z x d W 9 0 O y w m c X V v d D t T Z W N 0 a W 9 u M S 9 U Y W J s Z T A 0 M i A o U G F n Z S A y M C k v Q X V 0 b 1 J l b W 9 2 Z W R D b 2 x 1 b W 5 z M S 5 7 Q 2 9 s d W 1 u M T I s M T F 9 J n F 1 b 3 Q 7 L C Z x d W 9 0 O 1 N l Y 3 R p b 2 4 x L 1 R h Y m x l M D Q y I C h Q Y W d l I D I w K S 9 B d X R v U m V t b 3 Z l Z E N v b H V t b n M x L n t D b 2 x 1 b W 4 x M y w x M n 0 m c X V v d D s s J n F 1 b 3 Q 7 U 2 V j d G l v b j E v V G F i b G U w N D I g K F B h Z 2 U g M j A p L 0 F 1 d G 9 S Z W 1 v d m V k Q 2 9 s d W 1 u c z E u e 0 N v b H V t b j E 0 L D E z f S Z x d W 9 0 O y w m c X V v d D t T Z W N 0 a W 9 u M S 9 U Y W J s Z T A 0 M i A o U G F n Z S A y M C k v Q X V 0 b 1 J l b W 9 2 Z W R D b 2 x 1 b W 5 z M S 5 7 Q 2 9 s d W 1 u M T U s M T R 9 J n F 1 b 3 Q 7 L C Z x d W 9 0 O 1 N l Y 3 R p b 2 4 x L 1 R h Y m x l M D Q y I C h Q Y W d l I D I w K S 9 B d X R v U m V t b 3 Z l Z E N v b H V t b n M x L n t D b 2 x 1 b W 4 x N i w x N X 0 m c X V v d D s s J n F 1 b 3 Q 7 U 2 V j d G l v b j E v V G F i b G U w N D I g K F B h Z 2 U g M j A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G F i b G U w N D I g K F B h Z 2 U g M j A p L 0 F 1 d G 9 S Z W 1 v d m V k Q 2 9 s d W 1 u c z E u e 0 N v b H V t b j E s M H 0 m c X V v d D s s J n F 1 b 3 Q 7 U 2 V j d G l v b j E v V G F i b G U w N D I g K F B h Z 2 U g M j A p L 0 F 1 d G 9 S Z W 1 v d m V k Q 2 9 s d W 1 u c z E u e 0 N v b H V t b j I s M X 0 m c X V v d D s s J n F 1 b 3 Q 7 U 2 V j d G l v b j E v V G F i b G U w N D I g K F B h Z 2 U g M j A p L 0 F 1 d G 9 S Z W 1 v d m V k Q 2 9 s d W 1 u c z E u e 0 N v b H V t b j M s M n 0 m c X V v d D s s J n F 1 b 3 Q 7 U 2 V j d G l v b j E v V G F i b G U w N D I g K F B h Z 2 U g M j A p L 0 F 1 d G 9 S Z W 1 v d m V k Q 2 9 s d W 1 u c z E u e 0 N v b H V t b j Q s M 3 0 m c X V v d D s s J n F 1 b 3 Q 7 U 2 V j d G l v b j E v V G F i b G U w N D I g K F B h Z 2 U g M j A p L 0 F 1 d G 9 S Z W 1 v d m V k Q 2 9 s d W 1 u c z E u e 0 N v b H V t b j U s N H 0 m c X V v d D s s J n F 1 b 3 Q 7 U 2 V j d G l v b j E v V G F i b G U w N D I g K F B h Z 2 U g M j A p L 0 F 1 d G 9 S Z W 1 v d m V k Q 2 9 s d W 1 u c z E u e 0 N v b H V t b j Y s N X 0 m c X V v d D s s J n F 1 b 3 Q 7 U 2 V j d G l v b j E v V G F i b G U w N D I g K F B h Z 2 U g M j A p L 0 F 1 d G 9 S Z W 1 v d m V k Q 2 9 s d W 1 u c z E u e 0 N v b H V t b j c s N n 0 m c X V v d D s s J n F 1 b 3 Q 7 U 2 V j d G l v b j E v V G F i b G U w N D I g K F B h Z 2 U g M j A p L 0 F 1 d G 9 S Z W 1 v d m V k Q 2 9 s d W 1 u c z E u e 0 N v b H V t b j g s N 3 0 m c X V v d D s s J n F 1 b 3 Q 7 U 2 V j d G l v b j E v V G F i b G U w N D I g K F B h Z 2 U g M j A p L 0 F 1 d G 9 S Z W 1 v d m V k Q 2 9 s d W 1 u c z E u e 0 N v b H V t b j k s O H 0 m c X V v d D s s J n F 1 b 3 Q 7 U 2 V j d G l v b j E v V G F i b G U w N D I g K F B h Z 2 U g M j A p L 0 F 1 d G 9 S Z W 1 v d m V k Q 2 9 s d W 1 u c z E u e 0 N v b H V t b j E w L D l 9 J n F 1 b 3 Q 7 L C Z x d W 9 0 O 1 N l Y 3 R p b 2 4 x L 1 R h Y m x l M D Q y I C h Q Y W d l I D I w K S 9 B d X R v U m V t b 3 Z l Z E N v b H V t b n M x L n t D b 2 x 1 b W 4 x M S w x M H 0 m c X V v d D s s J n F 1 b 3 Q 7 U 2 V j d G l v b j E v V G F i b G U w N D I g K F B h Z 2 U g M j A p L 0 F 1 d G 9 S Z W 1 v d m V k Q 2 9 s d W 1 u c z E u e 0 N v b H V t b j E y L D E x f S Z x d W 9 0 O y w m c X V v d D t T Z W N 0 a W 9 u M S 9 U Y W J s Z T A 0 M i A o U G F n Z S A y M C k v Q X V 0 b 1 J l b W 9 2 Z W R D b 2 x 1 b W 5 z M S 5 7 Q 2 9 s d W 1 u M T M s M T J 9 J n F 1 b 3 Q 7 L C Z x d W 9 0 O 1 N l Y 3 R p b 2 4 x L 1 R h Y m x l M D Q y I C h Q Y W d l I D I w K S 9 B d X R v U m V t b 3 Z l Z E N v b H V t b n M x L n t D b 2 x 1 b W 4 x N C w x M 3 0 m c X V v d D s s J n F 1 b 3 Q 7 U 2 V j d G l v b j E v V G F i b G U w N D I g K F B h Z 2 U g M j A p L 0 F 1 d G 9 S Z W 1 v d m V k Q 2 9 s d W 1 u c z E u e 0 N v b H V t b j E 1 L D E 0 f S Z x d W 9 0 O y w m c X V v d D t T Z W N 0 a W 9 u M S 9 U Y W J s Z T A 0 M i A o U G F n Z S A y M C k v Q X V 0 b 1 J l b W 9 2 Z W R D b 2 x 1 b W 5 z M S 5 7 Q 2 9 s d W 1 u M T Y s M T V 9 J n F 1 b 3 Q 7 L C Z x d W 9 0 O 1 N l Y 3 R p b 2 4 x L 1 R h Y m x l M D Q y I C h Q Y W d l I D I w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Q y J T I w K F B h Z 2 U l M j A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I l M j A o U G F n Z S U y M D I w K S 9 U Y W J s Z T A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y J T I w K F B h Z 2 U l M j A y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i U y M C h Q Y W d l J T I w M j A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N D J f X 1 B h Z 2 V f M j A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O F Q w N j o 1 M T o w M S 4 5 M j c 5 O T k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k Z p b G x D b 3 V u d C I g V m F s d W U 9 I m w x O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y I C h Q Y W d l I D I w K S 9 B d X R v U m V t b 3 Z l Z E N v b H V t b n M x L n t D b 2 x 1 b W 4 x L D B 9 J n F 1 b 3 Q 7 L C Z x d W 9 0 O 1 N l Y 3 R p b 2 4 x L 1 R h Y m x l M D Q y I C h Q Y W d l I D I w K S 9 B d X R v U m V t b 3 Z l Z E N v b H V t b n M x L n t D b 2 x 1 b W 4 y L D F 9 J n F 1 b 3 Q 7 L C Z x d W 9 0 O 1 N l Y 3 R p b 2 4 x L 1 R h Y m x l M D Q y I C h Q Y W d l I D I w K S 9 B d X R v U m V t b 3 Z l Z E N v b H V t b n M x L n t D b 2 x 1 b W 4 z L D J 9 J n F 1 b 3 Q 7 L C Z x d W 9 0 O 1 N l Y 3 R p b 2 4 x L 1 R h Y m x l M D Q y I C h Q Y W d l I D I w K S 9 B d X R v U m V t b 3 Z l Z E N v b H V t b n M x L n t D b 2 x 1 b W 4 0 L D N 9 J n F 1 b 3 Q 7 L C Z x d W 9 0 O 1 N l Y 3 R p b 2 4 x L 1 R h Y m x l M D Q y I C h Q Y W d l I D I w K S 9 B d X R v U m V t b 3 Z l Z E N v b H V t b n M x L n t D b 2 x 1 b W 4 1 L D R 9 J n F 1 b 3 Q 7 L C Z x d W 9 0 O 1 N l Y 3 R p b 2 4 x L 1 R h Y m x l M D Q y I C h Q Y W d l I D I w K S 9 B d X R v U m V t b 3 Z l Z E N v b H V t b n M x L n t D b 2 x 1 b W 4 2 L D V 9 J n F 1 b 3 Q 7 L C Z x d W 9 0 O 1 N l Y 3 R p b 2 4 x L 1 R h Y m x l M D Q y I C h Q Y W d l I D I w K S 9 B d X R v U m V t b 3 Z l Z E N v b H V t b n M x L n t D b 2 x 1 b W 4 3 L D Z 9 J n F 1 b 3 Q 7 L C Z x d W 9 0 O 1 N l Y 3 R p b 2 4 x L 1 R h Y m x l M D Q y I C h Q Y W d l I D I w K S 9 B d X R v U m V t b 3 Z l Z E N v b H V t b n M x L n t D b 2 x 1 b W 4 4 L D d 9 J n F 1 b 3 Q 7 L C Z x d W 9 0 O 1 N l Y 3 R p b 2 4 x L 1 R h Y m x l M D Q y I C h Q Y W d l I D I w K S 9 B d X R v U m V t b 3 Z l Z E N v b H V t b n M x L n t D b 2 x 1 b W 4 5 L D h 9 J n F 1 b 3 Q 7 L C Z x d W 9 0 O 1 N l Y 3 R p b 2 4 x L 1 R h Y m x l M D Q y I C h Q Y W d l I D I w K S 9 B d X R v U m V t b 3 Z l Z E N v b H V t b n M x L n t D b 2 x 1 b W 4 x M C w 5 f S Z x d W 9 0 O y w m c X V v d D t T Z W N 0 a W 9 u M S 9 U Y W J s Z T A 0 M i A o U G F n Z S A y M C k v Q X V 0 b 1 J l b W 9 2 Z W R D b 2 x 1 b W 5 z M S 5 7 Q 2 9 s d W 1 u M T E s M T B 9 J n F 1 b 3 Q 7 L C Z x d W 9 0 O 1 N l Y 3 R p b 2 4 x L 1 R h Y m x l M D Q y I C h Q Y W d l I D I w K S 9 B d X R v U m V t b 3 Z l Z E N v b H V t b n M x L n t D b 2 x 1 b W 4 x M i w x M X 0 m c X V v d D s s J n F 1 b 3 Q 7 U 2 V j d G l v b j E v V G F i b G U w N D I g K F B h Z 2 U g M j A p L 0 F 1 d G 9 S Z W 1 v d m V k Q 2 9 s d W 1 u c z E u e 0 N v b H V t b j E z L D E y f S Z x d W 9 0 O y w m c X V v d D t T Z W N 0 a W 9 u M S 9 U Y W J s Z T A 0 M i A o U G F n Z S A y M C k v Q X V 0 b 1 J l b W 9 2 Z W R D b 2 x 1 b W 5 z M S 5 7 Q 2 9 s d W 1 u M T Q s M T N 9 J n F 1 b 3 Q 7 L C Z x d W 9 0 O 1 N l Y 3 R p b 2 4 x L 1 R h Y m x l M D Q y I C h Q Y W d l I D I w K S 9 B d X R v U m V t b 3 Z l Z E N v b H V t b n M x L n t D b 2 x 1 b W 4 x N S w x N H 0 m c X V v d D s s J n F 1 b 3 Q 7 U 2 V j d G l v b j E v V G F i b G U w N D I g K F B h Z 2 U g M j A p L 0 F 1 d G 9 S Z W 1 v d m V k Q 2 9 s d W 1 u c z E u e 0 N v b H V t b j E 2 L D E 1 f S Z x d W 9 0 O y w m c X V v d D t T Z W N 0 a W 9 u M S 9 U Y W J s Z T A 0 M i A o U G F n Z S A y M C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U Y W J s Z T A 0 M i A o U G F n Z S A y M C k v Q X V 0 b 1 J l b W 9 2 Z W R D b 2 x 1 b W 5 z M S 5 7 Q 2 9 s d W 1 u M S w w f S Z x d W 9 0 O y w m c X V v d D t T Z W N 0 a W 9 u M S 9 U Y W J s Z T A 0 M i A o U G F n Z S A y M C k v Q X V 0 b 1 J l b W 9 2 Z W R D b 2 x 1 b W 5 z M S 5 7 Q 2 9 s d W 1 u M i w x f S Z x d W 9 0 O y w m c X V v d D t T Z W N 0 a W 9 u M S 9 U Y W J s Z T A 0 M i A o U G F n Z S A y M C k v Q X V 0 b 1 J l b W 9 2 Z W R D b 2 x 1 b W 5 z M S 5 7 Q 2 9 s d W 1 u M y w y f S Z x d W 9 0 O y w m c X V v d D t T Z W N 0 a W 9 u M S 9 U Y W J s Z T A 0 M i A o U G F n Z S A y M C k v Q X V 0 b 1 J l b W 9 2 Z W R D b 2 x 1 b W 5 z M S 5 7 Q 2 9 s d W 1 u N C w z f S Z x d W 9 0 O y w m c X V v d D t T Z W N 0 a W 9 u M S 9 U Y W J s Z T A 0 M i A o U G F n Z S A y M C k v Q X V 0 b 1 J l b W 9 2 Z W R D b 2 x 1 b W 5 z M S 5 7 Q 2 9 s d W 1 u N S w 0 f S Z x d W 9 0 O y w m c X V v d D t T Z W N 0 a W 9 u M S 9 U Y W J s Z T A 0 M i A o U G F n Z S A y M C k v Q X V 0 b 1 J l b W 9 2 Z W R D b 2 x 1 b W 5 z M S 5 7 Q 2 9 s d W 1 u N i w 1 f S Z x d W 9 0 O y w m c X V v d D t T Z W N 0 a W 9 u M S 9 U Y W J s Z T A 0 M i A o U G F n Z S A y M C k v Q X V 0 b 1 J l b W 9 2 Z W R D b 2 x 1 b W 5 z M S 5 7 Q 2 9 s d W 1 u N y w 2 f S Z x d W 9 0 O y w m c X V v d D t T Z W N 0 a W 9 u M S 9 U Y W J s Z T A 0 M i A o U G F n Z S A y M C k v Q X V 0 b 1 J l b W 9 2 Z W R D b 2 x 1 b W 5 z M S 5 7 Q 2 9 s d W 1 u O C w 3 f S Z x d W 9 0 O y w m c X V v d D t T Z W N 0 a W 9 u M S 9 U Y W J s Z T A 0 M i A o U G F n Z S A y M C k v Q X V 0 b 1 J l b W 9 2 Z W R D b 2 x 1 b W 5 z M S 5 7 Q 2 9 s d W 1 u O S w 4 f S Z x d W 9 0 O y w m c X V v d D t T Z W N 0 a W 9 u M S 9 U Y W J s Z T A 0 M i A o U G F n Z S A y M C k v Q X V 0 b 1 J l b W 9 2 Z W R D b 2 x 1 b W 5 z M S 5 7 Q 2 9 s d W 1 u M T A s O X 0 m c X V v d D s s J n F 1 b 3 Q 7 U 2 V j d G l v b j E v V G F i b G U w N D I g K F B h Z 2 U g M j A p L 0 F 1 d G 9 S Z W 1 v d m V k Q 2 9 s d W 1 u c z E u e 0 N v b H V t b j E x L D E w f S Z x d W 9 0 O y w m c X V v d D t T Z W N 0 a W 9 u M S 9 U Y W J s Z T A 0 M i A o U G F n Z S A y M C k v Q X V 0 b 1 J l b W 9 2 Z W R D b 2 x 1 b W 5 z M S 5 7 Q 2 9 s d W 1 u M T I s M T F 9 J n F 1 b 3 Q 7 L C Z x d W 9 0 O 1 N l Y 3 R p b 2 4 x L 1 R h Y m x l M D Q y I C h Q Y W d l I D I w K S 9 B d X R v U m V t b 3 Z l Z E N v b H V t b n M x L n t D b 2 x 1 b W 4 x M y w x M n 0 m c X V v d D s s J n F 1 b 3 Q 7 U 2 V j d G l v b j E v V G F i b G U w N D I g K F B h Z 2 U g M j A p L 0 F 1 d G 9 S Z W 1 v d m V k Q 2 9 s d W 1 u c z E u e 0 N v b H V t b j E 0 L D E z f S Z x d W 9 0 O y w m c X V v d D t T Z W N 0 a W 9 u M S 9 U Y W J s Z T A 0 M i A o U G F n Z S A y M C k v Q X V 0 b 1 J l b W 9 2 Z W R D b 2 x 1 b W 5 z M S 5 7 Q 2 9 s d W 1 u M T U s M T R 9 J n F 1 b 3 Q 7 L C Z x d W 9 0 O 1 N l Y 3 R p b 2 4 x L 1 R h Y m x l M D Q y I C h Q Y W d l I D I w K S 9 B d X R v U m V t b 3 Z l Z E N v b H V t b n M x L n t D b 2 x 1 b W 4 x N i w x N X 0 m c X V v d D s s J n F 1 b 3 Q 7 U 2 V j d G l v b j E v V G F i b G U w N D I g K F B h Z 2 U g M j A p L 0 F 1 d G 9 S Z W 1 v d m V k Q 2 9 s d W 1 u c z E u e 0 N v b H V t b j E 3 L D E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Q y J T I w K F B h Z 2 U l M j A y M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I l M j A o U G F n Z S U y M D I w K S U y M C g y K S 9 U Y W J s Z T A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y J T I w K F B h Z 2 U l M j A y M C k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M m b 4 H k f X E 2 Q e F Z Y j u D L Z w A A A A A C A A A A A A A Q Z g A A A A E A A C A A A A D r c i w S o O K T K l A F f g M T q k P 3 i 2 Z n t s l t n 1 w h r i m b D H l c v Q A A A A A O g A A A A A I A A C A A A A D K W i z / J D p K A 1 T T O a q 7 g v o B x P E p n + A 1 e D k v O 4 Z Q 0 x n z u V A A A A C Y N 2 Q 9 M p p l D G p D w d K s n M V V V B 8 z H Q u 8 4 w j S I n G 9 Z 5 1 8 W 6 o K V 8 / D W Y 9 f P X o P A F i B 6 B y V p w y N 1 J n o v / n f O / D J K 6 B i y J 9 k D U X 9 g n J 2 N C 3 g x a I 9 j 0 A A A A D / B c Z D 3 P X f n A E j K i P K q N K + G R a c S t N y y P q j A o g 1 P Z 7 H s d X g O L u g j W 4 x K A x N 3 k p z X 9 9 W Z 0 u e F N O I z U 1 O I W 3 e n 5 b 7 < / D a t a M a s h u p > 
</file>

<file path=customXml/itemProps1.xml><?xml version="1.0" encoding="utf-8"?>
<ds:datastoreItem xmlns:ds="http://schemas.openxmlformats.org/officeDocument/2006/customXml" ds:itemID="{2DE8D1BB-02C5-4F9F-93BE-806BA762B0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Severely Adverse Scenario (2)</vt:lpstr>
      <vt:lpstr>Sheet9</vt:lpstr>
      <vt:lpstr>Sheet5</vt:lpstr>
      <vt:lpstr>Sheet6</vt:lpstr>
      <vt:lpstr>Sheet7</vt:lpstr>
      <vt:lpstr>Sheet8</vt:lpstr>
      <vt:lpstr>Bank Charged-Off (2)</vt:lpstr>
      <vt:lpstr>Sheet1 (2)</vt:lpstr>
      <vt:lpstr>Sheet1</vt:lpstr>
      <vt:lpstr>Sheet1 (3)</vt:lpstr>
      <vt:lpstr>Bank Charged-Off</vt:lpstr>
      <vt:lpstr>Baseline Scenario</vt:lpstr>
      <vt:lpstr>Severely Adverse Scenario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Rasna Parveen</cp:lastModifiedBy>
  <dcterms:created xsi:type="dcterms:W3CDTF">2021-06-22T12:40:51Z</dcterms:created>
  <dcterms:modified xsi:type="dcterms:W3CDTF">2021-06-29T19:45:58Z</dcterms:modified>
</cp:coreProperties>
</file>