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Git Hub\FF_Automation_Script_13_09_2023\Reports\API_Excel_Report\"/>
    </mc:Choice>
  </mc:AlternateContent>
  <xr:revisionPtr revIDLastSave="0" documentId="13_ncr:1_{CD615585-690E-4073-91AA-A6D129AB95D9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Summary" sheetId="1" r:id="rId1"/>
    <sheet name="Login_Test_Results" sheetId="2" r:id="rId2"/>
    <sheet name="Users_Test_Results" sheetId="3" r:id="rId3"/>
    <sheet name="Identify_Enroll_Test_Results" sheetId="4" r:id="rId4"/>
    <sheet name="User_Role_Test_Results" sheetId="5" r:id="rId5"/>
    <sheet name="Enrollment_Group_Test_Results" sheetId="6" r:id="rId6"/>
    <sheet name="Notification_Groups_Test_Result" sheetId="7" r:id="rId7"/>
    <sheet name="Zones_Test_Result" sheetId="8" r:id="rId8"/>
    <sheet name="Account_Test_Result" sheetId="9" r:id="rId9"/>
    <sheet name="Notes_Test_Result" sheetId="10" r:id="rId10"/>
  </sheets>
  <definedNames>
    <definedName name="_xlnm._FilterDatabase" localSheetId="1" hidden="1">Login_Test_Results!$G$1:$G$116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D2" i="1"/>
  <c r="D4" i="1" s="1"/>
  <c r="C2" i="1"/>
  <c r="C4" i="1" s="1"/>
  <c r="B2" i="1"/>
  <c r="B4" i="1" s="1"/>
</calcChain>
</file>

<file path=xl/sharedStrings.xml><?xml version="1.0" encoding="utf-8"?>
<sst xmlns="http://schemas.openxmlformats.org/spreadsheetml/2006/main" count="700" uniqueCount="329">
  <si>
    <t>Module Name</t>
  </si>
  <si>
    <t>No of API</t>
  </si>
  <si>
    <t>API_PASS</t>
  </si>
  <si>
    <t>API_FAIL</t>
  </si>
  <si>
    <t>Login API</t>
  </si>
  <si>
    <t>User API</t>
  </si>
  <si>
    <t>Total</t>
  </si>
  <si>
    <t>Test No</t>
  </si>
  <si>
    <t>TestCase</t>
  </si>
  <si>
    <t>TestCase Description</t>
  </si>
  <si>
    <t>Request Body</t>
  </si>
  <si>
    <t>Response</t>
  </si>
  <si>
    <t>Check_Point/Test_Condition</t>
  </si>
  <si>
    <t>Result (Pass/Fail)</t>
  </si>
  <si>
    <t>Actual Result</t>
  </si>
  <si>
    <t>Start Time</t>
  </si>
  <si>
    <t>End Time</t>
  </si>
  <si>
    <t>Total Duration
(Seconds)</t>
  </si>
  <si>
    <t>Login</t>
  </si>
  <si>
    <t>Test_01</t>
  </si>
  <si>
    <t>To verify the Login API with valid data.</t>
  </si>
  <si>
    <t>{'username': 'shubham', 'password': 'Right_1r1s', 'lat': 'undefined', 'lon': 'undefined'}</t>
  </si>
  <si>
    <t>{'result': {'cookies': 'CGISESSID=46485939270e4851bf9f9f64617971fe', 'message': 'You have been logged in.', 'status': 'ok', 'token': 'EAAAAABtcPsgy3GpFFJ2mZSk9glLZU+tqh/4PC0/zI6MOB/9jkcVBJ18MDzJb99l3h+cLyclJosJQk+2AGKx5wZ/fyfXiuEgMPW0uFVvzRnKoL/6rZetkKOfKtfIFz4OIIJHr5cKzo4pTwCGOESJAWMXNOAzHQG/u6MxPbdvUohL2rc+4RvwkDbShAxYTH4rZumqdiVY7YrEu8GbeZL4JSUuzL4qH9PYXvG30/eboP2CPuJaZuKX3DqxCC10Hh/3qToKgrckNSCdNtXfgiL236OWN3d7YL8nt0y3/4vq/q+dKEtP0kl/3DROaG3kmrNxFnlRt+Rw1UhblKarxWRVxIlYyfuN9gGIHfGWHQA1RYcbR67nN6WikM+Ej5MaPIYImXrg2HdFeTGVEO8yd+rjNQuAPGWNgCeLUgW2JT1xBqBc4KY2EdS0MPvuwIWvn/2RqyKv4HOqNIyDWjLKZDKLm67l2xpmFtsDl/6Ppfpn0lzo1K4B4KqE3lSLbRqElvX7ye30eoK/6HFuh0WMnwarYqtntDFJcFZfJLKTc6aWpK3lmAuTBHx4tN7toXMuFCPbASaZcS2nC0LX/kfzz6Yknmh2W8v0/7cnS/GTLVGUZh77pqRLuEpQhHIdP7QgqiJzZoct6RgfhvmAzrFElJ0pGtCIwgXPhDit/bq1AVcmbR/9doEwR04SWfCkB8k+AEALm+j2NdUqNpuFfq/Ez1KhalhZykG4Xbv5M26+o2E5knd0GE6Ifo1iWyP8TNEvUsWsSs61pK4tYOPexypcdm48KbILAxQrH1T+hpRd57ieG72rPgvAhPlD6xApE6sX8VGpr15ck0229oedOieR/aljInidpwc+1HkABsdOjMxJJTXs7KPvgow2tQTwJjYSPb9sDYKtcawXWw5NZXZ7kF/NBiGgX7QppS+CsCvxq42efv9jW2AUy8Fx6Eozgz+WFJkWDbkG/5qNIoOgSd67keyBZK/tvNf2QcDRniNzeRyfh3duafukezmVL+L/B2egCBzDbcgI+qUANXYT/BZvTuFK6M/3fGnyGTtmuoY5ndzFKy1sbSyxZP2jTYCCOSy/7/guHCsXP5/SfyZRIaLGZry/h0MMJMY+nOU+LY/eTrQmcqLcV/UEwDTAo4f4Db7FJjcYzQOlEl9gyrpeIAgPubtQWq2y97c1rwXFLQEr0P4MYYNlomPJDZ7zvuegil/iLd2XYDjZCovCB3ATFOSLcsH+NseyIM2mNFzQAaxGgPX6qi4FgwSXEQWBBnhknkBRfJbRBoGRW76DQlKeXMXY/Woo5WtEW139TlSykw4TDwJxD50vul4pyXSfpYAq+1TvDd4l84jqMcv9jrmVwBmCeOGOMejO0IFUY4AjZQFfhPQ/iVJDpriSPZvUoCx0lmlAsK5Hchhj05RLzuCoDuvvEacYGFedBZAtaa2HT4jhOoaa+Cf2of0flPYu9VLjpGsYD2k91HgmJUM+Y8eAENIOea2iKYN0T+fRunlDaJstJjSaWVCPq2U3uSJ1YfBZx5DDv+6Bb2wD+Tuu/InHwhhz8WL2RymySjI8zXiQ/rpfuHRtBfugdqsRVOJ31nM5W+jEUecx4tABQ9Kcijln6e1zJMKuIHI8SHGJHM/U7k1ZSU9KW+IP+QT+MZttx4eC+4b+tRRqR7MJWTDRSNLQ8sfJ2/pnvEcjOQe8vffttW5cXrNLEfZNFVjwfiI9t6lI/+zHragDqh+vao0BL01Dfa08T9Q9mfi94S9Dux709KyKtQVghh3DX/dHJFeZbVHApRwQBpCv2VceCI36LK2GKba3C0y/isubiFN2jLRCc0+QxuqMHHCeyuQO1O+brlo7w56HK4CJTv+u02tB7rr8PGnzdBka6d2tIzMbVF1pm4yem5ImsUi8OXb14pAidzYeJSxzL7X2iTSry3TzQWrI0Ayu0KTQ9MBt5D46OJ4+CwyH+GYdyWHsx/4VKgaexxiTMRAbE8KOS5v869X+xMr/HXLj0/cBUW9scheIJml2m1omvWxmYUi5Rybafwl1NRp+itMfRA/F1PHlh/xYphEau26De9SrgA5FH+cdTocRUFeankdd3bjeQ6tOZl429czdVDj54DGjphchqsIpACwkNdsZ/lsWnTUefE6lIhmQlVo0av9EXBiTejpF'}}</t>
  </si>
  <si>
    <t>Validate Status Code : 200 &amp; Message : You have been logged in.</t>
  </si>
  <si>
    <t>PASS</t>
  </si>
  <si>
    <t>Response Status Code : 200 &amp; Message : You have been logged in.</t>
  </si>
  <si>
    <t>16:59:12</t>
  </si>
  <si>
    <t>16:59:14</t>
  </si>
  <si>
    <t>2.0</t>
  </si>
  <si>
    <t>Test_02</t>
  </si>
  <si>
    <t>To verify the Login API with invalid data.</t>
  </si>
  <si>
    <t>None</t>
  </si>
  <si>
    <t>{}</t>
  </si>
  <si>
    <t>Response Status Code : 200 &amp; Message : Invalid password</t>
  </si>
  <si>
    <t>Response Status Code : 200 &amp; Message : None</t>
  </si>
  <si>
    <t>16:59:15</t>
  </si>
  <si>
    <t>16:59:16</t>
  </si>
  <si>
    <t>1.0</t>
  </si>
  <si>
    <t>Test_03</t>
  </si>
  <si>
    <t>{'byPassSSO': 'false'}</t>
  </si>
  <si>
    <t>{'type': 'ChallengeResponse', 'loginUrl': ''}</t>
  </si>
  <si>
    <t>Response Status Code : 200 &amp; Message : Password didn't matched</t>
  </si>
  <si>
    <t>Response Status Code : 200 &amp; Message : ChallengeResponse</t>
  </si>
  <si>
    <t>16:59:17</t>
  </si>
  <si>
    <t>16:59:18</t>
  </si>
  <si>
    <t>Test_04</t>
  </si>
  <si>
    <t>{'data': 'User was logged out.', 'isSuccess': True}</t>
  </si>
  <si>
    <t>Response Status Code : 200 &amp; Message : Invalid username ' wrongUsername'</t>
  </si>
  <si>
    <t>Response Status Code : 200 &amp; Message : User was logged out.</t>
  </si>
  <si>
    <t>16:59:22</t>
  </si>
  <si>
    <t>4.0</t>
  </si>
  <si>
    <t>Test_05</t>
  </si>
  <si>
    <t>{'username': None, 'password': None, 'lat': 'undefined', 'lon': 'undefined'}</t>
  </si>
  <si>
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'00-e67e5af49a1e0890a748be53322687ed-d3ab4a9164961096-00', 'requestPath': '/api/login', 'connectionId': '0HMU5HMGR4MSS'}}</t>
  </si>
  <si>
    <t>Response Status Code : 500 &amp; Message : Validation failed: 
 -- Username: Missing Username Severity: Error
 -- Username: Missing Username Severity: Error
 -- Password: Missing Password Severity: Error
 -- Password: Missing Password Severity: Error</t>
  </si>
  <si>
    <t>16:59:23</t>
  </si>
  <si>
    <t>16:59:25</t>
  </si>
  <si>
    <t>Users</t>
  </si>
  <si>
    <t>Verify create user API</t>
  </si>
  <si>
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'Demo_user1314', 'password': 'Right_1r1s'}</t>
  </si>
  <si>
    <t>{'accountId': '651e6e4dd10453bbc689ec05', 'status': 'ok', 'userName': 'Demo_user1314', 'userId': '651e9eaa7751dc6faf30049b'}</t>
  </si>
  <si>
    <t>Response Status Code : 200 &amp; Message : ok</t>
  </si>
  <si>
    <t>17:01:44</t>
  </si>
  <si>
    <t>17:01:53</t>
  </si>
  <si>
    <t>9.0</t>
  </si>
  <si>
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'test409770', 'password': 'Right_1r1s'}</t>
  </si>
  <si>
    <t>{'accountId': '651e6e4dd10453bbc689ec05', 'status': 'ok', 'userName': 'test409770', 'userId': '651e9eb17751dc6faf3004b0'}</t>
  </si>
  <si>
    <t>17:02:01</t>
  </si>
  <si>
    <t>8.0</t>
  </si>
  <si>
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'Demo_user1512', 'password': 'Right_1r1s'}</t>
  </si>
  <si>
    <t>{'accountId': '651e6e4dd10453bbc689ec05', 'status': 'ok', 'userName': 'Demo_user1512', 'userId': '651e9eba7751dc6faf3004c5'}</t>
  </si>
  <si>
    <t>17:02:10</t>
  </si>
  <si>
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'test409299', 'password': 'Right_1r1s'}</t>
  </si>
  <si>
    <t>{'accountId': '651e6e4dd10453bbc689ec05', 'status': 'ok', 'userName': 'test409299', 'userId': '651e9ec27751dc6faf3004da'}</t>
  </si>
  <si>
    <t>17:02:17</t>
  </si>
  <si>
    <t>7.0</t>
  </si>
  <si>
    <t>Test_06</t>
  </si>
  <si>
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</si>
  <si>
    <t>{'data': 'Alert information has been updated.', 'isSuccess': True}</t>
  </si>
  <si>
    <t>Response Status Code : 200 &amp; Message : User  650acb81cd16ba5d940931f1 is updated.</t>
  </si>
  <si>
    <t>Response Status Code : 200 &amp; Message : Alert information has been updated.</t>
  </si>
  <si>
    <t>17:02:23</t>
  </si>
  <si>
    <t>6.0</t>
  </si>
  <si>
    <t>Test_07</t>
  </si>
  <si>
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'TestUser243', 'wphone': None, 'zip': None}</t>
  </si>
  <si>
    <t>{'accountId': '651e6e4dd10453bbc689ec05', 'status': 'ok', 'userName': 'TestUser243', 'userId': '651e9ed27751dc6faf300502'}</t>
  </si>
  <si>
    <t>17:02:33</t>
  </si>
  <si>
    <t>10.0</t>
  </si>
  <si>
    <t>Test_08</t>
  </si>
  <si>
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'651e9eda7751dc6faf300517', 'pw_current': 'Right_1r1s', 'pw_new1': 'Right_1r1', 'pw_new2': 'Right_1r1'}</t>
  </si>
  <si>
    <t>{'data': '651e9eda7751dc6faf300517', 'message': 'User  651e9eda7751dc6faf300517 is updated.', 'isSuccess': True}</t>
  </si>
  <si>
    <t>Response Status Code : 200 &amp; Message : User  651e9eda7751dc6faf300517 is updated.</t>
  </si>
  <si>
    <t>17:02:34</t>
  </si>
  <si>
    <t>17:02:49</t>
  </si>
  <si>
    <t>15.0</t>
  </si>
  <si>
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</si>
  <si>
    <t>19:47:17</t>
  </si>
  <si>
    <t>19:47:23</t>
  </si>
  <si>
    <t>Test_10</t>
  </si>
  <si>
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'651e9ee97751dc6faf300544',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</si>
  <si>
    <t>{'data': '651e9ee97751dc6faf300544', 'message': 'User  651e9ee97751dc6faf300544 is updated.', 'isSuccess': True}</t>
  </si>
  <si>
    <t>Response Status Code : 200 &amp; Message : User  651e9ee97751dc6faf300544 is updated.</t>
  </si>
  <si>
    <t>17:03:06</t>
  </si>
  <si>
    <t>17.0</t>
  </si>
  <si>
    <t>Test_11</t>
  </si>
  <si>
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'Demo_user1756'}]</t>
  </si>
  <si>
    <t>17:03:09</t>
  </si>
  <si>
    <t>3.0</t>
  </si>
  <si>
    <t>Test_12</t>
  </si>
  <si>
    <t>{'userInfo': {'users': [{'accountId': '651e6e4dd10453bbc689ec05', 'accountLockedOut': 0,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['651e6e4ed10453bbc689ec09']}, {'agroupID': '651e9e667751dc6faf3003d8', 'desc': 'test description', 'enrollmentGroupIds': [], 'name': 'Test_notification_Api252', 'ownerID': '651e6e4dd10453bbc689ec05', 'userIds': ['651e9cf27751dc6faf2fffaa'], 'zoneIds': ['651e6e4ed10453bbc689ec09']}],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'phoneTypeStr': '', 'secureLogin': False}, 'regionId': '651e6e4ed10453bbc689ec07', 'regionName': 'Dmart', 'roleId': '651e6e4ed10453bbc689ec06', 'roleName': 'facefirst-user-role', 'secureLogin': 0, 'serviceUser': False, 'userId': '651e9cf27751dc6faf2fffaa', 'username': 'shubham', 'userRoleId': '651e6e4ed10453bbc689ec06', 'displayName': 'c, shubham'},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'651e9eaa7751dc6faf30049b', 'username': 'Demo_user1314',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'roleName': 'facefirst-user-role', 'secureLogin': 0, 'serviceUser': False, 'userId': '651e9eb17751dc6faf3004b0', 'username': 'test409770', 'userRoleId': '651e6e4ed10453bbc689ec06', 'displayName': 'test409770'},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'651e9eba7751dc6faf3004c5', 'username': 'Demo_user1512',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'651e9ec27751dc6faf3004da', 'username': 'test409299', 'userRoleId': '651e6e4ed10453bbc689ec06', 'displayName': 'test409299'}, {'accountId': '651e6e4dd10453bbc689ec05', 'accountLockedOut': 0, 'alertGroups': [],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'651e9ed27751dc6faf300502', 'username': 'TestUser243', 'userRoleId': '651e6e4ed10453bbc689ec06', 'displayName': 'TestUser243'},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'651e9eda7751dc6faf300517', 'username': 'Demo_user1200',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'651e9ee97751dc6faf300544', 'username': 'Demo_user1756', 'userRoleId': '651e6e4ed10453bbc689ec06', 'displayName': 'Demo_user1756'}]}}</t>
  </si>
  <si>
    <t>Response Status Code : 200 &amp; Message : User  650d6aaa327ea63edec3d38b is updated.</t>
  </si>
  <si>
    <t>17:03:14</t>
  </si>
  <si>
    <t>5.0</t>
  </si>
  <si>
    <t>Test_13</t>
  </si>
  <si>
    <t>{'userInfo': {'users': [{'accountId': '651e6e4dd10453bbc689ec05', 'accountLockedOut': 0,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</si>
  <si>
    <t>17:03:20</t>
  </si>
  <si>
    <t>Test_14</t>
  </si>
  <si>
    <t>{'accountId': '651e6e4dd10453bbc689ec05', 'regionId': '651e6e4ed10453bbc689ec07', 'userName': 'shubham', 'userId': '651e9cf27751dc6faf2fffaa', 'userRoleId': '651e6e4ed10453bbc689ec06'}</t>
  </si>
  <si>
    <t>17:03:23</t>
  </si>
  <si>
    <t>Test_15</t>
  </si>
  <si>
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</si>
  <si>
    <t>17:03:26</t>
  </si>
  <si>
    <t>Test_16</t>
  </si>
  <si>
    <t>17:03:30</t>
  </si>
  <si>
    <t>Test_17</t>
  </si>
  <si>
    <t>{'alerts': [], 'sendInAppNotifications': False, 'userID': '651e6e58977a0183e7460ed2', 'sendSMS': False, 'sendMMS': False, 'sendEmail': False, 'enabledAlert': False, 'sendXMLRPC': False}</t>
  </si>
  <si>
    <t>17:03:31</t>
  </si>
  <si>
    <t>17:03:36</t>
  </si>
  <si>
    <t>Test_18</t>
  </si>
  <si>
    <t>{'data': '651e9f187751dc6faf3005bf', 'message': 'User with UserId: 651e9f187751dc6faf3005bf was removed.', 'isSuccess': True}</t>
  </si>
  <si>
    <t>17:03:46</t>
  </si>
  <si>
    <t>Test_19</t>
  </si>
  <si>
    <t>{'data': '651e9f227751dc6faf3005e0', 'message': 'User with UserId: 651e9f227751dc6faf3005e0 was removed.', 'isSuccess': True}</t>
  </si>
  <si>
    <t>17:03:56</t>
  </si>
  <si>
    <t>Identify and enroll</t>
  </si>
  <si>
    <t>{'CgroupId': '651e9d817751dc6faf3000f6',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</si>
  <si>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'651e9d8b7751dc6faf300116'}}</t>
  </si>
  <si>
    <t>Response Status Code : 200 &amp; Message : True</t>
  </si>
  <si>
    <t>16:56:50</t>
  </si>
  <si>
    <t>16:57:14</t>
  </si>
  <si>
    <t>24.0</t>
  </si>
  <si>
    <t>{'fields': ['BodyMarkings'], 'caseId': '651e9da47751dc6faf30014d'}</t>
  </si>
  <si>
    <t>{'result': {'message': 'Enrollment information has been updated.', 'status': 'ok'}}</t>
  </si>
  <si>
    <t>16:57:34</t>
  </si>
  <si>
    <t>20.0</t>
  </si>
  <si>
    <t>{'caseId': '651e9db87751dc6faf300191'}</t>
  </si>
  <si>
    <t>{'faceInfo': {'caseId': '651e9db87751dc6faf300191', 'faces': [{'confidence': 0.9980553388595581, 'create': 0, 'eyelx': 86.5, 'eyely': 109.5, 'eyerx': 52.5, 'eyery': 116.5, 'faceId': '11f0c98574b4230dffc83c0aeb478f7b', 'maskedFace': 0.19413532316684723, 'ncases': 3, 'nonMaskedFace': 0.805864691734314, 'update': 1696505272851, 'geocode': []}]}}</t>
  </si>
  <si>
    <t>16:57:54</t>
  </si>
  <si>
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</si>
  <si>
    <t>16:58:14</t>
  </si>
  <si>
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'651e9d8b7751dc6faf300116'}, {'score': 0.994413435459137, 'caseId': '651e9da47751dc6faf30014d'}, {'score': 0.994413435459137, 'caseId': '651e9db87751dc6faf300191'}, {'score': 0.994413435459137, 'caseId': '651e9dca7751dc6faf3001d2'}, {'score': 0.994413435459137, 'caseId': '651e9de57751dc6faf30020f'}], 'matched': [{'caseId': '651e9d8b7751dc6faf300116',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'651e9d8b7751dc6faf300116', 'approvalDate': '2023-10-05T11:27:06.921Z', 'approverId': '651e9cf27751dc6faf2fffaa', 'canEdit': True, 'cGroupIds': ['651e9d817751dc6faf3000f6'], 'enabled': 1, 'enrolled': 1696505226921, 'enrollerId': '651e9cf27751dc6faf2fffaa', 'enrollmentDate': '2023-10-05T11:27:06.921Z',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'651e9da47751dc6faf30014d',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'651e9da47751dc6faf30014d', 'approvalDate': '2023-10-05T11:27:32.133Z', 'approverId': '651e9cf27751dc6faf2fffaa', 'canEdit': True, 'cGroupIds': ['651e9d997751dc6faf30012d'], 'enabled': 1, 'enrolled': 1696505252133, 'enrollerId': '651e9cf27751dc6faf2fffaa', 'enrollmentDate': '2023-10-05T11:27:32.133Z',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'651e9db87751dc6faf300191',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'651e9db87751dc6faf300191', 'approvalDate': '2023-10-05T11:27:52.258Z', 'approverId': '651e9cf27751dc6faf2fffaa', 'canEdit': True, 'cGroupIds': ['651e9dae7751dc6faf300171'], 'enabled': 1, 'enrolled': 1696505272258, 'enrollerId': '651e9cf27751dc6faf2fffaa', 'enrollmentDate': '2023-10-05T11:27:52.258Z',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'651e9dca7751dc6faf3001d2',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'651e9dca7751dc6faf3001d2', 'approvalDate': '2023-10-05T11:28:10.692Z', 'approverId': '651e9cf27751dc6faf2fffaa', 'canEdit': True, 'cGroupIds': ['651e9dc17751dc6faf3001b2'], 'enabled': 1, 'enrolled': 1696505290692, 'enrollerId': '651e9cf27751dc6faf2fffaa', 'enrollmentDate': '2023-10-05T11:28:10.692Z',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1}}, {'caseId': '651e9de57751dc6faf30020f',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'651e9de57751dc6faf30020f', 'approvalDate': '2023-10-05T11:28:37.807Z', 'approverId': '651e9cf27751dc6faf2fffaa', 'canEdit': True, 'cGroupIds': ['651e9dd87751dc6faf3001ef'], 'enabled': 1, 'enrolled': 1696505317807, 'enrollerId': '651e9cf27751dc6faf2fffaa', 'enrollmentDate': '2023-10-05T11:28:37.807Z', 'imageIds': ['11f0c98574b4230dffc83c0aeb478f7b'], 'isSubscription': False, 'optOut': 0, 'ownerId': '651e6e4dd10453bbc689ec05', 'profileId': '651e6e50d10453bbc689ec40', 'userFirstName': 'shubham', 'userId': '651e9cf27751dc6faf2fffaa', 'region': {'id': '651e6e4ed10453bbc689ec07', 'name': 'Dmart', 'type': 'Unknown', 'cameras': []}, 'basis': 1}}]}}</t>
  </si>
  <si>
    <t>16:58:41</t>
  </si>
  <si>
    <t>27.0</t>
  </si>
  <si>
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'651e9e027751dc6faf300277'}</t>
  </si>
  <si>
    <t>{'caseInfo': {'cases': [], 'page': {'totalCount': 0, 'subSetStart': 0, 'subSetCount': 20}}}</t>
  </si>
  <si>
    <t>16:58:42</t>
  </si>
  <si>
    <t>16:59:11</t>
  </si>
  <si>
    <t>29.0</t>
  </si>
  <si>
    <t>{'expiration': None, 'cgroupId': '651eb38a7751dc6faf300dab', 'storeId': 'pune', 'caseNumber': 'theft', 'reportedLoss': 500, 'timeIncident': '09/29/2023 13:24', 'action': 'call police', 'profileId': '651e6e50d10453bbc689ec40',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'651e6e4ed10453bbc689ec07', 'caseId': '651eb3827751dc6faf300d94', 'setCgroups': True, 'cgroupIds': ['651eb3957751dc6faf300dd3'], 'basis': 2}</t>
  </si>
  <si>
    <t>{'data': '651eb3827751dc6faf300d94', 'message': 'enrollment info 651eb3827751dc6faf300d94 is updated.', 'isSuccess': True}</t>
  </si>
  <si>
    <t>Response Status Code : 200 &amp; Message : enrollment info 651eb3827751dc6faf300d94 is updated.</t>
  </si>
  <si>
    <t>18:30:31</t>
  </si>
  <si>
    <t>18:31:12</t>
  </si>
  <si>
    <t>41.0</t>
  </si>
  <si>
    <t>{'caseId': '651eae4d7751dc6faf300d11', 'deleteAlerts': False}</t>
  </si>
  <si>
    <t>{'data': '651eae4d7751dc6faf300d11', 'message': ' with EnrollmentId: 651eae4d7751dc6faf300d11 was removed.', 'isSuccess': True}</t>
  </si>
  <si>
    <t>Response Status Code : 200 &amp; Message :  with EnrollmentId: 651eae4d7751dc6faf300d11 was removed.</t>
  </si>
  <si>
    <t>18:08:14</t>
  </si>
  <si>
    <t>18:08:41</t>
  </si>
  <si>
    <t>Users Role</t>
  </si>
  <si>
    <t>Verify create user role</t>
  </si>
  <si>
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</si>
  <si>
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</si>
  <si>
    <t>Response Status Code : 200 &amp; Message : Dynamic57</t>
  </si>
  <si>
    <t>Response Status Code : 200 &amp; Message : RoleName58</t>
  </si>
  <si>
    <t>14:28:24</t>
  </si>
  <si>
    <t>21:12:50</t>
  </si>
  <si>
    <t>Verify get all users</t>
  </si>
  <si>
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</si>
  <si>
    <t>Response Status Code : 200 &amp; Message : 650d7918327ea63edec3d6ac</t>
  </si>
  <si>
    <t>Response Status Code : 200 &amp; Message : 650f0793327ea63edec3e191</t>
  </si>
  <si>
    <t>14:28:25</t>
  </si>
  <si>
    <t>21:13:18</t>
  </si>
  <si>
    <t xml:space="preserve">Verify get users id </t>
  </si>
  <si>
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</si>
  <si>
    <t>Response Status Code : 200 &amp; Message : 650d7e2e327ea63edec3d7f0</t>
  </si>
  <si>
    <t>Response Status Code : 200 &amp; Message : 650f07a5327ea63edec3e1b3</t>
  </si>
  <si>
    <t>14:28:26</t>
  </si>
  <si>
    <t>21:13:35</t>
  </si>
  <si>
    <t>Enrollment Group</t>
  </si>
  <si>
    <t>verify the get all enrollment group</t>
  </si>
  <si>
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[]}]</t>
  </si>
  <si>
    <t>17:05:06</t>
  </si>
  <si>
    <t>17:05:10</t>
  </si>
  <si>
    <t>verify the enrollment groups is created with valid data.</t>
  </si>
  <si>
    <t>{'name': 'GroupName', 'description': 'test description', 'faceThreshold': 0.83, 'maskedFaceThreshold': 0.83, 'eventsSuppressionInterval': 0, 'priority': 'Low', 'seriousOffender': 'Low', 'alertHexColor': '#FFFFFF', 'activeThreat': False}</t>
  </si>
  <si>
    <t>{'data': '651e9f737751dc6faf300656', 'message': 'Enrollment Group 651e9f737751dc6faf300656 is created.', 'isSuccess': True}</t>
  </si>
  <si>
    <t>Response Status Code : 200 &amp; Message : Enrollment Group 6512d888be1891535e3baa4a is created.</t>
  </si>
  <si>
    <t>Response Status Code : 200 &amp; Message : Enrollment Group 651e9f737751dc6faf300656 is created.</t>
  </si>
  <si>
    <t>17:05:14</t>
  </si>
  <si>
    <t xml:space="preserve">verify the get single enrollment group </t>
  </si>
  <si>
    <t>{'id': '651e9f787751dc6faf30066f'}</t>
  </si>
  <si>
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[]}]</t>
  </si>
  <si>
    <t>17:05:20</t>
  </si>
  <si>
    <t>verify the update enrollnment group</t>
  </si>
  <si>
    <t>{'data': '651e9f7d7751dc6faf3006a2', 'message': 'Enrollment Group is updated', 'isSuccess': True}</t>
  </si>
  <si>
    <t>Response Status Code : 200 &amp; Message : Enrollment Group is updated</t>
  </si>
  <si>
    <t>17:05:27</t>
  </si>
  <si>
    <t>verify remove a single Enrollment Group from collection</t>
  </si>
  <si>
    <t>{'data': True, 'message': 'Enrollment Group 651e9f847751dc6faf3006c2 is removed.', 'isSuccess': True}</t>
  </si>
  <si>
    <t>Response Status Code : 200 &amp; Message : Enrollment Group 6512d89dbe1891535e3baab3 is removed.</t>
  </si>
  <si>
    <t>Response Status Code : 200 &amp; Message : Enrollment Group 651e9f847751dc6faf3006c2 is removed.</t>
  </si>
  <si>
    <t>17:05:32</t>
  </si>
  <si>
    <t>verify create enrollment group with addCaseGroupZone</t>
  </si>
  <si>
    <t>{'cGroupId': '651e9f8b7751dc6faf3006e4', 'zoneIds': ['651e6ed2694c7c51a9b4a7f7']}</t>
  </si>
  <si>
    <t>{'result': {'message': "Zones added to enrollment group id '651e9f8b7751dc6faf3006e4' for account 651e6e4dd10453bbc689ec05.", 'status': 'ok'}}</t>
  </si>
  <si>
    <t>Response Status Code : 200 &amp; Message : Zones added to enrollment group id '6512d8a5be1891535e3baad8' for account 6512825db5505c9518c38e90.</t>
  </si>
  <si>
    <t>Response Status Code : 200 &amp; Message : Zones added to enrollment group id '651e9f8b7751dc6faf3006e4' for account 651e6e4dd10453bbc689ec05.</t>
  </si>
  <si>
    <t>17:05:33</t>
  </si>
  <si>
    <t>17:05:43</t>
  </si>
  <si>
    <t>verify removeCaseGroupZone</t>
  </si>
  <si>
    <t>{'cGroupId': '651e9f957751dc6faf30070c', 'zoneIds': ['651e6ed2694c7c51a9b4a7f7']}</t>
  </si>
  <si>
    <t>{'result': {'message': "Zones removed to case group id '651e9f957751dc6faf30070c' for account 651e6e4dd10453bbc689ec05.", 'status': 'ok'}}</t>
  </si>
  <si>
    <t>Response Status Code : 200 &amp; Message : Zones removed to case group id '6512d8b0be1891535e3bab0f' for account 6512825db5505c9518c38e90.</t>
  </si>
  <si>
    <t>Response Status Code : 200 &amp; Message : Zones removed to case group id '651e9f957751dc6faf30070c' for account 651e6e4dd10453bbc689ec05.</t>
  </si>
  <si>
    <t>17:05:52</t>
  </si>
  <si>
    <t>verify update enrollment group using addCaseGroupCase</t>
  </si>
  <si>
    <t>{'id': ['651e6e4dd10453bbc689ec05'], 'case_id': '651e9d8b7751dc6faf300116', 'cgroup_id': '651e9f9e7751dc6faf30072a'}</t>
  </si>
  <si>
    <t>{'result': {'message': "Enrollment added to enrollment group id '651e9f9e7751dc6faf30072a' for account 651e6e4dd10453bbc689ec05.", 'status': 'ok'}}</t>
  </si>
  <si>
    <t>Response Status Code : 200 &amp; Message : Enrollment added to enrollment group id '6512d8b9be1891535e3bab48' for account 6512825db5505c9518c38e90.</t>
  </si>
  <si>
    <t>Response Status Code : 200 &amp; Message : Enrollment added to enrollment group id '651e9f9e7751dc6faf30072a' for account 651e6e4dd10453bbc689ec05.</t>
  </si>
  <si>
    <t>17:06:05</t>
  </si>
  <si>
    <t>13.0</t>
  </si>
  <si>
    <t>Test_09</t>
  </si>
  <si>
    <t>verify removeCaseGroupCase</t>
  </si>
  <si>
    <t>{'id': ['651e6e4dd10453bbc689ec05'], 'case_id': '651e9d8b7751dc6faf300116', 'cgroup_id': '651e9fab7751dc6faf30075d'}</t>
  </si>
  <si>
    <t>{'result': {'message': "Enrollment removed from enrollment group id '651e9fab7751dc6faf30075d' for account 651e6e4dd10453bbc689ec05.", 'status': 'ok'}}</t>
  </si>
  <si>
    <t>Response Status Code : 200 &amp; Message : Enrollment removed from enrollment group id '6512d8c6be1891535e3bab95' for account 6512825db5505c9518c38e90.</t>
  </si>
  <si>
    <t>Response Status Code : 200 &amp; Message : Enrollment removed from enrollment group id '651e9fab7751dc6faf30075d' for account 651e6e4dd10453bbc689ec05.</t>
  </si>
  <si>
    <t>17:06:16</t>
  </si>
  <si>
    <t>11.0</t>
  </si>
  <si>
    <t>verify update enrollment group using addAlertGroupCase</t>
  </si>
  <si>
    <t>{'CGroupID': '651e9fb67751dc6faf300790', 'AGroupID': '651e6e5e4329bcab67b01b6e'}</t>
  </si>
  <si>
    <t>{'result': {'status': 'ok', 'message': '1 enrollment groups have been added to the alert group with id = 651e9fb67751dc6faf300790'}}</t>
  </si>
  <si>
    <t>Response Status Code : 200 &amp; Message : 1 enrollment groups have been added to the alert group with id = 6512d8d3be1891535e3babe3</t>
  </si>
  <si>
    <t>Response Status Code : 200 &amp; Message : 1 enrollment groups have been added to the alert group with id = 651e9fb67751dc6faf300790</t>
  </si>
  <si>
    <t>17:06:17</t>
  </si>
  <si>
    <t>17:06:26</t>
  </si>
  <si>
    <t>verify removeAlertGroupCase</t>
  </si>
  <si>
    <t>{'CGroupID': '651e9fc07751dc6faf3007c4', 'AGroupID': '651e6e5e4329bcab67b01b6e'}</t>
  </si>
  <si>
    <t>{'result': {'status': 'ok', 'message': '1 enrollment groups have been removed from the alert group with id = 651e9fc07751dc6faf3007c4'}}</t>
  </si>
  <si>
    <t>Response Status Code : 200 &amp; Message : 1 enrollment groups have been removed from the alert group with id = 6512d8dfbe1891535e3bac51</t>
  </si>
  <si>
    <t>Response Status Code : 200 &amp; Message : 1 enrollment groups have been removed from the alert group with id = 651e9fc07751dc6faf3007c4</t>
  </si>
  <si>
    <t>17:06:37</t>
  </si>
  <si>
    <t>Notification Group</t>
  </si>
  <si>
    <t>{'name': 'Test_notification_Api250', 'description': 'test description', 'ownerID': '651e6e4dd10453bbc689ec05', 'userIds': ['651e9cf27751dc6faf2fffaa'], 'caseGroupIdsUserIds': ['651e9e427751dc6faf30035d'], 'zoneIds': ['651e6e4ed10453bbc689ec09']}</t>
  </si>
  <si>
    <t>{'data': '651e9e447751dc6faf300368', 'message': 'AlertGroup 651e9e447751dc6faf300368 was created.', 'isSuccess': True}</t>
  </si>
  <si>
    <t>Response Status Code : 200 &amp; Message : AlertGroup 651e9e447751dc6faf300368 was created.</t>
  </si>
  <si>
    <t>17:00:01</t>
  </si>
  <si>
    <t>17:00:12</t>
  </si>
  <si>
    <t>{'agroupID': True, 'description': 'test description', 'name': 'Test_notification_Api975', 'ownerID': '651e6e4dd10453bbc689ec05', 'set_cgroups': 0}</t>
  </si>
  <si>
    <t>{'data': '651e9e4a7751dc6faf300378', 'message': 'AlertGroup 651e9e4a7751dc6faf300378 was created.', 'isSuccess': True}</t>
  </si>
  <si>
    <t>Response Status Code : 200 &amp; Message : AlertGroup 651e9e4a7751dc6faf300378 was created.</t>
  </si>
  <si>
    <t>17:00:18</t>
  </si>
  <si>
    <t>{'agroupinfo': {'agroups': [{'agroupID': '651e6e5e4329bcab67b01b6e', 'caseGroups': [{'cgroupID': '651e6e5e4329bcab67b01b67', 'name': 'DefaultEnrollmentGroup'}, {'cgroupID': '651e9d667751dc6faf3000a9',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'651e8d191b0bb59180354897']}, {'agroupID': '651e9e447751dc6faf300368', 'caseGroups': [{'cgroupID': '651e9e427751dc6faf30035d', 'name': 'test enrollment346'}], 'desc': 'test description', 'name': 'Test_notification_Api250',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'651e9e4a7751dc6faf300378', 'caseGroups': [], 'desc': 'test description', 'name': 'Test_notification_Api975', 'ownerID': '651e6e4dd10453bbc689ec05', 'users': [], 'zoneIds': ['651e6e4ed10453bbc689ec09']}]}}</t>
  </si>
  <si>
    <t>17:00:21</t>
  </si>
  <si>
    <t>{'agroupinfo': {'agroups': [{'agroupID': '651e9e537751dc6faf300396', 'caseGroups': [], 'desc': 'test description', 'name': 'Test_notification_Api566', 'ownerID': '651e6e4dd10453bbc689ec05', 'users': [], 'zoneIds': ['651e6e4ed10453bbc689ec09']}]}}</t>
  </si>
  <si>
    <t>17:00:28</t>
  </si>
  <si>
    <t>{'agroupID': '651e9e5a7751dc6faf3003b1', 'description': 'New Description', 'name': 'Test_notification_Api619', 'ownerID': '651e9cf27751dc6faf2fffaa', 'set_cgroups': 0}</t>
  </si>
  <si>
    <t>{'data': '651e9e5a7751dc6faf3003b1', 'message': 'Alert group 651e9e5a7751dc6faf3003b1 is updated.', 'isSuccess': True}</t>
  </si>
  <si>
    <t>17:00:38</t>
  </si>
  <si>
    <t>{'agroupID': '651e9e667751dc6faf3003d8', 'userId': '651e9cf27751dc6faf2fffaa'}</t>
  </si>
  <si>
    <t>{'result': {'status': 'ok', 'message': '651e9cf27751dc6faf2fffaa user have been added to the alert group with id 651e9e667751dc6faf3003d8'}}</t>
  </si>
  <si>
    <t>17:00:51</t>
  </si>
  <si>
    <t>{'agroupID': '651e9e757751dc6faf3003ff', 'userId': '651e9cf27751dc6faf2fffaa'}</t>
  </si>
  <si>
    <t>{'result': {'status': 'ok', 'message': '651e9cf27751dc6faf2fffaa user have been removed from alert group with id 651e9e757751dc6faf3003ff'}}</t>
  </si>
  <si>
    <t>17:01:10</t>
  </si>
  <si>
    <t>19.0</t>
  </si>
  <si>
    <t>{'data': '651e9e857751dc6faf300431', 'message': "The alert group 'Test_notification_Api902' has been deleted (group ID was 651e9e857751dc6faf300431)", 'isSuccess': True}</t>
  </si>
  <si>
    <t>Response Status Code : 200 &amp; Message : The alert group 'Test_notification_Api902' has been deleted (group ID was 651e9e857751dc6faf300431)</t>
  </si>
  <si>
    <t>17:01:11</t>
  </si>
  <si>
    <t>17:01:21</t>
  </si>
  <si>
    <t>{'agroupID': True, 'description': 'test description', 'name': 'Test_notification_Api144', 'ownerID': '651e6e4dd10453bbc689ec05', 'set_cgroups': 0}</t>
  </si>
  <si>
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'00-0ebf8caaca8d6e2458ae84d3e825589f-396fc682e8716a9f-00', 'requestPath': '/api/AlertGroups', 'connectionId': '0HMU5HMGR4MVN'}}</t>
  </si>
  <si>
    <t>Response Status Code : 500 &amp; Message : None</t>
  </si>
  <si>
    <t>17:01:33</t>
  </si>
  <si>
    <t>12.0</t>
  </si>
  <si>
    <t>{'CGroupID': '651e9e997751dc6faf30046a', 'AGroupID': '651e9e9e7751dc6faf30047b'}</t>
  </si>
  <si>
    <t>{'result': {'status': 'ok', 'message': '1 enrollment groups have been added to the alert group with id = 651e9e997751dc6faf30046a'}}</t>
  </si>
  <si>
    <t>17:01:43</t>
  </si>
  <si>
    <t>Zones</t>
  </si>
  <si>
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'DESKTOP-PTTAM1V'}]}}</t>
  </si>
  <si>
    <t>17:03:59</t>
  </si>
  <si>
    <t>{'zoneInfo': {'zones': [{'description': 'All Devices', 'isDefault': True, 'zoneId': '651e6e4ed10453bbc689ec09'}]}}</t>
  </si>
  <si>
    <t>17:04:05</t>
  </si>
  <si>
    <t>Account</t>
  </si>
  <si>
    <t>[{'accountId': '651e6e4dd10453bbc689ec05', 'aGroupIDs': ['651e6e5e4329bcab67b01b6e'],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['651e6e5e4329bcab67b01b67'], 'maxEnrollments': 1000000, 'maxFaceNoteTimeDiff': '1800', 'maxInvestigationLength': 1800, 'maxSubusers': 100, 'maxTransactionAge': 86400, 'numCases': 0, 'sessionExpiration': 3600, 'stationIDs': ['DESKTOP-660P8Q2:x01', 'DESKTOP-75UBP18:x01', 'DESKTOP-PTTAM1V:x01'], 'userIDs': ['651e6e58977a0183e7460ed2', '651e6e5e4329bcab67b01b59', '651e6e5e4329bcab67b01b77', '651e6ed1694c7c51a9b4a7f4', '651e6ed2694c7c51a9b4a7f6', '651e9cf27751dc6faf2fffaa']}]</t>
  </si>
  <si>
    <t>16:54:42</t>
  </si>
  <si>
    <t>16:54:47</t>
  </si>
  <si>
    <t>{'accountId': '651e6e4dd10453bbc689ec05', 'aGroupIDs': ['651e6e5e4329bcab67b01b6e'],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['651e6e5e4329bcab67b01b67'], 'maxEnrollments': 1000000, 'maxFaceNoteTimeDiff': '1800', 'maxInvestigationLength': 1800, 'maxSubusers': 100, 'maxTransactionAge': 86400, 'numCases': 0, 'sessionExpiration': 3600, 'stationIDs': ['DESKTOP-660P8Q2:x01', 'DESKTOP-75UBP18:x01', 'DESKTOP-PTTAM1V:x01'], 'userIDs': ['651e6e58977a0183e7460ed2', '651e6e5e4329bcab67b01b59', '651e6e5e4329bcab67b01b77', '651e6ed1694c7c51a9b4a7f4', '651e6ed2694c7c51a9b4a7f6', '651e9cf27751dc6faf2fffaa']}</t>
  </si>
  <si>
    <t>16:54:48</t>
  </si>
  <si>
    <t>16:54:56</t>
  </si>
  <si>
    <t>{'stationInfo': {'stations': [{'accountId': '651e6e4dd10453bbc689ec05', 'geo': {'type': 'Point', 'coordinates': [78.36166349999999, 17.5039154]}, 'desc': 'DESKTOP-660P8Q2-8561/v2', 'stream': 'DESKTOP-660P8Q2:x01', 'licActive': 1696500528920, 'zoneIDs': ['651e6e4ed10453bbc689ec09', '651e8b121b0bb5918035486f'], 'regionId': '651e796b1b0bb591803547ea'}, {'accountId': '651e6e4dd10453bbc689ec05', 'geo': {'type': 'Point', 'coordinates': [93.90626879999999, 24.6637173]}, 'desc': 'DESKTOP-75UBP18-8562/v2', 'stream': 'DESKTOP-75UBP18:x01', 'licActive': 1696500858178, 'zoneIDs': ['651e6e4ed10453bbc689ec09', '651e8b8d1b0bb59180354883'], 'regionId': '651e7a9f1b0bb591803547eb'}, {'accountId': '651e6e4dd10453bbc689ec05', 'geo': {'type': 'Point', 'coordinates': [73.8567437, 18.5204303]}, 'desc': 'DESKTOP-PTTAM1V-8563/v2', 'stream': 'DESKTOP-PTTAM1V:x01', 'licActive': 1696501053193, 'zoneIDs': ['651e6e4ed10453bbc689ec09', '651e8d191b0bb59180354897'], 'regionId': '651e7b8c1b0bb591803547ec'}]}}</t>
  </si>
  <si>
    <t>16:55:03</t>
  </si>
  <si>
    <t>Notes</t>
  </si>
  <si>
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'651e6e50d10453bbc689ec40', 'ClearGeo': True, 'geo': '73.84841725892831,18.511004603403823'}</t>
  </si>
  <si>
    <t>{'data': {'id': '651ec2f97751dc6faf301085', 'message': "Note id '651ec2f97751dc6faf301085' successfully added"}, 'isSuccess': True}</t>
  </si>
  <si>
    <t>Response Status Code : 200 &amp; Message : Note id '651ec2f97751dc6faf301085' successfully added</t>
  </si>
  <si>
    <t>19:36:40</t>
  </si>
  <si>
    <t>19:36:48</t>
  </si>
  <si>
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'651e9cf27751dc6faf2fffaa', 'update': 1696514815695, 'numCases': 0, 'create': 1696514815695, 'noteID': '651ec2ff7751dc6faf3010a0', 'geo': {'coordinates': [73.84841725892831, 18.511004603403823]}}]}}</t>
  </si>
  <si>
    <t>Response Status Code : 200 &amp; Message : 651ec2ff7751dc6faf3010a0</t>
  </si>
  <si>
    <t>19:36:56</t>
  </si>
  <si>
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'651ec3087751dc6faf3010c5', 'SetCases': True}</t>
  </si>
  <si>
    <t>{'result': {'status': 'ok', 'message': 'Note information has been updated.'}}</t>
  </si>
  <si>
    <t>Response Status Code : 200 &amp; Message : Note information has been updated.</t>
  </si>
  <si>
    <t>19:36:57</t>
  </si>
  <si>
    <t>19:37:06</t>
  </si>
  <si>
    <t>{'data': '651ec3117751dc6faf3010f0', 'message': 'Note with NoteId: 651ec3117751dc6faf3010f0 was deleted.', 'isSuccess': True}</t>
  </si>
  <si>
    <t>Response Status Code : 200 &amp; Message : Note with NoteId: 651ec3117751dc6faf3010f0 was deleted.</t>
  </si>
  <si>
    <t>19:37:16</t>
  </si>
  <si>
    <t>{'fields': ['build'], 'NoteId': '651ec31b7751dc6faf301125'}</t>
  </si>
  <si>
    <t>{'result': {'status': 'ok', 'message': 'Note information has been updated'}}</t>
  </si>
  <si>
    <t>Response Status Code : 200 &amp; Message : Note information has been updated</t>
  </si>
  <si>
    <t>19:37:25</t>
  </si>
  <si>
    <t>{'NoteId': '651ec3247751dc6faf30114d'}</t>
  </si>
  <si>
    <t>{'result': {'status': 'ok', 'message': '1 images added to note id 651ec3247751dc6faf30114d (12c61e07e3903298a05e12b5d1ebf5b0).'}}</t>
  </si>
  <si>
    <t>19:37:34</t>
  </si>
  <si>
    <t>19:37:43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</si>
</sst>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mbria"/>
      <family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5" fillId="0" borderId="1" xfId="0" applyFont="1" applyBorder="1"/>
    <xf numFmtId="0" fontId="5" fillId="0" borderId="7" xfId="0" applyFont="1" applyBorder="1"/>
    <xf numFmtId="0" fontId="3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11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/>
    <xf numFmtId="21" fontId="0" fillId="3" borderId="1" xfId="0" applyNumberForma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2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11" sqref="D11"/>
    </sheetView>
  </sheetViews>
  <sheetFormatPr defaultColWidth="9" defaultRowHeight="14.4"/>
  <cols>
    <col min="1" max="1" width="20.44140625" customWidth="1"/>
    <col min="2" max="2" width="16.33203125" customWidth="1"/>
    <col min="3" max="3" width="18.21875" customWidth="1"/>
    <col min="4" max="4" width="20.33203125" customWidth="1"/>
  </cols>
  <sheetData>
    <row r="1" spans="1:4" ht="15" customHeight="1">
      <c r="A1" s="5" t="s">
        <v>0</v>
      </c>
      <c r="B1" s="6" t="s">
        <v>1</v>
      </c>
      <c r="C1" s="6" t="s">
        <v>2</v>
      </c>
      <c r="D1" s="7" t="s">
        <v>3</v>
      </c>
    </row>
    <row r="2" spans="1:4">
      <c r="A2" s="8" t="s">
        <v>4</v>
      </c>
      <c r="B2" s="9">
        <f>ROWS(Login_Test_Results!B2:B6)</f>
        <v>5</v>
      </c>
      <c r="C2" s="9">
        <f>COUNTIF(Login_Test_Results!G2:G6,"PASS")</f>
        <v>5</v>
      </c>
      <c r="D2" s="10">
        <f>COUNTIF(Login_Test_Results!G2:G6,"FAIL")</f>
        <v>0</v>
      </c>
    </row>
    <row r="3" spans="1:4" ht="15" customHeight="1">
      <c r="A3" s="11" t="s">
        <v>5</v>
      </c>
      <c r="B3" s="12">
        <f>ROWS(Users_Test_Results!B2:B7)</f>
        <v>6</v>
      </c>
      <c r="C3" s="12">
        <f>COUNTIF(Users_Test_Results!G2:G6,"PASS")</f>
        <v>4</v>
      </c>
      <c r="D3" s="10">
        <f>COUNTIF(Users_Test_Results!G2:G6,"FAIL")</f>
        <v>0</v>
      </c>
    </row>
    <row r="4" spans="1:4" ht="15" customHeight="1">
      <c r="A4" s="13" t="s">
        <v>6</v>
      </c>
      <c r="B4" s="14">
        <f>SUM(B2:B3)</f>
        <v>11</v>
      </c>
      <c r="C4" s="14">
        <f>SUM(C2:C3)</f>
        <v>9</v>
      </c>
      <c r="D4" s="15">
        <f>SUM(D2:D3)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"/>
  <sheetViews>
    <sheetView topLeftCell="A4" workbookViewId="0">
      <selection activeCell="B9" sqref="B9:K9"/>
    </sheetView>
  </sheetViews>
  <sheetFormatPr defaultRowHeight="14.4"/>
  <cols>
    <col min="2" max="2" width="13.44140625" customWidth="1"/>
    <col min="3" max="3" width="16.6640625" customWidth="1"/>
    <col min="4" max="4" width="13.21875" customWidth="1"/>
    <col min="6" max="6" width="13.21875" customWidth="1"/>
    <col min="7" max="7" width="10.6640625" customWidth="1"/>
    <col min="8" max="8" width="18.109375" customWidth="1"/>
    <col min="9" max="9" width="11.44140625" customWidth="1"/>
  </cols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72" customHeight="1">
      <c r="A2" s="52" t="s">
        <v>304</v>
      </c>
      <c r="B2" s="35" t="s">
        <v>19</v>
      </c>
      <c r="C2" s="34"/>
      <c r="D2" s="34" t="s">
        <v>305</v>
      </c>
      <c r="E2" s="34" t="s">
        <v>306</v>
      </c>
      <c r="F2" s="34"/>
      <c r="G2" s="40" t="s">
        <v>24</v>
      </c>
      <c r="H2" s="34" t="s">
        <v>307</v>
      </c>
      <c r="I2" s="34" t="s">
        <v>308</v>
      </c>
      <c r="J2" s="34" t="s">
        <v>309</v>
      </c>
      <c r="K2" s="34" t="s">
        <v>68</v>
      </c>
    </row>
    <row r="3" spans="1:11" ht="61.95" customHeight="1">
      <c r="A3" s="48"/>
      <c r="B3" s="36" t="s">
        <v>29</v>
      </c>
      <c r="C3" s="35"/>
      <c r="D3" s="35" t="s">
        <v>31</v>
      </c>
      <c r="E3" s="34" t="s">
        <v>310</v>
      </c>
      <c r="F3" s="35"/>
      <c r="G3" s="43" t="s">
        <v>24</v>
      </c>
      <c r="H3" s="34" t="s">
        <v>311</v>
      </c>
      <c r="I3" s="35" t="s">
        <v>309</v>
      </c>
      <c r="J3" s="35" t="s">
        <v>312</v>
      </c>
      <c r="K3" s="35" t="s">
        <v>68</v>
      </c>
    </row>
    <row r="4" spans="1:11" ht="62.4" customHeight="1">
      <c r="A4" s="48"/>
      <c r="B4" s="35" t="s">
        <v>38</v>
      </c>
      <c r="C4" s="27"/>
      <c r="D4" s="33" t="s">
        <v>313</v>
      </c>
      <c r="E4" s="33" t="s">
        <v>314</v>
      </c>
      <c r="F4" s="27"/>
      <c r="G4" s="43" t="s">
        <v>24</v>
      </c>
      <c r="H4" s="33" t="s">
        <v>315</v>
      </c>
      <c r="I4" s="35" t="s">
        <v>316</v>
      </c>
      <c r="J4" s="35" t="s">
        <v>317</v>
      </c>
      <c r="K4" s="35" t="s">
        <v>64</v>
      </c>
    </row>
    <row r="5" spans="1:11" ht="64.95" customHeight="1">
      <c r="A5" s="48"/>
      <c r="B5" s="35" t="s">
        <v>45</v>
      </c>
      <c r="C5" s="35"/>
      <c r="D5" s="35" t="s">
        <v>31</v>
      </c>
      <c r="E5" s="34" t="s">
        <v>318</v>
      </c>
      <c r="F5" s="35"/>
      <c r="G5" s="43" t="s">
        <v>24</v>
      </c>
      <c r="H5" s="34" t="s">
        <v>319</v>
      </c>
      <c r="I5" s="34" t="s">
        <v>317</v>
      </c>
      <c r="J5" s="35" t="s">
        <v>320</v>
      </c>
      <c r="K5" s="35" t="s">
        <v>87</v>
      </c>
    </row>
    <row r="6" spans="1:11" ht="52.95" customHeight="1">
      <c r="A6" s="48"/>
      <c r="B6" s="34" t="s">
        <v>51</v>
      </c>
      <c r="C6" s="34"/>
      <c r="D6" s="34" t="s">
        <v>321</v>
      </c>
      <c r="E6" s="34" t="s">
        <v>322</v>
      </c>
      <c r="F6" s="34"/>
      <c r="G6" s="40" t="s">
        <v>24</v>
      </c>
      <c r="H6" s="34" t="s">
        <v>323</v>
      </c>
      <c r="I6" s="34" t="s">
        <v>320</v>
      </c>
      <c r="J6" s="34" t="s">
        <v>324</v>
      </c>
      <c r="K6" s="34" t="s">
        <v>64</v>
      </c>
    </row>
    <row r="7" spans="1:11" ht="64.2" customHeight="1">
      <c r="A7" s="48"/>
      <c r="B7" s="35" t="s">
        <v>76</v>
      </c>
      <c r="C7" s="35"/>
      <c r="D7" s="34" t="s">
        <v>325</v>
      </c>
      <c r="E7" s="36" t="s">
        <v>326</v>
      </c>
      <c r="F7" s="35"/>
      <c r="G7" s="43" t="s">
        <v>24</v>
      </c>
      <c r="H7" s="34" t="s">
        <v>61</v>
      </c>
      <c r="I7" s="35" t="s">
        <v>324</v>
      </c>
      <c r="J7" s="35" t="s">
        <v>327</v>
      </c>
      <c r="K7" s="35" t="s">
        <v>64</v>
      </c>
    </row>
    <row r="8" spans="1:11" ht="46.2" customHeight="1">
      <c r="A8" s="48"/>
      <c r="B8" s="35" t="s">
        <v>83</v>
      </c>
      <c r="C8" s="35"/>
      <c r="D8" s="35" t="s">
        <v>31</v>
      </c>
      <c r="E8" s="35" t="s">
        <v>31</v>
      </c>
      <c r="F8" s="35"/>
      <c r="G8" s="43" t="s">
        <v>24</v>
      </c>
      <c r="H8" s="34" t="s">
        <v>34</v>
      </c>
      <c r="I8" s="35" t="s">
        <v>327</v>
      </c>
      <c r="J8" s="35" t="s">
        <v>328</v>
      </c>
      <c r="K8" s="35" t="s">
        <v>64</v>
      </c>
    </row>
    <row r="9" spans="1:11">
      <c r="A9" s="48"/>
      <c r="B9" s="27"/>
      <c r="C9" s="27"/>
      <c r="D9" s="27"/>
      <c r="E9" s="27"/>
      <c r="F9" s="27"/>
      <c r="G9" s="37"/>
      <c r="H9" s="27"/>
      <c r="I9" s="27"/>
      <c r="J9" s="27"/>
      <c r="K9" s="27"/>
    </row>
    <row r="10" spans="1:11">
      <c r="A10" s="48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>
      <c r="A11" s="49"/>
      <c r="B11" s="27"/>
      <c r="C11" s="27"/>
      <c r="D11" s="27"/>
      <c r="E11" s="27"/>
      <c r="F11" s="27"/>
      <c r="G11" s="27"/>
      <c r="H11" s="27"/>
      <c r="I11" s="27"/>
      <c r="J11" s="27"/>
      <c r="K11" s="27"/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"/>
  <sheetViews>
    <sheetView zoomScale="70" zoomScaleNormal="70" workbookViewId="0">
      <selection activeCell="C11" sqref="C11"/>
    </sheetView>
  </sheetViews>
  <sheetFormatPr defaultColWidth="9" defaultRowHeight="14.4"/>
  <cols>
    <col min="1" max="2" width="21.77734375" style="1" customWidth="1"/>
    <col min="3" max="3" width="28.33203125" style="30" customWidth="1"/>
    <col min="4" max="4" width="40" style="30" customWidth="1"/>
    <col min="5" max="6" width="37.6640625" style="30" customWidth="1"/>
    <col min="7" max="7" width="15.21875" style="30" customWidth="1"/>
    <col min="8" max="8" width="25.44140625" style="30" customWidth="1"/>
    <col min="9" max="9" width="15.44140625" style="1" customWidth="1"/>
    <col min="10" max="10" width="12.6640625" style="1" customWidth="1"/>
    <col min="11" max="11" width="17.33203125" style="30" customWidth="1"/>
  </cols>
  <sheetData>
    <row r="1" spans="1:11" ht="27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9" t="s">
        <v>15</v>
      </c>
      <c r="J1" s="19" t="s">
        <v>16</v>
      </c>
      <c r="K1" s="20" t="s">
        <v>17</v>
      </c>
    </row>
    <row r="2" spans="1:11" ht="58.2" customHeight="1">
      <c r="A2" s="44" t="s">
        <v>18</v>
      </c>
      <c r="B2" s="2" t="s">
        <v>19</v>
      </c>
      <c r="C2" s="39" t="s">
        <v>20</v>
      </c>
      <c r="D2" s="2" t="s">
        <v>21</v>
      </c>
      <c r="E2" s="2" t="s">
        <v>22</v>
      </c>
      <c r="F2" s="39" t="s">
        <v>23</v>
      </c>
      <c r="G2" s="40" t="s">
        <v>24</v>
      </c>
      <c r="H2" s="2" t="s">
        <v>25</v>
      </c>
      <c r="I2" s="3" t="s">
        <v>26</v>
      </c>
      <c r="J2" s="4" t="s">
        <v>27</v>
      </c>
      <c r="K2" s="21" t="s">
        <v>28</v>
      </c>
    </row>
    <row r="3" spans="1:11" ht="62.4" customHeight="1">
      <c r="A3" s="45"/>
      <c r="B3" s="2" t="s">
        <v>29</v>
      </c>
      <c r="C3" s="39" t="s">
        <v>30</v>
      </c>
      <c r="D3" s="34" t="s">
        <v>31</v>
      </c>
      <c r="E3" s="34" t="s">
        <v>32</v>
      </c>
      <c r="F3" s="34" t="s">
        <v>33</v>
      </c>
      <c r="G3" s="40" t="s">
        <v>24</v>
      </c>
      <c r="H3" s="34" t="s">
        <v>34</v>
      </c>
      <c r="I3" s="35" t="s">
        <v>35</v>
      </c>
      <c r="J3" s="35" t="s">
        <v>36</v>
      </c>
      <c r="K3" s="22" t="s">
        <v>37</v>
      </c>
    </row>
    <row r="4" spans="1:11" ht="43.2" customHeight="1">
      <c r="A4" s="45"/>
      <c r="B4" s="2" t="s">
        <v>38</v>
      </c>
      <c r="C4" s="34"/>
      <c r="D4" s="34" t="s">
        <v>39</v>
      </c>
      <c r="E4" s="34" t="s">
        <v>40</v>
      </c>
      <c r="F4" s="34" t="s">
        <v>41</v>
      </c>
      <c r="G4" s="40" t="s">
        <v>24</v>
      </c>
      <c r="H4" s="34" t="s">
        <v>42</v>
      </c>
      <c r="I4" s="35" t="s">
        <v>43</v>
      </c>
      <c r="J4" s="35" t="s">
        <v>44</v>
      </c>
      <c r="K4" s="22" t="s">
        <v>37</v>
      </c>
    </row>
    <row r="5" spans="1:11" ht="43.2" customHeight="1">
      <c r="A5" s="45"/>
      <c r="B5" s="2" t="s">
        <v>45</v>
      </c>
      <c r="C5" s="34"/>
      <c r="D5" s="34" t="s">
        <v>31</v>
      </c>
      <c r="E5" s="34" t="s">
        <v>46</v>
      </c>
      <c r="F5" s="34" t="s">
        <v>47</v>
      </c>
      <c r="G5" s="40" t="s">
        <v>24</v>
      </c>
      <c r="H5" s="34" t="s">
        <v>48</v>
      </c>
      <c r="I5" s="35" t="s">
        <v>44</v>
      </c>
      <c r="J5" s="35" t="s">
        <v>49</v>
      </c>
      <c r="K5" s="22" t="s">
        <v>50</v>
      </c>
    </row>
    <row r="6" spans="1:11" ht="163.19999999999999" customHeight="1" thickBot="1">
      <c r="A6" s="46"/>
      <c r="B6" s="23" t="s">
        <v>51</v>
      </c>
      <c r="C6" s="24"/>
      <c r="D6" s="24" t="s">
        <v>52</v>
      </c>
      <c r="E6" s="24" t="s">
        <v>53</v>
      </c>
      <c r="F6" s="24" t="s">
        <v>54</v>
      </c>
      <c r="G6" s="42" t="s">
        <v>24</v>
      </c>
      <c r="H6" s="24" t="s">
        <v>54</v>
      </c>
      <c r="I6" s="25" t="s">
        <v>55</v>
      </c>
      <c r="J6" s="25" t="s">
        <v>56</v>
      </c>
      <c r="K6" s="26" t="s">
        <v>28</v>
      </c>
    </row>
    <row r="7" spans="1:11">
      <c r="A7" s="30"/>
      <c r="B7" s="30"/>
    </row>
    <row r="8" spans="1:11">
      <c r="A8" s="30"/>
      <c r="B8" s="30"/>
    </row>
    <row r="9" spans="1:11">
      <c r="A9" s="30"/>
      <c r="B9" s="30"/>
    </row>
    <row r="10" spans="1:11">
      <c r="A10" s="30"/>
      <c r="B10" s="30"/>
    </row>
    <row r="11" spans="1:11">
      <c r="A11" s="30"/>
      <c r="B11" s="30"/>
    </row>
    <row r="12" spans="1:11">
      <c r="A12" s="30"/>
      <c r="B12" s="30"/>
    </row>
    <row r="13" spans="1:11">
      <c r="A13" s="30"/>
      <c r="B13" s="30"/>
    </row>
    <row r="14" spans="1:11">
      <c r="A14" s="30"/>
      <c r="B14" s="30"/>
    </row>
    <row r="15" spans="1:11">
      <c r="A15" s="30"/>
      <c r="B15" s="30"/>
    </row>
    <row r="16" spans="1:11">
      <c r="A16" s="30"/>
      <c r="B16" s="30"/>
    </row>
    <row r="17" spans="1:2">
      <c r="A17" s="30"/>
      <c r="B17" s="30"/>
    </row>
    <row r="18" spans="1:2">
      <c r="A18" s="30"/>
      <c r="B18" s="30"/>
    </row>
    <row r="19" spans="1:2">
      <c r="A19" s="30"/>
      <c r="B19" s="30"/>
    </row>
    <row r="20" spans="1:2">
      <c r="A20" s="30"/>
      <c r="B20" s="30"/>
    </row>
    <row r="21" spans="1:2">
      <c r="A21" s="30"/>
      <c r="B21" s="30"/>
    </row>
    <row r="22" spans="1:2">
      <c r="A22" s="30"/>
      <c r="B22" s="30"/>
    </row>
    <row r="23" spans="1:2">
      <c r="A23" s="30"/>
      <c r="B23" s="30"/>
    </row>
    <row r="24" spans="1:2">
      <c r="A24" s="30"/>
      <c r="B24" s="30"/>
    </row>
    <row r="25" spans="1:2">
      <c r="A25" s="30"/>
      <c r="B25" s="30"/>
    </row>
    <row r="26" spans="1:2">
      <c r="A26" s="30"/>
      <c r="B26" s="30"/>
    </row>
    <row r="27" spans="1:2">
      <c r="A27" s="30"/>
      <c r="B27" s="30"/>
    </row>
    <row r="28" spans="1:2">
      <c r="A28" s="30"/>
      <c r="B28" s="30"/>
    </row>
    <row r="29" spans="1:2">
      <c r="A29" s="30"/>
      <c r="B29" s="30"/>
    </row>
    <row r="30" spans="1:2">
      <c r="A30" s="30"/>
      <c r="B30" s="30"/>
    </row>
    <row r="31" spans="1:2">
      <c r="A31" s="30"/>
      <c r="B31" s="30"/>
    </row>
    <row r="32" spans="1:2">
      <c r="A32" s="30"/>
      <c r="B32" s="30"/>
    </row>
    <row r="33" spans="1:2">
      <c r="A33" s="30"/>
      <c r="B33" s="30"/>
    </row>
    <row r="34" spans="1:2">
      <c r="A34" s="30"/>
      <c r="B34" s="30"/>
    </row>
    <row r="35" spans="1:2">
      <c r="A35" s="30"/>
      <c r="B35" s="30"/>
    </row>
    <row r="36" spans="1:2">
      <c r="A36" s="30"/>
      <c r="B36" s="30"/>
    </row>
    <row r="37" spans="1:2">
      <c r="A37" s="30"/>
      <c r="B37" s="30"/>
    </row>
    <row r="38" spans="1:2">
      <c r="A38" s="30"/>
      <c r="B38" s="30"/>
    </row>
    <row r="39" spans="1:2">
      <c r="A39" s="30"/>
      <c r="B39" s="30"/>
    </row>
    <row r="40" spans="1:2">
      <c r="A40" s="30"/>
      <c r="B40" s="30"/>
    </row>
    <row r="41" spans="1:2">
      <c r="A41" s="30"/>
      <c r="B41" s="30"/>
    </row>
    <row r="42" spans="1:2">
      <c r="A42" s="30"/>
      <c r="B42" s="30"/>
    </row>
    <row r="43" spans="1:2">
      <c r="A43" s="30"/>
      <c r="B43" s="30"/>
    </row>
    <row r="44" spans="1:2">
      <c r="A44" s="30"/>
      <c r="B44" s="30"/>
    </row>
    <row r="45" spans="1:2">
      <c r="A45" s="30"/>
      <c r="B45" s="30"/>
    </row>
    <row r="46" spans="1:2">
      <c r="A46" s="30"/>
      <c r="B46" s="30"/>
    </row>
    <row r="47" spans="1:2">
      <c r="A47" s="30"/>
      <c r="B47" s="30"/>
    </row>
    <row r="48" spans="1:2">
      <c r="A48" s="30"/>
      <c r="B48" s="30"/>
    </row>
    <row r="49" spans="1:2">
      <c r="A49" s="30"/>
      <c r="B49" s="30"/>
    </row>
    <row r="50" spans="1:2">
      <c r="A50" s="30"/>
      <c r="B50" s="30"/>
    </row>
    <row r="51" spans="1:2">
      <c r="A51" s="30"/>
      <c r="B51" s="30"/>
    </row>
    <row r="52" spans="1:2">
      <c r="A52" s="30"/>
      <c r="B52" s="30"/>
    </row>
    <row r="53" spans="1:2">
      <c r="A53" s="30"/>
      <c r="B53" s="30"/>
    </row>
    <row r="54" spans="1:2">
      <c r="A54" s="30"/>
      <c r="B54" s="30"/>
    </row>
    <row r="55" spans="1:2">
      <c r="A55" s="30"/>
      <c r="B55" s="30"/>
    </row>
    <row r="56" spans="1:2">
      <c r="A56" s="30"/>
      <c r="B56" s="30"/>
    </row>
    <row r="57" spans="1:2">
      <c r="A57" s="30"/>
      <c r="B57" s="30"/>
    </row>
    <row r="58" spans="1:2">
      <c r="A58" s="30"/>
      <c r="B58" s="30"/>
    </row>
    <row r="59" spans="1:2">
      <c r="A59" s="30"/>
      <c r="B59" s="30"/>
    </row>
    <row r="60" spans="1:2">
      <c r="A60" s="30"/>
      <c r="B60" s="30"/>
    </row>
    <row r="61" spans="1:2">
      <c r="A61" s="30"/>
      <c r="B61" s="30"/>
    </row>
    <row r="62" spans="1:2">
      <c r="A62" s="30"/>
      <c r="B62" s="30"/>
    </row>
    <row r="63" spans="1:2">
      <c r="A63" s="30"/>
      <c r="B63" s="30"/>
    </row>
    <row r="64" spans="1:2">
      <c r="A64" s="30"/>
      <c r="B64" s="30"/>
    </row>
    <row r="65" spans="1:2">
      <c r="A65" s="30"/>
      <c r="B65" s="30"/>
    </row>
    <row r="66" spans="1:2">
      <c r="A66" s="30"/>
      <c r="B66" s="30"/>
    </row>
    <row r="67" spans="1:2">
      <c r="A67" s="30"/>
      <c r="B67" s="30"/>
    </row>
    <row r="68" spans="1:2">
      <c r="A68" s="30"/>
      <c r="B68" s="30"/>
    </row>
    <row r="69" spans="1:2">
      <c r="A69" s="30"/>
      <c r="B69" s="30"/>
    </row>
    <row r="70" spans="1:2">
      <c r="A70" s="30"/>
      <c r="B70" s="30"/>
    </row>
    <row r="71" spans="1:2">
      <c r="A71" s="30"/>
      <c r="B71" s="30"/>
    </row>
    <row r="72" spans="1:2">
      <c r="A72" s="30"/>
      <c r="B72" s="30"/>
    </row>
    <row r="73" spans="1:2">
      <c r="A73" s="30"/>
      <c r="B73" s="30"/>
    </row>
    <row r="74" spans="1:2">
      <c r="A74" s="30"/>
      <c r="B74" s="30"/>
    </row>
    <row r="75" spans="1:2">
      <c r="A75" s="30"/>
      <c r="B75" s="30"/>
    </row>
    <row r="76" spans="1:2">
      <c r="A76" s="30"/>
      <c r="B76" s="30"/>
    </row>
    <row r="77" spans="1:2">
      <c r="A77" s="30"/>
      <c r="B77" s="30"/>
    </row>
    <row r="78" spans="1:2">
      <c r="A78" s="30"/>
      <c r="B78" s="30"/>
    </row>
    <row r="79" spans="1:2">
      <c r="A79" s="30"/>
      <c r="B79" s="30"/>
    </row>
    <row r="80" spans="1:2">
      <c r="A80" s="30"/>
      <c r="B80" s="30"/>
    </row>
    <row r="81" spans="1:2">
      <c r="A81" s="30"/>
      <c r="B81" s="30"/>
    </row>
    <row r="82" spans="1:2">
      <c r="A82" s="30"/>
      <c r="B82" s="30"/>
    </row>
    <row r="83" spans="1:2">
      <c r="A83" s="30"/>
      <c r="B83" s="30"/>
    </row>
    <row r="84" spans="1:2">
      <c r="A84" s="30"/>
      <c r="B84" s="30"/>
    </row>
    <row r="85" spans="1:2">
      <c r="A85" s="30"/>
      <c r="B85" s="30"/>
    </row>
    <row r="86" spans="1:2">
      <c r="A86" s="30"/>
      <c r="B86" s="30"/>
    </row>
    <row r="87" spans="1:2">
      <c r="A87" s="30"/>
      <c r="B87" s="30"/>
    </row>
    <row r="88" spans="1:2">
      <c r="A88" s="30"/>
      <c r="B88" s="30"/>
    </row>
    <row r="89" spans="1:2">
      <c r="A89" s="30"/>
      <c r="B89" s="30"/>
    </row>
    <row r="90" spans="1:2">
      <c r="A90" s="30"/>
      <c r="B90" s="30"/>
    </row>
    <row r="91" spans="1:2">
      <c r="A91" s="30"/>
      <c r="B91" s="30"/>
    </row>
    <row r="92" spans="1:2">
      <c r="A92" s="30"/>
      <c r="B92" s="30"/>
    </row>
    <row r="93" spans="1:2">
      <c r="A93" s="30"/>
      <c r="B93" s="30"/>
    </row>
    <row r="94" spans="1:2">
      <c r="A94" s="30"/>
      <c r="B94" s="30"/>
    </row>
    <row r="95" spans="1:2">
      <c r="A95" s="30"/>
      <c r="B95" s="30"/>
    </row>
    <row r="96" spans="1:2">
      <c r="A96" s="30"/>
      <c r="B96" s="30"/>
    </row>
    <row r="97" spans="1:2">
      <c r="A97" s="30"/>
      <c r="B97" s="30"/>
    </row>
    <row r="98" spans="1:2">
      <c r="A98" s="30"/>
      <c r="B98" s="30"/>
    </row>
    <row r="99" spans="1:2">
      <c r="A99" s="30"/>
      <c r="B99" s="30"/>
    </row>
    <row r="100" spans="1:2">
      <c r="A100" s="30"/>
      <c r="B100" s="30"/>
    </row>
    <row r="101" spans="1:2">
      <c r="A101" s="30"/>
      <c r="B101" s="30"/>
    </row>
    <row r="102" spans="1:2">
      <c r="A102" s="30"/>
      <c r="B102" s="30"/>
    </row>
    <row r="103" spans="1:2">
      <c r="A103" s="30"/>
      <c r="B103" s="30"/>
    </row>
    <row r="104" spans="1:2">
      <c r="A104" s="30"/>
      <c r="B104" s="30"/>
    </row>
    <row r="105" spans="1:2">
      <c r="A105" s="30"/>
      <c r="B105" s="30"/>
    </row>
    <row r="106" spans="1:2">
      <c r="A106" s="30"/>
      <c r="B106" s="30"/>
    </row>
    <row r="107" spans="1:2">
      <c r="A107" s="30"/>
      <c r="B107" s="30"/>
    </row>
    <row r="108" spans="1:2">
      <c r="A108" s="30"/>
      <c r="B108" s="30"/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</sheetData>
  <autoFilter ref="G1:G116" xr:uid="{00000000-0009-0000-0000-000001000000}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80" zoomScaleNormal="80" workbookViewId="0">
      <selection activeCell="L5" sqref="L5"/>
    </sheetView>
  </sheetViews>
  <sheetFormatPr defaultRowHeight="14.4"/>
  <cols>
    <col min="1" max="1" width="14.6640625" customWidth="1"/>
    <col min="2" max="2" width="14.77734375" customWidth="1"/>
    <col min="3" max="3" width="20.44140625" customWidth="1"/>
    <col min="4" max="4" width="20.33203125" style="30" customWidth="1"/>
    <col min="5" max="5" width="24.44140625" style="30" customWidth="1"/>
    <col min="6" max="6" width="29" style="30" customWidth="1"/>
    <col min="7" max="8" width="16.88671875" style="30" customWidth="1"/>
    <col min="9" max="9" width="10.109375" style="30" bestFit="1" customWidth="1"/>
    <col min="10" max="10" width="8.88671875" style="30" customWidth="1"/>
    <col min="11" max="11" width="14.33203125" style="30" customWidth="1"/>
  </cols>
  <sheetData>
    <row r="1" spans="1:11" ht="28.95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117" customHeight="1">
      <c r="A2" s="47" t="s">
        <v>57</v>
      </c>
      <c r="B2" s="2" t="s">
        <v>19</v>
      </c>
      <c r="C2" s="39" t="s">
        <v>58</v>
      </c>
      <c r="D2" s="2" t="s">
        <v>59</v>
      </c>
      <c r="E2" s="2" t="s">
        <v>60</v>
      </c>
      <c r="F2" s="2" t="s">
        <v>61</v>
      </c>
      <c r="G2" s="40" t="s">
        <v>24</v>
      </c>
      <c r="H2" s="2" t="s">
        <v>61</v>
      </c>
      <c r="I2" s="28" t="s">
        <v>62</v>
      </c>
      <c r="J2" s="2" t="s">
        <v>63</v>
      </c>
      <c r="K2" s="2" t="s">
        <v>64</v>
      </c>
    </row>
    <row r="3" spans="1:11" ht="96" customHeight="1">
      <c r="A3" s="48"/>
      <c r="B3" s="2" t="s">
        <v>29</v>
      </c>
      <c r="C3" s="39"/>
      <c r="D3" s="34" t="s">
        <v>65</v>
      </c>
      <c r="E3" s="34" t="s">
        <v>66</v>
      </c>
      <c r="F3" s="34" t="s">
        <v>61</v>
      </c>
      <c r="G3" s="40" t="s">
        <v>24</v>
      </c>
      <c r="H3" s="34" t="s">
        <v>61</v>
      </c>
      <c r="I3" s="34" t="s">
        <v>63</v>
      </c>
      <c r="J3" s="34" t="s">
        <v>67</v>
      </c>
      <c r="K3" s="34" t="s">
        <v>68</v>
      </c>
    </row>
    <row r="4" spans="1:11" ht="72" customHeight="1">
      <c r="A4" s="48"/>
      <c r="B4" s="2" t="s">
        <v>38</v>
      </c>
      <c r="C4" s="34"/>
      <c r="D4" s="34" t="s">
        <v>69</v>
      </c>
      <c r="E4" s="34" t="s">
        <v>70</v>
      </c>
      <c r="F4" s="34" t="s">
        <v>61</v>
      </c>
      <c r="G4" s="40" t="s">
        <v>24</v>
      </c>
      <c r="H4" s="34" t="s">
        <v>61</v>
      </c>
      <c r="I4" s="34" t="s">
        <v>67</v>
      </c>
      <c r="J4" s="34" t="s">
        <v>71</v>
      </c>
      <c r="K4" s="34" t="s">
        <v>64</v>
      </c>
    </row>
    <row r="5" spans="1:11" ht="86.4" customHeight="1">
      <c r="A5" s="48"/>
      <c r="B5" s="2" t="s">
        <v>45</v>
      </c>
      <c r="C5" s="34"/>
      <c r="D5" s="34" t="s">
        <v>72</v>
      </c>
      <c r="E5" s="34" t="s">
        <v>73</v>
      </c>
      <c r="F5" s="34"/>
      <c r="G5" s="40" t="s">
        <v>24</v>
      </c>
      <c r="H5" s="34" t="s">
        <v>61</v>
      </c>
      <c r="I5" s="34" t="s">
        <v>71</v>
      </c>
      <c r="J5" s="34" t="s">
        <v>74</v>
      </c>
      <c r="K5" s="34" t="s">
        <v>75</v>
      </c>
    </row>
    <row r="6" spans="1:11">
      <c r="A6" s="48"/>
      <c r="B6" s="2" t="s">
        <v>51</v>
      </c>
      <c r="C6" s="27"/>
      <c r="D6" s="27"/>
      <c r="E6" s="27"/>
      <c r="F6" s="27"/>
      <c r="G6" s="27"/>
      <c r="H6" s="27"/>
      <c r="I6" s="27"/>
      <c r="J6" s="27"/>
      <c r="K6" s="27"/>
    </row>
    <row r="7" spans="1:11" ht="124.95" customHeight="1">
      <c r="A7" s="48"/>
      <c r="B7" s="2" t="s">
        <v>76</v>
      </c>
      <c r="C7" s="27"/>
      <c r="D7" s="34" t="s">
        <v>77</v>
      </c>
      <c r="E7" s="34" t="s">
        <v>78</v>
      </c>
      <c r="F7" s="34" t="s">
        <v>79</v>
      </c>
      <c r="G7" s="40" t="s">
        <v>24</v>
      </c>
      <c r="H7" s="34" t="s">
        <v>80</v>
      </c>
      <c r="I7" s="34" t="s">
        <v>74</v>
      </c>
      <c r="J7" s="34" t="s">
        <v>81</v>
      </c>
      <c r="K7" s="34" t="s">
        <v>82</v>
      </c>
    </row>
    <row r="8" spans="1:11" ht="87.6" customHeight="1">
      <c r="A8" s="48"/>
      <c r="B8" s="2" t="s">
        <v>83</v>
      </c>
      <c r="C8" s="27"/>
      <c r="D8" s="34" t="s">
        <v>84</v>
      </c>
      <c r="E8" s="34" t="s">
        <v>85</v>
      </c>
      <c r="F8" s="34" t="s">
        <v>34</v>
      </c>
      <c r="G8" s="40" t="s">
        <v>24</v>
      </c>
      <c r="H8" s="34" t="s">
        <v>61</v>
      </c>
      <c r="I8" s="34" t="s">
        <v>81</v>
      </c>
      <c r="J8" s="34" t="s">
        <v>86</v>
      </c>
      <c r="K8" s="34" t="s">
        <v>87</v>
      </c>
    </row>
    <row r="9" spans="1:11" ht="98.4" customHeight="1">
      <c r="A9" s="48"/>
      <c r="B9" s="2" t="s">
        <v>88</v>
      </c>
      <c r="C9" s="27"/>
      <c r="D9" s="34" t="s">
        <v>89</v>
      </c>
      <c r="E9" s="34" t="s">
        <v>90</v>
      </c>
      <c r="F9" s="34" t="s">
        <v>34</v>
      </c>
      <c r="G9" s="40" t="s">
        <v>24</v>
      </c>
      <c r="H9" s="34" t="s">
        <v>91</v>
      </c>
      <c r="I9" s="34" t="s">
        <v>92</v>
      </c>
      <c r="J9" s="34" t="s">
        <v>93</v>
      </c>
      <c r="K9" s="34" t="s">
        <v>94</v>
      </c>
    </row>
    <row r="10" spans="1:11" ht="111" customHeight="1">
      <c r="A10" s="48"/>
      <c r="B10" s="2" t="s">
        <v>88</v>
      </c>
      <c r="C10" s="27"/>
      <c r="D10" s="34" t="s">
        <v>31</v>
      </c>
      <c r="E10" s="34" t="s">
        <v>95</v>
      </c>
      <c r="F10" s="34" t="s">
        <v>34</v>
      </c>
      <c r="G10" s="38" t="s">
        <v>24</v>
      </c>
      <c r="H10" s="34" t="s">
        <v>34</v>
      </c>
      <c r="I10" s="34" t="s">
        <v>96</v>
      </c>
      <c r="J10" s="34" t="s">
        <v>97</v>
      </c>
      <c r="K10" s="34" t="s">
        <v>82</v>
      </c>
    </row>
    <row r="11" spans="1:11" ht="137.4" customHeight="1">
      <c r="A11" s="48"/>
      <c r="B11" s="2" t="s">
        <v>98</v>
      </c>
      <c r="C11" s="27"/>
      <c r="D11" s="34" t="s">
        <v>99</v>
      </c>
      <c r="E11" s="34" t="s">
        <v>100</v>
      </c>
      <c r="F11" s="34" t="s">
        <v>80</v>
      </c>
      <c r="G11" s="40" t="s">
        <v>24</v>
      </c>
      <c r="H11" s="34" t="s">
        <v>101</v>
      </c>
      <c r="I11" s="34" t="s">
        <v>93</v>
      </c>
      <c r="J11" s="34" t="s">
        <v>102</v>
      </c>
      <c r="K11" s="34" t="s">
        <v>103</v>
      </c>
    </row>
    <row r="12" spans="1:11" ht="109.95" customHeight="1">
      <c r="A12" s="48"/>
      <c r="B12" s="2" t="s">
        <v>104</v>
      </c>
      <c r="C12" s="27"/>
      <c r="D12" s="34" t="s">
        <v>31</v>
      </c>
      <c r="E12" s="34" t="s">
        <v>105</v>
      </c>
      <c r="F12" s="34" t="s">
        <v>61</v>
      </c>
      <c r="G12" s="40" t="s">
        <v>24</v>
      </c>
      <c r="H12" s="34" t="s">
        <v>34</v>
      </c>
      <c r="I12" s="34" t="s">
        <v>102</v>
      </c>
      <c r="J12" s="34" t="s">
        <v>106</v>
      </c>
      <c r="K12" s="34" t="s">
        <v>107</v>
      </c>
    </row>
    <row r="13" spans="1:11" ht="112.95" customHeight="1">
      <c r="A13" s="48"/>
      <c r="B13" s="34" t="s">
        <v>108</v>
      </c>
      <c r="C13" s="34"/>
      <c r="D13" s="34" t="s">
        <v>31</v>
      </c>
      <c r="E13" s="34" t="s">
        <v>109</v>
      </c>
      <c r="F13" s="34" t="s">
        <v>110</v>
      </c>
      <c r="G13" s="40" t="s">
        <v>24</v>
      </c>
      <c r="H13" s="34" t="s">
        <v>34</v>
      </c>
      <c r="I13" s="34" t="s">
        <v>106</v>
      </c>
      <c r="J13" s="34" t="s">
        <v>111</v>
      </c>
      <c r="K13" s="34" t="s">
        <v>112</v>
      </c>
    </row>
    <row r="14" spans="1:11" ht="101.4" customHeight="1">
      <c r="A14" s="48"/>
      <c r="B14" s="34" t="s">
        <v>113</v>
      </c>
      <c r="C14" s="34"/>
      <c r="D14" s="34" t="s">
        <v>31</v>
      </c>
      <c r="E14" s="34" t="s">
        <v>114</v>
      </c>
      <c r="F14" s="34"/>
      <c r="G14" s="40" t="s">
        <v>24</v>
      </c>
      <c r="H14" s="34" t="s">
        <v>34</v>
      </c>
      <c r="I14" s="34" t="s">
        <v>111</v>
      </c>
      <c r="J14" s="34" t="s">
        <v>115</v>
      </c>
      <c r="K14" s="34" t="s">
        <v>82</v>
      </c>
    </row>
    <row r="15" spans="1:11" ht="74.400000000000006" customHeight="1">
      <c r="A15" s="48"/>
      <c r="B15" s="34" t="s">
        <v>116</v>
      </c>
      <c r="C15" s="34"/>
      <c r="D15" s="34" t="s">
        <v>31</v>
      </c>
      <c r="E15" s="34" t="s">
        <v>117</v>
      </c>
      <c r="F15" s="34"/>
      <c r="G15" s="40" t="s">
        <v>24</v>
      </c>
      <c r="H15" s="34" t="s">
        <v>34</v>
      </c>
      <c r="I15" s="34" t="s">
        <v>115</v>
      </c>
      <c r="J15" s="34" t="s">
        <v>118</v>
      </c>
      <c r="K15" s="34" t="s">
        <v>107</v>
      </c>
    </row>
    <row r="16" spans="1:11" ht="71.400000000000006" customHeight="1">
      <c r="A16" s="48"/>
      <c r="B16" s="34" t="s">
        <v>119</v>
      </c>
      <c r="C16" s="34"/>
      <c r="D16" s="34" t="s">
        <v>31</v>
      </c>
      <c r="E16" s="34" t="s">
        <v>120</v>
      </c>
      <c r="F16" s="34"/>
      <c r="G16" s="40" t="s">
        <v>24</v>
      </c>
      <c r="H16" s="34" t="s">
        <v>34</v>
      </c>
      <c r="I16" s="34" t="s">
        <v>118</v>
      </c>
      <c r="J16" s="34" t="s">
        <v>121</v>
      </c>
      <c r="K16" s="34" t="s">
        <v>107</v>
      </c>
    </row>
    <row r="17" spans="1:11" ht="76.95" customHeight="1">
      <c r="A17" s="48"/>
      <c r="B17" s="34" t="s">
        <v>122</v>
      </c>
      <c r="C17" s="34"/>
      <c r="D17" s="34" t="s">
        <v>31</v>
      </c>
      <c r="E17" s="34" t="s">
        <v>105</v>
      </c>
      <c r="F17" s="34"/>
      <c r="G17" s="40" t="s">
        <v>24</v>
      </c>
      <c r="H17" s="34" t="s">
        <v>34</v>
      </c>
      <c r="I17" s="34" t="s">
        <v>121</v>
      </c>
      <c r="J17" s="34" t="s">
        <v>123</v>
      </c>
      <c r="K17" s="34" t="s">
        <v>50</v>
      </c>
    </row>
    <row r="18" spans="1:11" ht="105" customHeight="1">
      <c r="A18" s="48"/>
      <c r="B18" s="34" t="s">
        <v>124</v>
      </c>
      <c r="C18" s="34"/>
      <c r="D18" s="34" t="s">
        <v>31</v>
      </c>
      <c r="E18" s="34" t="s">
        <v>125</v>
      </c>
      <c r="F18" s="34"/>
      <c r="G18" s="40" t="s">
        <v>24</v>
      </c>
      <c r="H18" s="34" t="s">
        <v>34</v>
      </c>
      <c r="I18" s="34" t="s">
        <v>126</v>
      </c>
      <c r="J18" s="34" t="s">
        <v>127</v>
      </c>
      <c r="K18" s="34" t="s">
        <v>112</v>
      </c>
    </row>
    <row r="19" spans="1:11" ht="86.4" customHeight="1">
      <c r="A19" s="48"/>
      <c r="B19" s="34" t="s">
        <v>128</v>
      </c>
      <c r="C19" s="34"/>
      <c r="D19" s="34" t="s">
        <v>31</v>
      </c>
      <c r="E19" s="34" t="s">
        <v>129</v>
      </c>
      <c r="F19" s="34"/>
      <c r="G19" s="40" t="s">
        <v>24</v>
      </c>
      <c r="H19" s="34" t="s">
        <v>34</v>
      </c>
      <c r="I19" s="34" t="s">
        <v>127</v>
      </c>
      <c r="J19" s="34" t="s">
        <v>130</v>
      </c>
      <c r="K19" s="34" t="s">
        <v>87</v>
      </c>
    </row>
    <row r="20" spans="1:11" ht="86.4" customHeight="1">
      <c r="A20" s="49"/>
      <c r="B20" s="34" t="s">
        <v>131</v>
      </c>
      <c r="C20" s="34"/>
      <c r="D20" s="34" t="s">
        <v>31</v>
      </c>
      <c r="E20" s="34" t="s">
        <v>132</v>
      </c>
      <c r="F20" s="34"/>
      <c r="G20" s="40" t="s">
        <v>24</v>
      </c>
      <c r="H20" s="34" t="s">
        <v>34</v>
      </c>
      <c r="I20" s="34" t="s">
        <v>130</v>
      </c>
      <c r="J20" s="34" t="s">
        <v>133</v>
      </c>
      <c r="K20" s="34" t="s">
        <v>87</v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tabSelected="1" topLeftCell="A3" zoomScale="60" zoomScaleNormal="60" workbookViewId="0">
      <selection activeCell="Q7" sqref="Q7"/>
    </sheetView>
  </sheetViews>
  <sheetFormatPr defaultRowHeight="14.4"/>
  <cols>
    <col min="3" max="3" width="15.33203125" customWidth="1"/>
    <col min="4" max="4" width="23.88671875" customWidth="1"/>
    <col min="5" max="5" width="26" customWidth="1"/>
    <col min="6" max="6" width="19" customWidth="1"/>
    <col min="7" max="7" width="13.44140625" customWidth="1"/>
    <col min="8" max="8" width="18.6640625" customWidth="1"/>
    <col min="11" max="11" width="20.33203125" customWidth="1"/>
  </cols>
  <sheetData>
    <row r="1" spans="1:11" ht="57.6" customHeight="1">
      <c r="A1" s="16" t="s">
        <v>0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55.2" customHeight="1">
      <c r="A2" s="50" t="s">
        <v>134</v>
      </c>
      <c r="B2" s="30" t="s">
        <v>19</v>
      </c>
      <c r="C2" s="30"/>
      <c r="D2" s="30" t="s">
        <v>135</v>
      </c>
      <c r="E2" s="30" t="s">
        <v>136</v>
      </c>
      <c r="F2" s="30" t="s">
        <v>34</v>
      </c>
      <c r="G2" s="41" t="s">
        <v>24</v>
      </c>
      <c r="H2" s="30" t="s">
        <v>137</v>
      </c>
      <c r="I2" s="30" t="s">
        <v>138</v>
      </c>
      <c r="J2" s="30" t="s">
        <v>139</v>
      </c>
      <c r="K2" s="30" t="s">
        <v>140</v>
      </c>
    </row>
    <row r="3" spans="1:11" ht="63" customHeight="1">
      <c r="A3" s="53"/>
      <c r="B3" s="30" t="s">
        <v>29</v>
      </c>
      <c r="C3" s="30"/>
      <c r="D3" s="30" t="s">
        <v>141</v>
      </c>
      <c r="E3" s="30" t="s">
        <v>142</v>
      </c>
      <c r="F3" s="30" t="s">
        <v>34</v>
      </c>
      <c r="G3" s="41" t="s">
        <v>24</v>
      </c>
      <c r="H3" s="30" t="s">
        <v>34</v>
      </c>
      <c r="I3" s="30" t="s">
        <v>139</v>
      </c>
      <c r="J3" s="30" t="s">
        <v>143</v>
      </c>
      <c r="K3" s="30" t="s">
        <v>144</v>
      </c>
    </row>
    <row r="4" spans="1:11" ht="60.6" customHeight="1">
      <c r="A4" s="53"/>
      <c r="B4" s="30" t="s">
        <v>38</v>
      </c>
      <c r="C4" s="30"/>
      <c r="D4" s="30" t="s">
        <v>145</v>
      </c>
      <c r="E4" s="30" t="s">
        <v>146</v>
      </c>
      <c r="F4" s="30"/>
      <c r="G4" s="41" t="s">
        <v>24</v>
      </c>
      <c r="H4" s="30" t="s">
        <v>34</v>
      </c>
      <c r="I4" s="30" t="s">
        <v>143</v>
      </c>
      <c r="J4" s="30" t="s">
        <v>147</v>
      </c>
      <c r="K4" s="30" t="s">
        <v>144</v>
      </c>
    </row>
    <row r="5" spans="1:11" ht="75" customHeight="1">
      <c r="A5" s="53"/>
      <c r="B5" s="30" t="s">
        <v>45</v>
      </c>
      <c r="C5" s="30"/>
      <c r="D5" s="30" t="s">
        <v>31</v>
      </c>
      <c r="E5" s="30" t="s">
        <v>148</v>
      </c>
      <c r="F5" s="30"/>
      <c r="G5" s="41" t="s">
        <v>24</v>
      </c>
      <c r="H5" s="30" t="s">
        <v>34</v>
      </c>
      <c r="I5" s="30" t="s">
        <v>147</v>
      </c>
      <c r="J5" s="30" t="s">
        <v>149</v>
      </c>
      <c r="K5" s="30" t="s">
        <v>144</v>
      </c>
    </row>
    <row r="6" spans="1:11" ht="80.400000000000006" customHeight="1">
      <c r="A6" s="53"/>
      <c r="B6" s="30" t="s">
        <v>51</v>
      </c>
      <c r="C6" s="30"/>
      <c r="D6" s="30" t="s">
        <v>31</v>
      </c>
      <c r="E6" s="30" t="s">
        <v>150</v>
      </c>
      <c r="F6" s="30"/>
      <c r="G6" s="41" t="s">
        <v>24</v>
      </c>
      <c r="H6" s="30" t="s">
        <v>34</v>
      </c>
      <c r="I6" s="30" t="s">
        <v>149</v>
      </c>
      <c r="J6" s="30" t="s">
        <v>151</v>
      </c>
      <c r="K6" s="30" t="s">
        <v>152</v>
      </c>
    </row>
    <row r="7" spans="1:11" ht="74.400000000000006" customHeight="1">
      <c r="A7" s="53"/>
      <c r="B7" s="30" t="s">
        <v>76</v>
      </c>
      <c r="C7" s="30"/>
      <c r="D7" s="30" t="s">
        <v>153</v>
      </c>
      <c r="E7" s="30" t="s">
        <v>154</v>
      </c>
      <c r="F7" s="30"/>
      <c r="G7" s="41" t="s">
        <v>24</v>
      </c>
      <c r="H7" s="30" t="s">
        <v>34</v>
      </c>
      <c r="I7" s="30" t="s">
        <v>155</v>
      </c>
      <c r="J7" s="30" t="s">
        <v>156</v>
      </c>
      <c r="K7" s="30" t="s">
        <v>157</v>
      </c>
    </row>
    <row r="8" spans="1:11" ht="85.2" customHeight="1">
      <c r="A8" s="53"/>
      <c r="B8" s="30" t="s">
        <v>83</v>
      </c>
      <c r="C8" s="30"/>
      <c r="D8" s="30" t="s">
        <v>158</v>
      </c>
      <c r="E8" s="30" t="s">
        <v>159</v>
      </c>
      <c r="F8" s="30"/>
      <c r="G8" s="41" t="s">
        <v>24</v>
      </c>
      <c r="H8" s="30" t="s">
        <v>160</v>
      </c>
      <c r="I8" s="30" t="s">
        <v>161</v>
      </c>
      <c r="J8" s="30" t="s">
        <v>162</v>
      </c>
      <c r="K8" s="30" t="s">
        <v>163</v>
      </c>
    </row>
    <row r="9" spans="1:11" ht="72" customHeight="1">
      <c r="A9" s="53"/>
      <c r="B9" s="30" t="s">
        <v>88</v>
      </c>
      <c r="C9" s="30"/>
      <c r="D9" s="30" t="s">
        <v>164</v>
      </c>
      <c r="E9" s="30" t="s">
        <v>165</v>
      </c>
      <c r="F9" s="30"/>
      <c r="G9" s="41" t="s">
        <v>24</v>
      </c>
      <c r="H9" s="30" t="s">
        <v>166</v>
      </c>
      <c r="I9" s="30" t="s">
        <v>167</v>
      </c>
      <c r="J9" s="30" t="s">
        <v>168</v>
      </c>
      <c r="K9" s="30" t="s">
        <v>152</v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zoomScale="68" workbookViewId="0">
      <selection sqref="A1:K1"/>
    </sheetView>
  </sheetViews>
  <sheetFormatPr defaultRowHeight="14.4"/>
  <cols>
    <col min="1" max="1" width="14.88671875" customWidth="1"/>
    <col min="2" max="2" width="10.44140625" customWidth="1"/>
    <col min="3" max="3" width="21.44140625" customWidth="1"/>
    <col min="4" max="4" width="21.77734375" customWidth="1"/>
    <col min="5" max="5" width="21.6640625" customWidth="1"/>
    <col min="6" max="6" width="16.88671875" customWidth="1"/>
    <col min="7" max="7" width="12.44140625" customWidth="1"/>
    <col min="8" max="8" width="16.109375" customWidth="1"/>
    <col min="9" max="9" width="14.21875" customWidth="1"/>
    <col min="10" max="10" width="12.6640625" customWidth="1"/>
    <col min="11" max="11" width="11.88671875" customWidth="1"/>
  </cols>
  <sheetData>
    <row r="1" spans="1:11" ht="43.2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151.94999999999999" customHeight="1">
      <c r="A2" s="47" t="s">
        <v>169</v>
      </c>
      <c r="B2" s="2" t="s">
        <v>19</v>
      </c>
      <c r="C2" s="39" t="s">
        <v>170</v>
      </c>
      <c r="D2" s="2" t="s">
        <v>171</v>
      </c>
      <c r="E2" s="2" t="s">
        <v>172</v>
      </c>
      <c r="F2" s="2" t="s">
        <v>173</v>
      </c>
      <c r="G2" s="38" t="s">
        <v>24</v>
      </c>
      <c r="H2" s="2" t="s">
        <v>174</v>
      </c>
      <c r="I2" s="28" t="s">
        <v>175</v>
      </c>
      <c r="J2" s="2" t="s">
        <v>176</v>
      </c>
      <c r="K2" s="2" t="s">
        <v>112</v>
      </c>
    </row>
    <row r="3" spans="1:11" ht="115.95" customHeight="1">
      <c r="A3" s="48"/>
      <c r="B3" s="2" t="s">
        <v>29</v>
      </c>
      <c r="C3" s="36" t="s">
        <v>177</v>
      </c>
      <c r="D3" s="34" t="s">
        <v>31</v>
      </c>
      <c r="E3" s="34" t="s">
        <v>178</v>
      </c>
      <c r="F3" s="34" t="s">
        <v>179</v>
      </c>
      <c r="G3" s="38" t="s">
        <v>24</v>
      </c>
      <c r="H3" s="34" t="s">
        <v>180</v>
      </c>
      <c r="I3" s="34" t="s">
        <v>181</v>
      </c>
      <c r="J3" s="34" t="s">
        <v>182</v>
      </c>
      <c r="K3" s="34" t="s">
        <v>68</v>
      </c>
    </row>
    <row r="4" spans="1:11" ht="94.95" customHeight="1">
      <c r="A4" s="49"/>
      <c r="B4" s="2" t="s">
        <v>38</v>
      </c>
      <c r="C4" s="36" t="s">
        <v>183</v>
      </c>
      <c r="D4" s="34" t="s">
        <v>31</v>
      </c>
      <c r="E4" s="34" t="s">
        <v>184</v>
      </c>
      <c r="F4" s="34" t="s">
        <v>185</v>
      </c>
      <c r="G4" s="38" t="s">
        <v>24</v>
      </c>
      <c r="H4" s="34" t="s">
        <v>186</v>
      </c>
      <c r="I4" s="34" t="s">
        <v>187</v>
      </c>
      <c r="J4" s="34" t="s">
        <v>188</v>
      </c>
      <c r="K4" s="34" t="s">
        <v>64</v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topLeftCell="A29" zoomScale="55" zoomScaleNormal="55" workbookViewId="0">
      <selection sqref="A1:K13"/>
    </sheetView>
  </sheetViews>
  <sheetFormatPr defaultRowHeight="14.4"/>
  <cols>
    <col min="1" max="1" width="21.77734375" customWidth="1"/>
    <col min="2" max="2" width="9.88671875" customWidth="1"/>
    <col min="3" max="3" width="35" customWidth="1"/>
    <col min="4" max="4" width="26.6640625" customWidth="1"/>
    <col min="5" max="5" width="32.33203125" customWidth="1"/>
    <col min="6" max="6" width="27.44140625" customWidth="1"/>
    <col min="7" max="7" width="15.44140625" customWidth="1"/>
    <col min="8" max="8" width="17.88671875" customWidth="1"/>
    <col min="9" max="9" width="22" customWidth="1"/>
    <col min="10" max="10" width="22.44140625" customWidth="1"/>
    <col min="11" max="11" width="23.33203125" customWidth="1"/>
  </cols>
  <sheetData>
    <row r="1" spans="1:11" ht="28.95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62.4" customHeight="1">
      <c r="A2" s="51" t="s">
        <v>189</v>
      </c>
      <c r="B2" s="34" t="s">
        <v>19</v>
      </c>
      <c r="C2" s="29" t="s">
        <v>190</v>
      </c>
      <c r="D2" s="34" t="s">
        <v>31</v>
      </c>
      <c r="E2" s="34" t="s">
        <v>191</v>
      </c>
      <c r="F2" s="34" t="s">
        <v>34</v>
      </c>
      <c r="G2" s="40" t="s">
        <v>24</v>
      </c>
      <c r="H2" s="34" t="s">
        <v>34</v>
      </c>
      <c r="I2" s="34" t="s">
        <v>192</v>
      </c>
      <c r="J2" s="34" t="s">
        <v>193</v>
      </c>
      <c r="K2" s="34" t="s">
        <v>50</v>
      </c>
    </row>
    <row r="3" spans="1:11" ht="65.400000000000006" customHeight="1">
      <c r="A3" s="48"/>
      <c r="B3" s="34" t="s">
        <v>29</v>
      </c>
      <c r="C3" s="29" t="s">
        <v>194</v>
      </c>
      <c r="D3" s="34" t="s">
        <v>195</v>
      </c>
      <c r="E3" s="34" t="s">
        <v>196</v>
      </c>
      <c r="F3" s="34" t="s">
        <v>197</v>
      </c>
      <c r="G3" s="40" t="s">
        <v>24</v>
      </c>
      <c r="H3" s="34" t="s">
        <v>198</v>
      </c>
      <c r="I3" s="34" t="s">
        <v>193</v>
      </c>
      <c r="J3" s="34" t="s">
        <v>199</v>
      </c>
      <c r="K3" s="34" t="s">
        <v>50</v>
      </c>
    </row>
    <row r="4" spans="1:11" ht="87.6" customHeight="1">
      <c r="A4" s="48"/>
      <c r="B4" s="34" t="s">
        <v>38</v>
      </c>
      <c r="C4" s="29" t="s">
        <v>200</v>
      </c>
      <c r="D4" s="34" t="s">
        <v>201</v>
      </c>
      <c r="E4" s="34" t="s">
        <v>202</v>
      </c>
      <c r="F4" s="34" t="s">
        <v>34</v>
      </c>
      <c r="G4" s="40" t="s">
        <v>24</v>
      </c>
      <c r="H4" s="34" t="s">
        <v>34</v>
      </c>
      <c r="I4" s="34" t="s">
        <v>199</v>
      </c>
      <c r="J4" s="34" t="s">
        <v>203</v>
      </c>
      <c r="K4" s="34" t="s">
        <v>82</v>
      </c>
    </row>
    <row r="5" spans="1:11" ht="89.4" customHeight="1">
      <c r="A5" s="48"/>
      <c r="B5" s="34" t="s">
        <v>45</v>
      </c>
      <c r="C5" s="29" t="s">
        <v>204</v>
      </c>
      <c r="D5" s="34" t="s">
        <v>195</v>
      </c>
      <c r="E5" s="34" t="s">
        <v>205</v>
      </c>
      <c r="F5" s="34" t="s">
        <v>206</v>
      </c>
      <c r="G5" s="40" t="s">
        <v>24</v>
      </c>
      <c r="H5" s="34" t="s">
        <v>206</v>
      </c>
      <c r="I5" s="34" t="s">
        <v>203</v>
      </c>
      <c r="J5" s="34" t="s">
        <v>207</v>
      </c>
      <c r="K5" s="34" t="s">
        <v>75</v>
      </c>
    </row>
    <row r="6" spans="1:11" ht="66.599999999999994" customHeight="1">
      <c r="A6" s="48"/>
      <c r="B6" s="34" t="s">
        <v>51</v>
      </c>
      <c r="C6" s="29" t="s">
        <v>208</v>
      </c>
      <c r="D6" s="34" t="s">
        <v>31</v>
      </c>
      <c r="E6" s="34" t="s">
        <v>209</v>
      </c>
      <c r="F6" s="34" t="s">
        <v>210</v>
      </c>
      <c r="G6" s="40" t="s">
        <v>24</v>
      </c>
      <c r="H6" s="34" t="s">
        <v>211</v>
      </c>
      <c r="I6" s="34" t="s">
        <v>207</v>
      </c>
      <c r="J6" s="34" t="s">
        <v>212</v>
      </c>
      <c r="K6" s="34" t="s">
        <v>112</v>
      </c>
    </row>
    <row r="7" spans="1:11" ht="87.6" customHeight="1">
      <c r="A7" s="48"/>
      <c r="B7" s="34" t="s">
        <v>76</v>
      </c>
      <c r="C7" s="29" t="s">
        <v>213</v>
      </c>
      <c r="D7" s="34" t="s">
        <v>214</v>
      </c>
      <c r="E7" s="34" t="s">
        <v>215</v>
      </c>
      <c r="F7" s="34" t="s">
        <v>216</v>
      </c>
      <c r="G7" s="40" t="s">
        <v>24</v>
      </c>
      <c r="H7" s="34" t="s">
        <v>217</v>
      </c>
      <c r="I7" s="34" t="s">
        <v>218</v>
      </c>
      <c r="J7" s="34" t="s">
        <v>219</v>
      </c>
      <c r="K7" s="34" t="s">
        <v>87</v>
      </c>
    </row>
    <row r="8" spans="1:11" ht="106.2" customHeight="1">
      <c r="A8" s="48"/>
      <c r="B8" s="34" t="s">
        <v>83</v>
      </c>
      <c r="C8" s="29" t="s">
        <v>220</v>
      </c>
      <c r="D8" s="34" t="s">
        <v>221</v>
      </c>
      <c r="E8" s="34" t="s">
        <v>222</v>
      </c>
      <c r="F8" s="34" t="s">
        <v>223</v>
      </c>
      <c r="G8" s="40" t="s">
        <v>24</v>
      </c>
      <c r="H8" s="34" t="s">
        <v>224</v>
      </c>
      <c r="I8" s="34" t="s">
        <v>219</v>
      </c>
      <c r="J8" s="34" t="s">
        <v>225</v>
      </c>
      <c r="K8" s="34" t="s">
        <v>64</v>
      </c>
    </row>
    <row r="9" spans="1:11" ht="77.400000000000006" customHeight="1">
      <c r="A9" s="48"/>
      <c r="B9" s="34" t="s">
        <v>88</v>
      </c>
      <c r="C9" s="29" t="s">
        <v>226</v>
      </c>
      <c r="D9" s="34" t="s">
        <v>227</v>
      </c>
      <c r="E9" s="34" t="s">
        <v>228</v>
      </c>
      <c r="F9" s="34" t="s">
        <v>229</v>
      </c>
      <c r="G9" s="40" t="s">
        <v>24</v>
      </c>
      <c r="H9" s="34" t="s">
        <v>230</v>
      </c>
      <c r="I9" s="34" t="s">
        <v>225</v>
      </c>
      <c r="J9" s="34" t="s">
        <v>231</v>
      </c>
      <c r="K9" s="34" t="s">
        <v>232</v>
      </c>
    </row>
    <row r="10" spans="1:11" ht="99.6" customHeight="1">
      <c r="A10" s="48"/>
      <c r="B10" s="34" t="s">
        <v>233</v>
      </c>
      <c r="C10" s="29" t="s">
        <v>234</v>
      </c>
      <c r="D10" s="34" t="s">
        <v>235</v>
      </c>
      <c r="E10" s="34" t="s">
        <v>236</v>
      </c>
      <c r="F10" s="34" t="s">
        <v>237</v>
      </c>
      <c r="G10" s="40" t="s">
        <v>24</v>
      </c>
      <c r="H10" s="34" t="s">
        <v>238</v>
      </c>
      <c r="I10" s="34" t="s">
        <v>231</v>
      </c>
      <c r="J10" s="34" t="s">
        <v>239</v>
      </c>
      <c r="K10" s="34" t="s">
        <v>240</v>
      </c>
    </row>
    <row r="11" spans="1:11" ht="94.2" customHeight="1">
      <c r="A11" s="48"/>
      <c r="B11" s="34" t="s">
        <v>98</v>
      </c>
      <c r="C11" s="29" t="s">
        <v>241</v>
      </c>
      <c r="D11" s="34" t="s">
        <v>242</v>
      </c>
      <c r="E11" s="34" t="s">
        <v>243</v>
      </c>
      <c r="F11" s="34" t="s">
        <v>244</v>
      </c>
      <c r="G11" s="40" t="s">
        <v>24</v>
      </c>
      <c r="H11" s="34" t="s">
        <v>245</v>
      </c>
      <c r="I11" s="34" t="s">
        <v>246</v>
      </c>
      <c r="J11" s="34" t="s">
        <v>247</v>
      </c>
      <c r="K11" s="34" t="s">
        <v>64</v>
      </c>
    </row>
    <row r="12" spans="1:11" ht="94.2" customHeight="1">
      <c r="A12" s="49"/>
      <c r="B12" s="34" t="s">
        <v>104</v>
      </c>
      <c r="C12" s="29" t="s">
        <v>248</v>
      </c>
      <c r="D12" s="34" t="s">
        <v>249</v>
      </c>
      <c r="E12" s="34" t="s">
        <v>250</v>
      </c>
      <c r="F12" s="34" t="s">
        <v>251</v>
      </c>
      <c r="G12" s="40" t="s">
        <v>24</v>
      </c>
      <c r="H12" s="34" t="s">
        <v>252</v>
      </c>
      <c r="I12" s="34" t="s">
        <v>247</v>
      </c>
      <c r="J12" s="34" t="s">
        <v>253</v>
      </c>
      <c r="K12" s="34" t="s">
        <v>240</v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"/>
  <sheetViews>
    <sheetView workbookViewId="0">
      <selection activeCell="R2" sqref="R2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409.6" customHeight="1">
      <c r="A2" s="51" t="s">
        <v>254</v>
      </c>
      <c r="B2" s="34" t="s">
        <v>19</v>
      </c>
      <c r="C2" s="34"/>
      <c r="D2" s="34" t="s">
        <v>255</v>
      </c>
      <c r="E2" s="34" t="s">
        <v>256</v>
      </c>
      <c r="F2" s="34"/>
      <c r="G2" s="40" t="s">
        <v>24</v>
      </c>
      <c r="H2" s="34" t="s">
        <v>257</v>
      </c>
      <c r="I2" s="34" t="s">
        <v>258</v>
      </c>
      <c r="J2" s="34" t="s">
        <v>259</v>
      </c>
      <c r="K2" s="34" t="s">
        <v>240</v>
      </c>
    </row>
    <row r="3" spans="1:11" ht="259.2" customHeight="1">
      <c r="A3" s="48"/>
      <c r="B3" s="34" t="s">
        <v>29</v>
      </c>
      <c r="C3" s="34"/>
      <c r="D3" s="34" t="s">
        <v>260</v>
      </c>
      <c r="E3" s="34" t="s">
        <v>261</v>
      </c>
      <c r="F3" s="34"/>
      <c r="G3" s="40" t="s">
        <v>24</v>
      </c>
      <c r="H3" s="34" t="s">
        <v>262</v>
      </c>
      <c r="I3" s="34" t="s">
        <v>259</v>
      </c>
      <c r="J3" s="34" t="s">
        <v>263</v>
      </c>
      <c r="K3" s="34" t="s">
        <v>82</v>
      </c>
    </row>
    <row r="4" spans="1:11" ht="409.6" customHeight="1">
      <c r="A4" s="48"/>
      <c r="B4" s="34" t="s">
        <v>38</v>
      </c>
      <c r="C4" s="34"/>
      <c r="D4" s="34" t="s">
        <v>31</v>
      </c>
      <c r="E4" s="34" t="s">
        <v>264</v>
      </c>
      <c r="F4" s="34"/>
      <c r="G4" s="40" t="s">
        <v>24</v>
      </c>
      <c r="H4" s="34" t="s">
        <v>34</v>
      </c>
      <c r="I4" s="34" t="s">
        <v>263</v>
      </c>
      <c r="J4" s="34" t="s">
        <v>265</v>
      </c>
      <c r="K4" s="34" t="s">
        <v>107</v>
      </c>
    </row>
    <row r="5" spans="1:11" ht="409.6" customHeight="1">
      <c r="A5" s="48"/>
      <c r="B5" s="34" t="s">
        <v>45</v>
      </c>
      <c r="C5" s="34"/>
      <c r="D5" s="34" t="s">
        <v>31</v>
      </c>
      <c r="E5" s="34" t="s">
        <v>266</v>
      </c>
      <c r="F5" s="34"/>
      <c r="G5" s="40" t="s">
        <v>24</v>
      </c>
      <c r="H5" s="34" t="s">
        <v>34</v>
      </c>
      <c r="I5" s="34" t="s">
        <v>265</v>
      </c>
      <c r="J5" s="34" t="s">
        <v>267</v>
      </c>
      <c r="K5" s="34" t="s">
        <v>75</v>
      </c>
    </row>
    <row r="6" spans="1:11" ht="316.95" customHeight="1">
      <c r="A6" s="48"/>
      <c r="B6" s="34" t="s">
        <v>51</v>
      </c>
      <c r="C6" s="34"/>
      <c r="D6" s="34" t="s">
        <v>268</v>
      </c>
      <c r="E6" s="34" t="s">
        <v>269</v>
      </c>
      <c r="F6" s="34"/>
      <c r="G6" s="40" t="s">
        <v>24</v>
      </c>
      <c r="H6" s="34" t="s">
        <v>34</v>
      </c>
      <c r="I6" s="34" t="s">
        <v>267</v>
      </c>
      <c r="J6" s="34" t="s">
        <v>270</v>
      </c>
      <c r="K6" s="34" t="s">
        <v>87</v>
      </c>
    </row>
    <row r="7" spans="1:11" ht="273.60000000000002" customHeight="1">
      <c r="A7" s="48"/>
      <c r="B7" s="34" t="s">
        <v>76</v>
      </c>
      <c r="C7" s="34"/>
      <c r="D7" s="34" t="s">
        <v>271</v>
      </c>
      <c r="E7" s="34" t="s">
        <v>272</v>
      </c>
      <c r="F7" s="34"/>
      <c r="G7" s="40" t="s">
        <v>24</v>
      </c>
      <c r="H7" s="34" t="s">
        <v>61</v>
      </c>
      <c r="I7" s="34" t="s">
        <v>270</v>
      </c>
      <c r="J7" s="34" t="s">
        <v>273</v>
      </c>
      <c r="K7" s="34" t="s">
        <v>232</v>
      </c>
    </row>
    <row r="8" spans="1:11" ht="288" customHeight="1">
      <c r="A8" s="48"/>
      <c r="B8" s="34" t="s">
        <v>83</v>
      </c>
      <c r="C8" s="34"/>
      <c r="D8" s="34" t="s">
        <v>274</v>
      </c>
      <c r="E8" s="34" t="s">
        <v>275</v>
      </c>
      <c r="F8" s="34"/>
      <c r="G8" s="40" t="s">
        <v>24</v>
      </c>
      <c r="H8" s="34" t="s">
        <v>61</v>
      </c>
      <c r="I8" s="34" t="s">
        <v>273</v>
      </c>
      <c r="J8" s="34" t="s">
        <v>276</v>
      </c>
      <c r="K8" s="34" t="s">
        <v>277</v>
      </c>
    </row>
    <row r="9" spans="1:11" ht="316.95" customHeight="1">
      <c r="A9" s="48"/>
      <c r="B9" s="34" t="s">
        <v>88</v>
      </c>
      <c r="C9" s="34"/>
      <c r="D9" s="34" t="s">
        <v>31</v>
      </c>
      <c r="E9" s="34" t="s">
        <v>278</v>
      </c>
      <c r="F9" s="34"/>
      <c r="G9" s="40" t="s">
        <v>24</v>
      </c>
      <c r="H9" s="34" t="s">
        <v>279</v>
      </c>
      <c r="I9" s="34" t="s">
        <v>280</v>
      </c>
      <c r="J9" s="34" t="s">
        <v>281</v>
      </c>
      <c r="K9" s="34" t="s">
        <v>87</v>
      </c>
    </row>
    <row r="10" spans="1:11" ht="409.6" customHeight="1">
      <c r="A10" s="48"/>
      <c r="B10" s="34" t="s">
        <v>233</v>
      </c>
      <c r="C10" s="34"/>
      <c r="D10" s="34" t="s">
        <v>282</v>
      </c>
      <c r="E10" s="34" t="s">
        <v>283</v>
      </c>
      <c r="F10" s="34"/>
      <c r="G10" s="40" t="s">
        <v>24</v>
      </c>
      <c r="H10" s="34" t="s">
        <v>284</v>
      </c>
      <c r="I10" s="34" t="s">
        <v>281</v>
      </c>
      <c r="J10" s="34" t="s">
        <v>285</v>
      </c>
      <c r="K10" s="34" t="s">
        <v>286</v>
      </c>
    </row>
    <row r="11" spans="1:11" ht="244.95" customHeight="1">
      <c r="A11" s="49"/>
      <c r="B11" s="34" t="s">
        <v>98</v>
      </c>
      <c r="C11" s="34"/>
      <c r="D11" s="34" t="s">
        <v>287</v>
      </c>
      <c r="E11" s="34" t="s">
        <v>288</v>
      </c>
      <c r="F11" s="34"/>
      <c r="G11" s="40" t="s">
        <v>24</v>
      </c>
      <c r="H11" s="34" t="s">
        <v>61</v>
      </c>
      <c r="I11" s="34" t="s">
        <v>285</v>
      </c>
      <c r="J11" s="34" t="s">
        <v>289</v>
      </c>
      <c r="K11" s="34" t="s">
        <v>87</v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"/>
  <sheetViews>
    <sheetView topLeftCell="A3" workbookViewId="0">
      <selection sqref="A1:K3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409.6" customHeight="1">
      <c r="A2" s="52" t="s">
        <v>290</v>
      </c>
      <c r="B2" s="35" t="s">
        <v>19</v>
      </c>
      <c r="C2" s="35"/>
      <c r="D2" s="35" t="s">
        <v>31</v>
      </c>
      <c r="E2" s="34" t="s">
        <v>291</v>
      </c>
      <c r="F2" s="35"/>
      <c r="G2" s="43" t="s">
        <v>24</v>
      </c>
      <c r="H2" s="34" t="s">
        <v>34</v>
      </c>
      <c r="I2" s="34" t="s">
        <v>133</v>
      </c>
      <c r="J2" s="34" t="s">
        <v>292</v>
      </c>
      <c r="K2" s="34" t="s">
        <v>107</v>
      </c>
    </row>
    <row r="3" spans="1:11" ht="187.2" customHeight="1">
      <c r="A3" s="49"/>
      <c r="B3" s="35" t="s">
        <v>29</v>
      </c>
      <c r="C3" s="35"/>
      <c r="D3" s="35" t="s">
        <v>31</v>
      </c>
      <c r="E3" s="34" t="s">
        <v>293</v>
      </c>
      <c r="F3" s="35"/>
      <c r="G3" s="43" t="s">
        <v>24</v>
      </c>
      <c r="H3" s="34" t="s">
        <v>34</v>
      </c>
      <c r="I3" s="34" t="s">
        <v>292</v>
      </c>
      <c r="J3" s="34" t="s">
        <v>294</v>
      </c>
      <c r="K3" s="34" t="s">
        <v>82</v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zoomScale="70" zoomScaleNormal="70" workbookViewId="0">
      <selection activeCell="Q2" sqref="Q2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233.4" customHeight="1">
      <c r="A2" s="51" t="s">
        <v>295</v>
      </c>
      <c r="B2" s="34" t="s">
        <v>19</v>
      </c>
      <c r="C2" s="34"/>
      <c r="D2" s="34" t="s">
        <v>31</v>
      </c>
      <c r="E2" s="34" t="s">
        <v>296</v>
      </c>
      <c r="F2" s="34"/>
      <c r="G2" s="40" t="s">
        <v>24</v>
      </c>
      <c r="H2" s="34" t="s">
        <v>34</v>
      </c>
      <c r="I2" s="34" t="s">
        <v>297</v>
      </c>
      <c r="J2" s="34" t="s">
        <v>298</v>
      </c>
      <c r="K2" s="34" t="s">
        <v>112</v>
      </c>
    </row>
    <row r="3" spans="1:11" ht="409.6" customHeight="1">
      <c r="A3" s="48"/>
      <c r="B3" s="34" t="s">
        <v>29</v>
      </c>
      <c r="C3" s="34"/>
      <c r="D3" s="34" t="s">
        <v>31</v>
      </c>
      <c r="E3" s="34" t="s">
        <v>299</v>
      </c>
      <c r="F3" s="34"/>
      <c r="G3" s="40" t="s">
        <v>24</v>
      </c>
      <c r="H3" s="34" t="s">
        <v>34</v>
      </c>
      <c r="I3" s="34" t="s">
        <v>300</v>
      </c>
      <c r="J3" s="34" t="s">
        <v>301</v>
      </c>
      <c r="K3" s="34" t="s">
        <v>68</v>
      </c>
    </row>
    <row r="4" spans="1:11" ht="409.6" customHeight="1">
      <c r="A4" s="49"/>
      <c r="B4" s="34" t="s">
        <v>29</v>
      </c>
      <c r="C4" s="34"/>
      <c r="D4" s="34" t="s">
        <v>31</v>
      </c>
      <c r="E4" s="34" t="s">
        <v>302</v>
      </c>
      <c r="F4" s="34"/>
      <c r="G4" s="40" t="s">
        <v>24</v>
      </c>
      <c r="H4" s="34" t="s">
        <v>34</v>
      </c>
      <c r="I4" s="34" t="s">
        <v>301</v>
      </c>
      <c r="J4" s="34" t="s">
        <v>303</v>
      </c>
      <c r="K4" s="34" t="s">
        <v>75</v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Login_Test_Results</vt:lpstr>
      <vt:lpstr>Users_Test_Results</vt:lpstr>
      <vt:lpstr>Identify_Enroll_Test_Results</vt:lpstr>
      <vt:lpstr>User_Role_Test_Results</vt:lpstr>
      <vt:lpstr>Enrollment_Group_Test_Results</vt:lpstr>
      <vt:lpstr>Notification_Groups_Test_Result</vt:lpstr>
      <vt:lpstr>Zones_Test_Result</vt:lpstr>
      <vt:lpstr>Account_Test_Result</vt:lpstr>
      <vt:lpstr>Notes_Test_Result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 Shreyas</dc:creator>
  <cp:lastModifiedBy>Shubham C</cp:lastModifiedBy>
  <dcterms:created xsi:type="dcterms:W3CDTF">2015-06-05T18:17:00Z</dcterms:created>
  <dcterms:modified xsi:type="dcterms:W3CDTF">2023-10-05T14:10:13Z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926213C38400451A8594476014237308_12</vt:lpwstr>
  </property>
  <property fmtid="{D5CDD505-2E9C-101B-9397-08002B2CF9AE}" pid="3" name="KSOProductBuildVer">
    <vt:lpwstr>1033-12.2.0.13110</vt:lpwstr>
  </property>
</Properties>
</file>