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Trial_API_Framework_13_09_23\Reports\API_Excel_Report\"/>
    </mc:Choice>
  </mc:AlternateContent>
  <xr:revisionPtr revIDLastSave="0" documentId="13_ncr:1_{E7AA729F-310A-4F4C-B576-F95EDB3D67F5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User_Role_Test_Results" sheetId="5" r:id="rId5"/>
    <sheet name="Enrollment_Group_Test_Results" sheetId="6" r:id="rId6"/>
  </sheets>
  <definedNames>
    <definedName name="_xlnm._FilterDatabase" localSheetId="1" hidden="1">Login_Test_Results!$G$1:$G$116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<sst xmlns="http://schemas.openxmlformats.org/spreadsheetml/2006/main" count="428" uniqueCount="224">
  <si>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</si>
  <si>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</si>
  <si>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</si>
  <si>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</si>
  <si>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</si>
  <si>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</si>
  <si>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</si>
  <si>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</si>
  <si>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</si>
  <si>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</si>
  <si>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</si>
  <si>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</si>
  <si>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</si>
  <si>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</si>
  <si>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</si>
  <si>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</si>
  <si>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</si>
  <si>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</si>
  <si>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</si>
  <si>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</si>
  <si>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</si>
  <si>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'core', 'password': 'Right_1r1s', 'lat': 'undefined', 'lon': 'undefined'}</t>
  </si>
  <si>
    <t>{'result': {'cookies': 'CGISESSID=820f1d59fe6645a5ac51e8dc07658917', 'message': 'You have been logged in.', 'status': 'ok', 'token': 'EAAAACx8S4PBuVtkXOTrh1+4B4sHrcuDkIV6BFJ88NKy+R257NF5HGuzJE4gKhZq8O1z+bBFXqE52vthVjB7W8RuSSaRhyksXmq1m4Msnx6SYLQ9X/DviYzYNUjw8WJ7IbiBSww6ld4gXMMAUeaNser2R1Fe/PAeIuBsUTZc8vGSoM4NPXAE2FUCJzcIWr1vuCpyk2ZxEefEqNB+c3s0wX8I63U2xBcMUM0t93xYpskjTeie038fwGXol64NMfVBdpkDo0ngyXED+GX5y2zQ8SDYbXbgo2SQQpEdODKZHXD7T1JeiqJlwuf1KStygusLBDdmofroi5PZ6vpEvDOQZuEleyXXmtFoLn03GYf3UCkiIVM7FmCA6VokK2HseTdLgUGMXRIM7gji1HlNibmKQ7N8EasEgEB6y08ySRJ5Ffj/0uaGdNA45gUx08NffSYpPV0qXzG/m3jPBhHy4UO563+HZ/N5Y2f05CAxri681fLjoFoDPo8HeUhYtzLPvu/hNzW2DMGFXiLeAYfE8NLH7OCMW6n4hkBl7r6ibR2iwjM1sEg7e0l0Dy4gfRQjasDH/yYuZ1o/Z+wnvVMhq7EJ7heyimfOviVfgfNzAIvZQFCxJv7G698XaLKj1JfS0WTKUKCGcbROxOmMKOZjvY4u3D/ak/C9UTTsIU+BelwimZ7yC022Tp0mEznsSlYlyBD8GJsqXnOilkV1I/3qK/bGkHDsvoyek6efWW4bINaKqWFMfEHLFyx1MHdFza9rJcIbSoxPpbTod30Uu0qmcXw1PUpBER1C33S+f2k2FmOuqQTWh0PJr7x7uKPCYr+kkWWHv7r+AcTZesvWYz4gHmQZeKbYPHNs1akjfa8ci6a0KN5xuPwLV+dha0zIxBlYWdxdL3fvIcr0t+D1zyqzqbDbZHyyxghMl8Pq8wGn2CxeqHnVjQfh9m3YgCAt3i/P5LplGrsgp+5kATd0RTQglr/mcrNCfw66VThaC8yKpENGl2L1PQM1sFJBKRF1QOwbeUnm5L09AWuevI/njwHCPPMkyRn3aiKN41x3yyc5b/o2oycgBvn4nNxq3H3vjoDlkV/GTWmY4DFr9SkeEAn/wXVLn5yQFrIHwJzbHUVc/06LkA7SMPvJAKzuwjGnXz2GnlC2k+4ZHt69qZQH1X1AnRUVecbCedFWlBfLbEtooGabRM03APFpjfWhFEtnwP4MVAl7mwGeyyOhI5MFzoHuISKwBfaHbnGeimzzn609qkxvfUZs41XDg6mhcbU1JAzdk7UqqHRfafp/ZzGmqCiA2wN9m2znQfR1Jwah7Pxq35ovlojS34qOvA3zcPZ+VdvSrAM/pnMza5H3ebLRB0pu6OG8Q/em+anJWWkC7986unMzIjdNwQX+mgBPQwOg/DxpPziPriRH3d8vfzDJjLhovXkDmf7dkwsXXHOC2uHHF0EZXpI22exWolnc0sBt48Zaguo89VjJOAM9gqImh41E/ohtasxxL/8U5ecSpjidT/Foz8Zg79kMYYlnxHjuzPam11LyEuQKD5fqaKfo4+Qf7WjOCyxHIPLw4ZqQNb5FEyWSUgPJsey2CDus2t5GTdeqatiKpSYajqPaLM757T2/AX6aVr7lXueLAD4hWLksevqfbs49KXz34LBgNPgvBzwuyMtjV28lscMPk+aEvHpRbeaJWfl1viCt7aAsBmZ13r9EnewXdnoqabBlXCsZ0LJzobg5A72cJ6zepiCik4/1xOUwG+S7rWNWYFptMYmh190ayxbMWyH+T3KiZzqEiFPb3OtKaQs6GGhrLEVwnGlKeqhiOcyCG4Pk8kAGWuMMEN9fYcXxh+EZHbTSIcZUdtbTEqorlhGCaRPjs2H0XRXKyT0ZofYk9iohkjusSQgU8xxZRwjxLmCPr4kdUNcgqCKjQMG1SaYgKL/5ncw3VtyFw5fji0CBnzWx7P5V0ewETI/4ZRmAK+dMcOwqBLbMGxJjBH1c3I8JaAu0HLi5b+S7hIMWN1T0ks6xEkKuWwBfejze0dBZ8lWMLK2qqziz2kyU6933RYFrIHV9OyXjbCbxkR6xigaXL1kQi03Ep370PD+NMaotQD9AIyMirKFmIdND+/+kb9D3H5W3ZaNrrtKrQbJ2Zjk2cqI='}}</t>
  </si>
  <si>
    <t>Validate Status Code : 200 &amp; Message : You have been logged in.</t>
  </si>
  <si>
    <t>PASS</t>
  </si>
  <si>
    <t>Response Status Code : 200 &amp; Message : You have been logged in.</t>
  </si>
  <si>
    <t>13:54:09</t>
  </si>
  <si>
    <t>13:54:10</t>
  </si>
  <si>
    <t>1.0</t>
  </si>
  <si>
    <t>Test_02</t>
  </si>
  <si>
    <t>To verify the Login API with invalid data.</t>
  </si>
  <si>
    <t>{'username': ' wrongUsername', 'password': 'Right_1r1s', 'lat': 'undefined', 'lon': 'undefined'}</t>
  </si>
  <si>
    <t>{'result': {'cookies': '', 'message': "Invalid username ' wrongUsername'"}}</t>
  </si>
  <si>
    <t>Response Status Code : 200 &amp; Message : Invalid password</t>
  </si>
  <si>
    <t>Response Status Code : 200 &amp; Message : Invalid username ' wrongUsername'</t>
  </si>
  <si>
    <t>13:54:12</t>
  </si>
  <si>
    <t>2.0</t>
  </si>
  <si>
    <t>Test_03</t>
  </si>
  <si>
    <t>{'username': 'core', 'password': ' wrongPassowrd', 'lat': 'undefined', 'lon': 'undefined'}</t>
  </si>
  <si>
    <t>{'result': {'cookies': '', 'message': "Password didn't matched"}}</t>
  </si>
  <si>
    <t>Response Status Code : 200 &amp; Message : Password didn't matched</t>
  </si>
  <si>
    <t>13:54:14</t>
  </si>
  <si>
    <t>Test_04</t>
  </si>
  <si>
    <t>{'username': ' wrongUsername', 'password': ' wrongPassowrd', 'lat': 'undefined', 'lon': 'undefined'}</t>
  </si>
  <si>
    <t>13:54:15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</si>
  <si>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</si>
  <si>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</si>
  <si>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'00-172eda5b848f499643a8173978521abb-dd969d1758779fe8-00', 'requestPath': '/api/login', 'connectionId': '0HMU0MJPNPAQQ'}}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</si>
  <si>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</si>
  <si>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13:54:17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</si>
  <si>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</si>
  <si>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</si>
  <si>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</si>
  <si>
    <t>{'accountId': '65166d39e119836feb867ce8', 'status': 'ok', 'userName': 'Demo_user1742', 'userId': '651689c502302bffd7a8c255'}</t>
  </si>
  <si>
    <t>Response Status Code : 200 &amp; Message : ok</t>
  </si>
  <si>
    <t>13:54:29</t>
  </si>
  <si>
    <t>13:54:35</t>
  </si>
  <si>
    <t>6.0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</si>
  <si>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</si>
  <si>
    <t>{'accountId': '65166d39e119836feb867ce8', 'status': 'ok', 'userName': 'test409147', 'userId': '651689cb02302bffd7a8c268'}</t>
  </si>
  <si>
    <t>13:54:42</t>
  </si>
  <si>
    <t>7.0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</si>
  <si>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</si>
  <si>
    <t>{'accountId': '65166d39e119836feb867ce8', 'status': 'ok', 'userName': 'Demo_user1783', 'userId': '651689d102302bffd7a8c27b'}</t>
  </si>
  <si>
    <t>13:54:48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</si>
  <si>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</si>
  <si>
    <t>{'accountId': '65166d39e119836feb867ce8', 'status': 'ok', 'userName': 'test409715', 'userId': '651689d702302bffd7a8c28e'}</t>
  </si>
  <si>
    <t>13:54:54</t>
  </si>
  <si>
    <t>Test_06</t>
  </si>
  <si>
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</si>
  <si>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</si>
  <si>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</si>
  <si>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</si>
  <si>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13:54:59</t>
  </si>
  <si>
    <t>5.0</t>
  </si>
  <si>
    <t>Test_07</t>
  </si>
  <si>
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</si>
  <si>
    <t>{'accountId': '65166d39e119836feb867ce8', 'status': 'ok', 'userName': 'TestUser702', 'userId': '651689e602302bffd7a8c2b2'}</t>
  </si>
  <si>
    <t>Response Status Code : 200 &amp; Message : None</t>
  </si>
  <si>
    <t>13:55:00</t>
  </si>
  <si>
    <t>13:55:08</t>
  </si>
  <si>
    <t>8.0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</si>
  <si>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</si>
  <si>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</si>
  <si>
    <t>{'data': '651689ec02302bffd7a8c2c5', 'message': 'User  651689ec02302bffd7a8c2c5 is updated.', 'isSuccess': True}</t>
  </si>
  <si>
    <t>Response Status Code : 200 &amp; Message : User  651689ec02302bffd7a8c2c5 is updated.</t>
  </si>
  <si>
    <t>13:55:20</t>
  </si>
  <si>
    <t>12.0</t>
  </si>
  <si>
    <t>None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</si>
  <si>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</si>
  <si>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</si>
  <si>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</si>
  <si>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</si>
  <si>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</si>
  <si>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'651689f802302bffd7a8c2ee', 'message': 'User  651689f802302bffd7a8c2ee is updated.', 'isSuccess': True}</t>
  </si>
  <si>
    <t>Response Status Code : 200 &amp; Message : User  651689f802302bffd7a8c2ee is updated.</t>
  </si>
  <si>
    <t>13:55:34</t>
  </si>
  <si>
    <t>14.0</t>
  </si>
  <si>
    <t>Test_11</t>
  </si>
  <si>
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</si>
  <si>
    <t>13:55:37</t>
  </si>
  <si>
    <t>3.0</t>
  </si>
  <si>
    <t>Test_12</t>
  </si>
  <si>
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</si>
  <si>
    <t>Response Status Code : 200 &amp; Message : User  650d6aaa327ea63edec3d38b is updated.</t>
  </si>
  <si>
    <t>13:55:42</t>
  </si>
  <si>
    <t>Test_13</t>
  </si>
  <si>
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</si>
  <si>
    <t>13:55:47</t>
  </si>
  <si>
    <t>Test_14</t>
  </si>
  <si>
    <t>{'accountId': '65166d39e119836feb867ce8', 'regionId': '65166d39e119836feb867cea', 'userName': 'core', 'userId': '65166d4a1a1e19a5219d8966', 'userRoleId': '65166d39e119836feb867ce9'}</t>
  </si>
  <si>
    <t>13:55:50</t>
  </si>
  <si>
    <t>Test_15</t>
  </si>
  <si>
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</si>
  <si>
    <t>13:55:53</t>
  </si>
  <si>
    <t>Test_16</t>
  </si>
  <si>
    <t>13:55:56</t>
  </si>
  <si>
    <t>Test_17</t>
  </si>
  <si>
    <t>{'alerts': [], 'sendInAppNotifications': False, 'userID': '65166d434e4df05a37a98bea', 'sendSMS': False, 'sendMMS': False, 'sendEmail': False, 'enabledAlert': False, 'sendXMLRPC': False}</t>
  </si>
  <si>
    <t>13:56:01</t>
  </si>
  <si>
    <t>Test_18</t>
  </si>
  <si>
    <t>{'data': '65168a2102302bffd7a8c377', 'message': 'User with UserId: 65168a2102302bffd7a8c377 was removed.', 'isSuccess': True}</t>
  </si>
  <si>
    <t>13:56:09</t>
  </si>
  <si>
    <t>Test_19</t>
  </si>
  <si>
    <t>{'data': '65168a2902302bffd7a8c395', 'message': 'User with UserId: 65168a2902302bffd7a8c395 was removed.', 'isSuccess': True}</t>
  </si>
  <si>
    <t>13:56:18</t>
  </si>
  <si>
    <t>9.0</t>
  </si>
  <si>
    <t>{'CgroupId': '651bbf7502302bffd7a8cf6f',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</si>
  <si>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'651bbf7f02302bffd7a8cf8c'}}</t>
  </si>
  <si>
    <t>12:44:52</t>
  </si>
  <si>
    <t>12:45:12</t>
  </si>
  <si>
    <t>20.0</t>
  </si>
  <si>
    <t>{'fields': ['BodyMarkings'], 'caseId': '651bbfa102302bffd7a8cfbd'}</t>
  </si>
  <si>
    <t>{'result': {'message': 'Enrollment information has been updated.', 'status': 'ok'}}</t>
  </si>
  <si>
    <t>12:45:24</t>
  </si>
  <si>
    <t>12:45:49</t>
  </si>
  <si>
    <t>25.0</t>
  </si>
  <si>
    <t>Users Role</t>
  </si>
  <si>
    <t>Verify create user role</t>
  </si>
  <si>
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</si>
  <si>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</si>
  <si>
    <t>Response Status Code : 200 &amp; Message : Dynamic57</t>
  </si>
  <si>
    <t>Response Status Code : 200 &amp; Message : RoleName58</t>
  </si>
  <si>
    <t>21:12:50</t>
  </si>
  <si>
    <t>Verify get all users</t>
  </si>
  <si>
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</si>
  <si>
    <t>Response Status Code : 200 &amp; Message : 650d7918327ea63edec3d6ac</t>
  </si>
  <si>
    <t>Response Status Code : 200 &amp; Message : 650f0793327ea63edec3e191</t>
  </si>
  <si>
    <t>13:54:20</t>
  </si>
  <si>
    <t>21:13:18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</si>
  <si>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</si>
  <si>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</si>
  <si>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</si>
  <si>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</si>
  <si>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13:54:24</t>
  </si>
  <si>
    <t>21:13:35</t>
  </si>
  <si>
    <t>Enrollment Group</t>
  </si>
  <si>
    <t>verify the get all enrollment group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</si>
  <si>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</si>
  <si>
    <t>11:53:09</t>
  </si>
  <si>
    <t>11:53:12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</si>
  <si>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</si>
  <si>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</si>
  <si>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'651bb35402302bffd7a8cd27', 'message': 'Enrollment Group 651bb35402302bffd7a8cd27 is created.', 'isSuccess': True}</t>
  </si>
  <si>
    <t>Response Status Code : 200 &amp; Message : Enrollment Group 6512d888be1891535e3baa4a is created.</t>
  </si>
  <si>
    <t>Response Status Code : 200 &amp; Message : Enrollment Group 651bb35402302bffd7a8cd27 is created.</t>
  </si>
  <si>
    <t>11:53:15</t>
  </si>
  <si>
    <t xml:space="preserve">verify the get single enrollment group </t>
  </si>
  <si>
    <t>{'id': '651bb35902302bffd7a8cd34'}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</si>
  <si>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</si>
  <si>
    <t>11:53:23</t>
  </si>
  <si>
    <t>verify the update enrollnment group</t>
  </si>
  <si>
    <t>{'data': '651bb36002302bffd7a8cd44', 'message': 'Enrollment Group is updated', 'isSuccess': True}</t>
  </si>
  <si>
    <t>Response Status Code : 200 &amp; Message : Enrollment Group is updated</t>
  </si>
  <si>
    <t>11:53:28</t>
  </si>
  <si>
    <t>verify remove a single Enrollment Group from collection</t>
  </si>
  <si>
    <t>{'data': True, 'message': 'Enrollment Group 651bb36602302bffd7a8cd54 is removed.', 'isSuccess': True}</t>
  </si>
  <si>
    <t>Response Status Code : 200 &amp; Message : Enrollment Group 6512d89dbe1891535e3baab3 is removed.</t>
  </si>
  <si>
    <t>Response Status Code : 200 &amp; Message : Enrollment Group 651bb36602302bffd7a8cd54 is removed.</t>
  </si>
  <si>
    <t>11:53:35</t>
  </si>
  <si>
    <t>verify create enrollment group with addCaseGroupZone</t>
  </si>
  <si>
    <t>{'cGroupId': '651bb36e02302bffd7a8cd65', 'zoneIds': ['65166dbed319a18d9ce09c00']}</t>
  </si>
  <si>
    <t>{'result': {'message': "Zones added to enrollment group id '651bb36e02302bffd7a8cd65' for account 65166d39e119836feb867ce8.",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</si>
  <si>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</si>
  <si>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'651bb36e02302bffd7a8cd65' for account 65166d39e119836feb867ce8.</t>
  </si>
  <si>
    <t>11:53:45</t>
  </si>
  <si>
    <t>10.0</t>
  </si>
  <si>
    <t>verify removeCaseGroupZone</t>
  </si>
  <si>
    <t>{'cGroupId': '651bb37902302bffd7a8cd7e', 'zoneIds': ['65166dbed319a18d9ce09c00']}</t>
  </si>
  <si>
    <t>{'result': {'message': "Zones removed to case group id '651bb37902302bffd7a8cd7e' for account 65166d39e119836feb867ce8.",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</si>
  <si>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</si>
  <si>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'651bb37902302bffd7a8cd7e' for account 65166d39e119836feb867ce8.</t>
  </si>
  <si>
    <t>11:53:46</t>
  </si>
  <si>
    <t>11:53:56</t>
  </si>
  <si>
    <t>verify update enrollment group using addCaseGroupCase</t>
  </si>
  <si>
    <t>{'id': ['65166d39e119836feb867ce8'], 'case_id': '6516a90202302bffd7a8c4fb', 'cgroup_id': '651bb38402302bffd7a8cd99'}</t>
  </si>
  <si>
    <t>{'result': {'message': "Enrollment added to enrollment group id '651bb38402302bffd7a8cd99' for account 65166d39e119836feb867ce8.",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</si>
  <si>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</si>
  <si>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'651bb38402302bffd7a8cd99' for account 65166d39e119836feb867ce8.</t>
  </si>
  <si>
    <t>11:53:57</t>
  </si>
  <si>
    <t>11:54:10</t>
  </si>
  <si>
    <t>13.0</t>
  </si>
  <si>
    <t>Test_09</t>
  </si>
  <si>
    <t>verify removeCaseGroupCase</t>
  </si>
  <si>
    <t>{'id': ['65166d39e119836feb867ce8'], 'case_id': '6516a90202302bffd7a8c4fb', 'cgroup_id': '651bb39202302bffd7a8cddc'}</t>
  </si>
  <si>
    <t>{'result': {'message': "Enrollment removed from enrollment group id '651bb39202302bffd7a8cddc' for account 65166d39e119836feb867ce8.",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</si>
  <si>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</si>
  <si>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'651bb39202302bffd7a8cddc' for account 65166d39e119836feb867ce8.</t>
  </si>
  <si>
    <t>11:54:11</t>
  </si>
  <si>
    <t>11:54:28</t>
  </si>
  <si>
    <t>17.0</t>
  </si>
  <si>
    <t>verify update enrollment group using addAlertGroupCase</t>
  </si>
  <si>
    <t>{'CGroupID': '651bb3a302302bffd7a8ce1f', 'AGroupID': '65166d491a1e19a5219d895d'}</t>
  </si>
  <si>
    <t>{'result': {'status': 'ok', 'message': '1 enrollment groups have been added to the alert group with id = 651bb3a302302bffd7a8ce1f'}}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</si>
  <si>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</si>
  <si>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651bb3a302302bffd7a8ce1f</t>
  </si>
  <si>
    <t>11:54:40</t>
  </si>
  <si>
    <t>verify removeAlertGroupCase</t>
  </si>
  <si>
    <t>{'CGroupID': '651bb3af02302bffd7a8ce4f', 'AGroupID': '65166d491a1e19a5219d895d'}</t>
  </si>
  <si>
    <t>{'result': {'status': 'ok', 'message': '1 enrollment groups have been removed from the alert group with id = 651bb3af02302bffd7a8ce4f'}}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</si>
  <si>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</si>
  <si>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651bb3af02302bffd7a8ce4f</t>
  </si>
  <si>
    <t>11:54:52</t>
  </si>
  <si>
    <t>Identify and enroll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</si>
</sst>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0" fillId="0" borderId="1" xfId="0" applyFont="1" applyBorder="1"/>
    <xf numFmtId="0" fontId="10" fillId="0" borderId="7" xfId="0" applyFont="1" applyBorder="1"/>
    <xf numFmtId="0" fontId="8" fillId="0" borderId="8" xfId="0" applyFont="1" applyBorder="1"/>
    <xf numFmtId="0" fontId="10" fillId="0" borderId="9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1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7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1" sqref="D11"/>
    </sheetView>
  </sheetViews>
  <sheetFormatPr defaultColWidth="9" defaultRowHeight="14.4"/>
  <cols>
    <col min="1" max="1" width="20.554687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6" t="s">
        <v>0</v>
      </c>
      <c r="B1" s="7" t="s">
        <v>1</v>
      </c>
      <c r="C1" s="7" t="s">
        <v>2</v>
      </c>
      <c r="D1" s="8" t="s">
        <v>3</v>
      </c>
    </row>
    <row r="2" spans="1:4">
      <c r="A2" s="9" t="s">
        <v>4</v>
      </c>
      <c r="B2" s="10">
        <f>ROWS(Login_Test_Results!B2:B6)</f>
        <v>5</v>
      </c>
      <c r="C2" s="10">
        <f>COUNTIF(Login_Test_Results!G2:G6,"PASS")</f>
        <v>5</v>
      </c>
      <c r="D2" s="11">
        <f>COUNTIF(Login_Test_Results!G2:G6,"FAIL")</f>
        <v>0</v>
      </c>
    </row>
    <row r="3" spans="1:4" ht="15" customHeight="1">
      <c r="A3" s="12" t="s">
        <v>5</v>
      </c>
      <c r="B3" s="13">
        <f>ROWS(Users_Test_Results!B2:B7)</f>
        <v>6</v>
      </c>
      <c r="C3" s="13">
        <f>COUNTIF(Users_Test_Results!G2:G6,"PASS")</f>
        <v>4</v>
      </c>
      <c r="D3" s="11">
        <f>COUNTIF(Users_Test_Results!G2:G6,"FAIL")</f>
        <v>0</v>
      </c>
    </row>
    <row r="4" spans="1:4" ht="15" customHeight="1">
      <c r="A4" s="14" t="s">
        <v>6</v>
      </c>
      <c r="B4" s="15">
        <f>SUM(B2:B3)</f>
        <v>11</v>
      </c>
      <c r="C4" s="15">
        <f>SUM(C2:C3)</f>
        <v>9</v>
      </c>
      <c r="D4" s="16">
        <f>SUM(D2:D3)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2" customWidth="1"/>
    <col min="4" max="4" width="40" style="2" customWidth="1"/>
    <col min="5" max="6" width="37.6640625" style="2" customWidth="1"/>
    <col min="7" max="7" width="15.21875" style="2" customWidth="1"/>
    <col min="8" max="8" width="25.5546875" style="2" customWidth="1"/>
    <col min="9" max="9" width="15.44140625" style="1" customWidth="1"/>
    <col min="10" max="10" width="12.6640625" style="1" customWidth="1"/>
    <col min="11" max="11" width="17.33203125" style="2" customWidth="1"/>
  </cols>
  <sheetData>
    <row r="1" spans="1:11" ht="27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4" t="s">
        <v>15</v>
      </c>
      <c r="J1" s="24" t="s">
        <v>16</v>
      </c>
      <c r="K1" s="25" t="s">
        <v>17</v>
      </c>
    </row>
    <row r="2" spans="1:11" ht="58.2" customHeight="1">
      <c r="A2" s="43" t="s">
        <v>18</v>
      </c>
      <c r="B2" s="3" t="s">
        <v>19</v>
      </c>
      <c r="C2" s="17" t="s">
        <v>20</v>
      </c>
      <c r="D2" s="3" t="s">
        <v>21</v>
      </c>
      <c r="E2" s="3" t="s">
        <v>22</v>
      </c>
      <c r="F2" s="17" t="s">
        <v>23</v>
      </c>
      <c r="G2" s="40" t="s">
        <v>24</v>
      </c>
      <c r="H2" s="3" t="s">
        <v>25</v>
      </c>
      <c r="I2" s="4" t="s">
        <v>26</v>
      </c>
      <c r="J2" s="5" t="s">
        <v>27</v>
      </c>
      <c r="K2" s="26" t="s">
        <v>28</v>
      </c>
    </row>
    <row r="3" spans="1:11" ht="62.4" customHeight="1">
      <c r="A3" s="44"/>
      <c r="B3" s="3" t="s">
        <v>29</v>
      </c>
      <c r="C3" s="19" t="s">
        <v>30</v>
      </c>
      <c r="D3" s="18" t="s">
        <v>31</v>
      </c>
      <c r="E3" s="18" t="s">
        <v>32</v>
      </c>
      <c r="F3" s="18" t="s">
        <v>33</v>
      </c>
      <c r="G3" s="40" t="s">
        <v>24</v>
      </c>
      <c r="H3" s="18" t="s">
        <v>34</v>
      </c>
      <c r="I3" s="20" t="s">
        <v>27</v>
      </c>
      <c r="J3" s="20" t="s">
        <v>35</v>
      </c>
      <c r="K3" s="27" t="s">
        <v>36</v>
      </c>
    </row>
    <row r="4" spans="1:11" ht="43.2" customHeight="1">
      <c r="A4" s="44"/>
      <c r="B4" s="3" t="s">
        <v>37</v>
      </c>
      <c r="C4" s="18"/>
      <c r="D4" s="18" t="s">
        <v>38</v>
      </c>
      <c r="E4" s="18" t="s">
        <v>39</v>
      </c>
      <c r="F4" s="18" t="s">
        <v>40</v>
      </c>
      <c r="G4" s="40" t="s">
        <v>24</v>
      </c>
      <c r="H4" s="18" t="s">
        <v>40</v>
      </c>
      <c r="I4" s="20" t="s">
        <v>35</v>
      </c>
      <c r="J4" s="20" t="s">
        <v>41</v>
      </c>
      <c r="K4" s="27" t="s">
        <v>36</v>
      </c>
    </row>
    <row r="5" spans="1:11" ht="43.2" customHeight="1">
      <c r="A5" s="44"/>
      <c r="B5" s="3" t="s">
        <v>42</v>
      </c>
      <c r="C5" s="18"/>
      <c r="D5" s="18" t="s">
        <v>43</v>
      </c>
      <c r="E5" s="18" t="s">
        <v>32</v>
      </c>
      <c r="F5" s="18" t="s">
        <v>34</v>
      </c>
      <c r="G5" s="40" t="s">
        <v>24</v>
      </c>
      <c r="H5" s="18" t="s">
        <v>34</v>
      </c>
      <c r="I5" s="20" t="s">
        <v>41</v>
      </c>
      <c r="J5" s="20" t="s">
        <v>44</v>
      </c>
      <c r="K5" s="27" t="s">
        <v>28</v>
      </c>
    </row>
    <row r="6" spans="1:11" ht="163.19999999999999" customHeight="1" thickBot="1">
      <c r="A6" s="45"/>
      <c r="B6" s="28" t="s">
        <v>45</v>
      </c>
      <c r="C6" s="29"/>
      <c r="D6" s="29" t="s">
        <v>46</v>
      </c>
      <c r="E6" s="29" t="s">
        <v>47</v>
      </c>
      <c r="F6" s="29" t="s">
        <v>48</v>
      </c>
      <c r="G6" s="41" t="s">
        <v>24</v>
      </c>
      <c r="H6" s="29" t="s">
        <v>48</v>
      </c>
      <c r="I6" s="30" t="s">
        <v>44</v>
      </c>
      <c r="J6" s="30" t="s">
        <v>49</v>
      </c>
      <c r="K6" s="31" t="s">
        <v>36</v>
      </c>
    </row>
    <row r="7" spans="1:11">
      <c r="A7" s="2"/>
      <c r="B7" s="2"/>
    </row>
    <row r="8" spans="1:11">
      <c r="A8" s="2"/>
      <c r="B8" s="2"/>
    </row>
    <row r="9" spans="1:11">
      <c r="A9" s="2"/>
      <c r="B9" s="2"/>
    </row>
    <row r="10" spans="1:11">
      <c r="A10" s="2"/>
      <c r="B10" s="2"/>
    </row>
    <row r="11" spans="1:11">
      <c r="A11" s="2"/>
      <c r="B11" s="2"/>
    </row>
    <row r="12" spans="1:11">
      <c r="A12" s="2"/>
      <c r="B12" s="2"/>
    </row>
    <row r="13" spans="1:11">
      <c r="A13" s="2"/>
      <c r="B13" s="2"/>
    </row>
    <row r="14" spans="1:11">
      <c r="A14" s="2"/>
      <c r="B14" s="2"/>
    </row>
    <row r="15" spans="1:11">
      <c r="A15" s="2"/>
      <c r="B15" s="2"/>
    </row>
    <row r="16" spans="1:11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</sheetData>
  <autoFilter ref="G1:G116" xr:uid="{00000000-0009-0000-0000-000001000000}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2" customWidth="1"/>
    <col min="5" max="5" width="24.44140625" style="2" customWidth="1"/>
    <col min="6" max="6" width="29" style="2" customWidth="1"/>
    <col min="7" max="8" width="16.88671875" style="2" customWidth="1"/>
    <col min="9" max="9" width="10.109375" style="2" bestFit="1" customWidth="1"/>
    <col min="10" max="10" width="8.88671875" style="2" customWidth="1"/>
    <col min="11" max="11" width="14.33203125" style="2" customWidth="1"/>
  </cols>
  <sheetData>
    <row r="1" spans="1:11" ht="28.8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117" customHeight="1">
      <c r="A2" s="46" t="s">
        <v>50</v>
      </c>
      <c r="B2" s="3" t="s">
        <v>19</v>
      </c>
      <c r="C2" s="32" t="s">
        <v>51</v>
      </c>
      <c r="D2" s="3" t="s">
        <v>52</v>
      </c>
      <c r="E2" s="3" t="s">
        <v>53</v>
      </c>
      <c r="F2" s="3" t="s">
        <v>54</v>
      </c>
      <c r="G2" s="40" t="s">
        <v>24</v>
      </c>
      <c r="H2" s="3" t="s">
        <v>54</v>
      </c>
      <c r="I2" s="35" t="s">
        <v>55</v>
      </c>
      <c r="J2" s="3" t="s">
        <v>56</v>
      </c>
      <c r="K2" s="3" t="s">
        <v>57</v>
      </c>
    </row>
    <row r="3" spans="1:11" ht="96" customHeight="1">
      <c r="A3" s="47"/>
      <c r="B3" s="3" t="s">
        <v>29</v>
      </c>
      <c r="C3" s="19"/>
      <c r="D3" s="18" t="s">
        <v>58</v>
      </c>
      <c r="E3" s="18" t="s">
        <v>59</v>
      </c>
      <c r="F3" s="18" t="s">
        <v>54</v>
      </c>
      <c r="G3" s="40" t="s">
        <v>24</v>
      </c>
      <c r="H3" s="18" t="s">
        <v>54</v>
      </c>
      <c r="I3" s="18" t="s">
        <v>56</v>
      </c>
      <c r="J3" s="18" t="s">
        <v>60</v>
      </c>
      <c r="K3" s="18" t="s">
        <v>61</v>
      </c>
    </row>
    <row r="4" spans="1:11" ht="72" customHeight="1">
      <c r="A4" s="47"/>
      <c r="B4" s="3" t="s">
        <v>37</v>
      </c>
      <c r="C4" s="18"/>
      <c r="D4" s="18" t="s">
        <v>62</v>
      </c>
      <c r="E4" s="18" t="s">
        <v>63</v>
      </c>
      <c r="F4" s="18" t="s">
        <v>54</v>
      </c>
      <c r="G4" s="40" t="s">
        <v>24</v>
      </c>
      <c r="H4" s="18" t="s">
        <v>54</v>
      </c>
      <c r="I4" s="18" t="s">
        <v>60</v>
      </c>
      <c r="J4" s="18" t="s">
        <v>64</v>
      </c>
      <c r="K4" s="18" t="s">
        <v>57</v>
      </c>
    </row>
    <row r="5" spans="1:11" ht="86.4" customHeight="1">
      <c r="A5" s="47"/>
      <c r="B5" s="3" t="s">
        <v>42</v>
      </c>
      <c r="C5" s="18"/>
      <c r="D5" s="18" t="s">
        <v>65</v>
      </c>
      <c r="E5" s="18" t="s">
        <v>66</v>
      </c>
      <c r="F5" s="18"/>
      <c r="G5" s="40" t="s">
        <v>24</v>
      </c>
      <c r="H5" s="18" t="s">
        <v>54</v>
      </c>
      <c r="I5" s="18" t="s">
        <v>64</v>
      </c>
      <c r="J5" s="18" t="s">
        <v>67</v>
      </c>
      <c r="K5" s="18" t="s">
        <v>57</v>
      </c>
    </row>
    <row r="6" spans="1:11">
      <c r="A6" s="47"/>
      <c r="B6" s="3" t="s">
        <v>45</v>
      </c>
      <c r="C6" s="33"/>
      <c r="D6" s="33"/>
      <c r="E6" s="33"/>
      <c r="F6" s="33"/>
      <c r="G6" s="33"/>
      <c r="H6" s="33"/>
      <c r="I6" s="33"/>
      <c r="J6" s="33"/>
      <c r="K6" s="33"/>
    </row>
    <row r="7" spans="1:11" ht="124.8" customHeight="1">
      <c r="A7" s="47"/>
      <c r="B7" s="3" t="s">
        <v>68</v>
      </c>
      <c r="C7" s="33"/>
      <c r="D7" s="18" t="s">
        <v>69</v>
      </c>
      <c r="E7" s="18" t="s">
        <v>70</v>
      </c>
      <c r="F7" s="18" t="s">
        <v>71</v>
      </c>
      <c r="G7" s="40" t="s">
        <v>24</v>
      </c>
      <c r="H7" s="18" t="s">
        <v>72</v>
      </c>
      <c r="I7" s="18" t="s">
        <v>67</v>
      </c>
      <c r="J7" s="18" t="s">
        <v>73</v>
      </c>
      <c r="K7" s="18" t="s">
        <v>74</v>
      </c>
    </row>
    <row r="8" spans="1:11" ht="87.6" customHeight="1">
      <c r="A8" s="47"/>
      <c r="B8" s="3" t="s">
        <v>75</v>
      </c>
      <c r="C8" s="33"/>
      <c r="D8" s="18" t="s">
        <v>76</v>
      </c>
      <c r="E8" s="18" t="s">
        <v>77</v>
      </c>
      <c r="F8" s="18" t="s">
        <v>78</v>
      </c>
      <c r="G8" s="40" t="s">
        <v>24</v>
      </c>
      <c r="H8" s="18" t="s">
        <v>54</v>
      </c>
      <c r="I8" s="18" t="s">
        <v>79</v>
      </c>
      <c r="J8" s="18" t="s">
        <v>80</v>
      </c>
      <c r="K8" s="18" t="s">
        <v>81</v>
      </c>
    </row>
    <row r="9" spans="1:11" ht="98.4" customHeight="1">
      <c r="A9" s="47"/>
      <c r="B9" s="3" t="s">
        <v>82</v>
      </c>
      <c r="C9" s="33"/>
      <c r="D9" s="18" t="s">
        <v>83</v>
      </c>
      <c r="E9" s="18" t="s">
        <v>84</v>
      </c>
      <c r="F9" s="18" t="s">
        <v>78</v>
      </c>
      <c r="G9" s="40" t="s">
        <v>24</v>
      </c>
      <c r="H9" s="18" t="s">
        <v>85</v>
      </c>
      <c r="I9" s="18" t="s">
        <v>80</v>
      </c>
      <c r="J9" s="18" t="s">
        <v>86</v>
      </c>
      <c r="K9" s="18" t="s">
        <v>87</v>
      </c>
    </row>
    <row r="10" spans="1:11" ht="111" customHeight="1">
      <c r="A10" s="47"/>
      <c r="B10" s="3" t="s">
        <v>82</v>
      </c>
      <c r="C10" s="33"/>
      <c r="D10" s="18" t="s">
        <v>88</v>
      </c>
      <c r="E10" s="18" t="s">
        <v>89</v>
      </c>
      <c r="F10" s="18" t="s">
        <v>78</v>
      </c>
      <c r="G10" s="34" t="s">
        <v>24</v>
      </c>
      <c r="H10" s="18" t="s">
        <v>78</v>
      </c>
      <c r="I10" s="18" t="s">
        <v>90</v>
      </c>
      <c r="J10" s="18" t="s">
        <v>91</v>
      </c>
      <c r="K10" s="18" t="s">
        <v>57</v>
      </c>
    </row>
    <row r="11" spans="1:11" ht="137.4" customHeight="1">
      <c r="A11" s="47"/>
      <c r="B11" s="3" t="s">
        <v>92</v>
      </c>
      <c r="C11" s="33"/>
      <c r="D11" s="18" t="s">
        <v>93</v>
      </c>
      <c r="E11" s="18" t="s">
        <v>94</v>
      </c>
      <c r="F11" s="18" t="s">
        <v>72</v>
      </c>
      <c r="G11" s="40" t="s">
        <v>24</v>
      </c>
      <c r="H11" s="18" t="s">
        <v>95</v>
      </c>
      <c r="I11" s="18" t="s">
        <v>86</v>
      </c>
      <c r="J11" s="18" t="s">
        <v>96</v>
      </c>
      <c r="K11" s="18" t="s">
        <v>97</v>
      </c>
    </row>
    <row r="12" spans="1:11" ht="109.8" customHeight="1">
      <c r="A12" s="47"/>
      <c r="B12" s="3" t="s">
        <v>98</v>
      </c>
      <c r="C12" s="33"/>
      <c r="D12" s="18" t="s">
        <v>88</v>
      </c>
      <c r="E12" s="18" t="s">
        <v>99</v>
      </c>
      <c r="F12" s="18" t="s">
        <v>54</v>
      </c>
      <c r="G12" s="40" t="s">
        <v>24</v>
      </c>
      <c r="H12" s="18" t="s">
        <v>78</v>
      </c>
      <c r="I12" s="18" t="s">
        <v>96</v>
      </c>
      <c r="J12" s="18" t="s">
        <v>100</v>
      </c>
      <c r="K12" s="18" t="s">
        <v>101</v>
      </c>
    </row>
    <row r="13" spans="1:11" ht="112.8" customHeight="1">
      <c r="A13" s="47"/>
      <c r="B13" s="18" t="s">
        <v>102</v>
      </c>
      <c r="C13" s="18"/>
      <c r="D13" s="18" t="s">
        <v>88</v>
      </c>
      <c r="E13" s="18" t="s">
        <v>103</v>
      </c>
      <c r="F13" s="18" t="s">
        <v>104</v>
      </c>
      <c r="G13" s="40" t="s">
        <v>24</v>
      </c>
      <c r="H13" s="18" t="s">
        <v>78</v>
      </c>
      <c r="I13" s="18" t="s">
        <v>100</v>
      </c>
      <c r="J13" s="18" t="s">
        <v>105</v>
      </c>
      <c r="K13" s="18" t="s">
        <v>74</v>
      </c>
    </row>
    <row r="14" spans="1:11" ht="101.4" customHeight="1">
      <c r="A14" s="47"/>
      <c r="B14" s="18" t="s">
        <v>106</v>
      </c>
      <c r="C14" s="18"/>
      <c r="D14" s="18" t="s">
        <v>88</v>
      </c>
      <c r="E14" s="18" t="s">
        <v>107</v>
      </c>
      <c r="F14" s="18"/>
      <c r="G14" s="40" t="s">
        <v>24</v>
      </c>
      <c r="H14" s="18" t="s">
        <v>78</v>
      </c>
      <c r="I14" s="18" t="s">
        <v>105</v>
      </c>
      <c r="J14" s="18" t="s">
        <v>108</v>
      </c>
      <c r="K14" s="18" t="s">
        <v>74</v>
      </c>
    </row>
    <row r="15" spans="1:11" ht="74.400000000000006" customHeight="1">
      <c r="A15" s="47"/>
      <c r="B15" s="18" t="s">
        <v>109</v>
      </c>
      <c r="C15" s="18"/>
      <c r="D15" s="18" t="s">
        <v>88</v>
      </c>
      <c r="E15" s="18" t="s">
        <v>110</v>
      </c>
      <c r="F15" s="18"/>
      <c r="G15" s="40" t="s">
        <v>24</v>
      </c>
      <c r="H15" s="18" t="s">
        <v>78</v>
      </c>
      <c r="I15" s="18" t="s">
        <v>108</v>
      </c>
      <c r="J15" s="18" t="s">
        <v>111</v>
      </c>
      <c r="K15" s="18" t="s">
        <v>101</v>
      </c>
    </row>
    <row r="16" spans="1:11" ht="71.400000000000006" customHeight="1">
      <c r="A16" s="47"/>
      <c r="B16" s="18" t="s">
        <v>112</v>
      </c>
      <c r="C16" s="18"/>
      <c r="D16" s="18" t="s">
        <v>88</v>
      </c>
      <c r="E16" s="18" t="s">
        <v>113</v>
      </c>
      <c r="F16" s="18"/>
      <c r="G16" s="40" t="s">
        <v>24</v>
      </c>
      <c r="H16" s="18" t="s">
        <v>78</v>
      </c>
      <c r="I16" s="18" t="s">
        <v>111</v>
      </c>
      <c r="J16" s="18" t="s">
        <v>114</v>
      </c>
      <c r="K16" s="18" t="s">
        <v>101</v>
      </c>
    </row>
    <row r="17" spans="1:11" ht="76.8" customHeight="1">
      <c r="A17" s="47"/>
      <c r="B17" s="18" t="s">
        <v>115</v>
      </c>
      <c r="C17" s="18"/>
      <c r="D17" s="18" t="s">
        <v>88</v>
      </c>
      <c r="E17" s="18" t="s">
        <v>99</v>
      </c>
      <c r="F17" s="18"/>
      <c r="G17" s="40" t="s">
        <v>24</v>
      </c>
      <c r="H17" s="18" t="s">
        <v>78</v>
      </c>
      <c r="I17" s="18" t="s">
        <v>114</v>
      </c>
      <c r="J17" s="18" t="s">
        <v>116</v>
      </c>
      <c r="K17" s="18" t="s">
        <v>101</v>
      </c>
    </row>
    <row r="18" spans="1:11" ht="105" customHeight="1">
      <c r="A18" s="47"/>
      <c r="B18" s="18" t="s">
        <v>117</v>
      </c>
      <c r="C18" s="18"/>
      <c r="D18" s="18" t="s">
        <v>88</v>
      </c>
      <c r="E18" s="18" t="s">
        <v>118</v>
      </c>
      <c r="F18" s="18"/>
      <c r="G18" s="40" t="s">
        <v>24</v>
      </c>
      <c r="H18" s="18" t="s">
        <v>78</v>
      </c>
      <c r="I18" s="18" t="s">
        <v>116</v>
      </c>
      <c r="J18" s="18" t="s">
        <v>119</v>
      </c>
      <c r="K18" s="18" t="s">
        <v>74</v>
      </c>
    </row>
    <row r="19" spans="1:11" ht="86.4" customHeight="1">
      <c r="A19" s="47"/>
      <c r="B19" s="18" t="s">
        <v>120</v>
      </c>
      <c r="C19" s="18"/>
      <c r="D19" s="18" t="s">
        <v>88</v>
      </c>
      <c r="E19" s="18" t="s">
        <v>121</v>
      </c>
      <c r="F19" s="18"/>
      <c r="G19" s="40" t="s">
        <v>24</v>
      </c>
      <c r="H19" s="18" t="s">
        <v>78</v>
      </c>
      <c r="I19" s="18" t="s">
        <v>119</v>
      </c>
      <c r="J19" s="18" t="s">
        <v>122</v>
      </c>
      <c r="K19" s="18" t="s">
        <v>81</v>
      </c>
    </row>
    <row r="20" spans="1:11" ht="86.4" customHeight="1">
      <c r="A20" s="48"/>
      <c r="B20" s="18" t="s">
        <v>123</v>
      </c>
      <c r="C20" s="18"/>
      <c r="D20" s="18" t="s">
        <v>88</v>
      </c>
      <c r="E20" s="18" t="s">
        <v>124</v>
      </c>
      <c r="F20" s="18"/>
      <c r="G20" s="40" t="s">
        <v>24</v>
      </c>
      <c r="H20" s="18" t="s">
        <v>78</v>
      </c>
      <c r="I20" s="18" t="s">
        <v>122</v>
      </c>
      <c r="J20" s="18" t="s">
        <v>125</v>
      </c>
      <c r="K20" s="18" t="s">
        <v>126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tabSelected="1" zoomScale="80" zoomScaleNormal="80" workbookViewId="0">
      <selection activeCell="H10" sqref="H10"/>
    </sheetView>
  </sheetViews>
  <sheetFormatPr defaultRowHeight="14.4"/>
  <cols>
    <col min="3" max="3" width="15.33203125" customWidth="1"/>
    <col min="4" max="4" width="23.88671875" customWidth="1"/>
    <col min="5" max="5" width="26" customWidth="1"/>
    <col min="6" max="6" width="19" customWidth="1"/>
    <col min="7" max="7" width="13.5546875" customWidth="1"/>
    <col min="8" max="8" width="18.6640625" customWidth="1"/>
    <col min="11" max="11" width="20.33203125" customWidth="1"/>
  </cols>
  <sheetData>
    <row r="1" spans="1:11" ht="57.6" customHeight="1">
      <c r="A1" s="21" t="s">
        <v>0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55.2" customHeight="1">
      <c r="A2" s="50" t="s">
        <v>223</v>
      </c>
      <c r="B2" s="2" t="s">
        <v>19</v>
      </c>
      <c r="C2" s="2"/>
      <c r="D2" s="2" t="s">
        <v>127</v>
      </c>
      <c r="E2" s="2" t="s">
        <v>128</v>
      </c>
      <c r="F2" s="2" t="s">
        <v>78</v>
      </c>
      <c r="G2" s="52" t="s">
        <v>24</v>
      </c>
      <c r="H2" s="2" t="s">
        <v>78</v>
      </c>
      <c r="I2" s="2" t="s">
        <v>129</v>
      </c>
      <c r="J2" s="2" t="s">
        <v>130</v>
      </c>
      <c r="K2" s="2" t="s">
        <v>131</v>
      </c>
    </row>
    <row r="3" spans="1:11" ht="63" customHeight="1">
      <c r="A3" s="51"/>
      <c r="B3" s="2" t="s">
        <v>19</v>
      </c>
      <c r="C3" s="2"/>
      <c r="D3" s="2" t="s">
        <v>132</v>
      </c>
      <c r="E3" s="2" t="s">
        <v>133</v>
      </c>
      <c r="F3" s="2" t="s">
        <v>78</v>
      </c>
      <c r="G3" s="52" t="s">
        <v>24</v>
      </c>
      <c r="H3" s="2" t="s">
        <v>78</v>
      </c>
      <c r="I3" s="2" t="s">
        <v>134</v>
      </c>
      <c r="J3" s="2" t="s">
        <v>135</v>
      </c>
      <c r="K3" s="2" t="s">
        <v>136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zoomScale="68" workbookViewId="0">
      <selection sqref="A1:K1"/>
    </sheetView>
  </sheetViews>
  <sheetFormatPr defaultRowHeight="14.4"/>
  <cols>
    <col min="1" max="1" width="14.88671875" customWidth="1"/>
    <col min="2" max="2" width="10.44140625" customWidth="1"/>
    <col min="3" max="3" width="21.5546875" customWidth="1"/>
    <col min="4" max="4" width="21.77734375" customWidth="1"/>
    <col min="5" max="5" width="21.6640625" customWidth="1"/>
    <col min="6" max="6" width="16.88671875" customWidth="1"/>
    <col min="7" max="7" width="12.554687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151.80000000000001" customHeight="1">
      <c r="A2" s="46" t="s">
        <v>137</v>
      </c>
      <c r="B2" s="3" t="s">
        <v>19</v>
      </c>
      <c r="C2" s="36" t="s">
        <v>138</v>
      </c>
      <c r="D2" s="3" t="s">
        <v>139</v>
      </c>
      <c r="E2" s="3" t="s">
        <v>140</v>
      </c>
      <c r="F2" s="3" t="s">
        <v>141</v>
      </c>
      <c r="G2" s="38" t="s">
        <v>24</v>
      </c>
      <c r="H2" s="3" t="s">
        <v>142</v>
      </c>
      <c r="I2" s="35" t="s">
        <v>49</v>
      </c>
      <c r="J2" s="3" t="s">
        <v>143</v>
      </c>
      <c r="K2" s="3" t="s">
        <v>74</v>
      </c>
    </row>
    <row r="3" spans="1:11" ht="115.8" customHeight="1">
      <c r="A3" s="47"/>
      <c r="B3" s="3" t="s">
        <v>29</v>
      </c>
      <c r="C3" s="37" t="s">
        <v>144</v>
      </c>
      <c r="D3" s="18" t="s">
        <v>88</v>
      </c>
      <c r="E3" s="18" t="s">
        <v>145</v>
      </c>
      <c r="F3" s="18" t="s">
        <v>146</v>
      </c>
      <c r="G3" s="38" t="s">
        <v>24</v>
      </c>
      <c r="H3" s="18" t="s">
        <v>147</v>
      </c>
      <c r="I3" s="18" t="s">
        <v>148</v>
      </c>
      <c r="J3" s="18" t="s">
        <v>149</v>
      </c>
      <c r="K3" s="18" t="s">
        <v>81</v>
      </c>
    </row>
    <row r="4" spans="1:11" ht="94.8" customHeight="1">
      <c r="A4" s="48"/>
      <c r="B4" s="3" t="s">
        <v>37</v>
      </c>
      <c r="C4" s="37" t="s">
        <v>150</v>
      </c>
      <c r="D4" s="18" t="s">
        <v>88</v>
      </c>
      <c r="E4" s="18" t="s">
        <v>151</v>
      </c>
      <c r="F4" s="18" t="s">
        <v>152</v>
      </c>
      <c r="G4" s="38" t="s">
        <v>24</v>
      </c>
      <c r="H4" s="18" t="s">
        <v>153</v>
      </c>
      <c r="I4" s="18" t="s">
        <v>154</v>
      </c>
      <c r="J4" s="18" t="s">
        <v>155</v>
      </c>
      <c r="K4" s="18" t="s">
        <v>126</v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zoomScale="55" zoomScaleNormal="55" workbookViewId="0">
      <selection activeCell="N5" sqref="N5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5546875" customWidth="1"/>
    <col min="7" max="7" width="15.554687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8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62.4" customHeight="1">
      <c r="A2" s="49" t="s">
        <v>156</v>
      </c>
      <c r="B2" s="18" t="s">
        <v>19</v>
      </c>
      <c r="C2" s="39" t="s">
        <v>157</v>
      </c>
      <c r="D2" s="18" t="s">
        <v>88</v>
      </c>
      <c r="E2" s="18" t="s">
        <v>158</v>
      </c>
      <c r="F2" s="18" t="s">
        <v>78</v>
      </c>
      <c r="G2" s="42" t="s">
        <v>24</v>
      </c>
      <c r="H2" s="18" t="s">
        <v>78</v>
      </c>
      <c r="I2" s="18" t="s">
        <v>159</v>
      </c>
      <c r="J2" s="18" t="s">
        <v>160</v>
      </c>
      <c r="K2" s="18" t="s">
        <v>101</v>
      </c>
    </row>
    <row r="3" spans="1:11" ht="65.400000000000006" customHeight="1">
      <c r="A3" s="47"/>
      <c r="B3" s="18" t="s">
        <v>29</v>
      </c>
      <c r="C3" s="39" t="s">
        <v>161</v>
      </c>
      <c r="D3" s="18" t="s">
        <v>162</v>
      </c>
      <c r="E3" s="18" t="s">
        <v>163</v>
      </c>
      <c r="F3" s="18" t="s">
        <v>164</v>
      </c>
      <c r="G3" s="42" t="s">
        <v>24</v>
      </c>
      <c r="H3" s="18" t="s">
        <v>165</v>
      </c>
      <c r="I3" s="18" t="s">
        <v>160</v>
      </c>
      <c r="J3" s="18" t="s">
        <v>166</v>
      </c>
      <c r="K3" s="18" t="s">
        <v>101</v>
      </c>
    </row>
    <row r="4" spans="1:11" ht="87.6" customHeight="1">
      <c r="A4" s="47"/>
      <c r="B4" s="18" t="s">
        <v>37</v>
      </c>
      <c r="C4" s="39" t="s">
        <v>167</v>
      </c>
      <c r="D4" s="18" t="s">
        <v>168</v>
      </c>
      <c r="E4" s="18" t="s">
        <v>169</v>
      </c>
      <c r="F4" s="18" t="s">
        <v>78</v>
      </c>
      <c r="G4" s="42" t="s">
        <v>24</v>
      </c>
      <c r="H4" s="18" t="s">
        <v>78</v>
      </c>
      <c r="I4" s="18" t="s">
        <v>166</v>
      </c>
      <c r="J4" s="18" t="s">
        <v>170</v>
      </c>
      <c r="K4" s="18" t="s">
        <v>81</v>
      </c>
    </row>
    <row r="5" spans="1:11" ht="89.4" customHeight="1">
      <c r="A5" s="47"/>
      <c r="B5" s="18" t="s">
        <v>42</v>
      </c>
      <c r="C5" s="39" t="s">
        <v>171</v>
      </c>
      <c r="D5" s="18" t="s">
        <v>162</v>
      </c>
      <c r="E5" s="18" t="s">
        <v>172</v>
      </c>
      <c r="F5" s="18" t="s">
        <v>173</v>
      </c>
      <c r="G5" s="42" t="s">
        <v>24</v>
      </c>
      <c r="H5" s="18" t="s">
        <v>173</v>
      </c>
      <c r="I5" s="18" t="s">
        <v>170</v>
      </c>
      <c r="J5" s="18" t="s">
        <v>174</v>
      </c>
      <c r="K5" s="18" t="s">
        <v>74</v>
      </c>
    </row>
    <row r="6" spans="1:11" ht="66.599999999999994" customHeight="1">
      <c r="A6" s="47"/>
      <c r="B6" s="18" t="s">
        <v>45</v>
      </c>
      <c r="C6" s="39" t="s">
        <v>175</v>
      </c>
      <c r="D6" s="18" t="s">
        <v>88</v>
      </c>
      <c r="E6" s="18" t="s">
        <v>176</v>
      </c>
      <c r="F6" s="18" t="s">
        <v>177</v>
      </c>
      <c r="G6" s="42" t="s">
        <v>24</v>
      </c>
      <c r="H6" s="18" t="s">
        <v>178</v>
      </c>
      <c r="I6" s="18" t="s">
        <v>174</v>
      </c>
      <c r="J6" s="18" t="s">
        <v>179</v>
      </c>
      <c r="K6" s="18" t="s">
        <v>61</v>
      </c>
    </row>
    <row r="7" spans="1:11" ht="87.6" customHeight="1">
      <c r="A7" s="47"/>
      <c r="B7" s="18" t="s">
        <v>68</v>
      </c>
      <c r="C7" s="39" t="s">
        <v>180</v>
      </c>
      <c r="D7" s="18" t="s">
        <v>181</v>
      </c>
      <c r="E7" s="18" t="s">
        <v>182</v>
      </c>
      <c r="F7" s="18" t="s">
        <v>183</v>
      </c>
      <c r="G7" s="42" t="s">
        <v>24</v>
      </c>
      <c r="H7" s="18" t="s">
        <v>184</v>
      </c>
      <c r="I7" s="18" t="s">
        <v>179</v>
      </c>
      <c r="J7" s="18" t="s">
        <v>185</v>
      </c>
      <c r="K7" s="18" t="s">
        <v>186</v>
      </c>
    </row>
    <row r="8" spans="1:11" ht="106.2" customHeight="1">
      <c r="A8" s="47"/>
      <c r="B8" s="18" t="s">
        <v>75</v>
      </c>
      <c r="C8" s="39" t="s">
        <v>187</v>
      </c>
      <c r="D8" s="18" t="s">
        <v>188</v>
      </c>
      <c r="E8" s="18" t="s">
        <v>189</v>
      </c>
      <c r="F8" s="18" t="s">
        <v>190</v>
      </c>
      <c r="G8" s="42" t="s">
        <v>24</v>
      </c>
      <c r="H8" s="18" t="s">
        <v>191</v>
      </c>
      <c r="I8" s="18" t="s">
        <v>192</v>
      </c>
      <c r="J8" s="18" t="s">
        <v>193</v>
      </c>
      <c r="K8" s="18" t="s">
        <v>186</v>
      </c>
    </row>
    <row r="9" spans="1:11" ht="77.400000000000006" customHeight="1">
      <c r="A9" s="47"/>
      <c r="B9" s="18" t="s">
        <v>82</v>
      </c>
      <c r="C9" s="39" t="s">
        <v>194</v>
      </c>
      <c r="D9" s="18" t="s">
        <v>195</v>
      </c>
      <c r="E9" s="18" t="s">
        <v>196</v>
      </c>
      <c r="F9" s="18" t="s">
        <v>197</v>
      </c>
      <c r="G9" s="42" t="s">
        <v>24</v>
      </c>
      <c r="H9" s="18" t="s">
        <v>198</v>
      </c>
      <c r="I9" s="18" t="s">
        <v>199</v>
      </c>
      <c r="J9" s="18" t="s">
        <v>200</v>
      </c>
      <c r="K9" s="18" t="s">
        <v>201</v>
      </c>
    </row>
    <row r="10" spans="1:11" ht="99.6" customHeight="1">
      <c r="A10" s="47"/>
      <c r="B10" s="18" t="s">
        <v>202</v>
      </c>
      <c r="C10" s="39" t="s">
        <v>203</v>
      </c>
      <c r="D10" s="18" t="s">
        <v>204</v>
      </c>
      <c r="E10" s="18" t="s">
        <v>205</v>
      </c>
      <c r="F10" s="18" t="s">
        <v>206</v>
      </c>
      <c r="G10" s="42" t="s">
        <v>24</v>
      </c>
      <c r="H10" s="18" t="s">
        <v>207</v>
      </c>
      <c r="I10" s="18" t="s">
        <v>208</v>
      </c>
      <c r="J10" s="18" t="s">
        <v>209</v>
      </c>
      <c r="K10" s="18" t="s">
        <v>210</v>
      </c>
    </row>
    <row r="11" spans="1:11" ht="94.2" customHeight="1">
      <c r="A11" s="47"/>
      <c r="B11" s="18" t="s">
        <v>92</v>
      </c>
      <c r="C11" s="39" t="s">
        <v>211</v>
      </c>
      <c r="D11" s="18" t="s">
        <v>212</v>
      </c>
      <c r="E11" s="18" t="s">
        <v>213</v>
      </c>
      <c r="F11" s="18" t="s">
        <v>214</v>
      </c>
      <c r="G11" s="42" t="s">
        <v>24</v>
      </c>
      <c r="H11" s="18" t="s">
        <v>215</v>
      </c>
      <c r="I11" s="18" t="s">
        <v>209</v>
      </c>
      <c r="J11" s="18" t="s">
        <v>216</v>
      </c>
      <c r="K11" s="18" t="s">
        <v>87</v>
      </c>
    </row>
    <row r="12" spans="1:11" ht="94.2" customHeight="1">
      <c r="A12" s="48"/>
      <c r="B12" s="18" t="s">
        <v>98</v>
      </c>
      <c r="C12" s="39" t="s">
        <v>217</v>
      </c>
      <c r="D12" s="18" t="s">
        <v>218</v>
      </c>
      <c r="E12" s="18" t="s">
        <v>219</v>
      </c>
      <c r="F12" s="18" t="s">
        <v>220</v>
      </c>
      <c r="G12" s="42" t="s">
        <v>24</v>
      </c>
      <c r="H12" s="18" t="s">
        <v>221</v>
      </c>
      <c r="I12" s="18" t="s">
        <v>216</v>
      </c>
      <c r="J12" s="18" t="s">
        <v>222</v>
      </c>
      <c r="K12" s="18" t="s">
        <v>87</v>
      </c>
    </row>
  </sheetData>
  <mergeCells count="1"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Login_Test_Results</vt:lpstr>
      <vt:lpstr>Users_Test_Results</vt:lpstr>
      <vt:lpstr>Identify_Enroll_Test_Results</vt:lpstr>
      <vt:lpstr>User_Role_Test_Results</vt:lpstr>
      <vt:lpstr>Enrollment_Group_Test_Results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Shubham C</cp:lastModifiedBy>
  <dcterms:created xsi:type="dcterms:W3CDTF">2015-06-05T18:17:00Z</dcterms:created>
  <dcterms:modified xsi:type="dcterms:W3CDTF">2023-10-03T07:18:38Z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