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JP\Data\"/>
    </mc:Choice>
  </mc:AlternateContent>
  <xr:revisionPtr revIDLastSave="0" documentId="13_ncr:40009_{AF2882D0-9FCC-4446-9908-C03633B8380D}" xr6:coauthVersionLast="47" xr6:coauthVersionMax="47" xr10:uidLastSave="{00000000-0000-0000-0000-000000000000}"/>
  <bookViews>
    <workbookView xWindow="-108" yWindow="-108" windowWidth="23256" windowHeight="12576"/>
  </bookViews>
  <sheets>
    <sheet name="Final" sheetId="1" r:id="rId1"/>
    <sheet name="Monthly Metrics" sheetId="5" r:id="rId2"/>
    <sheet name="Tier Wise Metrics" sheetId="4" r:id="rId3"/>
  </sheets>
  <definedNames>
    <definedName name="_xlchart.v1.0" hidden="1">Final!$B$2:$B$49</definedName>
    <definedName name="_xlchart.v1.1" hidden="1">Final!$E$1</definedName>
    <definedName name="_xlchart.v1.2" hidden="1">Final!$E$2:$E$49</definedName>
    <definedName name="_xlchart.v1.3" hidden="1">Final!$F$1</definedName>
    <definedName name="_xlchart.v1.4" hidden="1">Final!$F$2:$F$49</definedName>
    <definedName name="_xlchart.v1.5" hidden="1">Final!$B$2:$B$49</definedName>
    <definedName name="_xlchart.v1.6" hidden="1">Final!$E$1</definedName>
    <definedName name="_xlchart.v1.7" hidden="1">Final!$E$2:$E$49</definedName>
    <definedName name="_xlchart.v1.8" hidden="1">Final!$F$1</definedName>
    <definedName name="_xlchart.v1.9" hidden="1">Final!$F$2:$F$49</definedName>
  </definedNames>
  <calcPr calcId="0"/>
  <pivotCaches>
    <pivotCache cacheId="14" r:id="rId4"/>
    <pivotCache cacheId="20" r:id="rId5"/>
  </pivotCaches>
</workbook>
</file>

<file path=xl/sharedStrings.xml><?xml version="1.0" encoding="utf-8"?>
<sst xmlns="http://schemas.openxmlformats.org/spreadsheetml/2006/main" count="30" uniqueCount="25">
  <si>
    <t>Tier</t>
  </si>
  <si>
    <t>Month_End_Date</t>
  </si>
  <si>
    <t>Num_Payments</t>
  </si>
  <si>
    <t>Amount_of_Payments</t>
  </si>
  <si>
    <t>New_Employers</t>
  </si>
  <si>
    <t>Open_Employers_at_EOM</t>
  </si>
  <si>
    <t>Sum of Amount_of_Payments</t>
  </si>
  <si>
    <t>Row Labels</t>
  </si>
  <si>
    <t>Grand Total</t>
  </si>
  <si>
    <t>Sum of Num_Payments</t>
  </si>
  <si>
    <t>Sum of New_Employers</t>
  </si>
  <si>
    <t>Sum of Open_Employers_at_EOM</t>
  </si>
  <si>
    <t>Tiers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</si>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</sst>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ubham" refreshedDate="44465.677064467593" createdVersion="7" refreshedVersion="7" minRefreshableVersion="3" recordCount="48">
  <cacheSource type="worksheet">
    <worksheetSource name="Table1"/>
  </cacheSource>
  <cacheFields count="6">
    <cacheField name="Ti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_End_Date" numFmtId="14">
      <sharedItems containsSemiMixedTypes="0" containsNonDate="0" containsDate="1" containsString="0" minDate="2018-01-31T00:00:00" maxDate="2019-01-01T00:00:00"/>
    </cacheField>
    <cacheField name="Num_Payments" numFmtId="0">
      <sharedItems containsSemiMixedTypes="0" containsString="0" containsNumber="1" containsInteger="1" minValue="0" maxValue="321"/>
    </cacheField>
    <cacheField name="Amount_of_Payments" numFmtId="0">
      <sharedItems containsSemiMixedTypes="0" containsString="0" containsNumber="1" minValue="0" maxValue="936722.37"/>
    </cacheField>
    <cacheField name="New_Employers" numFmtId="0">
      <sharedItems containsSemiMixedTypes="0" containsString="0" containsNumber="1" containsInteger="1" minValue="0" maxValue="1758"/>
    </cacheField>
    <cacheField name="Open_Employers_at_EOM" numFmtId="0">
      <sharedItems containsSemiMixedTypes="0" containsString="0" containsNumber="1" containsInteger="1" minValue="40" maxValue="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ubham" refreshedDate="44465.677604050928" createdVersion="7" refreshedVersion="7" minRefreshableVersion="3" recordCount="48">
  <cacheSource type="worksheet">
    <worksheetSource name="Table1"/>
  </cacheSource>
  <cacheFields count="7">
    <cacheField name="Ti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_End_Date" numFmtId="14">
      <sharedItems containsSemiMixedTypes="0" containsNonDate="0" containsDate="1" containsString="0" minDate="2018-01-31T00:00:00" maxDate="2019-01-01T00:00:00" count="12">
        <d v="2018-01-31T00:00:00"/>
        <d v="2018-02-28T00:00:00"/>
        <d v="2018-03-31T00:00:00"/>
        <d v="2018-04-30T00:00:00"/>
        <d v="2018-05-31T00:00:00"/>
        <d v="2018-06-30T00:00:00"/>
        <d v="2018-07-31T00:00:00"/>
        <d v="2018-08-31T00:00:00"/>
        <d v="2018-09-30T00:00:00"/>
        <d v="2018-10-31T00:00:00"/>
        <d v="2018-11-30T00:00:00"/>
        <d v="2018-12-31T00:00:00"/>
      </sharedItems>
      <fieldGroup par="6" base="1">
        <rangePr groupBy="days" startDate="2018-01-31T00:00:00" endDate="2019-01-01T00:00:00"/>
        <groupItems count="368">
          <s v="&lt;31/0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01/2019"/>
        </groupItems>
      </fieldGroup>
    </cacheField>
    <cacheField name="Num_Payments" numFmtId="0">
      <sharedItems containsSemiMixedTypes="0" containsString="0" containsNumber="1" containsInteger="1" minValue="0" maxValue="321"/>
    </cacheField>
    <cacheField name="Amount_of_Payments" numFmtId="0">
      <sharedItems containsSemiMixedTypes="0" containsString="0" containsNumber="1" minValue="0" maxValue="936722.37"/>
    </cacheField>
    <cacheField name="New_Employers" numFmtId="0">
      <sharedItems containsSemiMixedTypes="0" containsString="0" containsNumber="1" containsInteger="1" minValue="0" maxValue="1758"/>
    </cacheField>
    <cacheField name="Open_Employers_at_EOM" numFmtId="0">
      <sharedItems containsSemiMixedTypes="0" containsString="0" containsNumber="1" containsInteger="1" minValue="40" maxValue="700"/>
    </cacheField>
    <cacheField name="Months" numFmtId="0" databaseField="0">
      <fieldGroup base="1">
        <rangePr groupBy="months" startDate="2018-01-31T00:00:00" endDate="2019-01-01T00:00:00"/>
        <groupItems count="14">
          <s v="&lt;31/0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0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d v="2018-01-31T00:00:00"/>
    <n v="25"/>
    <n v="66912.909999999902"/>
    <n v="0"/>
    <n v="47"/>
  </r>
  <r>
    <x v="0"/>
    <d v="2018-02-28T00:00:00"/>
    <n v="22"/>
    <n v="77029.769999999902"/>
    <n v="0"/>
    <n v="47"/>
  </r>
  <r>
    <x v="0"/>
    <d v="2018-03-31T00:00:00"/>
    <n v="0"/>
    <n v="0"/>
    <n v="1"/>
    <n v="48"/>
  </r>
  <r>
    <x v="0"/>
    <d v="2018-04-30T00:00:00"/>
    <n v="23"/>
    <n v="77125.119999999995"/>
    <n v="2"/>
    <n v="50"/>
  </r>
  <r>
    <x v="0"/>
    <d v="2018-05-31T00:00:00"/>
    <n v="28"/>
    <n v="100050.319999999"/>
    <n v="0"/>
    <n v="50"/>
  </r>
  <r>
    <x v="0"/>
    <d v="2018-06-30T00:00:00"/>
    <n v="25"/>
    <n v="94994.46"/>
    <n v="1"/>
    <n v="51"/>
  </r>
  <r>
    <x v="0"/>
    <d v="2018-07-31T00:00:00"/>
    <n v="24"/>
    <n v="84294.599999999904"/>
    <n v="0"/>
    <n v="51"/>
  </r>
  <r>
    <x v="0"/>
    <d v="2018-08-31T00:00:00"/>
    <n v="17"/>
    <n v="32875.799999999901"/>
    <n v="1"/>
    <n v="52"/>
  </r>
  <r>
    <x v="0"/>
    <d v="2018-09-30T00:00:00"/>
    <n v="19"/>
    <n v="59299.040000000001"/>
    <n v="0"/>
    <n v="52"/>
  </r>
  <r>
    <x v="0"/>
    <d v="2018-10-31T00:00:00"/>
    <n v="26"/>
    <n v="68805.03"/>
    <n v="2"/>
    <n v="53"/>
  </r>
  <r>
    <x v="0"/>
    <d v="2018-11-30T00:00:00"/>
    <n v="15"/>
    <n v="69293.72"/>
    <n v="131"/>
    <n v="49"/>
  </r>
  <r>
    <x v="0"/>
    <d v="2018-12-31T00:00:00"/>
    <n v="18"/>
    <n v="33674.04"/>
    <n v="40"/>
    <n v="49"/>
  </r>
  <r>
    <x v="1"/>
    <d v="2018-01-31T00:00:00"/>
    <n v="28"/>
    <n v="532469.82999999996"/>
    <n v="1"/>
    <n v="40"/>
  </r>
  <r>
    <x v="1"/>
    <d v="2018-02-28T00:00:00"/>
    <n v="18"/>
    <n v="417661.89999999898"/>
    <n v="0"/>
    <n v="40"/>
  </r>
  <r>
    <x v="1"/>
    <d v="2018-03-31T00:00:00"/>
    <n v="20"/>
    <n v="417105.56"/>
    <n v="1"/>
    <n v="41"/>
  </r>
  <r>
    <x v="1"/>
    <d v="2018-04-30T00:00:00"/>
    <n v="23"/>
    <n v="469242.73"/>
    <n v="3"/>
    <n v="44"/>
  </r>
  <r>
    <x v="1"/>
    <d v="2018-05-31T00:00:00"/>
    <n v="22"/>
    <n v="486275.44"/>
    <n v="0"/>
    <n v="44"/>
  </r>
  <r>
    <x v="1"/>
    <d v="2018-06-30T00:00:00"/>
    <n v="22"/>
    <n v="936722.37"/>
    <n v="1"/>
    <n v="44"/>
  </r>
  <r>
    <x v="1"/>
    <d v="2018-07-31T00:00:00"/>
    <n v="16"/>
    <n v="106753.75999999901"/>
    <n v="0"/>
    <n v="44"/>
  </r>
  <r>
    <x v="1"/>
    <d v="2018-08-31T00:00:00"/>
    <n v="23"/>
    <n v="536142.74999999895"/>
    <n v="0"/>
    <n v="44"/>
  </r>
  <r>
    <x v="1"/>
    <d v="2018-09-30T00:00:00"/>
    <n v="22"/>
    <n v="522989.00999999902"/>
    <n v="1"/>
    <n v="45"/>
  </r>
  <r>
    <x v="1"/>
    <d v="2018-10-31T00:00:00"/>
    <n v="30"/>
    <n v="552287.16"/>
    <n v="1"/>
    <n v="46"/>
  </r>
  <r>
    <x v="1"/>
    <d v="2018-11-30T00:00:00"/>
    <n v="25"/>
    <n v="670639.27"/>
    <n v="103"/>
    <n v="45"/>
  </r>
  <r>
    <x v="1"/>
    <d v="2018-12-31T00:00:00"/>
    <n v="21"/>
    <n v="116823.49"/>
    <n v="32"/>
    <n v="44"/>
  </r>
  <r>
    <x v="2"/>
    <d v="2018-01-31T00:00:00"/>
    <n v="58"/>
    <n v="149071.769999999"/>
    <n v="2"/>
    <n v="150"/>
  </r>
  <r>
    <x v="2"/>
    <d v="2018-02-28T00:00:00"/>
    <n v="53"/>
    <n v="127430.239999999"/>
    <n v="2"/>
    <n v="152"/>
  </r>
  <r>
    <x v="2"/>
    <d v="2018-03-31T00:00:00"/>
    <n v="53"/>
    <n v="141915.34999999899"/>
    <n v="2"/>
    <n v="154"/>
  </r>
  <r>
    <x v="2"/>
    <d v="2018-04-30T00:00:00"/>
    <n v="66"/>
    <n v="144259.97"/>
    <n v="2"/>
    <n v="156"/>
  </r>
  <r>
    <x v="2"/>
    <d v="2018-05-31T00:00:00"/>
    <n v="64"/>
    <n v="146754.54999999999"/>
    <n v="5"/>
    <n v="160"/>
  </r>
  <r>
    <x v="2"/>
    <d v="2018-06-30T00:00:00"/>
    <n v="70"/>
    <n v="212334.99"/>
    <n v="5"/>
    <n v="165"/>
  </r>
  <r>
    <x v="2"/>
    <d v="2018-07-31T00:00:00"/>
    <n v="72"/>
    <n v="129393.35"/>
    <n v="4"/>
    <n v="169"/>
  </r>
  <r>
    <x v="2"/>
    <d v="2018-08-31T00:00:00"/>
    <n v="66"/>
    <n v="182954.86999999901"/>
    <n v="3"/>
    <n v="172"/>
  </r>
  <r>
    <x v="2"/>
    <d v="2018-09-30T00:00:00"/>
    <n v="52"/>
    <n v="113046.1"/>
    <n v="0"/>
    <n v="171"/>
  </r>
  <r>
    <x v="2"/>
    <d v="2018-10-31T00:00:00"/>
    <n v="72"/>
    <n v="147343.29999999999"/>
    <n v="1"/>
    <n v="172"/>
  </r>
  <r>
    <x v="2"/>
    <d v="2018-11-30T00:00:00"/>
    <n v="70"/>
    <n v="131442.01"/>
    <n v="461"/>
    <n v="174"/>
  </r>
  <r>
    <x v="2"/>
    <d v="2018-12-31T00:00:00"/>
    <n v="56"/>
    <n v="602374.25999999896"/>
    <n v="153"/>
    <n v="173"/>
  </r>
  <r>
    <x v="3"/>
    <d v="2018-01-31T00:00:00"/>
    <n v="260"/>
    <n v="683145.47"/>
    <n v="16"/>
    <n v="603"/>
  </r>
  <r>
    <x v="3"/>
    <d v="2018-02-28T00:00:00"/>
    <n v="234"/>
    <n v="595114.93999999994"/>
    <n v="14"/>
    <n v="613"/>
  </r>
  <r>
    <x v="3"/>
    <d v="2018-03-31T00:00:00"/>
    <n v="212"/>
    <n v="438757.4"/>
    <n v="13"/>
    <n v="625"/>
  </r>
  <r>
    <x v="3"/>
    <d v="2018-04-30T00:00:00"/>
    <n v="297"/>
    <n v="803721.35"/>
    <n v="12"/>
    <n v="635"/>
  </r>
  <r>
    <x v="3"/>
    <d v="2018-05-31T00:00:00"/>
    <n v="302"/>
    <n v="650130.76999999897"/>
    <n v="13"/>
    <n v="648"/>
  </r>
  <r>
    <x v="3"/>
    <d v="2018-06-30T00:00:00"/>
    <n v="321"/>
    <n v="757748.6"/>
    <n v="17"/>
    <n v="663"/>
  </r>
  <r>
    <x v="3"/>
    <d v="2018-07-31T00:00:00"/>
    <n v="309"/>
    <n v="764361.40999999898"/>
    <n v="9"/>
    <n v="669"/>
  </r>
  <r>
    <x v="3"/>
    <d v="2018-08-31T00:00:00"/>
    <n v="260"/>
    <n v="602621.31999999995"/>
    <n v="11"/>
    <n v="677"/>
  </r>
  <r>
    <x v="3"/>
    <d v="2018-09-30T00:00:00"/>
    <n v="233"/>
    <n v="509636.8"/>
    <n v="9"/>
    <n v="685"/>
  </r>
  <r>
    <x v="3"/>
    <d v="2018-10-31T00:00:00"/>
    <n v="317"/>
    <n v="894522.73"/>
    <n v="10"/>
    <n v="692"/>
  </r>
  <r>
    <x v="3"/>
    <d v="2018-11-30T00:00:00"/>
    <n v="278"/>
    <n v="723540.81"/>
    <n v="1758"/>
    <n v="699"/>
  </r>
  <r>
    <x v="3"/>
    <d v="2018-12-31T00:00:00"/>
    <n v="225"/>
    <n v="498173.50999999902"/>
    <n v="592"/>
    <n v="7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x v="0"/>
    <x v="0"/>
    <n v="25"/>
    <n v="66912.909999999902"/>
    <n v="0"/>
    <n v="47"/>
  </r>
  <r>
    <x v="0"/>
    <x v="1"/>
    <n v="22"/>
    <n v="77029.769999999902"/>
    <n v="0"/>
    <n v="47"/>
  </r>
  <r>
    <x v="0"/>
    <x v="2"/>
    <n v="0"/>
    <n v="0"/>
    <n v="1"/>
    <n v="48"/>
  </r>
  <r>
    <x v="0"/>
    <x v="3"/>
    <n v="23"/>
    <n v="77125.119999999995"/>
    <n v="2"/>
    <n v="50"/>
  </r>
  <r>
    <x v="0"/>
    <x v="4"/>
    <n v="28"/>
    <n v="100050.319999999"/>
    <n v="0"/>
    <n v="50"/>
  </r>
  <r>
    <x v="0"/>
    <x v="5"/>
    <n v="25"/>
    <n v="94994.46"/>
    <n v="1"/>
    <n v="51"/>
  </r>
  <r>
    <x v="0"/>
    <x v="6"/>
    <n v="24"/>
    <n v="84294.599999999904"/>
    <n v="0"/>
    <n v="51"/>
  </r>
  <r>
    <x v="0"/>
    <x v="7"/>
    <n v="17"/>
    <n v="32875.799999999901"/>
    <n v="1"/>
    <n v="52"/>
  </r>
  <r>
    <x v="0"/>
    <x v="8"/>
    <n v="19"/>
    <n v="59299.040000000001"/>
    <n v="0"/>
    <n v="52"/>
  </r>
  <r>
    <x v="0"/>
    <x v="9"/>
    <n v="26"/>
    <n v="68805.03"/>
    <n v="2"/>
    <n v="53"/>
  </r>
  <r>
    <x v="0"/>
    <x v="10"/>
    <n v="15"/>
    <n v="69293.72"/>
    <n v="131"/>
    <n v="49"/>
  </r>
  <r>
    <x v="0"/>
    <x v="11"/>
    <n v="18"/>
    <n v="33674.04"/>
    <n v="40"/>
    <n v="49"/>
  </r>
  <r>
    <x v="1"/>
    <x v="0"/>
    <n v="28"/>
    <n v="532469.82999999996"/>
    <n v="1"/>
    <n v="40"/>
  </r>
  <r>
    <x v="1"/>
    <x v="1"/>
    <n v="18"/>
    <n v="417661.89999999898"/>
    <n v="0"/>
    <n v="40"/>
  </r>
  <r>
    <x v="1"/>
    <x v="2"/>
    <n v="20"/>
    <n v="417105.56"/>
    <n v="1"/>
    <n v="41"/>
  </r>
  <r>
    <x v="1"/>
    <x v="3"/>
    <n v="23"/>
    <n v="469242.73"/>
    <n v="3"/>
    <n v="44"/>
  </r>
  <r>
    <x v="1"/>
    <x v="4"/>
    <n v="22"/>
    <n v="486275.44"/>
    <n v="0"/>
    <n v="44"/>
  </r>
  <r>
    <x v="1"/>
    <x v="5"/>
    <n v="22"/>
    <n v="936722.37"/>
    <n v="1"/>
    <n v="44"/>
  </r>
  <r>
    <x v="1"/>
    <x v="6"/>
    <n v="16"/>
    <n v="106753.75999999901"/>
    <n v="0"/>
    <n v="44"/>
  </r>
  <r>
    <x v="1"/>
    <x v="7"/>
    <n v="23"/>
    <n v="536142.74999999895"/>
    <n v="0"/>
    <n v="44"/>
  </r>
  <r>
    <x v="1"/>
    <x v="8"/>
    <n v="22"/>
    <n v="522989.00999999902"/>
    <n v="1"/>
    <n v="45"/>
  </r>
  <r>
    <x v="1"/>
    <x v="9"/>
    <n v="30"/>
    <n v="552287.16"/>
    <n v="1"/>
    <n v="46"/>
  </r>
  <r>
    <x v="1"/>
    <x v="10"/>
    <n v="25"/>
    <n v="670639.27"/>
    <n v="103"/>
    <n v="45"/>
  </r>
  <r>
    <x v="1"/>
    <x v="11"/>
    <n v="21"/>
    <n v="116823.49"/>
    <n v="32"/>
    <n v="44"/>
  </r>
  <r>
    <x v="2"/>
    <x v="0"/>
    <n v="58"/>
    <n v="149071.769999999"/>
    <n v="2"/>
    <n v="150"/>
  </r>
  <r>
    <x v="2"/>
    <x v="1"/>
    <n v="53"/>
    <n v="127430.239999999"/>
    <n v="2"/>
    <n v="152"/>
  </r>
  <r>
    <x v="2"/>
    <x v="2"/>
    <n v="53"/>
    <n v="141915.34999999899"/>
    <n v="2"/>
    <n v="154"/>
  </r>
  <r>
    <x v="2"/>
    <x v="3"/>
    <n v="66"/>
    <n v="144259.97"/>
    <n v="2"/>
    <n v="156"/>
  </r>
  <r>
    <x v="2"/>
    <x v="4"/>
    <n v="64"/>
    <n v="146754.54999999999"/>
    <n v="5"/>
    <n v="160"/>
  </r>
  <r>
    <x v="2"/>
    <x v="5"/>
    <n v="70"/>
    <n v="212334.99"/>
    <n v="5"/>
    <n v="165"/>
  </r>
  <r>
    <x v="2"/>
    <x v="6"/>
    <n v="72"/>
    <n v="129393.35"/>
    <n v="4"/>
    <n v="169"/>
  </r>
  <r>
    <x v="2"/>
    <x v="7"/>
    <n v="66"/>
    <n v="182954.86999999901"/>
    <n v="3"/>
    <n v="172"/>
  </r>
  <r>
    <x v="2"/>
    <x v="8"/>
    <n v="52"/>
    <n v="113046.1"/>
    <n v="0"/>
    <n v="171"/>
  </r>
  <r>
    <x v="2"/>
    <x v="9"/>
    <n v="72"/>
    <n v="147343.29999999999"/>
    <n v="1"/>
    <n v="172"/>
  </r>
  <r>
    <x v="2"/>
    <x v="10"/>
    <n v="70"/>
    <n v="131442.01"/>
    <n v="461"/>
    <n v="174"/>
  </r>
  <r>
    <x v="2"/>
    <x v="11"/>
    <n v="56"/>
    <n v="602374.25999999896"/>
    <n v="153"/>
    <n v="173"/>
  </r>
  <r>
    <x v="3"/>
    <x v="0"/>
    <n v="260"/>
    <n v="683145.47"/>
    <n v="16"/>
    <n v="603"/>
  </r>
  <r>
    <x v="3"/>
    <x v="1"/>
    <n v="234"/>
    <n v="595114.93999999994"/>
    <n v="14"/>
    <n v="613"/>
  </r>
  <r>
    <x v="3"/>
    <x v="2"/>
    <n v="212"/>
    <n v="438757.4"/>
    <n v="13"/>
    <n v="625"/>
  </r>
  <r>
    <x v="3"/>
    <x v="3"/>
    <n v="297"/>
    <n v="803721.35"/>
    <n v="12"/>
    <n v="635"/>
  </r>
  <r>
    <x v="3"/>
    <x v="4"/>
    <n v="302"/>
    <n v="650130.76999999897"/>
    <n v="13"/>
    <n v="648"/>
  </r>
  <r>
    <x v="3"/>
    <x v="5"/>
    <n v="321"/>
    <n v="757748.6"/>
    <n v="17"/>
    <n v="663"/>
  </r>
  <r>
    <x v="3"/>
    <x v="6"/>
    <n v="309"/>
    <n v="764361.40999999898"/>
    <n v="9"/>
    <n v="669"/>
  </r>
  <r>
    <x v="3"/>
    <x v="7"/>
    <n v="260"/>
    <n v="602621.31999999995"/>
    <n v="11"/>
    <n v="677"/>
  </r>
  <r>
    <x v="3"/>
    <x v="8"/>
    <n v="233"/>
    <n v="509636.8"/>
    <n v="9"/>
    <n v="685"/>
  </r>
  <r>
    <x v="3"/>
    <x v="9"/>
    <n v="317"/>
    <n v="894522.73"/>
    <n v="10"/>
    <n v="692"/>
  </r>
  <r>
    <x v="3"/>
    <x v="10"/>
    <n v="278"/>
    <n v="723540.81"/>
    <n v="1758"/>
    <n v="699"/>
  </r>
  <r>
    <x v="3"/>
    <x v="11"/>
    <n v="225"/>
    <n v="498173.50999999902"/>
    <n v="592"/>
    <n v="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6" firstHeaderRow="0" firstDataRow="1" firstDataCol="1"/>
  <pivotFields count="7">
    <pivotField showAll="0">
      <items count="5">
        <item x="0"/>
        <item x="1"/>
        <item x="2"/>
        <item x="3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Num_Payments" fld="2" baseField="0" baseItem="0"/>
    <dataField name="Sum of Amount_of_Payments" fld="3" baseField="0" baseItem="0"/>
    <dataField name="Sum of New_Employers" fld="4" baseField="0" baseItem="0"/>
    <dataField name="Sum of Open_Employers_at_EOM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iers">
  <location ref="A3:E8" firstHeaderRow="0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numFmtId="14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Open_Employers_at_EOM" fld="5" baseField="0" baseItem="0"/>
    <dataField name="Sum of New_Employers" fld="4" baseField="0" baseItem="0"/>
    <dataField name="Sum of Num_Payments" fld="2" baseField="0" baseItem="0"/>
    <dataField name="Sum of Amount_of_Paymen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F49" totalsRowShown="0">
  <autoFilter ref="A1:F49"/>
  <tableColumns count="6">
    <tableColumn id="1" name="Tier"/>
    <tableColumn id="2" name="Month_End_Date" dataDxfId="0"/>
    <tableColumn id="3" name="Num_Payments"/>
    <tableColumn id="4" name="Amount_of_Payments"/>
    <tableColumn id="5" name="New_Employers"/>
    <tableColumn id="6" name="Open_Employers_at_EO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H6" sqref="H6"/>
    </sheetView>
  </sheetViews>
  <sheetFormatPr defaultRowHeight="14.4" x14ac:dyDescent="0.3"/>
  <cols>
    <col min="1" max="1" width="6" customWidth="1"/>
    <col min="2" max="2" width="17.77734375" customWidth="1"/>
    <col min="3" max="3" width="16.33203125" customWidth="1"/>
    <col min="4" max="4" width="21.88671875" customWidth="1"/>
    <col min="5" max="5" width="16.44140625" customWidth="1"/>
    <col min="6" max="6" width="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s="1">
        <v>43131</v>
      </c>
      <c r="C2">
        <v>25</v>
      </c>
      <c r="D2">
        <v>66912.909999999902</v>
      </c>
      <c r="E2">
        <v>0</v>
      </c>
      <c r="F2">
        <v>47</v>
      </c>
    </row>
    <row r="3" spans="1:6" x14ac:dyDescent="0.3">
      <c r="A3">
        <v>1</v>
      </c>
      <c r="B3" s="1">
        <v>43159</v>
      </c>
      <c r="C3">
        <v>22</v>
      </c>
      <c r="D3">
        <v>77029.769999999902</v>
      </c>
      <c r="E3">
        <v>0</v>
      </c>
      <c r="F3">
        <v>47</v>
      </c>
    </row>
    <row r="4" spans="1:6" x14ac:dyDescent="0.3">
      <c r="A4">
        <v>1</v>
      </c>
      <c r="B4" s="1">
        <v>43190</v>
      </c>
      <c r="C4">
        <v>0</v>
      </c>
      <c r="D4">
        <v>0</v>
      </c>
      <c r="E4">
        <v>1</v>
      </c>
      <c r="F4">
        <v>48</v>
      </c>
    </row>
    <row r="5" spans="1:6" x14ac:dyDescent="0.3">
      <c r="A5">
        <v>1</v>
      </c>
      <c r="B5" s="1">
        <v>43220</v>
      </c>
      <c r="C5">
        <v>23</v>
      </c>
      <c r="D5">
        <v>77125.119999999995</v>
      </c>
      <c r="E5">
        <v>2</v>
      </c>
      <c r="F5">
        <v>50</v>
      </c>
    </row>
    <row r="6" spans="1:6" x14ac:dyDescent="0.3">
      <c r="A6">
        <v>1</v>
      </c>
      <c r="B6" s="1">
        <v>43251</v>
      </c>
      <c r="C6">
        <v>28</v>
      </c>
      <c r="D6">
        <v>100050.319999999</v>
      </c>
      <c r="E6">
        <v>0</v>
      </c>
      <c r="F6">
        <v>50</v>
      </c>
    </row>
    <row r="7" spans="1:6" x14ac:dyDescent="0.3">
      <c r="A7">
        <v>1</v>
      </c>
      <c r="B7" s="1">
        <v>43281</v>
      </c>
      <c r="C7">
        <v>25</v>
      </c>
      <c r="D7">
        <v>94994.46</v>
      </c>
      <c r="E7">
        <v>1</v>
      </c>
      <c r="F7">
        <v>51</v>
      </c>
    </row>
    <row r="8" spans="1:6" x14ac:dyDescent="0.3">
      <c r="A8">
        <v>1</v>
      </c>
      <c r="B8" s="1">
        <v>43312</v>
      </c>
      <c r="C8">
        <v>24</v>
      </c>
      <c r="D8">
        <v>84294.599999999904</v>
      </c>
      <c r="E8">
        <v>0</v>
      </c>
      <c r="F8">
        <v>51</v>
      </c>
    </row>
    <row r="9" spans="1:6" x14ac:dyDescent="0.3">
      <c r="A9">
        <v>1</v>
      </c>
      <c r="B9" s="1">
        <v>43343</v>
      </c>
      <c r="C9">
        <v>17</v>
      </c>
      <c r="D9">
        <v>32875.799999999901</v>
      </c>
      <c r="E9">
        <v>1</v>
      </c>
      <c r="F9">
        <v>52</v>
      </c>
    </row>
    <row r="10" spans="1:6" x14ac:dyDescent="0.3">
      <c r="A10">
        <v>1</v>
      </c>
      <c r="B10" s="1">
        <v>43373</v>
      </c>
      <c r="C10">
        <v>19</v>
      </c>
      <c r="D10">
        <v>59299.040000000001</v>
      </c>
      <c r="E10">
        <v>0</v>
      </c>
      <c r="F10">
        <v>52</v>
      </c>
    </row>
    <row r="11" spans="1:6" x14ac:dyDescent="0.3">
      <c r="A11">
        <v>1</v>
      </c>
      <c r="B11" s="1">
        <v>43404</v>
      </c>
      <c r="C11">
        <v>26</v>
      </c>
      <c r="D11">
        <v>68805.03</v>
      </c>
      <c r="E11">
        <v>2</v>
      </c>
      <c r="F11">
        <v>53</v>
      </c>
    </row>
    <row r="12" spans="1:6" x14ac:dyDescent="0.3">
      <c r="A12">
        <v>1</v>
      </c>
      <c r="B12" s="1">
        <v>43434</v>
      </c>
      <c r="C12">
        <v>15</v>
      </c>
      <c r="D12">
        <v>69293.72</v>
      </c>
      <c r="E12">
        <v>131</v>
      </c>
      <c r="F12">
        <v>49</v>
      </c>
    </row>
    <row r="13" spans="1:6" x14ac:dyDescent="0.3">
      <c r="A13">
        <v>1</v>
      </c>
      <c r="B13" s="1">
        <v>43465</v>
      </c>
      <c r="C13">
        <v>18</v>
      </c>
      <c r="D13">
        <v>33674.04</v>
      </c>
      <c r="E13">
        <v>40</v>
      </c>
      <c r="F13">
        <v>49</v>
      </c>
    </row>
    <row r="14" spans="1:6" x14ac:dyDescent="0.3">
      <c r="A14">
        <v>2</v>
      </c>
      <c r="B14" s="1">
        <v>43131</v>
      </c>
      <c r="C14">
        <v>28</v>
      </c>
      <c r="D14">
        <v>532469.82999999996</v>
      </c>
      <c r="E14">
        <v>1</v>
      </c>
      <c r="F14">
        <v>40</v>
      </c>
    </row>
    <row r="15" spans="1:6" x14ac:dyDescent="0.3">
      <c r="A15">
        <v>2</v>
      </c>
      <c r="B15" s="1">
        <v>43159</v>
      </c>
      <c r="C15">
        <v>18</v>
      </c>
      <c r="D15">
        <v>417661.89999999898</v>
      </c>
      <c r="E15">
        <v>0</v>
      </c>
      <c r="F15">
        <v>40</v>
      </c>
    </row>
    <row r="16" spans="1:6" x14ac:dyDescent="0.3">
      <c r="A16">
        <v>2</v>
      </c>
      <c r="B16" s="1">
        <v>43190</v>
      </c>
      <c r="C16">
        <v>20</v>
      </c>
      <c r="D16">
        <v>417105.56</v>
      </c>
      <c r="E16">
        <v>1</v>
      </c>
      <c r="F16">
        <v>41</v>
      </c>
    </row>
    <row r="17" spans="1:6" x14ac:dyDescent="0.3">
      <c r="A17">
        <v>2</v>
      </c>
      <c r="B17" s="1">
        <v>43220</v>
      </c>
      <c r="C17">
        <v>23</v>
      </c>
      <c r="D17">
        <v>469242.73</v>
      </c>
      <c r="E17">
        <v>3</v>
      </c>
      <c r="F17">
        <v>44</v>
      </c>
    </row>
    <row r="18" spans="1:6" x14ac:dyDescent="0.3">
      <c r="A18">
        <v>2</v>
      </c>
      <c r="B18" s="1">
        <v>43251</v>
      </c>
      <c r="C18">
        <v>22</v>
      </c>
      <c r="D18">
        <v>486275.44</v>
      </c>
      <c r="E18">
        <v>0</v>
      </c>
      <c r="F18">
        <v>44</v>
      </c>
    </row>
    <row r="19" spans="1:6" x14ac:dyDescent="0.3">
      <c r="A19">
        <v>2</v>
      </c>
      <c r="B19" s="1">
        <v>43281</v>
      </c>
      <c r="C19">
        <v>22</v>
      </c>
      <c r="D19">
        <v>936722.37</v>
      </c>
      <c r="E19">
        <v>1</v>
      </c>
      <c r="F19">
        <v>44</v>
      </c>
    </row>
    <row r="20" spans="1:6" x14ac:dyDescent="0.3">
      <c r="A20">
        <v>2</v>
      </c>
      <c r="B20" s="1">
        <v>43312</v>
      </c>
      <c r="C20">
        <v>16</v>
      </c>
      <c r="D20">
        <v>106753.75999999901</v>
      </c>
      <c r="E20">
        <v>0</v>
      </c>
      <c r="F20">
        <v>44</v>
      </c>
    </row>
    <row r="21" spans="1:6" x14ac:dyDescent="0.3">
      <c r="A21">
        <v>2</v>
      </c>
      <c r="B21" s="1">
        <v>43343</v>
      </c>
      <c r="C21">
        <v>23</v>
      </c>
      <c r="D21">
        <v>536142.74999999895</v>
      </c>
      <c r="E21">
        <v>0</v>
      </c>
      <c r="F21">
        <v>44</v>
      </c>
    </row>
    <row r="22" spans="1:6" x14ac:dyDescent="0.3">
      <c r="A22">
        <v>2</v>
      </c>
      <c r="B22" s="1">
        <v>43373</v>
      </c>
      <c r="C22">
        <v>22</v>
      </c>
      <c r="D22">
        <v>522989.00999999902</v>
      </c>
      <c r="E22">
        <v>1</v>
      </c>
      <c r="F22">
        <v>45</v>
      </c>
    </row>
    <row r="23" spans="1:6" x14ac:dyDescent="0.3">
      <c r="A23">
        <v>2</v>
      </c>
      <c r="B23" s="1">
        <v>43404</v>
      </c>
      <c r="C23">
        <v>30</v>
      </c>
      <c r="D23">
        <v>552287.16</v>
      </c>
      <c r="E23">
        <v>1</v>
      </c>
      <c r="F23">
        <v>46</v>
      </c>
    </row>
    <row r="24" spans="1:6" x14ac:dyDescent="0.3">
      <c r="A24">
        <v>2</v>
      </c>
      <c r="B24" s="1">
        <v>43434</v>
      </c>
      <c r="C24">
        <v>25</v>
      </c>
      <c r="D24">
        <v>670639.27</v>
      </c>
      <c r="E24">
        <v>103</v>
      </c>
      <c r="F24">
        <v>45</v>
      </c>
    </row>
    <row r="25" spans="1:6" x14ac:dyDescent="0.3">
      <c r="A25">
        <v>2</v>
      </c>
      <c r="B25" s="1">
        <v>43465</v>
      </c>
      <c r="C25">
        <v>21</v>
      </c>
      <c r="D25">
        <v>116823.49</v>
      </c>
      <c r="E25">
        <v>32</v>
      </c>
      <c r="F25">
        <v>44</v>
      </c>
    </row>
    <row r="26" spans="1:6" x14ac:dyDescent="0.3">
      <c r="A26">
        <v>3</v>
      </c>
      <c r="B26" s="1">
        <v>43131</v>
      </c>
      <c r="C26">
        <v>58</v>
      </c>
      <c r="D26">
        <v>149071.769999999</v>
      </c>
      <c r="E26">
        <v>2</v>
      </c>
      <c r="F26">
        <v>150</v>
      </c>
    </row>
    <row r="27" spans="1:6" x14ac:dyDescent="0.3">
      <c r="A27">
        <v>3</v>
      </c>
      <c r="B27" s="1">
        <v>43159</v>
      </c>
      <c r="C27">
        <v>53</v>
      </c>
      <c r="D27">
        <v>127430.239999999</v>
      </c>
      <c r="E27">
        <v>2</v>
      </c>
      <c r="F27">
        <v>152</v>
      </c>
    </row>
    <row r="28" spans="1:6" x14ac:dyDescent="0.3">
      <c r="A28">
        <v>3</v>
      </c>
      <c r="B28" s="1">
        <v>43190</v>
      </c>
      <c r="C28">
        <v>53</v>
      </c>
      <c r="D28">
        <v>141915.34999999899</v>
      </c>
      <c r="E28">
        <v>2</v>
      </c>
      <c r="F28">
        <v>154</v>
      </c>
    </row>
    <row r="29" spans="1:6" x14ac:dyDescent="0.3">
      <c r="A29">
        <v>3</v>
      </c>
      <c r="B29" s="1">
        <v>43220</v>
      </c>
      <c r="C29">
        <v>66</v>
      </c>
      <c r="D29">
        <v>144259.97</v>
      </c>
      <c r="E29">
        <v>2</v>
      </c>
      <c r="F29">
        <v>156</v>
      </c>
    </row>
    <row r="30" spans="1:6" x14ac:dyDescent="0.3">
      <c r="A30">
        <v>3</v>
      </c>
      <c r="B30" s="1">
        <v>43251</v>
      </c>
      <c r="C30">
        <v>64</v>
      </c>
      <c r="D30">
        <v>146754.54999999999</v>
      </c>
      <c r="E30">
        <v>5</v>
      </c>
      <c r="F30">
        <v>160</v>
      </c>
    </row>
    <row r="31" spans="1:6" x14ac:dyDescent="0.3">
      <c r="A31">
        <v>3</v>
      </c>
      <c r="B31" s="1">
        <v>43281</v>
      </c>
      <c r="C31">
        <v>70</v>
      </c>
      <c r="D31">
        <v>212334.99</v>
      </c>
      <c r="E31">
        <v>5</v>
      </c>
      <c r="F31">
        <v>165</v>
      </c>
    </row>
    <row r="32" spans="1:6" x14ac:dyDescent="0.3">
      <c r="A32">
        <v>3</v>
      </c>
      <c r="B32" s="1">
        <v>43312</v>
      </c>
      <c r="C32">
        <v>72</v>
      </c>
      <c r="D32">
        <v>129393.35</v>
      </c>
      <c r="E32">
        <v>4</v>
      </c>
      <c r="F32">
        <v>169</v>
      </c>
    </row>
    <row r="33" spans="1:6" x14ac:dyDescent="0.3">
      <c r="A33">
        <v>3</v>
      </c>
      <c r="B33" s="1">
        <v>43343</v>
      </c>
      <c r="C33">
        <v>66</v>
      </c>
      <c r="D33">
        <v>182954.86999999901</v>
      </c>
      <c r="E33">
        <v>3</v>
      </c>
      <c r="F33">
        <v>172</v>
      </c>
    </row>
    <row r="34" spans="1:6" x14ac:dyDescent="0.3">
      <c r="A34">
        <v>3</v>
      </c>
      <c r="B34" s="1">
        <v>43373</v>
      </c>
      <c r="C34">
        <v>52</v>
      </c>
      <c r="D34">
        <v>113046.1</v>
      </c>
      <c r="E34">
        <v>0</v>
      </c>
      <c r="F34">
        <v>171</v>
      </c>
    </row>
    <row r="35" spans="1:6" x14ac:dyDescent="0.3">
      <c r="A35">
        <v>3</v>
      </c>
      <c r="B35" s="1">
        <v>43404</v>
      </c>
      <c r="C35">
        <v>72</v>
      </c>
      <c r="D35">
        <v>147343.29999999999</v>
      </c>
      <c r="E35">
        <v>1</v>
      </c>
      <c r="F35">
        <v>172</v>
      </c>
    </row>
    <row r="36" spans="1:6" x14ac:dyDescent="0.3">
      <c r="A36">
        <v>3</v>
      </c>
      <c r="B36" s="1">
        <v>43434</v>
      </c>
      <c r="C36">
        <v>70</v>
      </c>
      <c r="D36">
        <v>131442.01</v>
      </c>
      <c r="E36">
        <v>461</v>
      </c>
      <c r="F36">
        <v>174</v>
      </c>
    </row>
    <row r="37" spans="1:6" x14ac:dyDescent="0.3">
      <c r="A37">
        <v>3</v>
      </c>
      <c r="B37" s="1">
        <v>43465</v>
      </c>
      <c r="C37">
        <v>56</v>
      </c>
      <c r="D37">
        <v>602374.25999999896</v>
      </c>
      <c r="E37">
        <v>153</v>
      </c>
      <c r="F37">
        <v>173</v>
      </c>
    </row>
    <row r="38" spans="1:6" x14ac:dyDescent="0.3">
      <c r="A38">
        <v>4</v>
      </c>
      <c r="B38" s="1">
        <v>43131</v>
      </c>
      <c r="C38">
        <v>260</v>
      </c>
      <c r="D38">
        <v>683145.47</v>
      </c>
      <c r="E38">
        <v>16</v>
      </c>
      <c r="F38">
        <v>603</v>
      </c>
    </row>
    <row r="39" spans="1:6" x14ac:dyDescent="0.3">
      <c r="A39">
        <v>4</v>
      </c>
      <c r="B39" s="1">
        <v>43159</v>
      </c>
      <c r="C39">
        <v>234</v>
      </c>
      <c r="D39">
        <v>595114.93999999994</v>
      </c>
      <c r="E39">
        <v>14</v>
      </c>
      <c r="F39">
        <v>613</v>
      </c>
    </row>
    <row r="40" spans="1:6" x14ac:dyDescent="0.3">
      <c r="A40">
        <v>4</v>
      </c>
      <c r="B40" s="1">
        <v>43190</v>
      </c>
      <c r="C40">
        <v>212</v>
      </c>
      <c r="D40">
        <v>438757.4</v>
      </c>
      <c r="E40">
        <v>13</v>
      </c>
      <c r="F40">
        <v>625</v>
      </c>
    </row>
    <row r="41" spans="1:6" x14ac:dyDescent="0.3">
      <c r="A41">
        <v>4</v>
      </c>
      <c r="B41" s="1">
        <v>43220</v>
      </c>
      <c r="C41">
        <v>297</v>
      </c>
      <c r="D41">
        <v>803721.35</v>
      </c>
      <c r="E41">
        <v>12</v>
      </c>
      <c r="F41">
        <v>635</v>
      </c>
    </row>
    <row r="42" spans="1:6" x14ac:dyDescent="0.3">
      <c r="A42">
        <v>4</v>
      </c>
      <c r="B42" s="1">
        <v>43251</v>
      </c>
      <c r="C42">
        <v>302</v>
      </c>
      <c r="D42">
        <v>650130.76999999897</v>
      </c>
      <c r="E42">
        <v>13</v>
      </c>
      <c r="F42">
        <v>648</v>
      </c>
    </row>
    <row r="43" spans="1:6" x14ac:dyDescent="0.3">
      <c r="A43">
        <v>4</v>
      </c>
      <c r="B43" s="1">
        <v>43281</v>
      </c>
      <c r="C43">
        <v>321</v>
      </c>
      <c r="D43">
        <v>757748.6</v>
      </c>
      <c r="E43">
        <v>17</v>
      </c>
      <c r="F43">
        <v>663</v>
      </c>
    </row>
    <row r="44" spans="1:6" x14ac:dyDescent="0.3">
      <c r="A44">
        <v>4</v>
      </c>
      <c r="B44" s="1">
        <v>43312</v>
      </c>
      <c r="C44">
        <v>309</v>
      </c>
      <c r="D44">
        <v>764361.40999999898</v>
      </c>
      <c r="E44">
        <v>9</v>
      </c>
      <c r="F44">
        <v>669</v>
      </c>
    </row>
    <row r="45" spans="1:6" x14ac:dyDescent="0.3">
      <c r="A45">
        <v>4</v>
      </c>
      <c r="B45" s="1">
        <v>43343</v>
      </c>
      <c r="C45">
        <v>260</v>
      </c>
      <c r="D45">
        <v>602621.31999999995</v>
      </c>
      <c r="E45">
        <v>11</v>
      </c>
      <c r="F45">
        <v>677</v>
      </c>
    </row>
    <row r="46" spans="1:6" x14ac:dyDescent="0.3">
      <c r="A46">
        <v>4</v>
      </c>
      <c r="B46" s="1">
        <v>43373</v>
      </c>
      <c r="C46">
        <v>233</v>
      </c>
      <c r="D46">
        <v>509636.8</v>
      </c>
      <c r="E46">
        <v>9</v>
      </c>
      <c r="F46">
        <v>685</v>
      </c>
    </row>
    <row r="47" spans="1:6" x14ac:dyDescent="0.3">
      <c r="A47">
        <v>4</v>
      </c>
      <c r="B47" s="1">
        <v>43404</v>
      </c>
      <c r="C47">
        <v>317</v>
      </c>
      <c r="D47">
        <v>894522.73</v>
      </c>
      <c r="E47">
        <v>10</v>
      </c>
      <c r="F47">
        <v>692</v>
      </c>
    </row>
    <row r="48" spans="1:6" x14ac:dyDescent="0.3">
      <c r="A48">
        <v>4</v>
      </c>
      <c r="B48" s="1">
        <v>43434</v>
      </c>
      <c r="C48">
        <v>278</v>
      </c>
      <c r="D48">
        <v>723540.81</v>
      </c>
      <c r="E48">
        <v>1758</v>
      </c>
      <c r="F48">
        <v>699</v>
      </c>
    </row>
    <row r="49" spans="1:6" x14ac:dyDescent="0.3">
      <c r="A49">
        <v>4</v>
      </c>
      <c r="B49" s="1">
        <v>43465</v>
      </c>
      <c r="C49">
        <v>225</v>
      </c>
      <c r="D49">
        <v>498173.50999999902</v>
      </c>
      <c r="E49">
        <v>592</v>
      </c>
      <c r="F49">
        <v>700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B27" sqref="B27"/>
    </sheetView>
  </sheetViews>
  <sheetFormatPr defaultRowHeight="14.4" x14ac:dyDescent="0.3"/>
  <cols>
    <col min="1" max="1" width="12.5546875" bestFit="1" customWidth="1"/>
    <col min="2" max="2" width="21.109375" bestFit="1" customWidth="1"/>
    <col min="3" max="3" width="26.88671875" bestFit="1" customWidth="1"/>
    <col min="4" max="4" width="21.33203125" bestFit="1" customWidth="1"/>
    <col min="5" max="5" width="30.109375" bestFit="1" customWidth="1"/>
  </cols>
  <sheetData>
    <row r="3" spans="1:5" x14ac:dyDescent="0.3">
      <c r="A3" s="2" t="s">
        <v>7</v>
      </c>
      <c r="B3" t="s">
        <v>9</v>
      </c>
      <c r="C3" t="s">
        <v>6</v>
      </c>
      <c r="D3" t="s">
        <v>10</v>
      </c>
      <c r="E3" t="s">
        <v>11</v>
      </c>
    </row>
    <row r="4" spans="1:5" x14ac:dyDescent="0.3">
      <c r="A4" s="3" t="s">
        <v>13</v>
      </c>
      <c r="B4" s="4">
        <v>371</v>
      </c>
      <c r="C4" s="4">
        <v>1431599.9799999988</v>
      </c>
      <c r="D4" s="4">
        <v>19</v>
      </c>
      <c r="E4" s="4">
        <v>840</v>
      </c>
    </row>
    <row r="5" spans="1:5" x14ac:dyDescent="0.3">
      <c r="A5" s="3" t="s">
        <v>14</v>
      </c>
      <c r="B5" s="4">
        <v>327</v>
      </c>
      <c r="C5" s="4">
        <v>1217236.8499999978</v>
      </c>
      <c r="D5" s="4">
        <v>16</v>
      </c>
      <c r="E5" s="4">
        <v>852</v>
      </c>
    </row>
    <row r="6" spans="1:5" x14ac:dyDescent="0.3">
      <c r="A6" s="3" t="s">
        <v>15</v>
      </c>
      <c r="B6" s="4">
        <v>285</v>
      </c>
      <c r="C6" s="4">
        <v>997778.30999999901</v>
      </c>
      <c r="D6" s="4">
        <v>17</v>
      </c>
      <c r="E6" s="4">
        <v>868</v>
      </c>
    </row>
    <row r="7" spans="1:5" x14ac:dyDescent="0.3">
      <c r="A7" s="3" t="s">
        <v>16</v>
      </c>
      <c r="B7" s="4">
        <v>409</v>
      </c>
      <c r="C7" s="4">
        <v>1494349.17</v>
      </c>
      <c r="D7" s="4">
        <v>19</v>
      </c>
      <c r="E7" s="4">
        <v>885</v>
      </c>
    </row>
    <row r="8" spans="1:5" x14ac:dyDescent="0.3">
      <c r="A8" s="3" t="s">
        <v>17</v>
      </c>
      <c r="B8" s="4">
        <v>416</v>
      </c>
      <c r="C8" s="4">
        <v>1383211.0799999977</v>
      </c>
      <c r="D8" s="4">
        <v>18</v>
      </c>
      <c r="E8" s="4">
        <v>902</v>
      </c>
    </row>
    <row r="9" spans="1:5" x14ac:dyDescent="0.3">
      <c r="A9" s="3" t="s">
        <v>18</v>
      </c>
      <c r="B9" s="4">
        <v>438</v>
      </c>
      <c r="C9" s="4">
        <v>2001800.42</v>
      </c>
      <c r="D9" s="4">
        <v>24</v>
      </c>
      <c r="E9" s="4">
        <v>923</v>
      </c>
    </row>
    <row r="10" spans="1:5" x14ac:dyDescent="0.3">
      <c r="A10" s="3" t="s">
        <v>19</v>
      </c>
      <c r="B10" s="4">
        <v>421</v>
      </c>
      <c r="C10" s="4">
        <v>1084803.1199999978</v>
      </c>
      <c r="D10" s="4">
        <v>13</v>
      </c>
      <c r="E10" s="4">
        <v>933</v>
      </c>
    </row>
    <row r="11" spans="1:5" x14ac:dyDescent="0.3">
      <c r="A11" s="3" t="s">
        <v>20</v>
      </c>
      <c r="B11" s="4">
        <v>366</v>
      </c>
      <c r="C11" s="4">
        <v>1354594.7399999979</v>
      </c>
      <c r="D11" s="4">
        <v>15</v>
      </c>
      <c r="E11" s="4">
        <v>945</v>
      </c>
    </row>
    <row r="12" spans="1:5" x14ac:dyDescent="0.3">
      <c r="A12" s="3" t="s">
        <v>21</v>
      </c>
      <c r="B12" s="4">
        <v>326</v>
      </c>
      <c r="C12" s="4">
        <v>1204970.949999999</v>
      </c>
      <c r="D12" s="4">
        <v>10</v>
      </c>
      <c r="E12" s="4">
        <v>953</v>
      </c>
    </row>
    <row r="13" spans="1:5" x14ac:dyDescent="0.3">
      <c r="A13" s="3" t="s">
        <v>22</v>
      </c>
      <c r="B13" s="4">
        <v>445</v>
      </c>
      <c r="C13" s="4">
        <v>1662958.22</v>
      </c>
      <c r="D13" s="4">
        <v>14</v>
      </c>
      <c r="E13" s="4">
        <v>963</v>
      </c>
    </row>
    <row r="14" spans="1:5" x14ac:dyDescent="0.3">
      <c r="A14" s="3" t="s">
        <v>23</v>
      </c>
      <c r="B14" s="4">
        <v>388</v>
      </c>
      <c r="C14" s="4">
        <v>1594915.81</v>
      </c>
      <c r="D14" s="4">
        <v>2453</v>
      </c>
      <c r="E14" s="4">
        <v>967</v>
      </c>
    </row>
    <row r="15" spans="1:5" x14ac:dyDescent="0.3">
      <c r="A15" s="3" t="s">
        <v>24</v>
      </c>
      <c r="B15" s="4">
        <v>320</v>
      </c>
      <c r="C15" s="4">
        <v>1251045.299999998</v>
      </c>
      <c r="D15" s="4">
        <v>817</v>
      </c>
      <c r="E15" s="4">
        <v>966</v>
      </c>
    </row>
    <row r="16" spans="1:5" x14ac:dyDescent="0.3">
      <c r="A16" s="3" t="s">
        <v>8</v>
      </c>
      <c r="B16" s="4">
        <v>4512</v>
      </c>
      <c r="C16" s="4">
        <v>16679263.949999988</v>
      </c>
      <c r="D16" s="4">
        <v>3435</v>
      </c>
      <c r="E16" s="4">
        <v>10997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C21" sqref="C21"/>
    </sheetView>
  </sheetViews>
  <sheetFormatPr defaultRowHeight="14.4" x14ac:dyDescent="0.3"/>
  <cols>
    <col min="1" max="1" width="10.77734375" bestFit="1" customWidth="1"/>
    <col min="2" max="2" width="30.109375" bestFit="1" customWidth="1"/>
    <col min="3" max="3" width="21.33203125" bestFit="1" customWidth="1"/>
    <col min="4" max="4" width="21.109375" bestFit="1" customWidth="1"/>
    <col min="5" max="5" width="26.88671875" bestFit="1" customWidth="1"/>
  </cols>
  <sheetData>
    <row r="3" spans="1:5" x14ac:dyDescent="0.3">
      <c r="A3" s="2" t="s">
        <v>12</v>
      </c>
      <c r="B3" t="s">
        <v>11</v>
      </c>
      <c r="C3" t="s">
        <v>10</v>
      </c>
      <c r="D3" t="s">
        <v>9</v>
      </c>
      <c r="E3" t="s">
        <v>6</v>
      </c>
    </row>
    <row r="4" spans="1:5" x14ac:dyDescent="0.3">
      <c r="A4" s="3">
        <v>1</v>
      </c>
      <c r="B4" s="4">
        <v>599</v>
      </c>
      <c r="C4" s="4">
        <v>178</v>
      </c>
      <c r="D4" s="4">
        <v>242</v>
      </c>
      <c r="E4" s="4">
        <v>764354.80999999878</v>
      </c>
    </row>
    <row r="5" spans="1:5" x14ac:dyDescent="0.3">
      <c r="A5" s="3">
        <v>2</v>
      </c>
      <c r="B5" s="4">
        <v>521</v>
      </c>
      <c r="C5" s="4">
        <v>143</v>
      </c>
      <c r="D5" s="4">
        <v>270</v>
      </c>
      <c r="E5" s="4">
        <v>5765113.2699999958</v>
      </c>
    </row>
    <row r="6" spans="1:5" x14ac:dyDescent="0.3">
      <c r="A6" s="3">
        <v>3</v>
      </c>
      <c r="B6" s="4">
        <v>1968</v>
      </c>
      <c r="C6" s="4">
        <v>640</v>
      </c>
      <c r="D6" s="4">
        <v>752</v>
      </c>
      <c r="E6" s="4">
        <v>2228320.7599999951</v>
      </c>
    </row>
    <row r="7" spans="1:5" x14ac:dyDescent="0.3">
      <c r="A7" s="3">
        <v>4</v>
      </c>
      <c r="B7" s="4">
        <v>7909</v>
      </c>
      <c r="C7" s="4">
        <v>2474</v>
      </c>
      <c r="D7" s="4">
        <v>3248</v>
      </c>
      <c r="E7" s="4">
        <v>7921475.1099999985</v>
      </c>
    </row>
    <row r="8" spans="1:5" x14ac:dyDescent="0.3">
      <c r="A8" s="3" t="s">
        <v>8</v>
      </c>
      <c r="B8" s="4">
        <v>10997</v>
      </c>
      <c r="C8" s="4">
        <v>3435</v>
      </c>
      <c r="D8" s="4">
        <v>4512</v>
      </c>
      <c r="E8" s="4">
        <v>16679263.949999988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Monthly Metrics</vt:lpstr>
      <vt:lpstr>Tier Wise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2021-09-26T06:42:37Z</dcterms:created>
  <dcterms:modified xsi:type="dcterms:W3CDTF">2021-09-26T06:59:39Z</dcterms:modified>
</cp:coreProperties>
</file>