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E:\My Center\Projects\finance\data\"/>
    </mc:Choice>
  </mc:AlternateContent>
  <xr:revisionPtr revIDLastSave="0" documentId="13_ncr:1_{A04C4169-AD71-43E2-A7ED-F601B84BEF70}" xr6:coauthVersionLast="47" xr6:coauthVersionMax="47" xr10:uidLastSave="{00000000-0000-0000-0000-000000000000}"/>
  <bookViews>
    <workbookView xWindow="-108" yWindow="-108" windowWidth="23256" windowHeight="12456" tabRatio="871" firstSheet="6" activeTab="6" xr2:uid="{96CFDA66-EC02-4B0D-A6E9-37129B93DEA8}"/>
  </bookViews>
  <sheets>
    <sheet name="Instruction" sheetId="2" state="hidden" r:id="rId1"/>
    <sheet name="Master Database" sheetId="17" r:id="rId2"/>
    <sheet name="Balance Sheet" sheetId="16" r:id="rId3"/>
    <sheet name="Income Statement" sheetId="18" r:id="rId4"/>
    <sheet name="CFS" sheetId="19" r:id="rId5"/>
    <sheet name="Notes to Financial Statements" sheetId="20" r:id="rId6"/>
    <sheet name="cfstemplate" sheetId="3"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6" hidden="1">cfstemplate!$A$4:$O$561</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6" i="3" l="1"/>
  <c r="O6" i="3"/>
  <c r="N7" i="3"/>
  <c r="O7" i="3"/>
  <c r="N9" i="3"/>
  <c r="O9" i="3"/>
  <c r="N10" i="3"/>
  <c r="O10" i="3"/>
  <c r="N11" i="3"/>
  <c r="O11" i="3"/>
  <c r="N12" i="3"/>
  <c r="O12" i="3"/>
  <c r="N13" i="3"/>
  <c r="O13" i="3"/>
  <c r="N14" i="3"/>
  <c r="O14" i="3"/>
  <c r="N15" i="3"/>
  <c r="O15" i="3"/>
  <c r="N16" i="3"/>
  <c r="O16" i="3"/>
  <c r="N17" i="3"/>
  <c r="O17" i="3"/>
  <c r="N18" i="3"/>
  <c r="O18" i="3"/>
  <c r="N19" i="3"/>
  <c r="O19" i="3"/>
  <c r="N20" i="3"/>
  <c r="O20" i="3"/>
  <c r="N21" i="3"/>
  <c r="O21" i="3"/>
  <c r="N22" i="3"/>
  <c r="O22" i="3"/>
  <c r="N23" i="3"/>
  <c r="O23" i="3"/>
  <c r="N24" i="3"/>
  <c r="O24" i="3"/>
  <c r="N25" i="3"/>
  <c r="O25" i="3"/>
  <c r="N26" i="3"/>
  <c r="O26" i="3"/>
  <c r="N27" i="3"/>
  <c r="O27" i="3"/>
  <c r="N28" i="3"/>
  <c r="O28" i="3"/>
  <c r="N29" i="3"/>
  <c r="O29" i="3"/>
  <c r="N30" i="3"/>
  <c r="O30" i="3"/>
  <c r="N31" i="3"/>
  <c r="O31" i="3"/>
  <c r="N32" i="3"/>
  <c r="O32" i="3"/>
  <c r="N33" i="3"/>
  <c r="O33" i="3"/>
  <c r="N34" i="3"/>
  <c r="O34" i="3"/>
  <c r="N35" i="3"/>
  <c r="O35" i="3"/>
  <c r="N36" i="3"/>
  <c r="O36" i="3"/>
  <c r="N37" i="3"/>
  <c r="O37" i="3"/>
  <c r="N38" i="3"/>
  <c r="O38" i="3"/>
  <c r="N39" i="3"/>
  <c r="O39" i="3"/>
  <c r="N40" i="3"/>
  <c r="O40" i="3"/>
  <c r="N41" i="3"/>
  <c r="O41" i="3"/>
  <c r="N42" i="3"/>
  <c r="O42" i="3"/>
  <c r="N43" i="3"/>
  <c r="O43" i="3"/>
  <c r="N44" i="3"/>
  <c r="O44" i="3"/>
  <c r="N45" i="3"/>
  <c r="O45" i="3"/>
  <c r="N46" i="3"/>
  <c r="O46" i="3"/>
  <c r="N47" i="3"/>
  <c r="O47" i="3"/>
  <c r="N48" i="3"/>
  <c r="O48" i="3"/>
  <c r="N49" i="3"/>
  <c r="O49" i="3"/>
  <c r="N50" i="3"/>
  <c r="O50" i="3"/>
  <c r="N53" i="3"/>
  <c r="O53" i="3"/>
  <c r="N54" i="3"/>
  <c r="O54" i="3"/>
  <c r="N55" i="3"/>
  <c r="O55" i="3"/>
  <c r="N56" i="3"/>
  <c r="O56" i="3"/>
  <c r="N57" i="3"/>
  <c r="O57" i="3"/>
  <c r="N58" i="3"/>
  <c r="O58" i="3"/>
  <c r="N59" i="3"/>
  <c r="O59" i="3"/>
  <c r="N60" i="3"/>
  <c r="O60" i="3"/>
  <c r="N61" i="3"/>
  <c r="O61" i="3"/>
  <c r="N62" i="3"/>
  <c r="O62" i="3"/>
  <c r="N63" i="3"/>
  <c r="O63" i="3"/>
  <c r="N64" i="3"/>
  <c r="O64" i="3"/>
  <c r="N65" i="3"/>
  <c r="O65" i="3"/>
  <c r="K66" i="3"/>
  <c r="L66" i="3"/>
  <c r="M66" i="3"/>
  <c r="N69" i="3"/>
  <c r="O69" i="3"/>
  <c r="N70" i="3"/>
  <c r="O70" i="3"/>
  <c r="N71" i="3"/>
  <c r="O71" i="3"/>
  <c r="N72" i="3"/>
  <c r="O72" i="3"/>
  <c r="K74" i="3"/>
  <c r="L74" i="3"/>
  <c r="M74" i="3"/>
  <c r="N77" i="3"/>
  <c r="O77" i="3"/>
  <c r="N78" i="3"/>
  <c r="O78" i="3"/>
  <c r="N79" i="3"/>
  <c r="O79" i="3"/>
  <c r="N80" i="3"/>
  <c r="O80" i="3"/>
  <c r="N81" i="3"/>
  <c r="O81" i="3"/>
  <c r="N82" i="3"/>
  <c r="O82" i="3"/>
  <c r="N83" i="3"/>
  <c r="O83" i="3"/>
  <c r="N84" i="3"/>
  <c r="O84" i="3"/>
  <c r="K85" i="3"/>
  <c r="L85" i="3"/>
  <c r="M85" i="3"/>
  <c r="N89" i="3"/>
  <c r="O89" i="3"/>
  <c r="N90" i="3"/>
  <c r="O90" i="3"/>
  <c r="N91" i="3"/>
  <c r="O91" i="3"/>
  <c r="N92" i="3"/>
  <c r="O92" i="3"/>
  <c r="K94" i="3"/>
  <c r="L94" i="3"/>
  <c r="M94" i="3"/>
  <c r="N98" i="3"/>
  <c r="O98" i="3"/>
  <c r="N104" i="3"/>
  <c r="O104" i="3"/>
  <c r="N105" i="3"/>
  <c r="O105" i="3"/>
  <c r="K107" i="3"/>
  <c r="L107" i="3"/>
  <c r="M107" i="3"/>
  <c r="N109" i="3"/>
  <c r="O109" i="3"/>
  <c r="N112" i="3"/>
  <c r="O112" i="3"/>
  <c r="N115" i="3"/>
  <c r="O115" i="3"/>
  <c r="N116" i="3"/>
  <c r="O116" i="3"/>
  <c r="K118" i="3"/>
  <c r="L118" i="3"/>
  <c r="M118" i="3"/>
  <c r="N121" i="3"/>
  <c r="O121" i="3"/>
  <c r="N122" i="3"/>
  <c r="O122" i="3"/>
  <c r="N123" i="3"/>
  <c r="O123" i="3"/>
  <c r="K125" i="3"/>
  <c r="L125" i="3"/>
  <c r="M125" i="3"/>
  <c r="N128" i="3"/>
  <c r="O128" i="3"/>
  <c r="N129" i="3"/>
  <c r="O129" i="3"/>
  <c r="K130" i="3"/>
  <c r="L130" i="3"/>
  <c r="M130" i="3"/>
  <c r="N133" i="3"/>
  <c r="O133" i="3"/>
  <c r="N134" i="3"/>
  <c r="O134" i="3"/>
  <c r="N135" i="3"/>
  <c r="O135" i="3"/>
  <c r="K137" i="3"/>
  <c r="L137" i="3"/>
  <c r="M137" i="3"/>
  <c r="N141" i="3"/>
  <c r="O141" i="3"/>
  <c r="N142" i="3"/>
  <c r="O142" i="3"/>
  <c r="N143" i="3"/>
  <c r="O143" i="3"/>
  <c r="K144" i="3"/>
  <c r="L144" i="3"/>
  <c r="M144" i="3"/>
  <c r="N148" i="3"/>
  <c r="O148" i="3"/>
  <c r="N149" i="3"/>
  <c r="O149" i="3"/>
  <c r="N150" i="3"/>
  <c r="O150" i="3"/>
  <c r="N151" i="3"/>
  <c r="O151" i="3"/>
  <c r="N152" i="3"/>
  <c r="O152" i="3"/>
  <c r="N153" i="3"/>
  <c r="O153" i="3"/>
  <c r="N154" i="3"/>
  <c r="O154" i="3"/>
  <c r="N155" i="3"/>
  <c r="O155" i="3"/>
  <c r="N156" i="3"/>
  <c r="O156" i="3"/>
  <c r="N157" i="3"/>
  <c r="O157" i="3"/>
  <c r="N160" i="3"/>
  <c r="O160" i="3"/>
  <c r="N161" i="3"/>
  <c r="O161" i="3"/>
  <c r="N162" i="3"/>
  <c r="O162" i="3"/>
  <c r="N163" i="3"/>
  <c r="O163" i="3"/>
  <c r="N164" i="3"/>
  <c r="O164" i="3"/>
  <c r="N165" i="3"/>
  <c r="O165" i="3"/>
  <c r="N166" i="3"/>
  <c r="O166" i="3"/>
  <c r="N167" i="3"/>
  <c r="O167" i="3"/>
  <c r="N168" i="3"/>
  <c r="O168" i="3"/>
  <c r="K169" i="3"/>
  <c r="L169" i="3"/>
  <c r="M169" i="3"/>
  <c r="N172" i="3"/>
  <c r="O172" i="3"/>
  <c r="N173" i="3"/>
  <c r="O173" i="3"/>
  <c r="N174" i="3"/>
  <c r="O174" i="3"/>
  <c r="N175" i="3"/>
  <c r="O175" i="3"/>
  <c r="N176" i="3"/>
  <c r="O176" i="3"/>
  <c r="N177" i="3"/>
  <c r="O177" i="3"/>
  <c r="N178" i="3"/>
  <c r="O178" i="3"/>
  <c r="N179" i="3"/>
  <c r="O179" i="3"/>
  <c r="N180" i="3"/>
  <c r="O180" i="3"/>
  <c r="K181" i="3"/>
  <c r="L181" i="3"/>
  <c r="M181" i="3"/>
  <c r="N184" i="3"/>
  <c r="O184" i="3"/>
  <c r="N185" i="3"/>
  <c r="O185" i="3"/>
  <c r="N186" i="3"/>
  <c r="O186" i="3"/>
  <c r="N187" i="3"/>
  <c r="O187" i="3"/>
  <c r="N188" i="3"/>
  <c r="O188" i="3"/>
  <c r="N189" i="3"/>
  <c r="O189" i="3"/>
  <c r="N190" i="3"/>
  <c r="O190" i="3"/>
  <c r="N191" i="3"/>
  <c r="O191" i="3"/>
  <c r="N192" i="3"/>
  <c r="O192" i="3"/>
  <c r="K193" i="3"/>
  <c r="L193" i="3"/>
  <c r="M193" i="3"/>
  <c r="N196" i="3"/>
  <c r="O196" i="3"/>
  <c r="N197" i="3"/>
  <c r="O197" i="3"/>
  <c r="N198" i="3"/>
  <c r="O198" i="3"/>
  <c r="N199" i="3"/>
  <c r="O199" i="3"/>
  <c r="N200" i="3"/>
  <c r="O200" i="3"/>
  <c r="N201" i="3"/>
  <c r="O201" i="3"/>
  <c r="N202" i="3"/>
  <c r="O202" i="3"/>
  <c r="N203" i="3"/>
  <c r="O203" i="3"/>
  <c r="N204" i="3"/>
  <c r="O204" i="3"/>
  <c r="K205" i="3"/>
  <c r="L205" i="3"/>
  <c r="M205" i="3"/>
  <c r="N208" i="3"/>
  <c r="O208" i="3"/>
  <c r="N209" i="3"/>
  <c r="O209" i="3"/>
  <c r="N210" i="3"/>
  <c r="O210" i="3"/>
  <c r="N211" i="3"/>
  <c r="O211" i="3"/>
  <c r="N212" i="3"/>
  <c r="O212" i="3"/>
  <c r="N213" i="3"/>
  <c r="O213" i="3"/>
  <c r="N214" i="3"/>
  <c r="O214" i="3"/>
  <c r="N215" i="3"/>
  <c r="O215" i="3"/>
  <c r="N216" i="3"/>
  <c r="O216" i="3"/>
  <c r="K217" i="3"/>
  <c r="L217" i="3"/>
  <c r="M217" i="3"/>
  <c r="N220" i="3"/>
  <c r="O220" i="3"/>
  <c r="N221" i="3"/>
  <c r="O221" i="3"/>
  <c r="N222" i="3"/>
  <c r="O222" i="3"/>
  <c r="N223" i="3"/>
  <c r="O223" i="3"/>
  <c r="N224" i="3"/>
  <c r="O224" i="3"/>
  <c r="N225" i="3"/>
  <c r="O225" i="3"/>
  <c r="N226" i="3"/>
  <c r="O226" i="3"/>
  <c r="N227" i="3"/>
  <c r="O227" i="3"/>
  <c r="N228" i="3"/>
  <c r="O228" i="3"/>
  <c r="N229" i="3"/>
  <c r="O229" i="3"/>
  <c r="N230" i="3"/>
  <c r="O230" i="3"/>
  <c r="N231" i="3"/>
  <c r="O231" i="3"/>
  <c r="N232" i="3"/>
  <c r="O232" i="3"/>
  <c r="N233" i="3"/>
  <c r="O233" i="3"/>
  <c r="N234" i="3"/>
  <c r="O234" i="3"/>
  <c r="N235" i="3"/>
  <c r="O235" i="3"/>
  <c r="N236" i="3"/>
  <c r="O236" i="3"/>
  <c r="N237" i="3"/>
  <c r="O237" i="3"/>
  <c r="K238" i="3"/>
  <c r="L238" i="3"/>
  <c r="M238" i="3"/>
  <c r="N242" i="3"/>
  <c r="O242" i="3"/>
  <c r="N243" i="3"/>
  <c r="O243" i="3"/>
  <c r="N244" i="3"/>
  <c r="O244" i="3"/>
  <c r="K245" i="3"/>
  <c r="L245" i="3"/>
  <c r="M245" i="3"/>
  <c r="N248" i="3"/>
  <c r="O248" i="3"/>
  <c r="N249" i="3"/>
  <c r="O249" i="3"/>
  <c r="K250" i="3"/>
  <c r="L250" i="3"/>
  <c r="M250" i="3"/>
  <c r="N253" i="3"/>
  <c r="O253" i="3"/>
  <c r="N254" i="3"/>
  <c r="N255" i="3" s="1"/>
  <c r="O254" i="3"/>
  <c r="K255" i="3"/>
  <c r="L255" i="3"/>
  <c r="M255" i="3"/>
  <c r="N258" i="3"/>
  <c r="O258" i="3"/>
  <c r="N259" i="3"/>
  <c r="N260" i="3" s="1"/>
  <c r="O259" i="3"/>
  <c r="K260" i="3"/>
  <c r="L260" i="3"/>
  <c r="M260" i="3"/>
  <c r="N265" i="3"/>
  <c r="O265" i="3"/>
  <c r="N266" i="3"/>
  <c r="O266" i="3"/>
  <c r="N267" i="3"/>
  <c r="O267" i="3"/>
  <c r="N268" i="3"/>
  <c r="O268" i="3"/>
  <c r="N269" i="3"/>
  <c r="O269" i="3"/>
  <c r="N270" i="3"/>
  <c r="O270" i="3"/>
  <c r="N271" i="3"/>
  <c r="O271" i="3"/>
  <c r="N276" i="3"/>
  <c r="O276" i="3"/>
  <c r="N277" i="3"/>
  <c r="O277" i="3"/>
  <c r="N278" i="3"/>
  <c r="O278" i="3"/>
  <c r="N279" i="3"/>
  <c r="O279" i="3"/>
  <c r="N280" i="3"/>
  <c r="O280" i="3"/>
  <c r="N281" i="3"/>
  <c r="O281" i="3"/>
  <c r="N282" i="3"/>
  <c r="O282" i="3"/>
  <c r="N283" i="3"/>
  <c r="O283" i="3"/>
  <c r="K284" i="3"/>
  <c r="L284" i="3"/>
  <c r="M284" i="3"/>
  <c r="N287" i="3"/>
  <c r="O287" i="3"/>
  <c r="N288" i="3"/>
  <c r="O288" i="3"/>
  <c r="N289" i="3"/>
  <c r="O289" i="3"/>
  <c r="N290" i="3"/>
  <c r="O290" i="3"/>
  <c r="N291" i="3"/>
  <c r="O291" i="3"/>
  <c r="N292" i="3"/>
  <c r="O292" i="3"/>
  <c r="N293" i="3"/>
  <c r="O293" i="3"/>
  <c r="N294" i="3"/>
  <c r="O294" i="3"/>
  <c r="N295" i="3"/>
  <c r="O295" i="3"/>
  <c r="N296" i="3"/>
  <c r="O296" i="3"/>
  <c r="K297" i="3"/>
  <c r="L297" i="3"/>
  <c r="M297" i="3"/>
  <c r="N300" i="3"/>
  <c r="O300" i="3"/>
  <c r="N301" i="3"/>
  <c r="O301" i="3"/>
  <c r="N302" i="3"/>
  <c r="O302" i="3"/>
  <c r="K303" i="3"/>
  <c r="L303" i="3"/>
  <c r="M303" i="3"/>
  <c r="N307" i="3"/>
  <c r="O307" i="3"/>
  <c r="N308" i="3"/>
  <c r="O308" i="3"/>
  <c r="N309" i="3"/>
  <c r="O309" i="3"/>
  <c r="N310" i="3"/>
  <c r="O310" i="3"/>
  <c r="N311" i="3"/>
  <c r="O311" i="3"/>
  <c r="K312" i="3"/>
  <c r="L312" i="3"/>
  <c r="M312" i="3"/>
  <c r="N315" i="3"/>
  <c r="O315" i="3"/>
  <c r="N316" i="3"/>
  <c r="O316" i="3"/>
  <c r="N317" i="3"/>
  <c r="O317" i="3"/>
  <c r="N318" i="3"/>
  <c r="O318" i="3"/>
  <c r="N319" i="3"/>
  <c r="O319" i="3"/>
  <c r="K320" i="3"/>
  <c r="L320" i="3"/>
  <c r="M320" i="3"/>
  <c r="N324" i="3"/>
  <c r="O324" i="3"/>
  <c r="N325" i="3"/>
  <c r="O325" i="3"/>
  <c r="N326" i="3"/>
  <c r="O326" i="3"/>
  <c r="N327" i="3"/>
  <c r="O327" i="3"/>
  <c r="N328" i="3"/>
  <c r="O328" i="3"/>
  <c r="N329" i="3"/>
  <c r="O329" i="3"/>
  <c r="N330" i="3"/>
  <c r="O330" i="3"/>
  <c r="N331" i="3"/>
  <c r="O331" i="3"/>
  <c r="N332" i="3"/>
  <c r="O332" i="3"/>
  <c r="K334" i="3"/>
  <c r="L334" i="3"/>
  <c r="M334" i="3"/>
  <c r="N338" i="3"/>
  <c r="O338" i="3"/>
  <c r="N339" i="3"/>
  <c r="O339" i="3"/>
  <c r="N340" i="3"/>
  <c r="O340" i="3"/>
  <c r="N341" i="3"/>
  <c r="O341" i="3"/>
  <c r="N342" i="3"/>
  <c r="O342" i="3"/>
  <c r="N343" i="3"/>
  <c r="O343" i="3"/>
  <c r="N344" i="3"/>
  <c r="O344" i="3"/>
  <c r="K345" i="3"/>
  <c r="L345" i="3"/>
  <c r="M345" i="3"/>
  <c r="N350" i="3"/>
  <c r="O350" i="3"/>
  <c r="N351" i="3"/>
  <c r="O351" i="3"/>
  <c r="N352" i="3"/>
  <c r="O352" i="3"/>
  <c r="N353" i="3"/>
  <c r="O353" i="3"/>
  <c r="N354" i="3"/>
  <c r="O354" i="3"/>
  <c r="N355" i="3"/>
  <c r="O355" i="3"/>
  <c r="K356" i="3"/>
  <c r="L356" i="3"/>
  <c r="M356" i="3"/>
  <c r="N360" i="3"/>
  <c r="O360" i="3"/>
  <c r="N361" i="3"/>
  <c r="O361" i="3"/>
  <c r="N362" i="3"/>
  <c r="O362" i="3"/>
  <c r="K363" i="3"/>
  <c r="L363" i="3"/>
  <c r="M363" i="3"/>
  <c r="N365" i="3"/>
  <c r="O365" i="3"/>
  <c r="N370" i="3"/>
  <c r="O370" i="3"/>
  <c r="N371" i="3"/>
  <c r="O371" i="3"/>
  <c r="N372" i="3"/>
  <c r="O372" i="3"/>
  <c r="N373" i="3"/>
  <c r="O373" i="3"/>
  <c r="K374" i="3"/>
  <c r="L374" i="3"/>
  <c r="M374" i="3"/>
  <c r="N377" i="3"/>
  <c r="O377" i="3"/>
  <c r="O381" i="3"/>
  <c r="N382" i="3"/>
  <c r="N384" i="3" s="1"/>
  <c r="O382" i="3"/>
  <c r="K384" i="3"/>
  <c r="L384" i="3"/>
  <c r="M384" i="3"/>
  <c r="N388" i="3"/>
  <c r="O388" i="3"/>
  <c r="N393" i="3"/>
  <c r="N394" i="3" s="1"/>
  <c r="O393" i="3"/>
  <c r="O394" i="3" s="1"/>
  <c r="K394" i="3"/>
  <c r="L394" i="3"/>
  <c r="M394" i="3"/>
  <c r="N398" i="3"/>
  <c r="O398" i="3"/>
  <c r="N399" i="3"/>
  <c r="O399" i="3"/>
  <c r="N400" i="3"/>
  <c r="O400" i="3"/>
  <c r="N401" i="3"/>
  <c r="O401" i="3"/>
  <c r="N402" i="3"/>
  <c r="O402" i="3"/>
  <c r="K403" i="3"/>
  <c r="L403" i="3"/>
  <c r="M403" i="3"/>
  <c r="K407" i="3"/>
  <c r="N407" i="3" s="1"/>
  <c r="L407" i="3"/>
  <c r="O407" i="3" s="1"/>
  <c r="N411" i="3"/>
  <c r="O411" i="3"/>
  <c r="N412" i="3"/>
  <c r="O412" i="3"/>
  <c r="N413" i="3"/>
  <c r="O413" i="3"/>
  <c r="N414" i="3"/>
  <c r="O414" i="3"/>
  <c r="N415" i="3"/>
  <c r="O415" i="3"/>
  <c r="N416" i="3"/>
  <c r="O416" i="3"/>
  <c r="K417" i="3"/>
  <c r="L417" i="3"/>
  <c r="M417" i="3"/>
  <c r="K421" i="3"/>
  <c r="N421" i="3" s="1"/>
  <c r="L421" i="3"/>
  <c r="O421" i="3" s="1"/>
  <c r="N426" i="3"/>
  <c r="O426" i="3"/>
  <c r="N427" i="3"/>
  <c r="O427" i="3"/>
  <c r="K428" i="3"/>
  <c r="L428" i="3"/>
  <c r="M428" i="3"/>
  <c r="N431" i="3"/>
  <c r="O431" i="3"/>
  <c r="N435" i="3"/>
  <c r="O435" i="3"/>
  <c r="N436" i="3"/>
  <c r="O436" i="3"/>
  <c r="N437" i="3"/>
  <c r="O437" i="3"/>
  <c r="N438" i="3"/>
  <c r="O438" i="3"/>
  <c r="N439" i="3"/>
  <c r="O439" i="3"/>
  <c r="N440" i="3"/>
  <c r="O440" i="3"/>
  <c r="N441" i="3"/>
  <c r="O441" i="3"/>
  <c r="N442" i="3"/>
  <c r="O442" i="3"/>
  <c r="N443" i="3"/>
  <c r="O443" i="3"/>
  <c r="K444" i="3"/>
  <c r="L444" i="3"/>
  <c r="M444" i="3"/>
  <c r="K448" i="3"/>
  <c r="N448" i="3" s="1"/>
  <c r="L448" i="3"/>
  <c r="O448" i="3" s="1"/>
  <c r="N454" i="3"/>
  <c r="O454" i="3"/>
  <c r="N455" i="3"/>
  <c r="O455" i="3"/>
  <c r="N456" i="3"/>
  <c r="O456" i="3"/>
  <c r="N457" i="3"/>
  <c r="O457" i="3"/>
  <c r="N458" i="3"/>
  <c r="O458" i="3"/>
  <c r="K460" i="3"/>
  <c r="L460" i="3"/>
  <c r="M460" i="3"/>
  <c r="N463" i="3"/>
  <c r="O463" i="3"/>
  <c r="N464" i="3"/>
  <c r="O464" i="3"/>
  <c r="N465" i="3"/>
  <c r="O465" i="3"/>
  <c r="N466" i="3"/>
  <c r="O466" i="3"/>
  <c r="K468" i="3"/>
  <c r="L468" i="3"/>
  <c r="M468" i="3"/>
  <c r="K472" i="3"/>
  <c r="N472" i="3" s="1"/>
  <c r="L472" i="3"/>
  <c r="O472" i="3" s="1"/>
  <c r="N477" i="3"/>
  <c r="O477" i="3"/>
  <c r="N478" i="3"/>
  <c r="O478" i="3"/>
  <c r="N479" i="3"/>
  <c r="O479" i="3"/>
  <c r="N480" i="3"/>
  <c r="O480" i="3"/>
  <c r="N481" i="3"/>
  <c r="O481" i="3"/>
  <c r="N482" i="3"/>
  <c r="O482" i="3"/>
  <c r="N483" i="3"/>
  <c r="O483" i="3"/>
  <c r="K485" i="3"/>
  <c r="L485" i="3"/>
  <c r="M485" i="3"/>
  <c r="N488" i="3"/>
  <c r="O488" i="3"/>
  <c r="N489" i="3"/>
  <c r="O489" i="3"/>
  <c r="N490" i="3"/>
  <c r="O490" i="3"/>
  <c r="N491" i="3"/>
  <c r="O491" i="3"/>
  <c r="N492" i="3"/>
  <c r="O492" i="3"/>
  <c r="N493" i="3"/>
  <c r="O493" i="3"/>
  <c r="K494" i="3"/>
  <c r="L494" i="3"/>
  <c r="M494" i="3"/>
  <c r="N497" i="3"/>
  <c r="O497" i="3"/>
  <c r="N498" i="3"/>
  <c r="O498" i="3"/>
  <c r="N499" i="3"/>
  <c r="O499" i="3"/>
  <c r="N500" i="3"/>
  <c r="O500" i="3"/>
  <c r="N501" i="3"/>
  <c r="O501" i="3"/>
  <c r="N502" i="3"/>
  <c r="O502" i="3"/>
  <c r="N503" i="3"/>
  <c r="O503" i="3"/>
  <c r="N504" i="3"/>
  <c r="O504" i="3"/>
  <c r="N505" i="3"/>
  <c r="O505" i="3"/>
  <c r="N506" i="3"/>
  <c r="O506" i="3"/>
  <c r="N507" i="3"/>
  <c r="O507" i="3"/>
  <c r="N508" i="3"/>
  <c r="O508" i="3"/>
  <c r="N509" i="3"/>
  <c r="O509" i="3"/>
  <c r="N510" i="3"/>
  <c r="O510" i="3"/>
  <c r="N511" i="3"/>
  <c r="O511" i="3"/>
  <c r="K512" i="3"/>
  <c r="L512" i="3"/>
  <c r="M512" i="3"/>
  <c r="N516" i="3"/>
  <c r="O516" i="3"/>
  <c r="N517" i="3"/>
  <c r="N518" i="3" s="1"/>
  <c r="O517" i="3"/>
  <c r="K518" i="3"/>
  <c r="L518" i="3"/>
  <c r="M518" i="3"/>
  <c r="N522" i="3"/>
  <c r="O522" i="3"/>
  <c r="N523" i="3"/>
  <c r="O523" i="3"/>
  <c r="N524" i="3"/>
  <c r="O524" i="3"/>
  <c r="N525" i="3"/>
  <c r="O525" i="3"/>
  <c r="K526" i="3"/>
  <c r="L526" i="3"/>
  <c r="M526" i="3"/>
  <c r="N529" i="3"/>
  <c r="O529" i="3"/>
  <c r="N530" i="3"/>
  <c r="O530" i="3"/>
  <c r="N531" i="3"/>
  <c r="O531" i="3"/>
  <c r="N532" i="3"/>
  <c r="O532" i="3"/>
  <c r="K533" i="3"/>
  <c r="L533" i="3"/>
  <c r="M533" i="3"/>
  <c r="N536" i="3"/>
  <c r="O536" i="3"/>
  <c r="N537" i="3"/>
  <c r="O537" i="3"/>
  <c r="N538" i="3"/>
  <c r="O538" i="3"/>
  <c r="N539" i="3"/>
  <c r="O539" i="3"/>
  <c r="K540" i="3"/>
  <c r="L540" i="3"/>
  <c r="M540" i="3"/>
  <c r="N544" i="3"/>
  <c r="O544" i="3"/>
  <c r="N545" i="3"/>
  <c r="O545" i="3"/>
  <c r="N546" i="3"/>
  <c r="O546" i="3"/>
  <c r="N547" i="3"/>
  <c r="O547" i="3"/>
  <c r="N549" i="3"/>
  <c r="O549" i="3"/>
  <c r="N550" i="3"/>
  <c r="O550" i="3"/>
  <c r="N551" i="3"/>
  <c r="O551" i="3"/>
  <c r="K552" i="3"/>
  <c r="L552" i="3"/>
  <c r="M552" i="3"/>
  <c r="N555" i="3"/>
  <c r="O555" i="3"/>
  <c r="N559" i="3"/>
  <c r="O559" i="3"/>
  <c r="K568" i="3"/>
  <c r="L568" i="3"/>
  <c r="M568" i="3"/>
  <c r="N118" i="3" l="1"/>
  <c r="O250" i="3"/>
  <c r="O540" i="3"/>
  <c r="O255" i="3"/>
  <c r="O107" i="3"/>
  <c r="O238" i="3"/>
  <c r="O217" i="3"/>
  <c r="O66" i="3"/>
  <c r="O144" i="3"/>
  <c r="N284" i="3"/>
  <c r="O245" i="3"/>
  <c r="N137" i="3"/>
  <c r="O130" i="3"/>
  <c r="O118" i="3"/>
  <c r="O512" i="3"/>
  <c r="N494" i="3"/>
  <c r="O468" i="3"/>
  <c r="N334" i="3"/>
  <c r="N312" i="3"/>
  <c r="O137" i="3"/>
  <c r="K272" i="3"/>
  <c r="N94" i="3"/>
  <c r="N468" i="3"/>
  <c r="N540" i="3"/>
  <c r="O518" i="3"/>
  <c r="O356" i="3"/>
  <c r="N250" i="3"/>
  <c r="N193" i="3"/>
  <c r="N85" i="3"/>
  <c r="O526" i="3"/>
  <c r="N205" i="3"/>
  <c r="N428" i="3"/>
  <c r="O460" i="3"/>
  <c r="O312" i="3"/>
  <c r="O297" i="3"/>
  <c r="O260" i="3"/>
  <c r="N125" i="3"/>
  <c r="O384" i="3"/>
  <c r="O374" i="3"/>
  <c r="N363" i="3"/>
  <c r="O205" i="3"/>
  <c r="N107" i="3"/>
  <c r="L272" i="3"/>
  <c r="N526" i="3"/>
  <c r="N512" i="3"/>
  <c r="O494" i="3"/>
  <c r="N460" i="3"/>
  <c r="O417" i="3"/>
  <c r="N403" i="3"/>
  <c r="O363" i="3"/>
  <c r="N356" i="3"/>
  <c r="O345" i="3"/>
  <c r="O320" i="3"/>
  <c r="O303" i="3"/>
  <c r="N297" i="3"/>
  <c r="N169" i="3"/>
  <c r="O125" i="3"/>
  <c r="O94" i="3"/>
  <c r="N74" i="3"/>
  <c r="N303" i="3"/>
  <c r="O272" i="3"/>
  <c r="N217" i="3"/>
  <c r="O181" i="3"/>
  <c r="N345" i="3"/>
  <c r="N320" i="3"/>
  <c r="N66" i="3"/>
  <c r="O552" i="3"/>
  <c r="O334" i="3"/>
  <c r="O284" i="3"/>
  <c r="N181" i="3"/>
  <c r="O74" i="3"/>
  <c r="N374" i="3"/>
  <c r="N552" i="3"/>
  <c r="O533" i="3"/>
  <c r="N485" i="3"/>
  <c r="O444" i="3"/>
  <c r="O428" i="3"/>
  <c r="N144" i="3"/>
  <c r="O85" i="3"/>
  <c r="N417" i="3"/>
  <c r="M272" i="3"/>
  <c r="N533" i="3"/>
  <c r="O485" i="3"/>
  <c r="N444" i="3"/>
  <c r="O403" i="3"/>
  <c r="N272" i="3"/>
  <c r="N245" i="3"/>
  <c r="N238" i="3"/>
  <c r="O193" i="3"/>
  <c r="O169" i="3"/>
  <c r="N130" i="3"/>
  <c r="H576" i="3" l="1"/>
  <c r="H575" i="3"/>
  <c r="E576" i="3"/>
  <c r="E575" i="3"/>
  <c r="E574" i="3"/>
  <c r="K584" i="3" l="1"/>
  <c r="K586" i="3"/>
  <c r="K585" i="3"/>
  <c r="H586" i="3" l="1"/>
  <c r="H585" i="3"/>
  <c r="H584" i="3"/>
  <c r="H582" i="3"/>
  <c r="H574" i="3"/>
  <c r="K582" i="3" s="1"/>
  <c r="E582" i="3" l="1"/>
  <c r="J582" i="3"/>
  <c r="L582" i="3" s="1"/>
  <c r="I582" i="3" l="1"/>
  <c r="E586" i="3" l="1"/>
  <c r="I586" i="3" s="1"/>
  <c r="E585" i="3"/>
  <c r="I585" i="3" s="1"/>
  <c r="J586" i="3"/>
  <c r="L586" i="3" s="1"/>
  <c r="J585" i="3"/>
  <c r="L585" i="3" s="1"/>
  <c r="J584" i="3" l="1"/>
  <c r="L584" i="3" l="1"/>
  <c r="L588" i="3" s="1"/>
  <c r="J588" i="3"/>
  <c r="E584" i="3"/>
  <c r="I584" i="3" s="1"/>
  <c r="I588" i="3" s="1"/>
  <c r="E588"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tc={8A029188-5721-421A-9C58-683A6BE8132C}</author>
  </authors>
  <commentList>
    <comment ref="A477" authorId="0" shapeId="0" xr:uid="{8A029188-5721-421A-9C58-683A6BE813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<sst xmlns="http://schemas.openxmlformats.org/spreadsheetml/2006/main" count="2081" uniqueCount="472">
  <si>
    <t>Continuing operations</t>
  </si>
  <si>
    <t>Discontinued operations</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</si>
  <si>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</si>
  <si>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</si>
  <si>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</si>
  <si>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</si>
  <si>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</si>
  <si>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</si>
  <si>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</si>
  <si>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</si>
  <si>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</si>
  <si>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</si>
  <si>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</si>
  <si>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</si>
  <si>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</si>
  <si>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</si>
  <si>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Net cash inflow from operating activities</t>
  </si>
  <si>
    <t>Dividends from joint ventures and associates</t>
  </si>
  <si>
    <t>Net cash outflow from investing activities</t>
  </si>
  <si>
    <t>Issue of Shares under Employee Stock Option Plan Scheme</t>
  </si>
  <si>
    <t>Proceeds from cash credit facility</t>
  </si>
  <si>
    <t>Foreign exchange movement in financing activities (net)</t>
  </si>
  <si>
    <t>Net cash inflow (outflow) from financing activities</t>
  </si>
  <si>
    <t>Cash and cash equivalents</t>
  </si>
  <si>
    <t>Bank overdrafts</t>
  </si>
  <si>
    <t>1)</t>
  </si>
  <si>
    <t>Liabilities, Income and Equity balances to be shown as negative amounts</t>
  </si>
  <si>
    <t>2)</t>
  </si>
  <si>
    <t>Assets and expenses to be shown as positive amounts</t>
  </si>
  <si>
    <t>No</t>
  </si>
  <si>
    <t>Yes</t>
  </si>
  <si>
    <t>Input sheet</t>
  </si>
  <si>
    <t>Item</t>
  </si>
  <si>
    <t>Whether traceable?</t>
  </si>
  <si>
    <t>PL/ BS item</t>
  </si>
  <si>
    <t>Where can the items be traced</t>
  </si>
  <si>
    <t>31/03/2020
(A)</t>
  </si>
  <si>
    <t>31/03/2019
(B)</t>
  </si>
  <si>
    <t>31/03/2018
('C)</t>
  </si>
  <si>
    <t>Difference
(A) and (B)</t>
  </si>
  <si>
    <t>Difference
(B) and ('C)</t>
  </si>
  <si>
    <t>PL</t>
  </si>
  <si>
    <t>P&amp;L</t>
  </si>
  <si>
    <t>Notes to FS</t>
  </si>
  <si>
    <t>Balance as per Balance Sheet</t>
  </si>
  <si>
    <t>BS</t>
  </si>
  <si>
    <t xml:space="preserve">Less: Foreign exchange Fluctuation gain/(loss) </t>
  </si>
  <si>
    <t>Trial balance</t>
  </si>
  <si>
    <t>Add: Bad Debts written off</t>
  </si>
  <si>
    <t>Inventory</t>
  </si>
  <si>
    <t>Add: Write off / Scrap Obsolete/ damaged Inventory</t>
  </si>
  <si>
    <t>Add: Provision for Obsolete/ damaged Inventory (Current Year Expense)</t>
  </si>
  <si>
    <t>Trade Payables</t>
  </si>
  <si>
    <t>Balance as per Balance Sheet - Trade Payables</t>
  </si>
  <si>
    <t>Other</t>
  </si>
  <si>
    <t>Client backup data</t>
  </si>
  <si>
    <t>Total</t>
  </si>
  <si>
    <t>Other Financial Assets- Non Current</t>
  </si>
  <si>
    <t>Less: interest receivable considered separately</t>
  </si>
  <si>
    <t>Add: Bad advances/ receivable written off</t>
  </si>
  <si>
    <t>Other Financial Assets- Current</t>
  </si>
  <si>
    <t>Add: Provision for unbilled revenue/Unbilled Revenue Written off</t>
  </si>
  <si>
    <t>Add: Unwinding of discount on security deposits</t>
  </si>
  <si>
    <t>Add:-Mark to market gain on derivatives</t>
  </si>
  <si>
    <t xml:space="preserve">Total </t>
  </si>
  <si>
    <t>Other bank balances</t>
  </si>
  <si>
    <t>Dividends Accounts</t>
  </si>
  <si>
    <t>Bank deposits: With original maturity of more than 3 months and upto 12 months</t>
  </si>
  <si>
    <t>Bank deposits: With original maturity of more than 12 months</t>
  </si>
  <si>
    <t>Contract assets</t>
  </si>
  <si>
    <t>Add: Provision for unbilled revenue</t>
  </si>
  <si>
    <t>Other Non--Current Assets</t>
  </si>
  <si>
    <t>Less: Considered in Tax Paid below</t>
  </si>
  <si>
    <t>Add: Provision for Doubtful Advances and Other Receivables</t>
  </si>
  <si>
    <t>Add: Provision for Doubtful Advances Written back</t>
  </si>
  <si>
    <t>Less: Capital advances considered in Purchase of Assets</t>
  </si>
  <si>
    <t xml:space="preserve">Other Current Assets </t>
  </si>
  <si>
    <t>Provisions</t>
  </si>
  <si>
    <t>Balance as per Balance Sheet - current</t>
  </si>
  <si>
    <t>Balance as per Balance Sheet - non current</t>
  </si>
  <si>
    <t>Other financial liabilities</t>
  </si>
  <si>
    <t>Balance as per BS - current</t>
  </si>
  <si>
    <t>Balance as per BS - non current</t>
  </si>
  <si>
    <t>Less: Current maturity of long term borrowings</t>
  </si>
  <si>
    <t>Unwinding of discount-Interest Expenses</t>
  </si>
  <si>
    <t>Mark to market loss on derivatives</t>
  </si>
  <si>
    <t>Mark to market loss on Forward Covers</t>
  </si>
  <si>
    <t>Add: Liabilities Written Back</t>
  </si>
  <si>
    <t>Contract liabilities</t>
  </si>
  <si>
    <t>Income tax paid during the year</t>
  </si>
  <si>
    <t>Provisions for tax</t>
  </si>
  <si>
    <t>Advance tax</t>
  </si>
  <si>
    <t>Deferred tax assets (net)</t>
  </si>
  <si>
    <t>Income tax expense:</t>
  </si>
  <si>
    <t>Current tax</t>
  </si>
  <si>
    <t>Deferred tax</t>
  </si>
  <si>
    <t>Other liabilities</t>
  </si>
  <si>
    <t xml:space="preserve">Balance as per BS - other non current liabilities </t>
  </si>
  <si>
    <t xml:space="preserve">Balance as per BS - other Current Liabilities </t>
  </si>
  <si>
    <t>Property plant and equipment</t>
  </si>
  <si>
    <t>Tangible assets</t>
  </si>
  <si>
    <t>Intangible assets</t>
  </si>
  <si>
    <t>Intangible assets under development</t>
  </si>
  <si>
    <t>Depreciation for the year in P&amp;L</t>
  </si>
  <si>
    <t>Less: Finance cost capitalised</t>
  </si>
  <si>
    <t>Others</t>
  </si>
  <si>
    <t>Disposal of Property plant and Equipment</t>
  </si>
  <si>
    <t>Disposal of Gross block during the year</t>
  </si>
  <si>
    <t>Accumulated dep pertaining to assets disposed</t>
  </si>
  <si>
    <t>Investment in fixed deposits</t>
  </si>
  <si>
    <t>Inter Corporate Deposit</t>
  </si>
  <si>
    <t>Loan received back from Subsidiary during the year</t>
  </si>
  <si>
    <t>Loan received back from employees and other related parties during the year</t>
  </si>
  <si>
    <t>Investment in Mutual Funds</t>
  </si>
  <si>
    <t>Balance as per Balance Sheet - Current</t>
  </si>
  <si>
    <t>Purchase of mutual funds during the year</t>
  </si>
  <si>
    <t>Interest Received</t>
  </si>
  <si>
    <t>Balance as per Balance Sheet-Current</t>
  </si>
  <si>
    <t>Balance as per Balance Sheet-non current</t>
  </si>
  <si>
    <t>Add: Interest Income</t>
  </si>
  <si>
    <t>Dividend receivable balance as per Balance Sheet-Current (for Joint ventures and associates)</t>
  </si>
  <si>
    <t>Add: Dividend declared</t>
  </si>
  <si>
    <t>Dividend receivable balance as per Balance Sheet-Current (for others)</t>
  </si>
  <si>
    <t>Government grants</t>
  </si>
  <si>
    <t>Government grant received during the year for acquisition/ development of capital assets</t>
  </si>
  <si>
    <t>Equity share capital</t>
  </si>
  <si>
    <t>Preference share capital</t>
  </si>
  <si>
    <t>Securities premium</t>
  </si>
  <si>
    <t>Less: Share capital for shares issued under ESOP Scheme</t>
  </si>
  <si>
    <t>Less: Securities premium for shares issued under ESOP Scheme</t>
  </si>
  <si>
    <t>Share capital for shares issued under ESOP Scheme</t>
  </si>
  <si>
    <t>Securities premium for shares issued under ESOP Scheme</t>
  </si>
  <si>
    <t>Less: ESOP expense for the year</t>
  </si>
  <si>
    <t>Share application money received during the year</t>
  </si>
  <si>
    <t>Share application money</t>
  </si>
  <si>
    <t>Cash credit facility balance</t>
  </si>
  <si>
    <t>Non current borrowings</t>
  </si>
  <si>
    <t>Current borrowings</t>
  </si>
  <si>
    <t>Current maturities of non current borrowings</t>
  </si>
  <si>
    <t>Less Interest expense for the year on the borrowings</t>
  </si>
  <si>
    <t xml:space="preserve">Principal elements of lease payments </t>
  </si>
  <si>
    <t>Lease liability - Current</t>
  </si>
  <si>
    <t>Lease liability - Non current</t>
  </si>
  <si>
    <t>Less: Interest on the lease liability for the year</t>
  </si>
  <si>
    <t>Share issue costs incurred</t>
  </si>
  <si>
    <t>Interest paid during the year</t>
  </si>
  <si>
    <t>Accrued interest</t>
  </si>
  <si>
    <t>Dividend paid during the year</t>
  </si>
  <si>
    <t>Dividend declared during the year</t>
  </si>
  <si>
    <t>Dividend payable</t>
  </si>
  <si>
    <t>DDT paid during the year</t>
  </si>
  <si>
    <t>Breakup of cash and cash equivalents</t>
  </si>
  <si>
    <t xml:space="preserve">Business Combination </t>
  </si>
  <si>
    <t>Client data/ Notes to FS</t>
  </si>
  <si>
    <t>Cash consideration received on disposal of subsidiary</t>
  </si>
  <si>
    <t>3)</t>
  </si>
  <si>
    <t xml:space="preserve">If there is any item displaying (Less: XXXXXXX), then in that case the sign should be reversed. </t>
  </si>
  <si>
    <t>Example</t>
  </si>
  <si>
    <t>Other Financial Assets- Current as per BS</t>
  </si>
  <si>
    <t>XXXX</t>
  </si>
  <si>
    <t>(XXXX)</t>
  </si>
  <si>
    <t>Instructions</t>
  </si>
  <si>
    <t>Less: Inter Corporate Deposits considered separately</t>
  </si>
  <si>
    <t>Less: Interest Payable considered below</t>
  </si>
  <si>
    <t>Less: Unclaimed Dividends Considered Below</t>
  </si>
  <si>
    <t>Whether sign need to be changed</t>
  </si>
  <si>
    <t>Loss on disposal of property, plant and equipment</t>
  </si>
  <si>
    <t>Loss on sale of subsidiary</t>
  </si>
  <si>
    <t>Loss on liquidation of subsidiary</t>
  </si>
  <si>
    <t>Average rate</t>
  </si>
  <si>
    <t>Exchange rate</t>
  </si>
  <si>
    <t>Opening rate</t>
  </si>
  <si>
    <t>Closing rate</t>
  </si>
  <si>
    <t>Less: Other bank balances considered in investing activities</t>
  </si>
  <si>
    <t>Less: Inter Corporate Deposits</t>
  </si>
  <si>
    <t>Computation of Foreign Currency Translation Reserve</t>
  </si>
  <si>
    <t>Less: Capital Creditors considered in Investing Activities</t>
  </si>
  <si>
    <t>Opening cash and cash equivalents</t>
  </si>
  <si>
    <t>FC</t>
  </si>
  <si>
    <t>Rate difference</t>
  </si>
  <si>
    <t>FCTR</t>
  </si>
  <si>
    <t>Loss on sale of investments</t>
  </si>
  <si>
    <t>Net exchange gain</t>
  </si>
  <si>
    <t>Net exchange loss</t>
  </si>
  <si>
    <t>Changes in fair value of financial assets at fair value through profit or loss - Loss</t>
  </si>
  <si>
    <t>Changes in fair value of financial assets at fair value through profit or loss - Gain</t>
  </si>
  <si>
    <t xml:space="preserve">Add: Foreign exchange Fluctuation loss </t>
  </si>
  <si>
    <t>Less: Foreign exchange Fluctuation gain</t>
  </si>
  <si>
    <t>Add: Exchange Fluctuation gain</t>
  </si>
  <si>
    <t>Less: Exchange Fluctuation loss</t>
  </si>
  <si>
    <t>Less:-Mark to market loss on derivatives</t>
  </si>
  <si>
    <t>Less:-Fair Value gain on investment</t>
  </si>
  <si>
    <t>Add:-Fair Value loss on investment</t>
  </si>
  <si>
    <t>Less: Repayment of loan during the year</t>
  </si>
  <si>
    <t>Less: Fair value gain on financial instruments at fair value through profit or loss</t>
  </si>
  <si>
    <t>Add: Fair value loss on financial instruments at fair value through profit or loss</t>
  </si>
  <si>
    <t xml:space="preserve">FCTR balance as per balance sheet </t>
  </si>
  <si>
    <t>Net gain on account of prepayment of loan by related parties classified as investing cash flow</t>
  </si>
  <si>
    <t>Balance as per BS - Current</t>
  </si>
  <si>
    <t>Balance as per BS - Non current</t>
  </si>
  <si>
    <t>Employee benefit obligations</t>
  </si>
  <si>
    <t>Current tax on profits for the year</t>
  </si>
  <si>
    <t>Loan from related party (unsecured)</t>
  </si>
  <si>
    <t>Finance cost capitalised to CWIP</t>
  </si>
  <si>
    <t>Less: Share application money given considered in investing activities</t>
  </si>
  <si>
    <t>Less: Liability for bills discounted</t>
  </si>
  <si>
    <t>Less: loans from related parties</t>
  </si>
  <si>
    <t>Bill discounting (secured)</t>
  </si>
  <si>
    <t>Profit/ (loss) before income tax from</t>
  </si>
  <si>
    <t>(Unless stated specifically, all values to be input should be absolute)</t>
  </si>
  <si>
    <t>Income tax paid under protest</t>
  </si>
  <si>
    <t>Add: Capital advances considered in Purchase of Assets</t>
  </si>
  <si>
    <t>Add: Capital work in progress</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</si>
  <si>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</si>
  <si>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</si>
  <si>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</si>
  <si>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</si>
  <si>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</si>
  <si>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</si>
  <si>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</si>
  <si>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</si>
  <si>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</si>
  <si>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</si>
  <si>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</si>
  <si>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</si>
  <si>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</si>
  <si>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</si>
  <si>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</si>
  <si>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Loans given joint arrangements</t>
  </si>
  <si>
    <t>Loans given to associates</t>
  </si>
  <si>
    <t>Loans given to third parties</t>
  </si>
  <si>
    <t>Repayment of loans by joint arrangements</t>
  </si>
  <si>
    <t>Repayment of loans by associates</t>
  </si>
  <si>
    <t>Repayment of loans by third parties</t>
  </si>
  <si>
    <t>Loan given to employees and other related parties during the year</t>
  </si>
  <si>
    <t>Loan given to subsidiary during the year</t>
  </si>
  <si>
    <t>Add: Investment in Mutual funds acquired as part of business combination as on date of acquisition</t>
  </si>
  <si>
    <t>Less: Investment in Mutual funds disposed as part of business combination as on date of acquisition</t>
  </si>
  <si>
    <t>Less: treasury shares</t>
  </si>
  <si>
    <t>Add: Trade receivables acquired as part of business combination as on date of acquisition</t>
  </si>
  <si>
    <t>Less: Trade receivables disposed as part of business combination as on date of acquisition</t>
  </si>
  <si>
    <t>Add: Inventory acquired as part of business combination as on date of acquisition</t>
  </si>
  <si>
    <t>Less: Inventory disposed as part of business combination as on date of acquisition</t>
  </si>
  <si>
    <t>Add: Trade payables acquired as part of business combination as on date of acquisition</t>
  </si>
  <si>
    <t>Less: Trade payables disposed as part of business combination as on date of acquisition</t>
  </si>
  <si>
    <t>Add: Other non current financial assets acquired as part of business combination as on date of acquisition</t>
  </si>
  <si>
    <t>Less: Other non current financial assets disposed as part of business combination as on date of acquisition</t>
  </si>
  <si>
    <t>Add: Other current financial assets acquired as part of business combination as on date of acquisition</t>
  </si>
  <si>
    <t>Less: Other current financial assets disposed as part of business combination as on date of acquisition</t>
  </si>
  <si>
    <t>Add: Contract assets acquired as part of business combination as on date of acquisition</t>
  </si>
  <si>
    <t>Less: Contract assets disposed as part of business combination as on date of acquisition</t>
  </si>
  <si>
    <t>Add: Other non current assets acquired as part of business combination as on date of acquisition</t>
  </si>
  <si>
    <t>Less: Other non current assets disposed as part of business combination as on date of acquisition</t>
  </si>
  <si>
    <t>Add: Other current assets acquired as part of business combination as on date of acquisition</t>
  </si>
  <si>
    <t>Less: Other current assets disposed as part of business combination as on date of acquisition</t>
  </si>
  <si>
    <t>Add: Provisions acquired as part of business combination as on date of acquisition</t>
  </si>
  <si>
    <t>Less: Provisions disposed as part of business combination as on date of acquisition</t>
  </si>
  <si>
    <t>Add: Financial liabilities acquired as part of business combination as on date of acquisition</t>
  </si>
  <si>
    <t>Less: Financial liabilities disposed as part of business combination as on date of acquisition</t>
  </si>
  <si>
    <t>Add: Other liabilities acquired as part of business combination as on date of acquisition</t>
  </si>
  <si>
    <t>Less: Other liabilities disposed as part of business combination as on date of acquisition</t>
  </si>
  <si>
    <t>Add: Property plant and equipment acquired as part of business combination as on date of acquisition</t>
  </si>
  <si>
    <t>Less: Property plant and equipment disposed as part of business combination as on date of acquisition</t>
  </si>
  <si>
    <t>Add: Non current investments acquired as part of business combination as on date of acquisition</t>
  </si>
  <si>
    <t>Less: Non current investments disposed as part of business combination as on date of acquisition</t>
  </si>
  <si>
    <t>Add: Investment in FD acquired as part of business combination as on date of acquisition</t>
  </si>
  <si>
    <t>Less: Investment in FD disposed as part of business combination as on date of acquisition</t>
  </si>
  <si>
    <t>Add: Borrowings acquired as part of business combination as on date of acquisition</t>
  </si>
  <si>
    <t>Less: Borrowings disposed as part of business combination as on date of acquisition</t>
  </si>
  <si>
    <t>Add: Provision for Doubtful Advances Written back Considered in Exceptional</t>
  </si>
  <si>
    <t>Less: Dividend Receivable considered separately</t>
  </si>
  <si>
    <t>Less: Interest accrued but not due on loan from bank</t>
  </si>
  <si>
    <t>Add: Capital Creditors</t>
  </si>
  <si>
    <t>Add:- Exceptional Gain on Acquisition</t>
  </si>
  <si>
    <t xml:space="preserve">Add:-Provision for diminution in value of investment in write back </t>
  </si>
  <si>
    <t xml:space="preserve">Less:-Provision for diminution in value of investment </t>
  </si>
  <si>
    <t>Disposal of subsidiary</t>
  </si>
  <si>
    <t>Investment in joint ventures</t>
  </si>
  <si>
    <t xml:space="preserve">Investment in associates </t>
  </si>
  <si>
    <t>Proceeds from sale of investment in associates</t>
  </si>
  <si>
    <t>Book value of investment in associates disposed during the year</t>
  </si>
  <si>
    <t>Book value of investment in joint ventures disposed during the year</t>
  </si>
  <si>
    <t>Proceeds from sale of investment in joint ventures</t>
  </si>
  <si>
    <t>Gain on sale of joint ventures</t>
  </si>
  <si>
    <t>Loss on sale of joint ventures</t>
  </si>
  <si>
    <t>Interest expense for the year (other than interest on lease liabilities)</t>
  </si>
  <si>
    <t>Interest expense for the year on lease liabilities</t>
  </si>
  <si>
    <t>Repayment of preference shares</t>
  </si>
  <si>
    <t>Proceeds from issue of debentures</t>
  </si>
  <si>
    <t>Repayment of debentures</t>
  </si>
  <si>
    <t>Proceeds from external commercial borrowings</t>
  </si>
  <si>
    <t>Repayment of external commercial borrowings</t>
  </si>
  <si>
    <t>Repayment of preference share capital</t>
  </si>
  <si>
    <t>Less: Repayment of preference share capital</t>
  </si>
  <si>
    <t>Loans raised during the year</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</si>
  <si>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</si>
  <si>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</si>
  <si>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</si>
  <si>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</si>
  <si>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Proceeds from issue of debentures during the year</t>
  </si>
  <si>
    <t>Proceeds from issue of external commercial borrowings</t>
  </si>
  <si>
    <t>Add: ECB acquired as part of business combination as on date of acquisition</t>
  </si>
  <si>
    <t>Less: ECB disposed as part of business combination as on date of acquisition</t>
  </si>
  <si>
    <t>Less Interest expense for the year on the external commercial borrowings</t>
  </si>
  <si>
    <t>Repayment of ECB</t>
  </si>
  <si>
    <t>Current maturities of ECB loan</t>
  </si>
  <si>
    <t>Add: Repayment of cash credit during the year</t>
  </si>
  <si>
    <t>Add: Repayment of debentures during the year</t>
  </si>
  <si>
    <t>Add: Repayment of ECB during the year</t>
  </si>
  <si>
    <t>Payments of cash credit facility</t>
  </si>
  <si>
    <t>Repayment of cash credit during the year</t>
  </si>
  <si>
    <t>Proceeds from borrowings (other than above)</t>
  </si>
  <si>
    <t>Repayment of borrowings (other than above)</t>
  </si>
  <si>
    <t>Repayment of loan during the year</t>
  </si>
  <si>
    <t>Proceeds from bank overdraft</t>
  </si>
  <si>
    <t>Add: Bank overdraft acquired as part of business combination as on date of acquisition</t>
  </si>
  <si>
    <t>Less: Bank overdraft disposed as part of business combination as on date of acquisition</t>
  </si>
  <si>
    <t>Add: Repayment of Bank overdraft during the year</t>
  </si>
  <si>
    <t>Repayment of bank overdraft</t>
  </si>
  <si>
    <t>Add: Intangible assets acquired as part of business combination as on date of acquisition</t>
  </si>
  <si>
    <t>Less: Intangible assets disposed as part of business combination as on date of acquisition</t>
  </si>
  <si>
    <t>Amortisation for the year in P&amp;L</t>
  </si>
  <si>
    <t>Add: Proceeds from sale of intangible assets</t>
  </si>
  <si>
    <t>Disposal of intangible assets</t>
  </si>
  <si>
    <t>Accumulated amortisation pertaining to assets disposed</t>
  </si>
  <si>
    <t>Guidance</t>
  </si>
  <si>
    <t>Add: Provision for Doubtful Debts</t>
  </si>
  <si>
    <t>Less: Interest Receivable considered separately</t>
  </si>
  <si>
    <t>Add: Proceeds from sale of property, plant and equipments</t>
  </si>
  <si>
    <t>Insrance claim received during the year</t>
  </si>
  <si>
    <t>Proceeds from insurance claims during the year</t>
  </si>
  <si>
    <t>Dividends from subsidiaries</t>
  </si>
  <si>
    <t>Dividend receivable balance as per Balance Sheet-Current (for subsidiaries)</t>
  </si>
  <si>
    <t>Dividends - others</t>
  </si>
  <si>
    <t>Investment in preference shares</t>
  </si>
  <si>
    <t>Add: Investment in preference shares acquired as part of business combination as on date of acquisition</t>
  </si>
  <si>
    <t>Less: Investment in preference shares disposed as part of business combination as on date of acquisition</t>
  </si>
  <si>
    <t>Purchase of preference shares during the year</t>
  </si>
  <si>
    <t>Add: Profit on sale of preference shares</t>
  </si>
  <si>
    <t>Less: Loss on sale of preference shares</t>
  </si>
  <si>
    <t>Add: Profit on sale of mutual funds</t>
  </si>
  <si>
    <t>Less: Loss on sale of mutual funds</t>
  </si>
  <si>
    <t>Receipt from sale of mutual funds</t>
  </si>
  <si>
    <t>Receipt from sale of preference shares</t>
  </si>
  <si>
    <t>Investment in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</si>
  <si>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</si>
  <si>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</si>
  <si>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</si>
  <si>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</si>
  <si>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</si>
  <si>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Receipt from sale of equity shares</t>
  </si>
  <si>
    <t>Investment in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</si>
  <si>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</si>
  <si>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</si>
  <si>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</si>
  <si>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</si>
  <si>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</si>
  <si>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 from sale of debentures</t>
  </si>
  <si>
    <t>Investment in bonds</t>
  </si>
  <si>
    <t>Add: Investment in bonds acquired as part of business combination as on date of acquisition</t>
  </si>
  <si>
    <t>Less: Investment in bonds disposed as part of business combination as on date of acquisition</t>
  </si>
  <si>
    <t>Purchase of bonds during the year</t>
  </si>
  <si>
    <t>Add: Profit on sale of bonds</t>
  </si>
  <si>
    <t>Less: Loss on sale of bonds</t>
  </si>
  <si>
    <t>Receipt from sale of bonds</t>
  </si>
  <si>
    <t>Add: Profit on sale of other investment</t>
  </si>
  <si>
    <t>Less: Loss on sale of other investment</t>
  </si>
  <si>
    <t>Contingent consideration</t>
  </si>
  <si>
    <t>Payment of contingent consideration for business acquired</t>
  </si>
  <si>
    <t>Excess amount paid in relation to deferred consideration for acquisition of business</t>
  </si>
  <si>
    <t>Trade receivables</t>
  </si>
  <si>
    <t>Inventories</t>
  </si>
  <si>
    <t>Other financial assets</t>
  </si>
  <si>
    <t>Other non-current assets</t>
  </si>
  <si>
    <t>Other current assets</t>
  </si>
  <si>
    <t>Trade payables</t>
  </si>
  <si>
    <t>Other current liabilities</t>
  </si>
  <si>
    <t>Income tax</t>
  </si>
  <si>
    <t>Acquisition of subsidiary</t>
  </si>
  <si>
    <t>Provision for Investment and Doubtful Loans and other financial assets</t>
  </si>
  <si>
    <t>Other investments</t>
  </si>
  <si>
    <t>Total investments as per Balance Sheet</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</si>
  <si>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</si>
  <si>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</si>
  <si>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</si>
  <si>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</si>
  <si>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</si>
  <si>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</si>
  <si>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</si>
  <si>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</si>
  <si>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Sale of investment in associates</t>
  </si>
  <si>
    <t>Sale of investment in joint ventures</t>
  </si>
  <si>
    <t>Trade Receivables</t>
  </si>
  <si>
    <t>Issue of equity shares</t>
  </si>
  <si>
    <t>Proceeds from issue of equity shares</t>
  </si>
  <si>
    <t>Proceeds from issue of preference shares</t>
  </si>
  <si>
    <t>Issue of preference shares</t>
  </si>
  <si>
    <t>Issue of debentures</t>
  </si>
  <si>
    <t>Issue of external commercial borrowings</t>
  </si>
  <si>
    <t>Cash credit facility</t>
  </si>
  <si>
    <t>Lease payments during the year</t>
  </si>
  <si>
    <t>ESOP Reserve</t>
  </si>
  <si>
    <t xml:space="preserve">Property, plant and equipment written off </t>
  </si>
  <si>
    <t>Property plant and equipment written off</t>
  </si>
  <si>
    <t>Book value of investment in associates subsidiaries during the year</t>
  </si>
  <si>
    <t>Investment in subsidiary</t>
  </si>
  <si>
    <t>Unrealised foreign exchange gain</t>
  </si>
  <si>
    <t>Unrealised foreign exchange loss</t>
  </si>
  <si>
    <t>Less: Reduction in lease liability on account of early foreclosure of lease</t>
  </si>
  <si>
    <t>Lease liability pertaining to leases acquired during the year</t>
  </si>
  <si>
    <t>Increase is lease liability on account of modification of lease liability</t>
  </si>
  <si>
    <t>Decreasse is lease liability on account of modification of lease liability</t>
  </si>
  <si>
    <t>Add: Remeasurement gain on defined benefit obligation</t>
  </si>
  <si>
    <t>Less: Remeasurement loss on defined benefit obligation</t>
  </si>
  <si>
    <t>Cash paid for acquisition of ROU asset</t>
  </si>
  <si>
    <t>Add: Provision for obsolescence of capital work in progress</t>
  </si>
  <si>
    <t>Provision for obsolescence of capital work in progress</t>
  </si>
  <si>
    <t>Amounts capitalised to Right of use asset</t>
  </si>
  <si>
    <t>Id</t>
  </si>
  <si>
    <t>Line-Item</t>
  </si>
  <si>
    <t>Line-item synonym-id</t>
  </si>
  <si>
    <t>Equity</t>
  </si>
  <si>
    <t>Reserves and surplus</t>
  </si>
  <si>
    <t>Non-Current Liabilities</t>
  </si>
  <si>
    <t>Deferred tax liability</t>
  </si>
  <si>
    <t>Borrowings</t>
  </si>
  <si>
    <t>Lease Liabilities</t>
  </si>
  <si>
    <t>Other long term liabilities</t>
  </si>
  <si>
    <t>Current Liabilities</t>
  </si>
  <si>
    <t>Short term borrowings</t>
  </si>
  <si>
    <t>Current tax liabilities</t>
  </si>
  <si>
    <t>Liabilities directly associated with assets classified as held for sale</t>
  </si>
  <si>
    <t>Total - Equity and Liabilities</t>
  </si>
  <si>
    <t>Property, plant &amp; equipment</t>
  </si>
  <si>
    <t>Capital work-in-progress</t>
  </si>
  <si>
    <t>Goodwill</t>
  </si>
  <si>
    <t>Investments</t>
  </si>
  <si>
    <t>Right-of-use assets</t>
  </si>
  <si>
    <t>Other intangible assets</t>
  </si>
  <si>
    <t>Non-current tax assets (net)</t>
  </si>
  <si>
    <t>Current Assets</t>
  </si>
  <si>
    <t>Cash and bank balance</t>
  </si>
  <si>
    <t>Loans</t>
  </si>
  <si>
    <t>Current tax assets (net)</t>
  </si>
  <si>
    <t>Assets classified as held for sale</t>
  </si>
  <si>
    <t>Total - Assets</t>
  </si>
  <si>
    <t>Net Sales</t>
  </si>
  <si>
    <t>Total Sales</t>
  </si>
  <si>
    <t>Other opearating revenue</t>
  </si>
  <si>
    <t>Total Income</t>
  </si>
  <si>
    <t>Cost of Revenue</t>
  </si>
  <si>
    <t>Employess Benefit Expenses</t>
  </si>
  <si>
    <t>Other Expenses</t>
  </si>
  <si>
    <t>Total Operating Expenses</t>
  </si>
  <si>
    <t>EBITDA</t>
  </si>
  <si>
    <t>Depreciation and amortisation</t>
  </si>
  <si>
    <t>EBIT</t>
  </si>
  <si>
    <t>Other income (expenses)</t>
  </si>
  <si>
    <t>Finance cost</t>
  </si>
  <si>
    <t>Share of profit/loss of joint venture</t>
  </si>
  <si>
    <t>Exceptional Items</t>
  </si>
  <si>
    <t>Profit before tax</t>
  </si>
  <si>
    <t>Income Tax</t>
  </si>
  <si>
    <t>Net Income</t>
  </si>
  <si>
    <t>Other comprehensive income</t>
  </si>
  <si>
    <t>Total Comprehensive income</t>
  </si>
  <si>
    <t>CFS Section</t>
  </si>
  <si>
    <t>Notes For Financial statement (BS/PL)</t>
  </si>
  <si>
    <t>Tag</t>
  </si>
  <si>
    <t>Does difference should be calculaed</t>
  </si>
  <si>
    <t>Group Calculation</t>
  </si>
  <si>
    <t>Member Property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</si>
</sst>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 #,##0.00_);_(* \(#,##0.00\);_(* &quot;-&quot;??_);_(@_)"/>
    <numFmt numFmtId="165" formatCode="[$-409]d/mmm/yy;@"/>
    <numFmt numFmtId="166" formatCode="_(* #,##0_);_(* \(#,##0\);_(* &quot;-&quot;??_);_(@_)"/>
  </numFmts>
  <fonts count="9"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color rgb="FFFF0000"/>
      <name val="Georgia"/>
      <family val="1"/>
    </font>
    <font>
      <b/>
      <sz val="10"/>
      <name val="Georgia"/>
      <family val="1"/>
    </font>
    <font>
      <sz val="10"/>
      <name val="Georgia"/>
      <family val="1"/>
    </font>
    <font>
      <i/>
      <sz val="10"/>
      <color theme="1"/>
      <name val="Georgia"/>
      <family val="1"/>
    </font>
    <font>
      <b/>
      <sz val="10"/>
      <color theme="0"/>
      <name val="Georgia"/>
      <family val="1"/>
    </font>
  </fonts>
  <fills count="4">
    <fill>
      <patternFill patternType="none"/>
    </fill>
    <fill>
      <patternFill patternType="gray125"/>
    </fill>
    <fill>
      <patternFill patternType="solid">
        <fgColor rgb="FFFFFF00"/>
        <bgColor indexed="64"/>
      </patternFill>
    </fill>
    <fill>
      <patternFill patternType="solid">
        <fgColor rgb="FFC0000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164" fontId="1" fillId="0" borderId="0" applyFont="0" applyFill="0" applyBorder="0" applyAlignment="0" applyProtection="0"/>
    <xf numFmtId="43" fontId="1" fillId="0" borderId="0" applyFont="0" applyFill="0" applyBorder="0" applyAlignment="0" applyProtection="0"/>
    <xf numFmtId="165" fontId="1" fillId="0" borderId="0"/>
    <xf numFmtId="43" fontId="1" fillId="0" borderId="0" applyFont="0" applyFill="0" applyBorder="0" applyAlignment="0" applyProtection="0"/>
  </cellStyleXfs>
  <cellXfs count="84">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3" xfId="0" applyFont="1" applyBorder="1" applyAlignment="1">
      <alignment wrapText="1"/>
    </xf>
    <xf numFmtId="0" fontId="2" fillId="0" borderId="3" xfId="0" applyFont="1" applyBorder="1" applyAlignment="1">
      <alignment wrapText="1"/>
    </xf>
    <xf numFmtId="0" fontId="3" fillId="0" borderId="3" xfId="0" applyFont="1" applyBorder="1" applyAlignment="1">
      <alignment horizontal="left" wrapText="1"/>
    </xf>
    <xf numFmtId="0" fontId="2" fillId="0" borderId="0" xfId="0" applyFont="1" applyAlignment="1">
      <alignment wrapText="1"/>
    </xf>
    <xf numFmtId="0" fontId="3" fillId="0" borderId="0" xfId="0" applyFont="1" applyAlignment="1">
      <alignment horizontal="center"/>
    </xf>
    <xf numFmtId="164" fontId="3" fillId="0" borderId="0" xfId="1" applyFont="1"/>
    <xf numFmtId="0" fontId="2" fillId="0" borderId="0" xfId="0" applyFont="1" applyAlignment="1">
      <alignment horizontal="center"/>
    </xf>
    <xf numFmtId="0" fontId="3" fillId="0" borderId="0" xfId="0" applyFont="1" applyAlignment="1">
      <alignment horizontal="center" vertical="center"/>
    </xf>
    <xf numFmtId="165" fontId="5" fillId="0" borderId="0" xfId="3" applyFont="1" applyAlignment="1">
      <alignment vertical="center" wrapText="1"/>
    </xf>
    <xf numFmtId="165" fontId="6" fillId="0" borderId="0" xfId="3" applyFont="1" applyAlignment="1">
      <alignment vertical="center" wrapText="1"/>
    </xf>
    <xf numFmtId="165" fontId="5" fillId="0" borderId="0" xfId="3" applyFont="1" applyAlignment="1">
      <alignment wrapText="1"/>
    </xf>
    <xf numFmtId="165" fontId="6" fillId="0" borderId="0" xfId="3" applyFont="1" applyAlignment="1">
      <alignment wrapText="1"/>
    </xf>
    <xf numFmtId="166" fontId="6" fillId="0" borderId="0" xfId="3" applyNumberFormat="1" applyFont="1" applyAlignment="1">
      <alignment horizontal="left" wrapText="1"/>
    </xf>
    <xf numFmtId="0" fontId="3" fillId="0" borderId="0" xfId="0" applyFont="1" applyAlignment="1">
      <alignment horizontal="left" wrapText="1" indent="2"/>
    </xf>
    <xf numFmtId="165" fontId="3" fillId="0" borderId="0" xfId="3" applyFont="1" applyAlignment="1">
      <alignment horizontal="left" vertical="center" wrapText="1"/>
    </xf>
    <xf numFmtId="0" fontId="2" fillId="0" borderId="0" xfId="0" applyFont="1" applyAlignment="1">
      <alignment horizontal="center" vertical="center"/>
    </xf>
    <xf numFmtId="165" fontId="6" fillId="0" borderId="0" xfId="3" applyFont="1" applyAlignment="1">
      <alignment vertical="center"/>
    </xf>
    <xf numFmtId="0" fontId="3" fillId="0" borderId="1" xfId="0" applyFont="1" applyBorder="1"/>
    <xf numFmtId="0" fontId="2" fillId="0" borderId="1" xfId="0" applyFont="1" applyBorder="1"/>
    <xf numFmtId="15" fontId="2" fillId="0" borderId="1" xfId="0" applyNumberFormat="1" applyFont="1" applyBorder="1"/>
    <xf numFmtId="0" fontId="3" fillId="2" borderId="1" xfId="0" applyFont="1" applyFill="1" applyBorder="1"/>
    <xf numFmtId="166" fontId="3" fillId="0" borderId="0" xfId="1" applyNumberFormat="1" applyFont="1" applyBorder="1" applyAlignment="1">
      <alignment horizontal="center" vertical="center"/>
    </xf>
    <xf numFmtId="166" fontId="3" fillId="0" borderId="0" xfId="1" applyNumberFormat="1" applyFont="1" applyBorder="1"/>
    <xf numFmtId="0" fontId="3" fillId="0" borderId="8" xfId="0" applyFont="1" applyBorder="1" applyAlignment="1">
      <alignment horizontal="center" vertical="center"/>
    </xf>
    <xf numFmtId="0" fontId="3" fillId="0" borderId="8" xfId="0" applyFont="1" applyBorder="1"/>
    <xf numFmtId="0" fontId="3" fillId="0" borderId="2" xfId="0" applyFont="1" applyBorder="1" applyAlignment="1">
      <alignment wrapText="1"/>
    </xf>
    <xf numFmtId="0" fontId="3" fillId="0" borderId="4" xfId="0" applyFont="1" applyBorder="1" applyAlignment="1">
      <alignment wrapText="1"/>
    </xf>
    <xf numFmtId="0" fontId="3" fillId="0" borderId="5" xfId="0" applyFont="1" applyBorder="1" applyAlignment="1">
      <alignment wrapText="1"/>
    </xf>
    <xf numFmtId="166" fontId="3" fillId="0" borderId="2" xfId="1" applyNumberFormat="1" applyFont="1" applyBorder="1" applyAlignment="1">
      <alignment horizontal="center" vertical="center"/>
    </xf>
    <xf numFmtId="166" fontId="3" fillId="0" borderId="4" xfId="1" applyNumberFormat="1" applyFont="1" applyBorder="1" applyAlignment="1">
      <alignment horizontal="center" vertical="center"/>
    </xf>
    <xf numFmtId="0" fontId="3" fillId="0" borderId="5" xfId="0" applyFont="1" applyBorder="1" applyAlignment="1">
      <alignment horizontal="center" vertical="center"/>
    </xf>
    <xf numFmtId="166" fontId="3" fillId="0" borderId="2" xfId="1" applyNumberFormat="1" applyFont="1" applyBorder="1" applyAlignment="1">
      <alignment horizontal="center"/>
    </xf>
    <xf numFmtId="166" fontId="3" fillId="0" borderId="4" xfId="1" applyNumberFormat="1" applyFont="1" applyBorder="1" applyAlignment="1">
      <alignment horizontal="center"/>
    </xf>
    <xf numFmtId="0" fontId="3" fillId="0" borderId="5" xfId="0" applyFont="1" applyBorder="1" applyAlignment="1">
      <alignment horizontal="center"/>
    </xf>
    <xf numFmtId="166" fontId="3" fillId="0" borderId="4" xfId="1" applyNumberFormat="1" applyFont="1" applyBorder="1"/>
    <xf numFmtId="164" fontId="2" fillId="0" borderId="0" xfId="1" applyFont="1"/>
    <xf numFmtId="15" fontId="2" fillId="0" borderId="1" xfId="0" applyNumberFormat="1" applyFont="1" applyBorder="1" applyAlignment="1">
      <alignment horizontal="center" vertical="center"/>
    </xf>
    <xf numFmtId="166" fontId="2" fillId="0" borderId="10" xfId="1" applyNumberFormat="1" applyFont="1" applyBorder="1" applyAlignment="1">
      <alignment horizontal="center" vertical="center"/>
    </xf>
    <xf numFmtId="166" fontId="2" fillId="0" borderId="9" xfId="1" applyNumberFormat="1" applyFont="1" applyBorder="1" applyAlignment="1">
      <alignment horizontal="center" vertical="center"/>
    </xf>
    <xf numFmtId="0" fontId="7" fillId="0" borderId="0" xfId="0" applyFont="1" applyAlignment="1">
      <alignment wrapText="1"/>
    </xf>
    <xf numFmtId="0" fontId="3" fillId="0" borderId="1" xfId="0" applyFont="1" applyBorder="1" applyAlignment="1">
      <alignment wrapText="1"/>
    </xf>
    <xf numFmtId="0" fontId="8" fillId="3" borderId="0" xfId="0" applyFont="1" applyFill="1" applyAlignment="1">
      <alignment horizontal="center" vertical="center" wrapText="1"/>
    </xf>
    <xf numFmtId="15" fontId="8" fillId="3" borderId="0" xfId="0" applyNumberFormat="1" applyFont="1" applyFill="1" applyAlignment="1">
      <alignment horizontal="center" vertical="center" wrapText="1"/>
    </xf>
    <xf numFmtId="164" fontId="8" fillId="3" borderId="0" xfId="1" applyFont="1" applyFill="1" applyAlignment="1">
      <alignment horizontal="center" vertical="center" wrapText="1"/>
    </xf>
    <xf numFmtId="0" fontId="3" fillId="0" borderId="0" xfId="0" applyFont="1" applyAlignment="1">
      <alignment horizontal="left" wrapText="1"/>
    </xf>
    <xf numFmtId="15" fontId="2" fillId="0" borderId="0" xfId="0" applyNumberFormat="1" applyFont="1"/>
    <xf numFmtId="165" fontId="6" fillId="0" borderId="1" xfId="3" applyFont="1" applyBorder="1" applyAlignment="1">
      <alignment wrapText="1"/>
    </xf>
    <xf numFmtId="165" fontId="6" fillId="0" borderId="1" xfId="3" applyFont="1" applyBorder="1" applyAlignment="1">
      <alignment vertical="center" wrapText="1"/>
    </xf>
    <xf numFmtId="166" fontId="3" fillId="0" borderId="0" xfId="1" applyNumberFormat="1" applyFont="1"/>
    <xf numFmtId="166" fontId="5" fillId="0" borderId="7" xfId="1" applyNumberFormat="1" applyFont="1" applyBorder="1" applyAlignment="1">
      <alignment vertical="center"/>
    </xf>
    <xf numFmtId="166" fontId="3" fillId="2" borderId="0" xfId="1" applyNumberFormat="1" applyFont="1" applyFill="1"/>
    <xf numFmtId="166" fontId="3" fillId="0" borderId="0" xfId="1" applyNumberFormat="1" applyFont="1" applyAlignment="1">
      <alignment horizontal="center"/>
    </xf>
    <xf numFmtId="166" fontId="3" fillId="0" borderId="0" xfId="1" applyNumberFormat="1" applyFont="1" applyAlignment="1">
      <alignment horizontal="center" wrapText="1"/>
    </xf>
    <xf numFmtId="166" fontId="4" fillId="0" borderId="0" xfId="1" applyNumberFormat="1" applyFont="1"/>
    <xf numFmtId="166" fontId="3" fillId="0" borderId="0" xfId="1" applyNumberFormat="1" applyFont="1" applyAlignment="1">
      <alignment horizontal="center" vertical="center"/>
    </xf>
    <xf numFmtId="166" fontId="3" fillId="0" borderId="0" xfId="1" applyNumberFormat="1" applyFont="1" applyFill="1"/>
    <xf numFmtId="166" fontId="5" fillId="0" borderId="0" xfId="1" applyNumberFormat="1" applyFont="1" applyAlignment="1">
      <alignment vertical="center"/>
    </xf>
    <xf numFmtId="166" fontId="6" fillId="2" borderId="0" xfId="1" applyNumberFormat="1" applyFont="1" applyFill="1" applyAlignment="1">
      <alignment vertical="center"/>
    </xf>
    <xf numFmtId="166" fontId="5" fillId="0" borderId="0" xfId="1" applyNumberFormat="1" applyFont="1" applyBorder="1" applyAlignment="1">
      <alignment vertical="center"/>
    </xf>
    <xf numFmtId="166" fontId="3" fillId="0" borderId="0" xfId="1" applyNumberFormat="1" applyFont="1" applyFill="1" applyAlignment="1">
      <alignment horizontal="center"/>
    </xf>
    <xf numFmtId="166" fontId="3" fillId="0" borderId="7" xfId="1" applyNumberFormat="1" applyFont="1" applyFill="1" applyBorder="1"/>
    <xf numFmtId="166" fontId="2" fillId="0" borderId="0" xfId="1" applyNumberFormat="1" applyFont="1" applyAlignment="1">
      <alignment horizontal="center"/>
    </xf>
    <xf numFmtId="0" fontId="0" fillId="0" borderId="1" xfId="0" applyBorder="1"/>
    <xf numFmtId="0" fontId="0" fillId="0" borderId="4" xfId="0" applyBorder="1"/>
    <xf numFmtId="0" fontId="2" fillId="0" borderId="2" xfId="0" applyFont="1" applyBorder="1" applyAlignment="1">
      <alignment wrapText="1"/>
    </xf>
    <xf numFmtId="0" fontId="2" fillId="0" borderId="5" xfId="0" applyFont="1" applyBorder="1" applyAlignment="1">
      <alignment wrapText="1"/>
    </xf>
    <xf numFmtId="0" fontId="2" fillId="0" borderId="2" xfId="0" applyFont="1" applyBorder="1" applyAlignment="1">
      <alignment wrapText="1"/>
    </xf>
    <xf numFmtId="0" fontId="2" fillId="0" borderId="5" xfId="0" applyFont="1" applyBorder="1" applyAlignment="1">
      <alignment wrapText="1"/>
    </xf>
    <xf numFmtId="15" fontId="2" fillId="0" borderId="1" xfId="0" applyNumberFormat="1" applyFont="1" applyBorder="1" applyAlignment="1">
      <alignment horizontal="center" vertical="center"/>
    </xf>
    <xf numFmtId="15" fontId="2" fillId="0" borderId="11" xfId="0" applyNumberFormat="1" applyFont="1" applyBorder="1" applyAlignment="1">
      <alignment horizontal="center" vertical="center"/>
    </xf>
    <xf numFmtId="15" fontId="2" fillId="0" borderId="6" xfId="0" applyNumberFormat="1" applyFont="1" applyBorder="1" applyAlignment="1">
      <alignment horizontal="center" vertical="center"/>
    </xf>
    <xf numFmtId="15" fontId="2" fillId="0" borderId="12" xfId="0" applyNumberFormat="1" applyFont="1" applyBorder="1" applyAlignment="1">
      <alignment horizontal="center" vertical="center"/>
    </xf>
    <xf numFmtId="0" fontId="3" fillId="0" borderId="0" xfId="0" applyFont="1" applyBorder="1" applyAlignment="1">
      <alignment wrapText="1"/>
    </xf>
    <xf numFmtId="0" fontId="3" fillId="0" borderId="0" xfId="0" applyFont="1" applyBorder="1" applyAlignment="1">
      <alignment horizontal="left" wrapText="1"/>
    </xf>
    <xf numFmtId="0" fontId="2" fillId="0" borderId="0" xfId="0" applyFont="1" applyBorder="1" applyAlignment="1">
      <alignment wrapText="1"/>
    </xf>
    <xf numFmtId="15" fontId="2" fillId="0" borderId="0" xfId="0" applyNumberFormat="1" applyFont="1" applyBorder="1"/>
    <xf numFmtId="0" fontId="3" fillId="2" borderId="0" xfId="0" applyFont="1" applyFill="1" applyBorder="1"/>
    <xf numFmtId="15" fontId="2" fillId="0" borderId="0" xfId="0" applyNumberFormat="1" applyFont="1" applyBorder="1" applyAlignment="1">
      <alignment horizontal="center" vertical="center"/>
    </xf>
    <xf numFmtId="166" fontId="2" fillId="0" borderId="0" xfId="1" applyNumberFormat="1" applyFont="1" applyBorder="1" applyAlignment="1">
      <alignment horizontal="center" vertical="center"/>
    </xf>
    <xf numFmtId="0" fontId="3" fillId="0" borderId="0" xfId="0" applyFont="1" applyBorder="1" applyAlignment="1">
      <alignment horizontal="center" vertical="center"/>
    </xf>
  </cellXfs>
  <cellStyles count="5">
    <cellStyle name="Comma" xfId="1" builtinId="3"/>
    <cellStyle name="Comma 14 4" xfId="2" xr:uid="{E8FBDDD0-05C4-406C-AF9E-9BAAC094AADA}"/>
    <cellStyle name="Comma 2 2 2" xfId="4" xr:uid="{7F348D83-5CC0-422A-950E-3B8BADB95908}"/>
    <cellStyle name="Normal" xfId="0" builtinId="0"/>
    <cellStyle name="Normal 2 2" xfId="3" xr:uid="{0217BCCA-12C2-4132-A691-B957C19529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0.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63" Type="http://schemas.openxmlformats.org/officeDocument/2006/relationships/externalLink" Target="externalLinks/externalLink56.xml"/><Relationship Id="rId84" Type="http://schemas.openxmlformats.org/officeDocument/2006/relationships/externalLink" Target="externalLinks/externalLink77.xml"/><Relationship Id="rId138" Type="http://schemas.openxmlformats.org/officeDocument/2006/relationships/externalLink" Target="externalLinks/externalLink131.xml"/><Relationship Id="rId107" Type="http://schemas.openxmlformats.org/officeDocument/2006/relationships/externalLink" Target="externalLinks/externalLink100.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53" Type="http://schemas.openxmlformats.org/officeDocument/2006/relationships/externalLink" Target="externalLinks/externalLink46.xml"/><Relationship Id="rId74" Type="http://schemas.openxmlformats.org/officeDocument/2006/relationships/externalLink" Target="externalLinks/externalLink67.xml"/><Relationship Id="rId128" Type="http://schemas.openxmlformats.org/officeDocument/2006/relationships/externalLink" Target="externalLinks/externalLink121.xml"/><Relationship Id="rId149" Type="http://schemas.openxmlformats.org/officeDocument/2006/relationships/sharedStrings" Target="sharedStrings.xml"/><Relationship Id="rId5" Type="http://schemas.openxmlformats.org/officeDocument/2006/relationships/worksheet" Target="worksheets/sheet5.xml"/><Relationship Id="rId95" Type="http://schemas.openxmlformats.org/officeDocument/2006/relationships/externalLink" Target="externalLinks/externalLink88.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64" Type="http://schemas.openxmlformats.org/officeDocument/2006/relationships/externalLink" Target="externalLinks/externalLink57.xml"/><Relationship Id="rId69" Type="http://schemas.openxmlformats.org/officeDocument/2006/relationships/externalLink" Target="externalLinks/externalLink62.xml"/><Relationship Id="rId113" Type="http://schemas.openxmlformats.org/officeDocument/2006/relationships/externalLink" Target="externalLinks/externalLink106.xml"/><Relationship Id="rId118" Type="http://schemas.openxmlformats.org/officeDocument/2006/relationships/externalLink" Target="externalLinks/externalLink111.xml"/><Relationship Id="rId134" Type="http://schemas.openxmlformats.org/officeDocument/2006/relationships/externalLink" Target="externalLinks/externalLink127.xml"/><Relationship Id="rId139" Type="http://schemas.openxmlformats.org/officeDocument/2006/relationships/externalLink" Target="externalLinks/externalLink132.xml"/><Relationship Id="rId80" Type="http://schemas.openxmlformats.org/officeDocument/2006/relationships/externalLink" Target="externalLinks/externalLink73.xml"/><Relationship Id="rId85" Type="http://schemas.openxmlformats.org/officeDocument/2006/relationships/externalLink" Target="externalLinks/externalLink78.xml"/><Relationship Id="rId150" Type="http://schemas.openxmlformats.org/officeDocument/2006/relationships/calcChain" Target="calcChain.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59" Type="http://schemas.openxmlformats.org/officeDocument/2006/relationships/externalLink" Target="externalLinks/externalLink52.xml"/><Relationship Id="rId103" Type="http://schemas.openxmlformats.org/officeDocument/2006/relationships/externalLink" Target="externalLinks/externalLink96.xml"/><Relationship Id="rId108" Type="http://schemas.openxmlformats.org/officeDocument/2006/relationships/externalLink" Target="externalLinks/externalLink101.xml"/><Relationship Id="rId124" Type="http://schemas.openxmlformats.org/officeDocument/2006/relationships/externalLink" Target="externalLinks/externalLink117.xml"/><Relationship Id="rId129" Type="http://schemas.openxmlformats.org/officeDocument/2006/relationships/externalLink" Target="externalLinks/externalLink122.xml"/><Relationship Id="rId54" Type="http://schemas.openxmlformats.org/officeDocument/2006/relationships/externalLink" Target="externalLinks/externalLink47.xml"/><Relationship Id="rId70" Type="http://schemas.openxmlformats.org/officeDocument/2006/relationships/externalLink" Target="externalLinks/externalLink63.xml"/><Relationship Id="rId75" Type="http://schemas.openxmlformats.org/officeDocument/2006/relationships/externalLink" Target="externalLinks/externalLink68.xml"/><Relationship Id="rId91" Type="http://schemas.openxmlformats.org/officeDocument/2006/relationships/externalLink" Target="externalLinks/externalLink84.xml"/><Relationship Id="rId96" Type="http://schemas.openxmlformats.org/officeDocument/2006/relationships/externalLink" Target="externalLinks/externalLink89.xml"/><Relationship Id="rId140" Type="http://schemas.openxmlformats.org/officeDocument/2006/relationships/externalLink" Target="externalLinks/externalLink133.xml"/><Relationship Id="rId145" Type="http://schemas.openxmlformats.org/officeDocument/2006/relationships/externalLink" Target="externalLinks/externalLink138.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49" Type="http://schemas.openxmlformats.org/officeDocument/2006/relationships/externalLink" Target="externalLinks/externalLink42.xml"/><Relationship Id="rId114" Type="http://schemas.openxmlformats.org/officeDocument/2006/relationships/externalLink" Target="externalLinks/externalLink107.xml"/><Relationship Id="rId119" Type="http://schemas.openxmlformats.org/officeDocument/2006/relationships/externalLink" Target="externalLinks/externalLink112.xml"/><Relationship Id="rId44" Type="http://schemas.openxmlformats.org/officeDocument/2006/relationships/externalLink" Target="externalLinks/externalLink37.xml"/><Relationship Id="rId60" Type="http://schemas.openxmlformats.org/officeDocument/2006/relationships/externalLink" Target="externalLinks/externalLink53.xml"/><Relationship Id="rId65" Type="http://schemas.openxmlformats.org/officeDocument/2006/relationships/externalLink" Target="externalLinks/externalLink58.xml"/><Relationship Id="rId81" Type="http://schemas.openxmlformats.org/officeDocument/2006/relationships/externalLink" Target="externalLinks/externalLink74.xml"/><Relationship Id="rId86" Type="http://schemas.openxmlformats.org/officeDocument/2006/relationships/externalLink" Target="externalLinks/externalLink79.xml"/><Relationship Id="rId130" Type="http://schemas.openxmlformats.org/officeDocument/2006/relationships/externalLink" Target="externalLinks/externalLink123.xml"/><Relationship Id="rId135" Type="http://schemas.openxmlformats.org/officeDocument/2006/relationships/externalLink" Target="externalLinks/externalLink128.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109" Type="http://schemas.openxmlformats.org/officeDocument/2006/relationships/externalLink" Target="externalLinks/externalLink102.xml"/><Relationship Id="rId34" Type="http://schemas.openxmlformats.org/officeDocument/2006/relationships/externalLink" Target="externalLinks/externalLink27.xml"/><Relationship Id="rId50" Type="http://schemas.openxmlformats.org/officeDocument/2006/relationships/externalLink" Target="externalLinks/externalLink43.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04" Type="http://schemas.openxmlformats.org/officeDocument/2006/relationships/externalLink" Target="externalLinks/externalLink97.xml"/><Relationship Id="rId120" Type="http://schemas.openxmlformats.org/officeDocument/2006/relationships/externalLink" Target="externalLinks/externalLink113.xml"/><Relationship Id="rId125" Type="http://schemas.openxmlformats.org/officeDocument/2006/relationships/externalLink" Target="externalLinks/externalLink118.xml"/><Relationship Id="rId141" Type="http://schemas.openxmlformats.org/officeDocument/2006/relationships/externalLink" Target="externalLinks/externalLink134.xml"/><Relationship Id="rId146" Type="http://schemas.openxmlformats.org/officeDocument/2006/relationships/externalLink" Target="externalLinks/externalLink139.xml"/><Relationship Id="rId7" Type="http://schemas.openxmlformats.org/officeDocument/2006/relationships/worksheet" Target="worksheets/sheet7.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2.xml"/><Relationship Id="rId24" Type="http://schemas.openxmlformats.org/officeDocument/2006/relationships/externalLink" Target="externalLinks/externalLink17.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110" Type="http://schemas.openxmlformats.org/officeDocument/2006/relationships/externalLink" Target="externalLinks/externalLink103.xml"/><Relationship Id="rId115" Type="http://schemas.openxmlformats.org/officeDocument/2006/relationships/externalLink" Target="externalLinks/externalLink108.xml"/><Relationship Id="rId131" Type="http://schemas.openxmlformats.org/officeDocument/2006/relationships/externalLink" Target="externalLinks/externalLink124.xml"/><Relationship Id="rId136" Type="http://schemas.openxmlformats.org/officeDocument/2006/relationships/externalLink" Target="externalLinks/externalLink129.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9" Type="http://schemas.openxmlformats.org/officeDocument/2006/relationships/externalLink" Target="externalLinks/externalLink12.xml"/><Relationship Id="rId14" Type="http://schemas.openxmlformats.org/officeDocument/2006/relationships/externalLink" Target="externalLinks/externalLink7.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56" Type="http://schemas.openxmlformats.org/officeDocument/2006/relationships/externalLink" Target="externalLinks/externalLink49.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105" Type="http://schemas.openxmlformats.org/officeDocument/2006/relationships/externalLink" Target="externalLinks/externalLink98.xml"/><Relationship Id="rId126" Type="http://schemas.openxmlformats.org/officeDocument/2006/relationships/externalLink" Target="externalLinks/externalLink119.xml"/><Relationship Id="rId147" Type="http://schemas.openxmlformats.org/officeDocument/2006/relationships/theme" Target="theme/theme1.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121" Type="http://schemas.openxmlformats.org/officeDocument/2006/relationships/externalLink" Target="externalLinks/externalLink114.xml"/><Relationship Id="rId142" Type="http://schemas.openxmlformats.org/officeDocument/2006/relationships/externalLink" Target="externalLinks/externalLink135.xml"/><Relationship Id="rId3" Type="http://schemas.openxmlformats.org/officeDocument/2006/relationships/worksheet" Target="worksheets/sheet3.xml"/><Relationship Id="rId25" Type="http://schemas.openxmlformats.org/officeDocument/2006/relationships/externalLink" Target="externalLinks/externalLink18.xml"/><Relationship Id="rId46" Type="http://schemas.openxmlformats.org/officeDocument/2006/relationships/externalLink" Target="externalLinks/externalLink39.xml"/><Relationship Id="rId67" Type="http://schemas.openxmlformats.org/officeDocument/2006/relationships/externalLink" Target="externalLinks/externalLink60.xml"/><Relationship Id="rId116" Type="http://schemas.openxmlformats.org/officeDocument/2006/relationships/externalLink" Target="externalLinks/externalLink109.xml"/><Relationship Id="rId137" Type="http://schemas.openxmlformats.org/officeDocument/2006/relationships/externalLink" Target="externalLinks/externalLink130.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62" Type="http://schemas.openxmlformats.org/officeDocument/2006/relationships/externalLink" Target="externalLinks/externalLink55.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111" Type="http://schemas.openxmlformats.org/officeDocument/2006/relationships/externalLink" Target="externalLinks/externalLink104.xml"/><Relationship Id="rId132" Type="http://schemas.openxmlformats.org/officeDocument/2006/relationships/externalLink" Target="externalLinks/externalLink125.xml"/><Relationship Id="rId15" Type="http://schemas.openxmlformats.org/officeDocument/2006/relationships/externalLink" Target="externalLinks/externalLink8.xml"/><Relationship Id="rId36" Type="http://schemas.openxmlformats.org/officeDocument/2006/relationships/externalLink" Target="externalLinks/externalLink29.xml"/><Relationship Id="rId57" Type="http://schemas.openxmlformats.org/officeDocument/2006/relationships/externalLink" Target="externalLinks/externalLink50.xml"/><Relationship Id="rId106" Type="http://schemas.openxmlformats.org/officeDocument/2006/relationships/externalLink" Target="externalLinks/externalLink99.xml"/><Relationship Id="rId127" Type="http://schemas.openxmlformats.org/officeDocument/2006/relationships/externalLink" Target="externalLinks/externalLink120.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52" Type="http://schemas.openxmlformats.org/officeDocument/2006/relationships/externalLink" Target="externalLinks/externalLink45.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122" Type="http://schemas.openxmlformats.org/officeDocument/2006/relationships/externalLink" Target="externalLinks/externalLink115.xml"/><Relationship Id="rId143" Type="http://schemas.openxmlformats.org/officeDocument/2006/relationships/externalLink" Target="externalLinks/externalLink136.xml"/><Relationship Id="rId14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2.xml"/><Relationship Id="rId26" Type="http://schemas.openxmlformats.org/officeDocument/2006/relationships/externalLink" Target="externalLinks/externalLink19.xml"/><Relationship Id="rId47" Type="http://schemas.openxmlformats.org/officeDocument/2006/relationships/externalLink" Target="externalLinks/externalLink40.xml"/><Relationship Id="rId68" Type="http://schemas.openxmlformats.org/officeDocument/2006/relationships/externalLink" Target="externalLinks/externalLink61.xml"/><Relationship Id="rId89" Type="http://schemas.openxmlformats.org/officeDocument/2006/relationships/externalLink" Target="externalLinks/externalLink82.xml"/><Relationship Id="rId112" Type="http://schemas.openxmlformats.org/officeDocument/2006/relationships/externalLink" Target="externalLinks/externalLink105.xml"/><Relationship Id="rId133" Type="http://schemas.openxmlformats.org/officeDocument/2006/relationships/externalLink" Target="externalLinks/externalLink126.xml"/><Relationship Id="rId16" Type="http://schemas.openxmlformats.org/officeDocument/2006/relationships/externalLink" Target="externalLinks/externalLink9.xml"/><Relationship Id="rId37" Type="http://schemas.openxmlformats.org/officeDocument/2006/relationships/externalLink" Target="externalLinks/externalLink30.xml"/><Relationship Id="rId58" Type="http://schemas.openxmlformats.org/officeDocument/2006/relationships/externalLink" Target="externalLinks/externalLink51.xml"/><Relationship Id="rId79" Type="http://schemas.openxmlformats.org/officeDocument/2006/relationships/externalLink" Target="externalLinks/externalLink72.xml"/><Relationship Id="rId102" Type="http://schemas.openxmlformats.org/officeDocument/2006/relationships/externalLink" Target="externalLinks/externalLink95.xml"/><Relationship Id="rId123" Type="http://schemas.openxmlformats.org/officeDocument/2006/relationships/externalLink" Target="externalLinks/externalLink116.xml"/><Relationship Id="rId144" Type="http://schemas.openxmlformats.org/officeDocument/2006/relationships/externalLink" Target="externalLinks/externalLink137.xml"/><Relationship Id="rId90" Type="http://schemas.openxmlformats.org/officeDocument/2006/relationships/externalLink" Target="externalLinks/externalLink8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FIXASSET\2005-2006\FURN-FIXT\ADDITION%20UPTO%20JUN-05.xls?532CE39B" TargetMode="External"/><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sourabhp\AppData\Local\Temp\Deloitte.DA3\Docs\10199\1846245998000000049\29100.T01%20Concluding%20analytical%20procedures%20workbook.xlsx?8253C6E6" TargetMode="External"/><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Administrator\Local%20Settings\Temporary%20Internet%20Files\Content.Outlook\T221VD2C\Debtor_review_30.06.10-Final-Without%20BCCL.xls?0C338A33" TargetMode="External"/><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Arun\Schedules%20-%20June%202003\Schedules%20-%20Group%20II.xls?C6D2A0BC" TargetMode="External"/><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2" Type="http://schemas.microsoft.com/office/2019/04/relationships/externalLinkLongPath" Target="file:///\\ctsintbmcelb\GL&amp;Treasury\report$\Corporate%20Reports\2007%20Financials\032007\India%20GAAP%20Financials\Jan'06%20to%20Mar'07%20-%2015%20Month%20Financials%20for%20India%20GAAP\Notes%20and%20Schedules\AP%20Vendors%20with%20debit%20balances%20and%20CAPEX%20vendors.xls?7A5F5B69" TargetMode="External"/><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Administrator\AppData\Local\Microsoft\Windows\Temporary%20Internet%20Files\Content.Outlook\2B6IU3QL\Final_Unsecured%20Loans2011_12_JULY'11.xls?D6220765" TargetMode="External"/><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krishnaswamy\My%20Documents\TIMES%20OOH\2008-2009\Financial%20Statements\Jan%202009\P&amp;L%20Details\License%20Fees_GL%20Dump_Jan%202009.xls?36E113F1" TargetMode="External"/><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KRUPA\Audit-2002-03\LEASES\payment%20Op%20leases.xls?0ED838BB" TargetMode="External"/><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C:\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ACD-DBCB-4D80-80E1-97CB1F27D049}">
  <dimension ref="A2:C11"/>
  <sheetViews>
    <sheetView workbookViewId="0">
      <selection activeCell="B11" sqref="B11"/>
    </sheetView>
  </sheetViews>
  <sheetFormatPr defaultColWidth="9.109375" defaultRowHeight="13.2" x14ac:dyDescent="0.25"/>
  <cols>
    <col min="1" max="1" width="9.109375" style="3"/>
    <col min="2" max="2" width="43.5546875" style="3" bestFit="1" customWidth="1"/>
    <col min="3" max="16384" width="9.109375" style="3"/>
  </cols>
  <sheetData>
    <row r="2" spans="1:3" x14ac:dyDescent="0.25">
      <c r="A2" s="1" t="s">
        <v>161</v>
      </c>
    </row>
    <row r="4" spans="1:3" x14ac:dyDescent="0.25">
      <c r="A4" s="3" t="s">
        <v>25</v>
      </c>
      <c r="B4" s="3" t="s">
        <v>26</v>
      </c>
    </row>
    <row r="5" spans="1:3" x14ac:dyDescent="0.25">
      <c r="A5" s="3" t="s">
        <v>27</v>
      </c>
      <c r="B5" s="3" t="s">
        <v>28</v>
      </c>
    </row>
    <row r="6" spans="1:3" x14ac:dyDescent="0.25">
      <c r="A6" s="3" t="s">
        <v>155</v>
      </c>
      <c r="B6" s="3" t="s">
        <v>156</v>
      </c>
    </row>
    <row r="8" spans="1:3" x14ac:dyDescent="0.25">
      <c r="B8" s="1" t="s">
        <v>157</v>
      </c>
    </row>
    <row r="10" spans="1:3" x14ac:dyDescent="0.25">
      <c r="B10" s="20" t="s">
        <v>158</v>
      </c>
      <c r="C10" s="3" t="s">
        <v>159</v>
      </c>
    </row>
    <row r="11" spans="1:3" x14ac:dyDescent="0.25">
      <c r="B11" s="3" t="s">
        <v>58</v>
      </c>
      <c r="C11" s="3" t="s">
        <v>160</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74D90-563C-40F2-B46D-86FB2F90984E}">
  <sheetPr>
    <tabColor theme="7"/>
  </sheetPr>
  <dimension ref="A1"/>
  <sheetViews>
    <sheetView workbookViewId="0">
      <selection activeCell="D4" sqref="D4"/>
    </sheetView>
  </sheetViews>
  <sheetFormatPr defaultRowHeight="14.4" x14ac:dyDescent="0.3"/>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5C2F9-46F8-4E47-B8BE-774B18C88442}">
  <sheetPr>
    <tabColor theme="7"/>
  </sheetPr>
  <dimension ref="A1:C40"/>
  <sheetViews>
    <sheetView workbookViewId="0">
      <selection activeCell="D4" sqref="D4"/>
    </sheetView>
  </sheetViews>
  <sheetFormatPr defaultRowHeight="14.4" x14ac:dyDescent="0.3"/>
  <sheetData>
    <row r="1" spans="1:3" x14ac:dyDescent="0.3">
      <c r="A1" s="66" t="s">
        <v>418</v>
      </c>
      <c r="B1" s="66" t="s">
        <v>419</v>
      </c>
      <c r="C1" s="66" t="s">
        <v>420</v>
      </c>
    </row>
    <row r="2" spans="1:3" x14ac:dyDescent="0.3">
      <c r="A2" s="66">
        <v>1</v>
      </c>
      <c r="B2" s="66" t="s">
        <v>421</v>
      </c>
      <c r="C2" s="66"/>
    </row>
    <row r="3" spans="1:3" x14ac:dyDescent="0.3">
      <c r="A3" s="66">
        <v>2</v>
      </c>
      <c r="B3" s="66" t="s">
        <v>125</v>
      </c>
      <c r="C3" s="66">
        <v>1</v>
      </c>
    </row>
    <row r="4" spans="1:3" x14ac:dyDescent="0.3">
      <c r="A4" s="66">
        <v>3</v>
      </c>
      <c r="B4" s="66" t="s">
        <v>422</v>
      </c>
      <c r="C4" s="66"/>
    </row>
    <row r="5" spans="1:3" x14ac:dyDescent="0.3">
      <c r="A5" s="66">
        <v>4</v>
      </c>
      <c r="B5" s="66" t="s">
        <v>423</v>
      </c>
      <c r="C5" s="66"/>
    </row>
    <row r="6" spans="1:3" x14ac:dyDescent="0.3">
      <c r="A6" s="66">
        <v>5</v>
      </c>
      <c r="B6" s="66" t="s">
        <v>424</v>
      </c>
      <c r="C6" s="66"/>
    </row>
    <row r="7" spans="1:3" x14ac:dyDescent="0.3">
      <c r="A7" s="66">
        <v>6</v>
      </c>
      <c r="B7" s="66" t="s">
        <v>425</v>
      </c>
      <c r="C7" s="66"/>
    </row>
    <row r="8" spans="1:3" x14ac:dyDescent="0.3">
      <c r="A8" s="66">
        <v>7</v>
      </c>
      <c r="B8" s="66" t="s">
        <v>77</v>
      </c>
      <c r="C8" s="66"/>
    </row>
    <row r="9" spans="1:3" x14ac:dyDescent="0.3">
      <c r="A9" s="66">
        <v>8</v>
      </c>
      <c r="B9" s="66" t="s">
        <v>426</v>
      </c>
      <c r="C9" s="66"/>
    </row>
    <row r="10" spans="1:3" x14ac:dyDescent="0.3">
      <c r="A10" s="66">
        <v>9</v>
      </c>
      <c r="B10" s="66" t="s">
        <v>427</v>
      </c>
      <c r="C10" s="66"/>
    </row>
    <row r="11" spans="1:3" x14ac:dyDescent="0.3">
      <c r="A11" s="66">
        <v>10</v>
      </c>
      <c r="B11" s="66" t="s">
        <v>428</v>
      </c>
      <c r="C11" s="66"/>
    </row>
    <row r="12" spans="1:3" x14ac:dyDescent="0.3">
      <c r="A12" s="66">
        <v>11</v>
      </c>
      <c r="B12" s="66" t="s">
        <v>429</v>
      </c>
      <c r="C12" s="66"/>
    </row>
    <row r="13" spans="1:3" x14ac:dyDescent="0.3">
      <c r="A13" s="66">
        <v>12</v>
      </c>
      <c r="B13" s="66" t="s">
        <v>375</v>
      </c>
      <c r="C13" s="66"/>
    </row>
    <row r="14" spans="1:3" x14ac:dyDescent="0.3">
      <c r="A14" s="66">
        <v>13</v>
      </c>
      <c r="B14" s="66" t="s">
        <v>426</v>
      </c>
      <c r="C14" s="66"/>
    </row>
    <row r="15" spans="1:3" x14ac:dyDescent="0.3">
      <c r="A15" s="66">
        <v>14</v>
      </c>
      <c r="B15" s="66" t="s">
        <v>80</v>
      </c>
      <c r="C15" s="66"/>
    </row>
    <row r="16" spans="1:3" x14ac:dyDescent="0.3">
      <c r="A16" s="66">
        <v>15</v>
      </c>
      <c r="B16" s="66" t="s">
        <v>430</v>
      </c>
      <c r="C16" s="66"/>
    </row>
    <row r="17" spans="1:3" x14ac:dyDescent="0.3">
      <c r="A17" s="66">
        <v>16</v>
      </c>
      <c r="B17" s="66" t="s">
        <v>77</v>
      </c>
      <c r="C17" s="66"/>
    </row>
    <row r="18" spans="1:3" x14ac:dyDescent="0.3">
      <c r="A18" s="66">
        <v>17</v>
      </c>
      <c r="B18" s="66" t="s">
        <v>376</v>
      </c>
      <c r="C18" s="66"/>
    </row>
    <row r="19" spans="1:3" x14ac:dyDescent="0.3">
      <c r="A19" s="66">
        <v>18</v>
      </c>
      <c r="B19" s="66" t="s">
        <v>431</v>
      </c>
      <c r="C19" s="66"/>
    </row>
    <row r="20" spans="1:3" x14ac:dyDescent="0.3">
      <c r="A20" s="66">
        <v>19</v>
      </c>
      <c r="B20" s="66" t="s">
        <v>432</v>
      </c>
      <c r="C20" s="66"/>
    </row>
    <row r="21" spans="1:3" x14ac:dyDescent="0.3">
      <c r="A21" s="66">
        <v>20</v>
      </c>
      <c r="B21" s="66" t="s">
        <v>433</v>
      </c>
      <c r="C21" s="66"/>
    </row>
    <row r="22" spans="1:3" x14ac:dyDescent="0.3">
      <c r="A22" s="66">
        <v>21</v>
      </c>
      <c r="B22" s="66" t="s">
        <v>434</v>
      </c>
      <c r="C22" s="66"/>
    </row>
    <row r="23" spans="1:3" x14ac:dyDescent="0.3">
      <c r="A23" s="66">
        <v>22</v>
      </c>
      <c r="B23" s="66" t="s">
        <v>435</v>
      </c>
      <c r="C23" s="66"/>
    </row>
    <row r="24" spans="1:3" x14ac:dyDescent="0.3">
      <c r="A24" s="66">
        <v>23</v>
      </c>
      <c r="B24" s="66" t="s">
        <v>436</v>
      </c>
      <c r="C24" s="66"/>
    </row>
    <row r="25" spans="1:3" x14ac:dyDescent="0.3">
      <c r="A25" s="66">
        <v>24</v>
      </c>
      <c r="B25" s="66" t="s">
        <v>437</v>
      </c>
      <c r="C25" s="66"/>
    </row>
    <row r="26" spans="1:3" x14ac:dyDescent="0.3">
      <c r="A26" s="66">
        <v>25</v>
      </c>
      <c r="B26" s="66" t="s">
        <v>372</v>
      </c>
      <c r="C26" s="66"/>
    </row>
    <row r="27" spans="1:3" x14ac:dyDescent="0.3">
      <c r="A27" s="66">
        <v>26</v>
      </c>
      <c r="B27" s="66" t="s">
        <v>438</v>
      </c>
      <c r="C27" s="66"/>
    </row>
    <row r="28" spans="1:3" x14ac:dyDescent="0.3">
      <c r="A28" s="66">
        <v>27</v>
      </c>
      <c r="B28" s="66" t="s">
        <v>439</v>
      </c>
      <c r="C28" s="66"/>
    </row>
    <row r="29" spans="1:3" x14ac:dyDescent="0.3">
      <c r="A29" s="66">
        <v>28</v>
      </c>
      <c r="B29" s="66" t="s">
        <v>373</v>
      </c>
      <c r="C29" s="66"/>
    </row>
    <row r="30" spans="1:3" x14ac:dyDescent="0.3">
      <c r="A30" s="66">
        <v>29</v>
      </c>
      <c r="B30" s="66" t="s">
        <v>440</v>
      </c>
      <c r="C30" s="66"/>
    </row>
    <row r="31" spans="1:3" x14ac:dyDescent="0.3">
      <c r="A31" s="66">
        <v>30</v>
      </c>
      <c r="B31" s="66" t="s">
        <v>371</v>
      </c>
      <c r="C31" s="66"/>
    </row>
    <row r="32" spans="1:3" x14ac:dyDescent="0.3">
      <c r="A32" s="66">
        <v>31</v>
      </c>
      <c r="B32" s="66" t="s">
        <v>436</v>
      </c>
      <c r="C32" s="66"/>
    </row>
    <row r="33" spans="1:3" x14ac:dyDescent="0.3">
      <c r="A33" s="66">
        <v>32</v>
      </c>
      <c r="B33" s="66" t="s">
        <v>370</v>
      </c>
      <c r="C33" s="66"/>
    </row>
    <row r="34" spans="1:3" x14ac:dyDescent="0.3">
      <c r="A34" s="66">
        <v>33</v>
      </c>
      <c r="B34" s="66" t="s">
        <v>441</v>
      </c>
      <c r="C34" s="66"/>
    </row>
    <row r="35" spans="1:3" x14ac:dyDescent="0.3">
      <c r="A35" s="66">
        <v>34</v>
      </c>
      <c r="B35" s="66" t="s">
        <v>442</v>
      </c>
      <c r="C35" s="66"/>
    </row>
    <row r="36" spans="1:3" x14ac:dyDescent="0.3">
      <c r="A36" s="66">
        <v>35</v>
      </c>
      <c r="B36" s="66" t="s">
        <v>372</v>
      </c>
      <c r="C36" s="66"/>
    </row>
    <row r="37" spans="1:3" x14ac:dyDescent="0.3">
      <c r="A37" s="66">
        <v>36</v>
      </c>
      <c r="B37" s="66" t="s">
        <v>443</v>
      </c>
      <c r="C37" s="66"/>
    </row>
    <row r="38" spans="1:3" x14ac:dyDescent="0.3">
      <c r="A38" s="66">
        <v>37</v>
      </c>
      <c r="B38" s="66" t="s">
        <v>374</v>
      </c>
      <c r="C38" s="66"/>
    </row>
    <row r="39" spans="1:3" x14ac:dyDescent="0.3">
      <c r="A39" s="66">
        <v>38</v>
      </c>
      <c r="B39" s="66" t="s">
        <v>444</v>
      </c>
      <c r="C39" s="66"/>
    </row>
    <row r="40" spans="1:3" x14ac:dyDescent="0.3">
      <c r="A40" s="66">
        <v>39</v>
      </c>
      <c r="B40" s="66" t="s">
        <v>445</v>
      </c>
      <c r="C40" s="66"/>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B8FE9-0727-4AE7-A84A-D023320EF1EB}">
  <sheetPr>
    <tabColor theme="7"/>
  </sheetPr>
  <dimension ref="A1:C21"/>
  <sheetViews>
    <sheetView workbookViewId="0">
      <selection activeCell="D4" sqref="D4"/>
    </sheetView>
  </sheetViews>
  <sheetFormatPr defaultRowHeight="14.4" x14ac:dyDescent="0.3"/>
  <sheetData>
    <row r="1" spans="1:3" x14ac:dyDescent="0.3">
      <c r="A1" s="66" t="s">
        <v>418</v>
      </c>
      <c r="B1" s="66" t="s">
        <v>419</v>
      </c>
      <c r="C1" s="66" t="s">
        <v>420</v>
      </c>
    </row>
    <row r="2" spans="1:3" x14ac:dyDescent="0.3">
      <c r="A2" s="66">
        <v>1</v>
      </c>
      <c r="B2" s="66" t="s">
        <v>446</v>
      </c>
      <c r="C2" s="66"/>
    </row>
    <row r="3" spans="1:3" x14ac:dyDescent="0.3">
      <c r="A3" s="66">
        <v>2</v>
      </c>
      <c r="B3" s="66" t="s">
        <v>447</v>
      </c>
      <c r="C3" s="66">
        <v>1</v>
      </c>
    </row>
    <row r="4" spans="1:3" x14ac:dyDescent="0.3">
      <c r="A4" s="66">
        <v>3</v>
      </c>
      <c r="B4" s="66" t="s">
        <v>448</v>
      </c>
      <c r="C4" s="66"/>
    </row>
    <row r="5" spans="1:3" x14ac:dyDescent="0.3">
      <c r="A5" s="66">
        <v>4</v>
      </c>
      <c r="B5" s="66" t="s">
        <v>449</v>
      </c>
      <c r="C5" s="66"/>
    </row>
    <row r="6" spans="1:3" x14ac:dyDescent="0.3">
      <c r="A6" s="66">
        <v>5</v>
      </c>
      <c r="B6" s="66" t="s">
        <v>450</v>
      </c>
      <c r="C6" s="66"/>
    </row>
    <row r="7" spans="1:3" x14ac:dyDescent="0.3">
      <c r="A7" s="66">
        <v>6</v>
      </c>
      <c r="B7" s="66" t="s">
        <v>451</v>
      </c>
      <c r="C7" s="66"/>
    </row>
    <row r="8" spans="1:3" x14ac:dyDescent="0.3">
      <c r="A8" s="66">
        <v>7</v>
      </c>
      <c r="B8" s="66" t="s">
        <v>452</v>
      </c>
      <c r="C8" s="66"/>
    </row>
    <row r="9" spans="1:3" x14ac:dyDescent="0.3">
      <c r="A9" s="66">
        <v>8</v>
      </c>
      <c r="B9" s="66" t="s">
        <v>453</v>
      </c>
      <c r="C9" s="66"/>
    </row>
    <row r="10" spans="1:3" x14ac:dyDescent="0.3">
      <c r="A10" s="66">
        <v>9</v>
      </c>
      <c r="B10" s="66" t="s">
        <v>454</v>
      </c>
      <c r="C10" s="66"/>
    </row>
    <row r="11" spans="1:3" x14ac:dyDescent="0.3">
      <c r="A11" s="66">
        <v>10</v>
      </c>
      <c r="B11" s="66" t="s">
        <v>455</v>
      </c>
      <c r="C11" s="66"/>
    </row>
    <row r="12" spans="1:3" x14ac:dyDescent="0.3">
      <c r="A12" s="66">
        <v>11</v>
      </c>
      <c r="B12" s="66" t="s">
        <v>456</v>
      </c>
      <c r="C12" s="66"/>
    </row>
    <row r="13" spans="1:3" x14ac:dyDescent="0.3">
      <c r="A13" s="66">
        <v>12</v>
      </c>
      <c r="B13" s="66" t="s">
        <v>457</v>
      </c>
      <c r="C13" s="66"/>
    </row>
    <row r="14" spans="1:3" x14ac:dyDescent="0.3">
      <c r="A14" s="66">
        <v>13</v>
      </c>
      <c r="B14" s="66" t="s">
        <v>458</v>
      </c>
      <c r="C14" s="66"/>
    </row>
    <row r="15" spans="1:3" x14ac:dyDescent="0.3">
      <c r="A15" s="66">
        <v>14</v>
      </c>
      <c r="B15" s="66" t="s">
        <v>459</v>
      </c>
      <c r="C15" s="66"/>
    </row>
    <row r="16" spans="1:3" x14ac:dyDescent="0.3">
      <c r="A16" s="66">
        <v>15</v>
      </c>
      <c r="B16" s="66" t="s">
        <v>460</v>
      </c>
      <c r="C16" s="66"/>
    </row>
    <row r="17" spans="1:3" x14ac:dyDescent="0.3">
      <c r="A17" s="66">
        <v>16</v>
      </c>
      <c r="B17" s="66" t="s">
        <v>461</v>
      </c>
      <c r="C17" s="66"/>
    </row>
    <row r="18" spans="1:3" x14ac:dyDescent="0.3">
      <c r="A18" s="66">
        <v>17</v>
      </c>
      <c r="B18" s="66" t="s">
        <v>462</v>
      </c>
      <c r="C18" s="66"/>
    </row>
    <row r="19" spans="1:3" x14ac:dyDescent="0.3">
      <c r="A19" s="66">
        <v>18</v>
      </c>
      <c r="B19" s="66" t="s">
        <v>463</v>
      </c>
      <c r="C19" s="66"/>
    </row>
    <row r="20" spans="1:3" x14ac:dyDescent="0.3">
      <c r="A20" s="66">
        <v>19</v>
      </c>
      <c r="B20" s="66" t="s">
        <v>464</v>
      </c>
      <c r="C20" s="66"/>
    </row>
    <row r="21" spans="1:3" x14ac:dyDescent="0.3">
      <c r="A21" s="66">
        <v>20</v>
      </c>
      <c r="B21" s="66" t="s">
        <v>465</v>
      </c>
      <c r="C21" s="66"/>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7A649-2F8E-483B-8BCA-C85DCD879E79}">
  <sheetPr>
    <tabColor theme="7"/>
  </sheetPr>
  <dimension ref="A1:E107"/>
  <sheetViews>
    <sheetView workbookViewId="0">
      <selection activeCell="E1" sqref="E1"/>
    </sheetView>
  </sheetViews>
  <sheetFormatPr defaultColWidth="53.44140625" defaultRowHeight="14.4" x14ac:dyDescent="0.3"/>
  <cols>
    <col min="1" max="1" width="4" bestFit="1" customWidth="1"/>
    <col min="4" max="4" width="19.6640625" customWidth="1"/>
  </cols>
  <sheetData>
    <row r="1" spans="1:5" x14ac:dyDescent="0.3">
      <c r="A1" s="66" t="s">
        <v>418</v>
      </c>
      <c r="B1" s="66" t="s">
        <v>419</v>
      </c>
      <c r="C1" s="66" t="s">
        <v>466</v>
      </c>
      <c r="D1" s="66" t="s">
        <v>420</v>
      </c>
      <c r="E1" s="67"/>
    </row>
    <row r="2" spans="1:5" x14ac:dyDescent="0.3">
      <c r="A2" s="66">
        <v>1</v>
      </c>
      <c r="B2" s="44" t="s">
        <v>2</v>
      </c>
      <c r="C2" s="44" t="s">
        <v>2</v>
      </c>
      <c r="D2" s="66"/>
    </row>
    <row r="3" spans="1:5" x14ac:dyDescent="0.3">
      <c r="A3" s="66">
        <v>2</v>
      </c>
      <c r="B3" s="44" t="s">
        <v>3</v>
      </c>
      <c r="C3" s="44" t="s">
        <v>3</v>
      </c>
      <c r="D3" s="66"/>
    </row>
    <row r="4" spans="1:5" x14ac:dyDescent="0.3">
      <c r="A4" s="66">
        <v>3</v>
      </c>
      <c r="B4" s="44" t="s">
        <v>4</v>
      </c>
      <c r="C4" s="44" t="s">
        <v>4</v>
      </c>
      <c r="D4" s="66"/>
    </row>
    <row r="5" spans="1:5" x14ac:dyDescent="0.3">
      <c r="A5" s="66">
        <v>4</v>
      </c>
      <c r="B5" s="44" t="s">
        <v>220</v>
      </c>
      <c r="C5" s="44" t="s">
        <v>220</v>
      </c>
      <c r="D5" s="66"/>
    </row>
    <row r="6" spans="1:5" x14ac:dyDescent="0.3">
      <c r="A6" s="66">
        <v>5</v>
      </c>
      <c r="B6" s="44" t="s">
        <v>221</v>
      </c>
      <c r="C6" s="44" t="s">
        <v>221</v>
      </c>
      <c r="D6" s="66"/>
    </row>
    <row r="7" spans="1:5" x14ac:dyDescent="0.3">
      <c r="A7" s="66">
        <v>6</v>
      </c>
      <c r="B7" s="44" t="s">
        <v>222</v>
      </c>
      <c r="C7" s="44" t="s">
        <v>222</v>
      </c>
      <c r="D7" s="66"/>
    </row>
    <row r="8" spans="1:5" x14ac:dyDescent="0.3">
      <c r="A8" s="66">
        <v>7</v>
      </c>
      <c r="B8" s="44" t="s">
        <v>223</v>
      </c>
      <c r="C8" s="44" t="s">
        <v>223</v>
      </c>
      <c r="D8" s="66"/>
    </row>
    <row r="9" spans="1:5" x14ac:dyDescent="0.3">
      <c r="A9" s="66">
        <v>8</v>
      </c>
      <c r="B9" s="44" t="s">
        <v>224</v>
      </c>
      <c r="C9" s="44" t="s">
        <v>224</v>
      </c>
      <c r="D9" s="66"/>
    </row>
    <row r="10" spans="1:5" x14ac:dyDescent="0.3">
      <c r="A10" s="66">
        <v>9</v>
      </c>
      <c r="B10" s="44" t="s">
        <v>225</v>
      </c>
      <c r="C10" s="44" t="s">
        <v>225</v>
      </c>
      <c r="D10" s="66"/>
    </row>
    <row r="11" spans="1:5" x14ac:dyDescent="0.3">
      <c r="A11" s="66">
        <v>10</v>
      </c>
      <c r="B11" s="44" t="s">
        <v>226</v>
      </c>
      <c r="C11" s="44" t="s">
        <v>226</v>
      </c>
      <c r="D11" s="66"/>
    </row>
    <row r="12" spans="1:5" x14ac:dyDescent="0.3">
      <c r="A12" s="66">
        <v>11</v>
      </c>
      <c r="B12" s="44" t="s">
        <v>227</v>
      </c>
      <c r="C12" s="44" t="s">
        <v>227</v>
      </c>
      <c r="D12" s="66"/>
    </row>
    <row r="13" spans="1:5" ht="27" x14ac:dyDescent="0.3">
      <c r="A13" s="66">
        <v>12</v>
      </c>
      <c r="B13" s="44" t="s">
        <v>379</v>
      </c>
      <c r="C13" s="44" t="s">
        <v>379</v>
      </c>
      <c r="D13" s="66"/>
    </row>
    <row r="14" spans="1:5" x14ac:dyDescent="0.3">
      <c r="A14" s="66">
        <v>13</v>
      </c>
      <c r="B14" s="44" t="s">
        <v>8</v>
      </c>
      <c r="C14" s="44" t="s">
        <v>8</v>
      </c>
      <c r="D14" s="66"/>
    </row>
    <row r="15" spans="1:5" ht="27" x14ac:dyDescent="0.3">
      <c r="A15" s="66">
        <v>14</v>
      </c>
      <c r="B15" s="44" t="s">
        <v>184</v>
      </c>
      <c r="C15" s="44" t="s">
        <v>184</v>
      </c>
      <c r="D15" s="66"/>
    </row>
    <row r="16" spans="1:5" ht="27" x14ac:dyDescent="0.3">
      <c r="A16" s="66">
        <v>15</v>
      </c>
      <c r="B16" s="44" t="s">
        <v>185</v>
      </c>
      <c r="C16" s="44" t="s">
        <v>185</v>
      </c>
      <c r="D16" s="66"/>
    </row>
    <row r="17" spans="1:4" x14ac:dyDescent="0.3">
      <c r="A17" s="66">
        <v>16</v>
      </c>
      <c r="B17" s="44" t="s">
        <v>10</v>
      </c>
      <c r="C17" s="44" t="s">
        <v>10</v>
      </c>
      <c r="D17" s="66"/>
    </row>
    <row r="18" spans="1:4" x14ac:dyDescent="0.3">
      <c r="A18" s="66">
        <v>17</v>
      </c>
      <c r="B18" s="44" t="s">
        <v>11</v>
      </c>
      <c r="C18" s="44" t="s">
        <v>11</v>
      </c>
      <c r="D18" s="66"/>
    </row>
    <row r="19" spans="1:4" x14ac:dyDescent="0.3">
      <c r="A19" s="66">
        <v>18</v>
      </c>
      <c r="B19" s="44" t="s">
        <v>12</v>
      </c>
      <c r="C19" s="44" t="s">
        <v>12</v>
      </c>
      <c r="D19" s="66"/>
    </row>
    <row r="20" spans="1:4" x14ac:dyDescent="0.3">
      <c r="A20" s="66">
        <v>19</v>
      </c>
      <c r="B20" s="44" t="s">
        <v>5</v>
      </c>
      <c r="C20" s="44" t="s">
        <v>5</v>
      </c>
      <c r="D20" s="66"/>
    </row>
    <row r="21" spans="1:4" x14ac:dyDescent="0.3">
      <c r="A21" s="66">
        <v>20</v>
      </c>
      <c r="B21" s="44" t="s">
        <v>166</v>
      </c>
      <c r="C21" s="44" t="s">
        <v>166</v>
      </c>
      <c r="D21" s="66"/>
    </row>
    <row r="22" spans="1:4" x14ac:dyDescent="0.3">
      <c r="A22" s="66">
        <v>21</v>
      </c>
      <c r="B22" s="44" t="s">
        <v>213</v>
      </c>
      <c r="C22" s="44" t="s">
        <v>213</v>
      </c>
      <c r="D22" s="66"/>
    </row>
    <row r="23" spans="1:4" x14ac:dyDescent="0.3">
      <c r="A23" s="66">
        <v>22</v>
      </c>
      <c r="B23" s="44" t="s">
        <v>214</v>
      </c>
      <c r="C23" s="44" t="s">
        <v>214</v>
      </c>
      <c r="D23" s="66"/>
    </row>
    <row r="24" spans="1:4" x14ac:dyDescent="0.3">
      <c r="A24" s="66">
        <v>23</v>
      </c>
      <c r="B24" s="44" t="s">
        <v>6</v>
      </c>
      <c r="C24" s="44" t="s">
        <v>6</v>
      </c>
      <c r="D24" s="66"/>
    </row>
    <row r="25" spans="1:4" x14ac:dyDescent="0.3">
      <c r="A25" s="66">
        <v>24</v>
      </c>
      <c r="B25" s="44" t="s">
        <v>167</v>
      </c>
      <c r="C25" s="44" t="s">
        <v>167</v>
      </c>
      <c r="D25" s="66"/>
    </row>
    <row r="26" spans="1:4" x14ac:dyDescent="0.3">
      <c r="A26" s="66">
        <v>25</v>
      </c>
      <c r="B26" s="44" t="s">
        <v>215</v>
      </c>
      <c r="C26" s="44" t="s">
        <v>215</v>
      </c>
      <c r="D26" s="66"/>
    </row>
    <row r="27" spans="1:4" x14ac:dyDescent="0.3">
      <c r="A27" s="66">
        <v>26</v>
      </c>
      <c r="B27" s="44" t="s">
        <v>216</v>
      </c>
      <c r="C27" s="44" t="s">
        <v>216</v>
      </c>
      <c r="D27" s="66"/>
    </row>
    <row r="28" spans="1:4" x14ac:dyDescent="0.3">
      <c r="A28" s="66">
        <v>27</v>
      </c>
      <c r="B28" s="44" t="s">
        <v>217</v>
      </c>
      <c r="C28" s="44" t="s">
        <v>217</v>
      </c>
      <c r="D28" s="66"/>
    </row>
    <row r="29" spans="1:4" x14ac:dyDescent="0.3">
      <c r="A29" s="66">
        <v>28</v>
      </c>
      <c r="B29" s="44" t="s">
        <v>218</v>
      </c>
      <c r="C29" s="44" t="s">
        <v>218</v>
      </c>
      <c r="D29" s="66"/>
    </row>
    <row r="30" spans="1:4" x14ac:dyDescent="0.3">
      <c r="A30" s="66">
        <v>29</v>
      </c>
      <c r="B30" s="44" t="s">
        <v>7</v>
      </c>
      <c r="C30" s="44" t="s">
        <v>7</v>
      </c>
      <c r="D30" s="66"/>
    </row>
    <row r="31" spans="1:4" x14ac:dyDescent="0.3">
      <c r="A31" s="66">
        <v>30</v>
      </c>
      <c r="B31" s="44" t="s">
        <v>168</v>
      </c>
      <c r="C31" s="44" t="s">
        <v>168</v>
      </c>
      <c r="D31" s="66"/>
    </row>
    <row r="32" spans="1:4" x14ac:dyDescent="0.3">
      <c r="A32" s="66">
        <v>31</v>
      </c>
      <c r="B32" s="44" t="s">
        <v>9</v>
      </c>
      <c r="C32" s="44" t="s">
        <v>9</v>
      </c>
      <c r="D32" s="66"/>
    </row>
    <row r="33" spans="1:4" x14ac:dyDescent="0.3">
      <c r="A33" s="66">
        <v>32</v>
      </c>
      <c r="B33" s="44" t="s">
        <v>181</v>
      </c>
      <c r="C33" s="44" t="s">
        <v>181</v>
      </c>
      <c r="D33" s="66"/>
    </row>
    <row r="34" spans="1:4" x14ac:dyDescent="0.3">
      <c r="A34" s="66">
        <v>33</v>
      </c>
      <c r="B34" s="44" t="s">
        <v>13</v>
      </c>
      <c r="C34" s="44" t="s">
        <v>13</v>
      </c>
      <c r="D34" s="66"/>
    </row>
    <row r="35" spans="1:4" x14ac:dyDescent="0.3">
      <c r="A35" s="66">
        <v>34</v>
      </c>
      <c r="B35" s="44" t="s">
        <v>14</v>
      </c>
      <c r="C35" s="44" t="s">
        <v>14</v>
      </c>
      <c r="D35" s="66"/>
    </row>
    <row r="36" spans="1:4" ht="27" x14ac:dyDescent="0.3">
      <c r="A36" s="66">
        <v>35</v>
      </c>
      <c r="B36" s="44" t="s">
        <v>219</v>
      </c>
      <c r="C36" s="44" t="s">
        <v>219</v>
      </c>
      <c r="D36" s="66"/>
    </row>
    <row r="37" spans="1:4" ht="27" x14ac:dyDescent="0.3">
      <c r="A37" s="66">
        <v>36</v>
      </c>
      <c r="B37" s="44" t="s">
        <v>197</v>
      </c>
      <c r="C37" s="44" t="s">
        <v>197</v>
      </c>
      <c r="D37" s="66"/>
    </row>
    <row r="38" spans="1:4" x14ac:dyDescent="0.3">
      <c r="A38" s="66">
        <v>37</v>
      </c>
      <c r="B38" s="44" t="s">
        <v>329</v>
      </c>
      <c r="C38" s="44" t="s">
        <v>329</v>
      </c>
      <c r="D38" s="66"/>
    </row>
    <row r="39" spans="1:4" x14ac:dyDescent="0.3">
      <c r="A39" s="66">
        <v>38</v>
      </c>
      <c r="B39" s="44" t="s">
        <v>15</v>
      </c>
      <c r="C39" s="44" t="s">
        <v>15</v>
      </c>
      <c r="D39" s="66"/>
    </row>
    <row r="40" spans="1:4" x14ac:dyDescent="0.3">
      <c r="A40" s="66">
        <v>39</v>
      </c>
      <c r="B40" s="44" t="s">
        <v>182</v>
      </c>
      <c r="C40" s="44" t="s">
        <v>406</v>
      </c>
      <c r="D40" s="66"/>
    </row>
    <row r="41" spans="1:4" x14ac:dyDescent="0.3">
      <c r="A41" s="66">
        <v>40</v>
      </c>
      <c r="B41" s="44" t="s">
        <v>183</v>
      </c>
      <c r="C41" s="44" t="s">
        <v>407</v>
      </c>
      <c r="D41" s="66"/>
    </row>
    <row r="42" spans="1:4" x14ac:dyDescent="0.3">
      <c r="A42" s="66">
        <v>41</v>
      </c>
      <c r="B42" s="44" t="s">
        <v>370</v>
      </c>
      <c r="C42" s="44" t="s">
        <v>392</v>
      </c>
      <c r="D42" s="66"/>
    </row>
    <row r="43" spans="1:4" x14ac:dyDescent="0.3">
      <c r="A43" s="66">
        <v>42</v>
      </c>
      <c r="B43" s="44" t="s">
        <v>371</v>
      </c>
      <c r="C43" s="44" t="s">
        <v>49</v>
      </c>
      <c r="D43" s="66"/>
    </row>
    <row r="44" spans="1:4" x14ac:dyDescent="0.3">
      <c r="A44" s="66">
        <v>43</v>
      </c>
      <c r="B44" s="44" t="s">
        <v>372</v>
      </c>
      <c r="C44" s="44" t="s">
        <v>57</v>
      </c>
      <c r="D44" s="66"/>
    </row>
    <row r="45" spans="1:4" x14ac:dyDescent="0.3">
      <c r="A45" s="66">
        <v>44</v>
      </c>
      <c r="B45" s="44" t="s">
        <v>65</v>
      </c>
      <c r="C45" s="44" t="s">
        <v>65</v>
      </c>
      <c r="D45" s="66"/>
    </row>
    <row r="46" spans="1:4" x14ac:dyDescent="0.3">
      <c r="A46" s="66">
        <v>45</v>
      </c>
      <c r="B46" s="44" t="s">
        <v>69</v>
      </c>
      <c r="C46" s="44" t="s">
        <v>69</v>
      </c>
      <c r="D46" s="66"/>
    </row>
    <row r="47" spans="1:4" x14ac:dyDescent="0.3">
      <c r="A47" s="66">
        <v>46</v>
      </c>
      <c r="B47" s="44" t="s">
        <v>373</v>
      </c>
      <c r="C47" s="44" t="s">
        <v>71</v>
      </c>
      <c r="D47" s="66"/>
    </row>
    <row r="48" spans="1:4" x14ac:dyDescent="0.3">
      <c r="A48" s="66">
        <v>47</v>
      </c>
      <c r="B48" s="44" t="s">
        <v>374</v>
      </c>
      <c r="C48" s="44" t="s">
        <v>76</v>
      </c>
      <c r="D48" s="66"/>
    </row>
    <row r="49" spans="1:4" x14ac:dyDescent="0.3">
      <c r="A49" s="66">
        <v>48</v>
      </c>
      <c r="B49" s="44" t="s">
        <v>375</v>
      </c>
      <c r="C49" s="44" t="s">
        <v>52</v>
      </c>
      <c r="D49" s="66"/>
    </row>
    <row r="50" spans="1:4" x14ac:dyDescent="0.3">
      <c r="A50" s="66">
        <v>49</v>
      </c>
      <c r="B50" s="44" t="s">
        <v>77</v>
      </c>
      <c r="C50" s="44" t="s">
        <v>77</v>
      </c>
      <c r="D50" s="66"/>
    </row>
    <row r="51" spans="1:4" x14ac:dyDescent="0.3">
      <c r="A51" s="66">
        <v>50</v>
      </c>
      <c r="B51" s="44" t="s">
        <v>80</v>
      </c>
      <c r="C51" s="44" t="s">
        <v>80</v>
      </c>
      <c r="D51" s="66"/>
    </row>
    <row r="52" spans="1:4" x14ac:dyDescent="0.3">
      <c r="A52" s="66">
        <v>51</v>
      </c>
      <c r="B52" s="44" t="s">
        <v>200</v>
      </c>
      <c r="C52" s="44" t="s">
        <v>200</v>
      </c>
      <c r="D52" s="66"/>
    </row>
    <row r="53" spans="1:4" x14ac:dyDescent="0.3">
      <c r="A53" s="66">
        <v>52</v>
      </c>
      <c r="B53" s="44" t="s">
        <v>88</v>
      </c>
      <c r="C53" s="44" t="s">
        <v>88</v>
      </c>
      <c r="D53" s="66"/>
    </row>
    <row r="54" spans="1:4" x14ac:dyDescent="0.3">
      <c r="A54" s="66">
        <v>53</v>
      </c>
      <c r="B54" s="44" t="s">
        <v>376</v>
      </c>
      <c r="C54" s="44" t="s">
        <v>96</v>
      </c>
      <c r="D54" s="66"/>
    </row>
    <row r="55" spans="1:4" x14ac:dyDescent="0.3">
      <c r="A55" s="66">
        <v>54</v>
      </c>
      <c r="B55" s="44" t="s">
        <v>377</v>
      </c>
      <c r="C55" s="44" t="s">
        <v>89</v>
      </c>
      <c r="D55" s="66"/>
    </row>
    <row r="56" spans="1:4" x14ac:dyDescent="0.3">
      <c r="A56" s="66">
        <v>55</v>
      </c>
      <c r="B56" s="50" t="s">
        <v>99</v>
      </c>
      <c r="C56" s="50" t="s">
        <v>99</v>
      </c>
      <c r="D56" s="66"/>
    </row>
    <row r="57" spans="1:4" x14ac:dyDescent="0.3">
      <c r="A57" s="66">
        <v>56</v>
      </c>
      <c r="B57" s="50" t="s">
        <v>101</v>
      </c>
      <c r="C57" s="50" t="s">
        <v>101</v>
      </c>
      <c r="D57" s="66"/>
    </row>
    <row r="58" spans="1:4" x14ac:dyDescent="0.3">
      <c r="A58" s="66">
        <v>57</v>
      </c>
      <c r="B58" s="44" t="s">
        <v>152</v>
      </c>
      <c r="C58" s="44" t="s">
        <v>405</v>
      </c>
      <c r="D58" s="66"/>
    </row>
    <row r="59" spans="1:4" x14ac:dyDescent="0.3">
      <c r="A59" s="66">
        <v>58</v>
      </c>
      <c r="B59" s="44" t="s">
        <v>378</v>
      </c>
      <c r="C59" s="44" t="s">
        <v>405</v>
      </c>
      <c r="D59" s="66"/>
    </row>
    <row r="60" spans="1:4" x14ac:dyDescent="0.3">
      <c r="A60" s="66">
        <v>59</v>
      </c>
      <c r="B60" s="44" t="s">
        <v>276</v>
      </c>
      <c r="C60" s="44" t="s">
        <v>276</v>
      </c>
      <c r="D60" s="66"/>
    </row>
    <row r="61" spans="1:4" x14ac:dyDescent="0.3">
      <c r="A61" s="66">
        <v>60</v>
      </c>
      <c r="B61" s="44" t="s">
        <v>278</v>
      </c>
      <c r="C61" s="44" t="s">
        <v>278</v>
      </c>
      <c r="D61" s="66"/>
    </row>
    <row r="62" spans="1:4" x14ac:dyDescent="0.3">
      <c r="A62" s="66">
        <v>61</v>
      </c>
      <c r="B62" s="44" t="s">
        <v>390</v>
      </c>
      <c r="C62" s="44" t="s">
        <v>279</v>
      </c>
      <c r="D62" s="66"/>
    </row>
    <row r="63" spans="1:4" x14ac:dyDescent="0.3">
      <c r="A63" s="66">
        <v>62</v>
      </c>
      <c r="B63" s="44" t="s">
        <v>277</v>
      </c>
      <c r="C63" s="44" t="s">
        <v>277</v>
      </c>
      <c r="D63" s="66"/>
    </row>
    <row r="64" spans="1:4" x14ac:dyDescent="0.3">
      <c r="A64" s="66">
        <v>63</v>
      </c>
      <c r="B64" s="44" t="s">
        <v>391</v>
      </c>
      <c r="C64" s="44" t="s">
        <v>282</v>
      </c>
      <c r="D64" s="66"/>
    </row>
    <row r="65" spans="1:4" x14ac:dyDescent="0.3">
      <c r="A65" s="66">
        <v>64</v>
      </c>
      <c r="B65" s="44" t="s">
        <v>109</v>
      </c>
      <c r="C65" s="44" t="s">
        <v>109</v>
      </c>
      <c r="D65" s="66"/>
    </row>
    <row r="66" spans="1:4" x14ac:dyDescent="0.3">
      <c r="A66" s="66">
        <v>65</v>
      </c>
      <c r="B66" s="44" t="s">
        <v>110</v>
      </c>
      <c r="C66" s="44" t="s">
        <v>110</v>
      </c>
      <c r="D66" s="66"/>
    </row>
    <row r="67" spans="1:4" x14ac:dyDescent="0.3">
      <c r="A67" s="66">
        <v>66</v>
      </c>
      <c r="B67" s="44" t="s">
        <v>113</v>
      </c>
      <c r="C67" s="44" t="s">
        <v>113</v>
      </c>
      <c r="D67" s="66"/>
    </row>
    <row r="68" spans="1:4" x14ac:dyDescent="0.3">
      <c r="A68" s="66">
        <v>67</v>
      </c>
      <c r="B68" s="44" t="s">
        <v>334</v>
      </c>
      <c r="C68" s="44" t="s">
        <v>334</v>
      </c>
      <c r="D68" s="66"/>
    </row>
    <row r="69" spans="1:4" x14ac:dyDescent="0.3">
      <c r="A69" s="66">
        <v>68</v>
      </c>
      <c r="B69" s="44" t="s">
        <v>344</v>
      </c>
      <c r="C69" s="44" t="s">
        <v>344</v>
      </c>
      <c r="D69" s="66"/>
    </row>
    <row r="70" spans="1:4" x14ac:dyDescent="0.3">
      <c r="A70" s="66">
        <v>69</v>
      </c>
      <c r="B70" s="44" t="s">
        <v>351</v>
      </c>
      <c r="C70" s="44" t="s">
        <v>351</v>
      </c>
      <c r="D70" s="66"/>
    </row>
    <row r="71" spans="1:4" x14ac:dyDescent="0.3">
      <c r="A71" s="66">
        <v>70</v>
      </c>
      <c r="B71" s="44" t="s">
        <v>358</v>
      </c>
      <c r="C71" s="44" t="s">
        <v>358</v>
      </c>
      <c r="D71" s="66"/>
    </row>
    <row r="72" spans="1:4" x14ac:dyDescent="0.3">
      <c r="A72" s="66">
        <v>71</v>
      </c>
      <c r="B72" s="44" t="s">
        <v>380</v>
      </c>
      <c r="C72" s="44" t="s">
        <v>380</v>
      </c>
      <c r="D72" s="66"/>
    </row>
    <row r="73" spans="1:4" x14ac:dyDescent="0.3">
      <c r="A73" s="66">
        <v>72</v>
      </c>
      <c r="B73" s="51" t="s">
        <v>392</v>
      </c>
      <c r="C73" s="51" t="s">
        <v>392</v>
      </c>
      <c r="D73" s="66"/>
    </row>
    <row r="74" spans="1:4" x14ac:dyDescent="0.3">
      <c r="A74" s="66">
        <v>73</v>
      </c>
      <c r="B74" s="51" t="s">
        <v>57</v>
      </c>
      <c r="C74" s="51" t="s">
        <v>57</v>
      </c>
      <c r="D74" s="66"/>
    </row>
    <row r="75" spans="1:4" x14ac:dyDescent="0.3">
      <c r="A75" s="66">
        <v>74</v>
      </c>
      <c r="B75" s="51" t="s">
        <v>60</v>
      </c>
      <c r="C75" s="51" t="s">
        <v>60</v>
      </c>
      <c r="D75" s="66"/>
    </row>
    <row r="76" spans="1:4" x14ac:dyDescent="0.3">
      <c r="A76" s="66">
        <v>75</v>
      </c>
      <c r="B76" s="44" t="s">
        <v>65</v>
      </c>
      <c r="C76" s="44" t="s">
        <v>65</v>
      </c>
      <c r="D76" s="66"/>
    </row>
    <row r="77" spans="1:4" x14ac:dyDescent="0.3">
      <c r="A77" s="66">
        <v>76</v>
      </c>
      <c r="B77" s="44" t="s">
        <v>69</v>
      </c>
      <c r="C77" s="44" t="s">
        <v>69</v>
      </c>
      <c r="D77" s="66"/>
    </row>
    <row r="78" spans="1:4" x14ac:dyDescent="0.3">
      <c r="A78" s="66">
        <v>77</v>
      </c>
      <c r="B78" s="50" t="s">
        <v>49</v>
      </c>
      <c r="C78" s="50" t="s">
        <v>49</v>
      </c>
      <c r="D78" s="66"/>
    </row>
    <row r="79" spans="1:4" x14ac:dyDescent="0.3">
      <c r="A79" s="66">
        <v>78</v>
      </c>
      <c r="B79" s="44" t="s">
        <v>71</v>
      </c>
      <c r="C79" s="44" t="s">
        <v>71</v>
      </c>
      <c r="D79" s="66"/>
    </row>
    <row r="80" spans="1:4" x14ac:dyDescent="0.3">
      <c r="A80" s="66">
        <v>79</v>
      </c>
      <c r="B80" s="44" t="s">
        <v>76</v>
      </c>
      <c r="C80" s="44" t="s">
        <v>76</v>
      </c>
      <c r="D80" s="66"/>
    </row>
    <row r="81" spans="1:4" x14ac:dyDescent="0.3">
      <c r="A81" s="66">
        <v>80</v>
      </c>
      <c r="B81" s="44" t="s">
        <v>393</v>
      </c>
      <c r="C81" s="44" t="s">
        <v>394</v>
      </c>
      <c r="D81" s="66"/>
    </row>
    <row r="82" spans="1:4" x14ac:dyDescent="0.3">
      <c r="A82" s="66">
        <v>81</v>
      </c>
      <c r="B82" s="44" t="s">
        <v>396</v>
      </c>
      <c r="C82" s="44" t="s">
        <v>395</v>
      </c>
      <c r="D82" s="66"/>
    </row>
    <row r="83" spans="1:4" x14ac:dyDescent="0.3">
      <c r="A83" s="66">
        <v>82</v>
      </c>
      <c r="B83" s="44" t="s">
        <v>287</v>
      </c>
      <c r="C83" s="44" t="s">
        <v>287</v>
      </c>
      <c r="D83" s="66"/>
    </row>
    <row r="84" spans="1:4" x14ac:dyDescent="0.3">
      <c r="A84" s="66">
        <v>83</v>
      </c>
      <c r="B84" s="44" t="s">
        <v>19</v>
      </c>
      <c r="C84" s="44" t="s">
        <v>19</v>
      </c>
      <c r="D84" s="66"/>
    </row>
    <row r="85" spans="1:4" x14ac:dyDescent="0.3">
      <c r="A85" s="66">
        <v>84</v>
      </c>
      <c r="B85" s="44" t="s">
        <v>147</v>
      </c>
      <c r="C85" s="44" t="s">
        <v>147</v>
      </c>
      <c r="D85" s="66"/>
    </row>
    <row r="86" spans="1:4" x14ac:dyDescent="0.3">
      <c r="A86" s="66">
        <v>85</v>
      </c>
      <c r="B86" s="44" t="s">
        <v>133</v>
      </c>
      <c r="C86" s="44" t="s">
        <v>133</v>
      </c>
      <c r="D86" s="66"/>
    </row>
    <row r="87" spans="1:4" x14ac:dyDescent="0.3">
      <c r="A87" s="66">
        <v>86</v>
      </c>
      <c r="B87" s="44" t="s">
        <v>397</v>
      </c>
      <c r="C87" s="44" t="s">
        <v>288</v>
      </c>
      <c r="D87" s="66"/>
    </row>
    <row r="88" spans="1:4" x14ac:dyDescent="0.3">
      <c r="A88" s="66">
        <v>87</v>
      </c>
      <c r="B88" s="44" t="s">
        <v>289</v>
      </c>
      <c r="C88" s="44" t="s">
        <v>289</v>
      </c>
      <c r="D88" s="66"/>
    </row>
    <row r="89" spans="1:4" x14ac:dyDescent="0.3">
      <c r="A89" s="66">
        <v>88</v>
      </c>
      <c r="B89" s="44" t="s">
        <v>398</v>
      </c>
      <c r="C89" s="44" t="s">
        <v>300</v>
      </c>
      <c r="D89" s="66"/>
    </row>
    <row r="90" spans="1:4" x14ac:dyDescent="0.3">
      <c r="A90" s="66">
        <v>89</v>
      </c>
      <c r="B90" s="44" t="s">
        <v>291</v>
      </c>
      <c r="C90" s="44" t="s">
        <v>291</v>
      </c>
      <c r="D90" s="66"/>
    </row>
    <row r="91" spans="1:4" x14ac:dyDescent="0.3">
      <c r="A91" s="66">
        <v>90</v>
      </c>
      <c r="B91" s="44" t="s">
        <v>399</v>
      </c>
      <c r="C91" s="44" t="s">
        <v>20</v>
      </c>
      <c r="D91" s="66"/>
    </row>
    <row r="92" spans="1:4" x14ac:dyDescent="0.3">
      <c r="A92" s="66">
        <v>91</v>
      </c>
      <c r="B92" s="44" t="s">
        <v>309</v>
      </c>
      <c r="C92" s="44" t="s">
        <v>309</v>
      </c>
      <c r="D92" s="66"/>
    </row>
    <row r="93" spans="1:4" x14ac:dyDescent="0.3">
      <c r="A93" s="66">
        <v>92</v>
      </c>
      <c r="B93" s="44" t="s">
        <v>311</v>
      </c>
      <c r="C93" s="44" t="s">
        <v>311</v>
      </c>
      <c r="D93" s="66"/>
    </row>
    <row r="94" spans="1:4" x14ac:dyDescent="0.3">
      <c r="A94" s="66">
        <v>93</v>
      </c>
      <c r="B94" s="44" t="s">
        <v>312</v>
      </c>
      <c r="C94" s="44" t="s">
        <v>312</v>
      </c>
      <c r="D94" s="66"/>
    </row>
    <row r="95" spans="1:4" x14ac:dyDescent="0.3">
      <c r="A95" s="66">
        <v>94</v>
      </c>
      <c r="B95" s="44" t="s">
        <v>145</v>
      </c>
      <c r="C95" s="44" t="s">
        <v>145</v>
      </c>
      <c r="D95" s="66"/>
    </row>
    <row r="96" spans="1:4" x14ac:dyDescent="0.3">
      <c r="A96" s="66">
        <v>95</v>
      </c>
      <c r="B96" s="44" t="s">
        <v>314</v>
      </c>
      <c r="C96" s="44" t="s">
        <v>314</v>
      </c>
      <c r="D96" s="66"/>
    </row>
    <row r="97" spans="1:4" x14ac:dyDescent="0.3">
      <c r="A97" s="66">
        <v>96</v>
      </c>
      <c r="B97" s="44" t="s">
        <v>318</v>
      </c>
      <c r="C97" s="44" t="s">
        <v>318</v>
      </c>
      <c r="D97" s="66"/>
    </row>
    <row r="98" spans="1:4" x14ac:dyDescent="0.3">
      <c r="A98" s="66">
        <v>97</v>
      </c>
      <c r="B98" s="44" t="s">
        <v>400</v>
      </c>
      <c r="C98" s="44" t="s">
        <v>140</v>
      </c>
      <c r="D98" s="66"/>
    </row>
    <row r="99" spans="1:4" x14ac:dyDescent="0.3">
      <c r="A99" s="66">
        <v>98</v>
      </c>
      <c r="B99" s="50" t="s">
        <v>52</v>
      </c>
      <c r="C99" s="50" t="s">
        <v>52</v>
      </c>
      <c r="D99" s="66"/>
    </row>
    <row r="100" spans="1:4" x14ac:dyDescent="0.3">
      <c r="A100" s="66">
        <v>99</v>
      </c>
      <c r="B100" s="44" t="s">
        <v>80</v>
      </c>
      <c r="C100" s="44" t="s">
        <v>80</v>
      </c>
      <c r="D100" s="66"/>
    </row>
    <row r="101" spans="1:4" x14ac:dyDescent="0.3">
      <c r="A101" s="66">
        <v>100</v>
      </c>
      <c r="B101" s="44" t="s">
        <v>88</v>
      </c>
      <c r="C101" s="44" t="s">
        <v>88</v>
      </c>
      <c r="D101" s="66"/>
    </row>
    <row r="102" spans="1:4" x14ac:dyDescent="0.3">
      <c r="A102" s="66">
        <v>101</v>
      </c>
      <c r="B102" s="44" t="s">
        <v>200</v>
      </c>
      <c r="C102" s="44" t="s">
        <v>200</v>
      </c>
      <c r="D102" s="66"/>
    </row>
    <row r="103" spans="1:4" x14ac:dyDescent="0.3">
      <c r="A103" s="66">
        <v>102</v>
      </c>
      <c r="B103" s="44" t="s">
        <v>77</v>
      </c>
      <c r="C103" s="44" t="s">
        <v>77</v>
      </c>
      <c r="D103" s="66"/>
    </row>
    <row r="104" spans="1:4" x14ac:dyDescent="0.3">
      <c r="A104" s="66">
        <v>103</v>
      </c>
      <c r="B104" s="44" t="s">
        <v>96</v>
      </c>
      <c r="C104" s="44" t="s">
        <v>96</v>
      </c>
      <c r="D104" s="66"/>
    </row>
    <row r="105" spans="1:4" x14ac:dyDescent="0.3">
      <c r="A105" s="66">
        <v>104</v>
      </c>
      <c r="B105" s="44" t="s">
        <v>89</v>
      </c>
      <c r="C105" s="44" t="s">
        <v>89</v>
      </c>
      <c r="D105" s="66"/>
    </row>
    <row r="106" spans="1:4" x14ac:dyDescent="0.3">
      <c r="A106" s="66">
        <v>105</v>
      </c>
      <c r="B106" s="44" t="s">
        <v>330</v>
      </c>
      <c r="C106" s="44" t="s">
        <v>330</v>
      </c>
      <c r="D106" s="66"/>
    </row>
    <row r="107" spans="1:4" x14ac:dyDescent="0.3">
      <c r="A107" s="66">
        <v>106</v>
      </c>
      <c r="B107" s="44" t="s">
        <v>123</v>
      </c>
      <c r="C107" s="44" t="s">
        <v>123</v>
      </c>
      <c r="D107" s="66"/>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14934-753E-402F-B721-675EB9A8C4C0}">
  <sheetPr>
    <tabColor theme="7"/>
  </sheetPr>
  <dimension ref="A1:C1"/>
  <sheetViews>
    <sheetView workbookViewId="0">
      <selection activeCell="D4" sqref="D4"/>
    </sheetView>
  </sheetViews>
  <sheetFormatPr defaultColWidth="9.109375" defaultRowHeight="14.4" x14ac:dyDescent="0.3"/>
  <cols>
    <col min="1" max="1" width="9.109375" style="66"/>
    <col min="2" max="2" width="60.88671875" style="66" bestFit="1" customWidth="1"/>
  </cols>
  <sheetData>
    <row r="1" spans="1:3" x14ac:dyDescent="0.3">
      <c r="A1" s="66" t="s">
        <v>418</v>
      </c>
      <c r="B1" s="66" t="s">
        <v>419</v>
      </c>
      <c r="C1" t="s">
        <v>467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328A5-FA76-4E9F-908B-25555799FB6E}">
  <sheetPr>
    <tabColor rgb="FFFFFF00"/>
  </sheetPr>
  <dimension ref="A1:XEV593"/>
  <sheetViews>
    <sheetView showGridLines="0" tabSelected="1" zoomScale="90" zoomScaleNormal="90" workbookViewId="0">
      <selection activeCell="D12" sqref="D12"/>
    </sheetView>
  </sheetViews>
  <sheetFormatPr defaultColWidth="9.109375" defaultRowHeight="13.2" x14ac:dyDescent="0.25"/>
  <cols>
    <col min="1" max="1" width="64.6640625" style="2" customWidth="1"/>
    <col min="2" max="2" width="9.44140625" style="2" bestFit="1" customWidth="1"/>
    <col min="3" max="3" width="11.5546875" style="2" customWidth="1"/>
    <col min="4" max="4" width="9.44140625" style="2" customWidth="1"/>
    <col min="5" max="5" width="15.88671875" style="11" bestFit="1" customWidth="1"/>
    <col min="6" max="6" width="21.21875" style="11" bestFit="1" customWidth="1"/>
    <col min="7" max="7" width="23.5546875" style="11" bestFit="1" customWidth="1"/>
    <col min="8" max="9" width="18.6640625" style="11" customWidth="1"/>
    <col min="10" max="10" width="22.5546875" style="8" bestFit="1" customWidth="1"/>
    <col min="11" max="11" width="20.5546875" style="3" customWidth="1"/>
    <col min="12" max="13" width="18.33203125" style="3" customWidth="1"/>
    <col min="14" max="15" width="18.33203125" style="9" customWidth="1"/>
    <col min="16" max="20" width="9.109375" style="3"/>
    <col min="21" max="21" width="19.6640625" style="3" bestFit="1" customWidth="1"/>
    <col min="22" max="22" width="19.88671875" style="3" bestFit="1" customWidth="1"/>
    <col min="23" max="16384" width="9.109375" style="3"/>
  </cols>
  <sheetData>
    <row r="1" spans="1:15 16375:16376" x14ac:dyDescent="0.25">
      <c r="E1" s="3"/>
      <c r="F1" s="3"/>
      <c r="G1" s="3"/>
      <c r="H1" s="3"/>
      <c r="I1" s="3"/>
      <c r="XEU1" s="3" t="s">
        <v>29</v>
      </c>
      <c r="XEV1" s="3" t="s">
        <v>30</v>
      </c>
    </row>
    <row r="2" spans="1:15 16375:16376" x14ac:dyDescent="0.25">
      <c r="A2" s="7" t="s">
        <v>31</v>
      </c>
      <c r="B2" s="7"/>
      <c r="C2" s="7"/>
      <c r="D2" s="7"/>
      <c r="E2" s="1"/>
      <c r="F2" s="1"/>
      <c r="G2" s="1"/>
      <c r="H2" s="1"/>
      <c r="I2" s="1"/>
      <c r="J2" s="10"/>
    </row>
    <row r="3" spans="1:15 16375:16376" x14ac:dyDescent="0.25">
      <c r="A3" s="43" t="s">
        <v>209</v>
      </c>
      <c r="B3" s="43"/>
      <c r="C3" s="43"/>
      <c r="D3" s="43"/>
      <c r="E3" s="1"/>
      <c r="F3" s="1"/>
      <c r="G3" s="1"/>
      <c r="H3" s="1"/>
      <c r="I3" s="1"/>
      <c r="J3" s="10"/>
    </row>
    <row r="4" spans="1:15 16375:16376" s="1" customFormat="1" ht="44.25" customHeight="1" x14ac:dyDescent="0.25">
      <c r="A4" s="45" t="s">
        <v>32</v>
      </c>
      <c r="B4" s="45" t="s">
        <v>468</v>
      </c>
      <c r="C4" s="45" t="s">
        <v>470</v>
      </c>
      <c r="D4" s="45" t="s">
        <v>471</v>
      </c>
      <c r="E4" s="45" t="s">
        <v>33</v>
      </c>
      <c r="F4" s="45" t="s">
        <v>469</v>
      </c>
      <c r="G4" s="45" t="s">
        <v>165</v>
      </c>
      <c r="H4" s="45" t="s">
        <v>34</v>
      </c>
      <c r="I4" s="45" t="s">
        <v>325</v>
      </c>
      <c r="J4" s="45" t="s">
        <v>35</v>
      </c>
      <c r="K4" s="46" t="s">
        <v>36</v>
      </c>
      <c r="L4" s="46" t="s">
        <v>37</v>
      </c>
      <c r="M4" s="46" t="s">
        <v>38</v>
      </c>
      <c r="N4" s="47" t="s">
        <v>39</v>
      </c>
      <c r="O4" s="47" t="s">
        <v>40</v>
      </c>
    </row>
    <row r="5" spans="1:15 16375:16376" x14ac:dyDescent="0.25">
      <c r="A5" s="4" t="s">
        <v>208</v>
      </c>
      <c r="B5" s="76" t="s">
        <v>30</v>
      </c>
      <c r="C5" s="76"/>
      <c r="D5" s="76"/>
      <c r="E5" s="3"/>
      <c r="F5" s="3"/>
      <c r="G5" s="3"/>
      <c r="H5" s="3"/>
      <c r="I5" s="3"/>
    </row>
    <row r="6" spans="1:15 16375:16376" x14ac:dyDescent="0.25">
      <c r="A6" s="6" t="s">
        <v>0</v>
      </c>
      <c r="B6" s="77"/>
      <c r="C6" s="77"/>
      <c r="D6" s="77"/>
      <c r="E6" s="11" t="s">
        <v>30</v>
      </c>
      <c r="G6" s="11" t="s">
        <v>29</v>
      </c>
      <c r="H6" s="11" t="s">
        <v>41</v>
      </c>
      <c r="J6" s="55" t="s">
        <v>42</v>
      </c>
      <c r="K6" s="54"/>
      <c r="L6" s="54"/>
      <c r="M6" s="52"/>
      <c r="N6" s="52">
        <f>K6</f>
        <v>0</v>
      </c>
      <c r="O6" s="52">
        <f t="shared" ref="O6:O7" si="0">L6</f>
        <v>0</v>
      </c>
    </row>
    <row r="7" spans="1:15 16375:16376" x14ac:dyDescent="0.25">
      <c r="A7" s="6" t="s">
        <v>1</v>
      </c>
      <c r="B7" s="77"/>
      <c r="C7" s="77"/>
      <c r="D7" s="77"/>
      <c r="E7" s="11" t="s">
        <v>30</v>
      </c>
      <c r="G7" s="11" t="s">
        <v>29</v>
      </c>
      <c r="H7" s="11" t="s">
        <v>41</v>
      </c>
      <c r="J7" s="55" t="s">
        <v>42</v>
      </c>
      <c r="K7" s="54"/>
      <c r="L7" s="54"/>
      <c r="M7" s="52"/>
      <c r="N7" s="52">
        <f t="shared" ref="N7" si="1">K7</f>
        <v>0</v>
      </c>
      <c r="O7" s="52">
        <f t="shared" si="0"/>
        <v>0</v>
      </c>
    </row>
    <row r="8" spans="1:15 16375:16376" x14ac:dyDescent="0.25">
      <c r="J8" s="55"/>
      <c r="K8" s="52"/>
      <c r="L8" s="52"/>
      <c r="M8" s="52"/>
      <c r="N8" s="52"/>
      <c r="O8" s="52"/>
    </row>
    <row r="9" spans="1:15 16375:16376" x14ac:dyDescent="0.25">
      <c r="A9" s="6" t="s">
        <v>2</v>
      </c>
      <c r="B9" s="77"/>
      <c r="C9" s="77"/>
      <c r="D9" s="77"/>
      <c r="E9" s="11" t="s">
        <v>30</v>
      </c>
      <c r="G9" s="11" t="s">
        <v>29</v>
      </c>
      <c r="H9" s="11" t="s">
        <v>41</v>
      </c>
      <c r="I9" s="11">
        <v>1</v>
      </c>
      <c r="J9" s="55" t="s">
        <v>42</v>
      </c>
      <c r="K9" s="54"/>
      <c r="L9" s="54"/>
      <c r="M9" s="52"/>
      <c r="N9" s="52">
        <f t="shared" ref="N9:N42" si="2">K9</f>
        <v>0</v>
      </c>
      <c r="O9" s="52">
        <f t="shared" ref="O9:O42" si="3">L9</f>
        <v>0</v>
      </c>
    </row>
    <row r="10" spans="1:15 16375:16376" x14ac:dyDescent="0.25">
      <c r="A10" s="6" t="s">
        <v>3</v>
      </c>
      <c r="B10" s="77"/>
      <c r="C10" s="77"/>
      <c r="D10" s="77"/>
      <c r="E10" s="11" t="s">
        <v>30</v>
      </c>
      <c r="G10" s="11" t="s">
        <v>29</v>
      </c>
      <c r="H10" s="11" t="s">
        <v>41</v>
      </c>
      <c r="J10" s="56" t="s">
        <v>43</v>
      </c>
      <c r="K10" s="54"/>
      <c r="L10" s="54"/>
      <c r="M10" s="52"/>
      <c r="N10" s="52">
        <f t="shared" si="2"/>
        <v>0</v>
      </c>
      <c r="O10" s="52">
        <f t="shared" si="3"/>
        <v>0</v>
      </c>
    </row>
    <row r="11" spans="1:15 16375:16376" x14ac:dyDescent="0.25">
      <c r="A11" s="6" t="s">
        <v>4</v>
      </c>
      <c r="B11" s="77"/>
      <c r="C11" s="77"/>
      <c r="D11" s="77"/>
      <c r="E11" s="11" t="s">
        <v>30</v>
      </c>
      <c r="G11" s="11" t="s">
        <v>29</v>
      </c>
      <c r="H11" s="11" t="s">
        <v>41</v>
      </c>
      <c r="J11" s="56" t="s">
        <v>43</v>
      </c>
      <c r="K11" s="54"/>
      <c r="L11" s="54"/>
      <c r="M11" s="52"/>
      <c r="N11" s="52">
        <f t="shared" si="2"/>
        <v>0</v>
      </c>
      <c r="O11" s="52">
        <f t="shared" si="3"/>
        <v>0</v>
      </c>
    </row>
    <row r="12" spans="1:15 16375:16376" x14ac:dyDescent="0.25">
      <c r="A12" s="6" t="s">
        <v>220</v>
      </c>
      <c r="B12" s="77"/>
      <c r="C12" s="77"/>
      <c r="D12" s="77"/>
      <c r="E12" s="11" t="s">
        <v>30</v>
      </c>
      <c r="G12" s="11" t="s">
        <v>29</v>
      </c>
      <c r="H12" s="11" t="s">
        <v>41</v>
      </c>
      <c r="J12" s="56" t="s">
        <v>43</v>
      </c>
      <c r="K12" s="54"/>
      <c r="L12" s="54"/>
      <c r="M12" s="52"/>
      <c r="N12" s="52">
        <f t="shared" si="2"/>
        <v>0</v>
      </c>
      <c r="O12" s="52">
        <f t="shared" si="3"/>
        <v>0</v>
      </c>
    </row>
    <row r="13" spans="1:15 16375:16376" x14ac:dyDescent="0.25">
      <c r="A13" s="6" t="s">
        <v>221</v>
      </c>
      <c r="B13" s="77"/>
      <c r="C13" s="77"/>
      <c r="D13" s="77"/>
      <c r="E13" s="11" t="s">
        <v>30</v>
      </c>
      <c r="G13" s="11" t="s">
        <v>29</v>
      </c>
      <c r="H13" s="11" t="s">
        <v>41</v>
      </c>
      <c r="J13" s="56" t="s">
        <v>43</v>
      </c>
      <c r="K13" s="54"/>
      <c r="L13" s="54"/>
      <c r="M13" s="52"/>
      <c r="N13" s="52">
        <f t="shared" si="2"/>
        <v>0</v>
      </c>
      <c r="O13" s="52">
        <f t="shared" si="3"/>
        <v>0</v>
      </c>
    </row>
    <row r="14" spans="1:15 16375:16376" x14ac:dyDescent="0.25">
      <c r="A14" s="6" t="s">
        <v>222</v>
      </c>
      <c r="B14" s="77"/>
      <c r="C14" s="77"/>
      <c r="D14" s="77"/>
      <c r="E14" s="11" t="s">
        <v>30</v>
      </c>
      <c r="G14" s="11" t="s">
        <v>29</v>
      </c>
      <c r="H14" s="11" t="s">
        <v>41</v>
      </c>
      <c r="J14" s="56" t="s">
        <v>43</v>
      </c>
      <c r="K14" s="54"/>
      <c r="L14" s="54"/>
      <c r="M14" s="52"/>
      <c r="N14" s="52">
        <f t="shared" si="2"/>
        <v>0</v>
      </c>
      <c r="O14" s="52">
        <f t="shared" si="3"/>
        <v>0</v>
      </c>
    </row>
    <row r="15" spans="1:15 16375:16376" x14ac:dyDescent="0.25">
      <c r="A15" s="6" t="s">
        <v>223</v>
      </c>
      <c r="B15" s="77"/>
      <c r="C15" s="77"/>
      <c r="D15" s="77"/>
      <c r="E15" s="11" t="s">
        <v>30</v>
      </c>
      <c r="G15" s="11" t="s">
        <v>29</v>
      </c>
      <c r="H15" s="11" t="s">
        <v>41</v>
      </c>
      <c r="J15" s="56" t="s">
        <v>43</v>
      </c>
      <c r="K15" s="54"/>
      <c r="L15" s="54"/>
      <c r="M15" s="52"/>
      <c r="N15" s="52">
        <f t="shared" si="2"/>
        <v>0</v>
      </c>
      <c r="O15" s="52">
        <f t="shared" si="3"/>
        <v>0</v>
      </c>
    </row>
    <row r="16" spans="1:15 16375:16376" x14ac:dyDescent="0.25">
      <c r="A16" s="6" t="s">
        <v>416</v>
      </c>
      <c r="B16" s="77"/>
      <c r="C16" s="77"/>
      <c r="D16" s="77"/>
      <c r="E16" s="11" t="s">
        <v>30</v>
      </c>
      <c r="G16" s="11" t="s">
        <v>29</v>
      </c>
      <c r="H16" s="11" t="s">
        <v>41</v>
      </c>
      <c r="J16" s="56" t="s">
        <v>43</v>
      </c>
      <c r="K16" s="54"/>
      <c r="L16" s="54"/>
      <c r="M16" s="52"/>
      <c r="N16" s="52">
        <f>K16</f>
        <v>0</v>
      </c>
      <c r="O16" s="52">
        <f>L16</f>
        <v>0</v>
      </c>
    </row>
    <row r="17" spans="1:15" x14ac:dyDescent="0.25">
      <c r="A17" s="6" t="s">
        <v>224</v>
      </c>
      <c r="B17" s="77"/>
      <c r="C17" s="77"/>
      <c r="D17" s="77"/>
      <c r="E17" s="11" t="s">
        <v>30</v>
      </c>
      <c r="G17" s="11" t="s">
        <v>29</v>
      </c>
      <c r="H17" s="11" t="s">
        <v>41</v>
      </c>
      <c r="J17" s="56" t="s">
        <v>43</v>
      </c>
      <c r="K17" s="54"/>
      <c r="L17" s="54"/>
      <c r="M17" s="52"/>
      <c r="N17" s="52">
        <f t="shared" si="2"/>
        <v>0</v>
      </c>
      <c r="O17" s="52">
        <f t="shared" si="3"/>
        <v>0</v>
      </c>
    </row>
    <row r="18" spans="1:15" x14ac:dyDescent="0.25">
      <c r="A18" s="6" t="s">
        <v>225</v>
      </c>
      <c r="B18" s="77"/>
      <c r="C18" s="77"/>
      <c r="D18" s="77"/>
      <c r="E18" s="11" t="s">
        <v>30</v>
      </c>
      <c r="G18" s="11" t="s">
        <v>29</v>
      </c>
      <c r="H18" s="11" t="s">
        <v>41</v>
      </c>
      <c r="J18" s="56" t="s">
        <v>43</v>
      </c>
      <c r="K18" s="54"/>
      <c r="L18" s="54"/>
      <c r="M18" s="52"/>
      <c r="N18" s="52">
        <f t="shared" si="2"/>
        <v>0</v>
      </c>
      <c r="O18" s="52">
        <f t="shared" si="3"/>
        <v>0</v>
      </c>
    </row>
    <row r="19" spans="1:15" x14ac:dyDescent="0.25">
      <c r="A19" s="6" t="s">
        <v>402</v>
      </c>
      <c r="B19" s="77"/>
      <c r="C19" s="77"/>
      <c r="D19" s="77"/>
      <c r="E19" s="11" t="s">
        <v>30</v>
      </c>
      <c r="G19" s="11" t="s">
        <v>29</v>
      </c>
      <c r="H19" s="11" t="s">
        <v>41</v>
      </c>
      <c r="J19" s="56" t="s">
        <v>43</v>
      </c>
      <c r="K19" s="54"/>
      <c r="L19" s="54"/>
      <c r="M19" s="52"/>
      <c r="N19" s="52">
        <f t="shared" ref="N19" si="4">K19</f>
        <v>0</v>
      </c>
      <c r="O19" s="52">
        <f t="shared" ref="O19" si="5">L19</f>
        <v>0</v>
      </c>
    </row>
    <row r="20" spans="1:15" x14ac:dyDescent="0.25">
      <c r="A20" s="6" t="s">
        <v>226</v>
      </c>
      <c r="B20" s="77"/>
      <c r="C20" s="77"/>
      <c r="D20" s="77"/>
      <c r="E20" s="11" t="s">
        <v>30</v>
      </c>
      <c r="G20" s="11" t="s">
        <v>29</v>
      </c>
      <c r="H20" s="11" t="s">
        <v>41</v>
      </c>
      <c r="J20" s="56" t="s">
        <v>43</v>
      </c>
      <c r="K20" s="54"/>
      <c r="L20" s="54"/>
      <c r="M20" s="52"/>
      <c r="N20" s="52">
        <f t="shared" si="2"/>
        <v>0</v>
      </c>
      <c r="O20" s="52">
        <f t="shared" si="3"/>
        <v>0</v>
      </c>
    </row>
    <row r="21" spans="1:15" x14ac:dyDescent="0.25">
      <c r="A21" s="6" t="s">
        <v>227</v>
      </c>
      <c r="B21" s="77"/>
      <c r="C21" s="77"/>
      <c r="D21" s="77"/>
      <c r="E21" s="11" t="s">
        <v>30</v>
      </c>
      <c r="G21" s="11" t="s">
        <v>30</v>
      </c>
      <c r="H21" s="11" t="s">
        <v>41</v>
      </c>
      <c r="J21" s="56" t="s">
        <v>43</v>
      </c>
      <c r="K21" s="54"/>
      <c r="L21" s="54"/>
      <c r="M21" s="52"/>
      <c r="N21" s="52">
        <f>-K21</f>
        <v>0</v>
      </c>
      <c r="O21" s="52">
        <f t="shared" ref="O21" si="6">-L21</f>
        <v>0</v>
      </c>
    </row>
    <row r="22" spans="1:15" x14ac:dyDescent="0.25">
      <c r="A22" s="6" t="s">
        <v>379</v>
      </c>
      <c r="B22" s="77"/>
      <c r="C22" s="77"/>
      <c r="D22" s="77"/>
      <c r="E22" s="11" t="s">
        <v>30</v>
      </c>
      <c r="G22" s="11" t="s">
        <v>29</v>
      </c>
      <c r="H22" s="11" t="s">
        <v>41</v>
      </c>
      <c r="I22" s="11">
        <v>8</v>
      </c>
      <c r="J22" s="56" t="s">
        <v>43</v>
      </c>
      <c r="K22" s="54"/>
      <c r="L22" s="54"/>
      <c r="M22" s="52"/>
      <c r="N22" s="52">
        <f t="shared" si="2"/>
        <v>0</v>
      </c>
      <c r="O22" s="52">
        <f t="shared" si="3"/>
        <v>0</v>
      </c>
    </row>
    <row r="23" spans="1:15" x14ac:dyDescent="0.25">
      <c r="A23" s="6" t="s">
        <v>8</v>
      </c>
      <c r="B23" s="77"/>
      <c r="C23" s="77"/>
      <c r="D23" s="77"/>
      <c r="E23" s="11" t="s">
        <v>30</v>
      </c>
      <c r="G23" s="11" t="s">
        <v>29</v>
      </c>
      <c r="H23" s="11" t="s">
        <v>41</v>
      </c>
      <c r="I23" s="11">
        <v>2</v>
      </c>
      <c r="J23" s="56" t="s">
        <v>43</v>
      </c>
      <c r="K23" s="54"/>
      <c r="L23" s="54"/>
      <c r="M23" s="52"/>
      <c r="N23" s="52">
        <f t="shared" si="2"/>
        <v>0</v>
      </c>
      <c r="O23" s="52">
        <f t="shared" si="3"/>
        <v>0</v>
      </c>
    </row>
    <row r="24" spans="1:15" ht="26.4" x14ac:dyDescent="0.25">
      <c r="A24" s="6" t="s">
        <v>184</v>
      </c>
      <c r="B24" s="77"/>
      <c r="C24" s="77"/>
      <c r="D24" s="77"/>
      <c r="E24" s="11" t="s">
        <v>30</v>
      </c>
      <c r="G24" s="11" t="s">
        <v>29</v>
      </c>
      <c r="H24" s="11" t="s">
        <v>41</v>
      </c>
      <c r="J24" s="56" t="s">
        <v>43</v>
      </c>
      <c r="K24" s="54"/>
      <c r="L24" s="54"/>
      <c r="M24" s="52"/>
      <c r="N24" s="52">
        <f t="shared" si="2"/>
        <v>0</v>
      </c>
      <c r="O24" s="52">
        <f t="shared" si="3"/>
        <v>0</v>
      </c>
    </row>
    <row r="25" spans="1:15" ht="26.4" x14ac:dyDescent="0.25">
      <c r="A25" s="6" t="s">
        <v>185</v>
      </c>
      <c r="B25" s="77"/>
      <c r="C25" s="77"/>
      <c r="D25" s="77"/>
      <c r="E25" s="11" t="s">
        <v>30</v>
      </c>
      <c r="G25" s="11" t="s">
        <v>30</v>
      </c>
      <c r="H25" s="11" t="s">
        <v>41</v>
      </c>
      <c r="J25" s="56" t="s">
        <v>43</v>
      </c>
      <c r="K25" s="54"/>
      <c r="L25" s="54"/>
      <c r="M25" s="52"/>
      <c r="N25" s="52">
        <f>-K25</f>
        <v>0</v>
      </c>
      <c r="O25" s="52">
        <f t="shared" ref="O25" si="7">-L25</f>
        <v>0</v>
      </c>
    </row>
    <row r="26" spans="1:15" x14ac:dyDescent="0.25">
      <c r="A26" s="6" t="s">
        <v>10</v>
      </c>
      <c r="B26" s="77"/>
      <c r="C26" s="77"/>
      <c r="D26" s="77"/>
      <c r="E26" s="11" t="s">
        <v>30</v>
      </c>
      <c r="G26" s="11" t="s">
        <v>29</v>
      </c>
      <c r="H26" s="11" t="s">
        <v>41</v>
      </c>
      <c r="J26" s="56" t="s">
        <v>43</v>
      </c>
      <c r="K26" s="54"/>
      <c r="L26" s="54"/>
      <c r="M26" s="52"/>
      <c r="N26" s="52">
        <f t="shared" si="2"/>
        <v>0</v>
      </c>
      <c r="O26" s="52">
        <f t="shared" si="3"/>
        <v>0</v>
      </c>
    </row>
    <row r="27" spans="1:15" x14ac:dyDescent="0.25">
      <c r="A27" s="6" t="s">
        <v>11</v>
      </c>
      <c r="B27" s="77"/>
      <c r="C27" s="77"/>
      <c r="D27" s="77"/>
      <c r="E27" s="11" t="s">
        <v>30</v>
      </c>
      <c r="G27" s="11" t="s">
        <v>30</v>
      </c>
      <c r="H27" s="11" t="s">
        <v>41</v>
      </c>
      <c r="J27" s="56" t="s">
        <v>43</v>
      </c>
      <c r="K27" s="54"/>
      <c r="L27" s="54"/>
      <c r="M27" s="52"/>
      <c r="N27" s="52">
        <f>-K27</f>
        <v>0</v>
      </c>
      <c r="O27" s="52">
        <f t="shared" ref="O27" si="8">-L27</f>
        <v>0</v>
      </c>
    </row>
    <row r="28" spans="1:15" x14ac:dyDescent="0.25">
      <c r="A28" s="6" t="s">
        <v>12</v>
      </c>
      <c r="B28" s="77"/>
      <c r="C28" s="77"/>
      <c r="D28" s="77"/>
      <c r="E28" s="11" t="s">
        <v>30</v>
      </c>
      <c r="G28" s="11" t="s">
        <v>29</v>
      </c>
      <c r="H28" s="11" t="s">
        <v>41</v>
      </c>
      <c r="J28" s="56" t="s">
        <v>43</v>
      </c>
      <c r="K28" s="54"/>
      <c r="L28" s="54"/>
      <c r="M28" s="52"/>
      <c r="N28" s="52">
        <f t="shared" si="2"/>
        <v>0</v>
      </c>
      <c r="O28" s="52">
        <f t="shared" si="3"/>
        <v>0</v>
      </c>
    </row>
    <row r="29" spans="1:15" x14ac:dyDescent="0.25">
      <c r="A29" s="6" t="s">
        <v>5</v>
      </c>
      <c r="B29" s="77"/>
      <c r="C29" s="77"/>
      <c r="D29" s="77"/>
      <c r="E29" s="11" t="s">
        <v>30</v>
      </c>
      <c r="G29" s="11" t="s">
        <v>30</v>
      </c>
      <c r="H29" s="11" t="s">
        <v>41</v>
      </c>
      <c r="J29" s="56" t="s">
        <v>43</v>
      </c>
      <c r="K29" s="54"/>
      <c r="L29" s="54"/>
      <c r="M29" s="52"/>
      <c r="N29" s="52">
        <f>-K29</f>
        <v>0</v>
      </c>
      <c r="O29" s="52">
        <f t="shared" ref="O29" si="9">-L29</f>
        <v>0</v>
      </c>
    </row>
    <row r="30" spans="1:15" x14ac:dyDescent="0.25">
      <c r="A30" s="6" t="s">
        <v>166</v>
      </c>
      <c r="B30" s="77"/>
      <c r="C30" s="77"/>
      <c r="D30" s="77"/>
      <c r="E30" s="11" t="s">
        <v>30</v>
      </c>
      <c r="G30" s="11" t="s">
        <v>29</v>
      </c>
      <c r="H30" s="11" t="s">
        <v>41</v>
      </c>
      <c r="J30" s="56" t="s">
        <v>43</v>
      </c>
      <c r="K30" s="54"/>
      <c r="L30" s="54"/>
      <c r="M30" s="52"/>
      <c r="N30" s="52">
        <f t="shared" si="2"/>
        <v>0</v>
      </c>
      <c r="O30" s="52">
        <f t="shared" si="3"/>
        <v>0</v>
      </c>
    </row>
    <row r="31" spans="1:15" x14ac:dyDescent="0.25">
      <c r="A31" s="6" t="s">
        <v>213</v>
      </c>
      <c r="B31" s="77"/>
      <c r="C31" s="77"/>
      <c r="D31" s="77"/>
      <c r="E31" s="11" t="s">
        <v>30</v>
      </c>
      <c r="G31" s="11" t="s">
        <v>30</v>
      </c>
      <c r="H31" s="11" t="s">
        <v>41</v>
      </c>
      <c r="J31" s="56" t="s">
        <v>43</v>
      </c>
      <c r="K31" s="54"/>
      <c r="L31" s="54"/>
      <c r="M31" s="52"/>
      <c r="N31" s="52">
        <f>-K31</f>
        <v>0</v>
      </c>
      <c r="O31" s="52">
        <f t="shared" ref="O31" si="10">-L31</f>
        <v>0</v>
      </c>
    </row>
    <row r="32" spans="1:15" x14ac:dyDescent="0.25">
      <c r="A32" s="6" t="s">
        <v>214</v>
      </c>
      <c r="B32" s="77"/>
      <c r="C32" s="77"/>
      <c r="D32" s="77"/>
      <c r="E32" s="11" t="s">
        <v>30</v>
      </c>
      <c r="G32" s="11" t="s">
        <v>29</v>
      </c>
      <c r="H32" s="11" t="s">
        <v>41</v>
      </c>
      <c r="J32" s="56" t="s">
        <v>43</v>
      </c>
      <c r="K32" s="54"/>
      <c r="L32" s="54"/>
      <c r="M32" s="52"/>
      <c r="N32" s="52">
        <f t="shared" si="2"/>
        <v>0</v>
      </c>
      <c r="O32" s="52">
        <f t="shared" si="3"/>
        <v>0</v>
      </c>
    </row>
    <row r="33" spans="1:15" x14ac:dyDescent="0.25">
      <c r="A33" s="6" t="s">
        <v>6</v>
      </c>
      <c r="B33" s="77"/>
      <c r="C33" s="77"/>
      <c r="D33" s="77"/>
      <c r="E33" s="11" t="s">
        <v>30</v>
      </c>
      <c r="G33" s="11" t="s">
        <v>30</v>
      </c>
      <c r="H33" s="11" t="s">
        <v>41</v>
      </c>
      <c r="J33" s="56" t="s">
        <v>43</v>
      </c>
      <c r="K33" s="54"/>
      <c r="L33" s="54"/>
      <c r="M33" s="52"/>
      <c r="N33" s="52">
        <f>-K33</f>
        <v>0</v>
      </c>
      <c r="O33" s="52">
        <f t="shared" ref="O33" si="11">-L33</f>
        <v>0</v>
      </c>
    </row>
    <row r="34" spans="1:15" x14ac:dyDescent="0.25">
      <c r="A34" s="6" t="s">
        <v>167</v>
      </c>
      <c r="B34" s="77"/>
      <c r="C34" s="77"/>
      <c r="D34" s="77"/>
      <c r="E34" s="11" t="s">
        <v>30</v>
      </c>
      <c r="G34" s="11" t="s">
        <v>29</v>
      </c>
      <c r="H34" s="11" t="s">
        <v>41</v>
      </c>
      <c r="J34" s="56" t="s">
        <v>43</v>
      </c>
      <c r="K34" s="54"/>
      <c r="L34" s="54"/>
      <c r="M34" s="52"/>
      <c r="N34" s="52">
        <f t="shared" si="2"/>
        <v>0</v>
      </c>
      <c r="O34" s="52">
        <f t="shared" si="3"/>
        <v>0</v>
      </c>
    </row>
    <row r="35" spans="1:15" x14ac:dyDescent="0.25">
      <c r="A35" s="6" t="s">
        <v>215</v>
      </c>
      <c r="B35" s="77"/>
      <c r="C35" s="77"/>
      <c r="D35" s="77"/>
      <c r="E35" s="11" t="s">
        <v>30</v>
      </c>
      <c r="G35" s="11" t="s">
        <v>30</v>
      </c>
      <c r="H35" s="11" t="s">
        <v>41</v>
      </c>
      <c r="J35" s="56" t="s">
        <v>43</v>
      </c>
      <c r="K35" s="54"/>
      <c r="L35" s="54"/>
      <c r="M35" s="52"/>
      <c r="N35" s="52">
        <f>-K35</f>
        <v>0</v>
      </c>
      <c r="O35" s="52">
        <f t="shared" ref="O35" si="12">-L35</f>
        <v>0</v>
      </c>
    </row>
    <row r="36" spans="1:15" x14ac:dyDescent="0.25">
      <c r="A36" s="6" t="s">
        <v>216</v>
      </c>
      <c r="B36" s="77"/>
      <c r="C36" s="77"/>
      <c r="D36" s="77"/>
      <c r="E36" s="11" t="s">
        <v>30</v>
      </c>
      <c r="G36" s="11" t="s">
        <v>29</v>
      </c>
      <c r="H36" s="11" t="s">
        <v>41</v>
      </c>
      <c r="J36" s="56" t="s">
        <v>43</v>
      </c>
      <c r="K36" s="54"/>
      <c r="L36" s="54"/>
      <c r="M36" s="52"/>
      <c r="N36" s="52">
        <f t="shared" si="2"/>
        <v>0</v>
      </c>
      <c r="O36" s="52">
        <f t="shared" si="3"/>
        <v>0</v>
      </c>
    </row>
    <row r="37" spans="1:15" x14ac:dyDescent="0.25">
      <c r="A37" s="6" t="s">
        <v>217</v>
      </c>
      <c r="B37" s="77"/>
      <c r="C37" s="77"/>
      <c r="D37" s="77"/>
      <c r="E37" s="11" t="s">
        <v>30</v>
      </c>
      <c r="G37" s="11" t="s">
        <v>30</v>
      </c>
      <c r="H37" s="11" t="s">
        <v>41</v>
      </c>
      <c r="J37" s="56" t="s">
        <v>43</v>
      </c>
      <c r="K37" s="54"/>
      <c r="L37" s="54"/>
      <c r="M37" s="52"/>
      <c r="N37" s="52">
        <f>-K37</f>
        <v>0</v>
      </c>
      <c r="O37" s="52">
        <f t="shared" ref="O37" si="13">-L37</f>
        <v>0</v>
      </c>
    </row>
    <row r="38" spans="1:15" x14ac:dyDescent="0.25">
      <c r="A38" s="6" t="s">
        <v>218</v>
      </c>
      <c r="B38" s="77"/>
      <c r="C38" s="77"/>
      <c r="D38" s="77"/>
      <c r="E38" s="11" t="s">
        <v>30</v>
      </c>
      <c r="G38" s="11" t="s">
        <v>29</v>
      </c>
      <c r="H38" s="11" t="s">
        <v>41</v>
      </c>
      <c r="J38" s="56" t="s">
        <v>43</v>
      </c>
      <c r="K38" s="54"/>
      <c r="L38" s="54"/>
      <c r="M38" s="52"/>
      <c r="N38" s="52">
        <f t="shared" si="2"/>
        <v>0</v>
      </c>
      <c r="O38" s="52">
        <f t="shared" si="3"/>
        <v>0</v>
      </c>
    </row>
    <row r="39" spans="1:15" x14ac:dyDescent="0.25">
      <c r="A39" s="6" t="s">
        <v>7</v>
      </c>
      <c r="B39" s="77"/>
      <c r="C39" s="77"/>
      <c r="D39" s="77"/>
      <c r="E39" s="11" t="s">
        <v>30</v>
      </c>
      <c r="G39" s="11" t="s">
        <v>30</v>
      </c>
      <c r="H39" s="11" t="s">
        <v>41</v>
      </c>
      <c r="J39" s="56" t="s">
        <v>43</v>
      </c>
      <c r="K39" s="54"/>
      <c r="L39" s="54"/>
      <c r="M39" s="52"/>
      <c r="N39" s="52">
        <f>-K39</f>
        <v>0</v>
      </c>
      <c r="O39" s="52">
        <f t="shared" ref="O39" si="14">-L39</f>
        <v>0</v>
      </c>
    </row>
    <row r="40" spans="1:15" x14ac:dyDescent="0.25">
      <c r="A40" s="6" t="s">
        <v>168</v>
      </c>
      <c r="B40" s="77"/>
      <c r="C40" s="77"/>
      <c r="D40" s="77"/>
      <c r="E40" s="11" t="s">
        <v>30</v>
      </c>
      <c r="G40" s="11" t="s">
        <v>29</v>
      </c>
      <c r="H40" s="11" t="s">
        <v>41</v>
      </c>
      <c r="J40" s="56" t="s">
        <v>43</v>
      </c>
      <c r="K40" s="54"/>
      <c r="L40" s="54"/>
      <c r="M40" s="52"/>
      <c r="N40" s="52">
        <f t="shared" si="2"/>
        <v>0</v>
      </c>
      <c r="O40" s="52">
        <f t="shared" si="3"/>
        <v>0</v>
      </c>
    </row>
    <row r="41" spans="1:15" x14ac:dyDescent="0.25">
      <c r="A41" s="6" t="s">
        <v>9</v>
      </c>
      <c r="B41" s="77"/>
      <c r="C41" s="77"/>
      <c r="D41" s="77"/>
      <c r="E41" s="11" t="s">
        <v>30</v>
      </c>
      <c r="G41" s="11" t="s">
        <v>30</v>
      </c>
      <c r="H41" s="11" t="s">
        <v>41</v>
      </c>
      <c r="J41" s="55" t="s">
        <v>42</v>
      </c>
      <c r="K41" s="54"/>
      <c r="L41" s="54"/>
      <c r="M41" s="52"/>
      <c r="N41" s="52">
        <f>-K41</f>
        <v>0</v>
      </c>
      <c r="O41" s="52">
        <f t="shared" ref="O41" si="15">-L41</f>
        <v>0</v>
      </c>
    </row>
    <row r="42" spans="1:15" x14ac:dyDescent="0.25">
      <c r="A42" s="6" t="s">
        <v>181</v>
      </c>
      <c r="B42" s="77"/>
      <c r="C42" s="77"/>
      <c r="D42" s="77"/>
      <c r="E42" s="11" t="s">
        <v>30</v>
      </c>
      <c r="G42" s="11" t="s">
        <v>29</v>
      </c>
      <c r="H42" s="11" t="s">
        <v>41</v>
      </c>
      <c r="J42" s="56" t="s">
        <v>43</v>
      </c>
      <c r="K42" s="54"/>
      <c r="L42" s="54"/>
      <c r="M42" s="52"/>
      <c r="N42" s="52">
        <f t="shared" si="2"/>
        <v>0</v>
      </c>
      <c r="O42" s="52">
        <f t="shared" si="3"/>
        <v>0</v>
      </c>
    </row>
    <row r="43" spans="1:15" x14ac:dyDescent="0.25">
      <c r="A43" s="6" t="s">
        <v>13</v>
      </c>
      <c r="B43" s="77"/>
      <c r="C43" s="77"/>
      <c r="D43" s="77"/>
      <c r="E43" s="11" t="s">
        <v>30</v>
      </c>
      <c r="G43" s="11" t="s">
        <v>30</v>
      </c>
      <c r="H43" s="11" t="s">
        <v>41</v>
      </c>
      <c r="J43" s="56" t="s">
        <v>43</v>
      </c>
      <c r="K43" s="54"/>
      <c r="L43" s="54"/>
      <c r="M43" s="52"/>
      <c r="N43" s="52">
        <f>-K43</f>
        <v>0</v>
      </c>
      <c r="O43" s="52">
        <f t="shared" ref="O43:O47" si="16">-L43</f>
        <v>0</v>
      </c>
    </row>
    <row r="44" spans="1:15" x14ac:dyDescent="0.25">
      <c r="A44" s="6" t="s">
        <v>14</v>
      </c>
      <c r="B44" s="77"/>
      <c r="C44" s="77"/>
      <c r="D44" s="77"/>
      <c r="E44" s="11" t="s">
        <v>30</v>
      </c>
      <c r="G44" s="11" t="s">
        <v>30</v>
      </c>
      <c r="H44" s="11" t="s">
        <v>41</v>
      </c>
      <c r="J44" s="56" t="s">
        <v>43</v>
      </c>
      <c r="K44" s="54"/>
      <c r="L44" s="54"/>
      <c r="M44" s="52"/>
      <c r="N44" s="52">
        <f>-K44</f>
        <v>0</v>
      </c>
      <c r="O44" s="52">
        <f t="shared" si="16"/>
        <v>0</v>
      </c>
    </row>
    <row r="45" spans="1:15" x14ac:dyDescent="0.25">
      <c r="A45" s="6" t="s">
        <v>219</v>
      </c>
      <c r="B45" s="77"/>
      <c r="C45" s="77"/>
      <c r="D45" s="77"/>
      <c r="E45" s="11" t="s">
        <v>30</v>
      </c>
      <c r="G45" s="11" t="s">
        <v>30</v>
      </c>
      <c r="H45" s="11" t="s">
        <v>41</v>
      </c>
      <c r="J45" s="56" t="s">
        <v>43</v>
      </c>
      <c r="K45" s="54"/>
      <c r="L45" s="54"/>
      <c r="M45" s="52"/>
      <c r="N45" s="52">
        <f>-K45</f>
        <v>0</v>
      </c>
      <c r="O45" s="52">
        <f t="shared" si="16"/>
        <v>0</v>
      </c>
    </row>
    <row r="46" spans="1:15" ht="26.4" x14ac:dyDescent="0.25">
      <c r="A46" s="2" t="s">
        <v>197</v>
      </c>
      <c r="E46" s="11" t="s">
        <v>30</v>
      </c>
      <c r="G46" s="11" t="s">
        <v>30</v>
      </c>
      <c r="H46" s="11" t="s">
        <v>41</v>
      </c>
      <c r="J46" s="56" t="s">
        <v>43</v>
      </c>
      <c r="K46" s="54"/>
      <c r="L46" s="54"/>
      <c r="M46" s="52"/>
      <c r="N46" s="52">
        <f>-K46</f>
        <v>0</v>
      </c>
      <c r="O46" s="52">
        <f t="shared" si="16"/>
        <v>0</v>
      </c>
    </row>
    <row r="47" spans="1:15" x14ac:dyDescent="0.25">
      <c r="A47" s="6" t="s">
        <v>329</v>
      </c>
      <c r="B47" s="77"/>
      <c r="C47" s="77"/>
      <c r="D47" s="77"/>
      <c r="E47" s="11" t="s">
        <v>30</v>
      </c>
      <c r="G47" s="11" t="s">
        <v>30</v>
      </c>
      <c r="H47" s="11" t="s">
        <v>41</v>
      </c>
      <c r="I47" s="11">
        <v>5</v>
      </c>
      <c r="J47" s="56" t="s">
        <v>43</v>
      </c>
      <c r="K47" s="54"/>
      <c r="L47" s="54"/>
      <c r="M47" s="57"/>
      <c r="N47" s="52">
        <f>-K47</f>
        <v>0</v>
      </c>
      <c r="O47" s="52">
        <f t="shared" si="16"/>
        <v>0</v>
      </c>
    </row>
    <row r="48" spans="1:15" x14ac:dyDescent="0.25">
      <c r="A48" s="6" t="s">
        <v>15</v>
      </c>
      <c r="B48" s="77"/>
      <c r="C48" s="77"/>
      <c r="D48" s="77"/>
      <c r="E48" s="11" t="s">
        <v>30</v>
      </c>
      <c r="G48" s="11" t="s">
        <v>29</v>
      </c>
      <c r="H48" s="11" t="s">
        <v>41</v>
      </c>
      <c r="J48" s="56" t="s">
        <v>43</v>
      </c>
      <c r="K48" s="54"/>
      <c r="L48" s="54"/>
      <c r="M48" s="57"/>
      <c r="N48" s="52">
        <f t="shared" ref="N48:O48" si="17">K48</f>
        <v>0</v>
      </c>
      <c r="O48" s="52">
        <f t="shared" si="17"/>
        <v>0</v>
      </c>
    </row>
    <row r="49" spans="1:15" x14ac:dyDescent="0.25">
      <c r="A49" s="6" t="s">
        <v>406</v>
      </c>
      <c r="B49" s="77"/>
      <c r="C49" s="77"/>
      <c r="D49" s="77"/>
      <c r="E49" s="11" t="s">
        <v>30</v>
      </c>
      <c r="G49" s="11" t="s">
        <v>30</v>
      </c>
      <c r="H49" s="11" t="s">
        <v>41</v>
      </c>
      <c r="I49" s="11">
        <v>9</v>
      </c>
      <c r="J49" s="56" t="s">
        <v>43</v>
      </c>
      <c r="K49" s="54"/>
      <c r="L49" s="54"/>
      <c r="M49" s="57"/>
      <c r="N49" s="52">
        <f>-K49</f>
        <v>0</v>
      </c>
      <c r="O49" s="52">
        <f t="shared" ref="O49" si="18">-L49</f>
        <v>0</v>
      </c>
    </row>
    <row r="50" spans="1:15" x14ac:dyDescent="0.25">
      <c r="A50" s="6" t="s">
        <v>407</v>
      </c>
      <c r="B50" s="77"/>
      <c r="C50" s="77"/>
      <c r="D50" s="77"/>
      <c r="E50" s="11" t="s">
        <v>30</v>
      </c>
      <c r="G50" s="11" t="s">
        <v>29</v>
      </c>
      <c r="H50" s="11" t="s">
        <v>41</v>
      </c>
      <c r="I50" s="11">
        <v>9</v>
      </c>
      <c r="J50" s="56" t="s">
        <v>43</v>
      </c>
      <c r="K50" s="54"/>
      <c r="L50" s="54"/>
      <c r="M50" s="52"/>
      <c r="N50" s="52">
        <f t="shared" ref="N50:O50" si="19">K50</f>
        <v>0</v>
      </c>
      <c r="O50" s="52">
        <f t="shared" si="19"/>
        <v>0</v>
      </c>
    </row>
    <row r="51" spans="1:15" x14ac:dyDescent="0.25">
      <c r="J51" s="55"/>
      <c r="K51" s="52"/>
      <c r="L51" s="52"/>
      <c r="M51" s="52"/>
      <c r="N51" s="52"/>
      <c r="O51" s="52"/>
    </row>
    <row r="52" spans="1:15" x14ac:dyDescent="0.25">
      <c r="A52" s="14" t="s">
        <v>99</v>
      </c>
      <c r="B52" s="14"/>
      <c r="C52" s="14"/>
      <c r="D52" s="14"/>
      <c r="J52" s="55"/>
      <c r="K52" s="52"/>
      <c r="L52" s="52"/>
      <c r="M52" s="52"/>
      <c r="N52" s="52"/>
      <c r="O52" s="52"/>
    </row>
    <row r="53" spans="1:15" x14ac:dyDescent="0.25">
      <c r="A53" s="18" t="s">
        <v>100</v>
      </c>
      <c r="B53" s="18"/>
      <c r="C53" s="18"/>
      <c r="D53" s="18"/>
      <c r="E53" s="11" t="s">
        <v>30</v>
      </c>
      <c r="F53" s="11" t="s">
        <v>30</v>
      </c>
      <c r="G53" s="11" t="s">
        <v>29</v>
      </c>
      <c r="H53" s="11" t="s">
        <v>45</v>
      </c>
      <c r="J53" s="58" t="s">
        <v>43</v>
      </c>
      <c r="K53" s="54"/>
      <c r="L53" s="54"/>
      <c r="M53" s="54"/>
      <c r="N53" s="52">
        <f>L53-K53</f>
        <v>0</v>
      </c>
      <c r="O53" s="52">
        <f t="shared" ref="O53" si="20">M53-L53</f>
        <v>0</v>
      </c>
    </row>
    <row r="54" spans="1:15" ht="26.4" x14ac:dyDescent="0.25">
      <c r="A54" s="2" t="s">
        <v>261</v>
      </c>
      <c r="E54" s="11" t="s">
        <v>29</v>
      </c>
      <c r="G54" s="11" t="s">
        <v>29</v>
      </c>
      <c r="H54" s="11" t="s">
        <v>54</v>
      </c>
      <c r="J54" s="58" t="s">
        <v>55</v>
      </c>
      <c r="K54" s="54"/>
      <c r="L54" s="54"/>
      <c r="M54" s="52"/>
      <c r="N54" s="52">
        <f>K54</f>
        <v>0</v>
      </c>
      <c r="O54" s="52">
        <f>L54</f>
        <v>0</v>
      </c>
    </row>
    <row r="55" spans="1:15" ht="26.4" x14ac:dyDescent="0.25">
      <c r="A55" s="2" t="s">
        <v>262</v>
      </c>
      <c r="E55" s="11" t="s">
        <v>29</v>
      </c>
      <c r="G55" s="11" t="s">
        <v>30</v>
      </c>
      <c r="H55" s="11" t="s">
        <v>54</v>
      </c>
      <c r="J55" s="58" t="s">
        <v>55</v>
      </c>
      <c r="K55" s="54"/>
      <c r="L55" s="54"/>
      <c r="M55" s="52"/>
      <c r="N55" s="52">
        <f>-K55</f>
        <v>0</v>
      </c>
      <c r="O55" s="52">
        <f t="shared" ref="O55:O56" si="21">-L55</f>
        <v>0</v>
      </c>
    </row>
    <row r="56" spans="1:15" x14ac:dyDescent="0.25">
      <c r="A56" s="18" t="s">
        <v>103</v>
      </c>
      <c r="B56" s="18"/>
      <c r="C56" s="18"/>
      <c r="D56" s="18"/>
      <c r="E56" s="11" t="s">
        <v>30</v>
      </c>
      <c r="G56" s="11" t="s">
        <v>29</v>
      </c>
      <c r="H56" s="11" t="s">
        <v>41</v>
      </c>
      <c r="I56" s="11">
        <v>1</v>
      </c>
      <c r="J56" s="58" t="s">
        <v>43</v>
      </c>
      <c r="K56" s="54"/>
      <c r="L56" s="54"/>
      <c r="M56" s="59"/>
      <c r="N56" s="52">
        <f>-K56</f>
        <v>0</v>
      </c>
      <c r="O56" s="52">
        <f t="shared" si="21"/>
        <v>0</v>
      </c>
    </row>
    <row r="57" spans="1:15" x14ac:dyDescent="0.25">
      <c r="A57" s="18" t="s">
        <v>211</v>
      </c>
      <c r="B57" s="18"/>
      <c r="C57" s="18"/>
      <c r="D57" s="18"/>
      <c r="E57" s="11" t="s">
        <v>30</v>
      </c>
      <c r="F57" s="11" t="s">
        <v>30</v>
      </c>
      <c r="G57" s="11" t="s">
        <v>29</v>
      </c>
      <c r="H57" s="11" t="s">
        <v>45</v>
      </c>
      <c r="J57" s="58" t="s">
        <v>43</v>
      </c>
      <c r="K57" s="54"/>
      <c r="L57" s="54"/>
      <c r="M57" s="54"/>
      <c r="N57" s="52">
        <f>L57-K57</f>
        <v>0</v>
      </c>
      <c r="O57" s="52">
        <f t="shared" ref="O57:O59" si="22">M57-L57</f>
        <v>0</v>
      </c>
    </row>
    <row r="58" spans="1:15" x14ac:dyDescent="0.25">
      <c r="A58" s="18" t="s">
        <v>272</v>
      </c>
      <c r="B58" s="18"/>
      <c r="C58" s="18"/>
      <c r="D58" s="18"/>
      <c r="E58" s="11" t="s">
        <v>30</v>
      </c>
      <c r="F58" s="11" t="s">
        <v>30</v>
      </c>
      <c r="G58" s="11" t="s">
        <v>30</v>
      </c>
      <c r="H58" s="11" t="s">
        <v>45</v>
      </c>
      <c r="J58" s="58" t="s">
        <v>43</v>
      </c>
      <c r="K58" s="54"/>
      <c r="L58" s="54"/>
      <c r="M58" s="54"/>
      <c r="N58" s="52">
        <f>-(L58-K58)</f>
        <v>0</v>
      </c>
      <c r="O58" s="52">
        <f>-(M58-L58)</f>
        <v>0</v>
      </c>
    </row>
    <row r="59" spans="1:15" x14ac:dyDescent="0.25">
      <c r="A59" s="18" t="s">
        <v>212</v>
      </c>
      <c r="B59" s="18"/>
      <c r="C59" s="18"/>
      <c r="D59" s="18"/>
      <c r="E59" s="11" t="s">
        <v>30</v>
      </c>
      <c r="G59" s="11" t="s">
        <v>29</v>
      </c>
      <c r="H59" s="11" t="s">
        <v>45</v>
      </c>
      <c r="J59" s="58" t="s">
        <v>43</v>
      </c>
      <c r="K59" s="54"/>
      <c r="L59" s="54"/>
      <c r="M59" s="54"/>
      <c r="N59" s="52">
        <f>L59-K59</f>
        <v>0</v>
      </c>
      <c r="O59" s="52">
        <f t="shared" si="22"/>
        <v>0</v>
      </c>
    </row>
    <row r="60" spans="1:15" x14ac:dyDescent="0.25">
      <c r="A60" s="18" t="s">
        <v>104</v>
      </c>
      <c r="B60" s="18"/>
      <c r="C60" s="18"/>
      <c r="D60" s="18"/>
      <c r="E60" s="11" t="s">
        <v>30</v>
      </c>
      <c r="G60" s="11" t="s">
        <v>30</v>
      </c>
      <c r="H60" s="11" t="s">
        <v>41</v>
      </c>
      <c r="J60" s="58" t="s">
        <v>43</v>
      </c>
      <c r="K60" s="54"/>
      <c r="L60" s="54"/>
      <c r="M60" s="52"/>
      <c r="N60" s="52">
        <f t="shared" ref="N60:O61" si="23">-K60</f>
        <v>0</v>
      </c>
      <c r="O60" s="52">
        <f t="shared" ref="O60" si="24">-L60</f>
        <v>0</v>
      </c>
    </row>
    <row r="61" spans="1:15" x14ac:dyDescent="0.25">
      <c r="A61" s="6" t="s">
        <v>415</v>
      </c>
      <c r="B61" s="77"/>
      <c r="C61" s="77"/>
      <c r="D61" s="77"/>
      <c r="E61" s="11" t="s">
        <v>30</v>
      </c>
      <c r="G61" s="11" t="s">
        <v>30</v>
      </c>
      <c r="H61" s="11" t="s">
        <v>41</v>
      </c>
      <c r="J61" s="58" t="s">
        <v>43</v>
      </c>
      <c r="K61" s="54"/>
      <c r="L61" s="54"/>
      <c r="M61" s="52"/>
      <c r="N61" s="52">
        <f t="shared" si="23"/>
        <v>0</v>
      </c>
      <c r="O61" s="52">
        <f t="shared" si="23"/>
        <v>0</v>
      </c>
    </row>
    <row r="62" spans="1:15" x14ac:dyDescent="0.25">
      <c r="A62" s="18" t="s">
        <v>403</v>
      </c>
      <c r="B62" s="18"/>
      <c r="C62" s="18"/>
      <c r="D62" s="18"/>
      <c r="E62" s="11" t="s">
        <v>30</v>
      </c>
      <c r="G62" s="11" t="s">
        <v>30</v>
      </c>
      <c r="H62" s="11" t="s">
        <v>41</v>
      </c>
      <c r="J62" s="58" t="s">
        <v>43</v>
      </c>
      <c r="K62" s="54"/>
      <c r="L62" s="54"/>
      <c r="M62" s="52"/>
      <c r="N62" s="52">
        <f t="shared" ref="N62" si="25">-K62</f>
        <v>0</v>
      </c>
      <c r="O62" s="52">
        <f t="shared" ref="O62" si="26">-L62</f>
        <v>0</v>
      </c>
    </row>
    <row r="63" spans="1:15" x14ac:dyDescent="0.25">
      <c r="A63" s="18" t="s">
        <v>5</v>
      </c>
      <c r="B63" s="18"/>
      <c r="C63" s="18"/>
      <c r="D63" s="18"/>
      <c r="E63" s="11" t="s">
        <v>29</v>
      </c>
      <c r="G63" s="11" t="s">
        <v>30</v>
      </c>
      <c r="H63" s="11" t="s">
        <v>41</v>
      </c>
      <c r="J63" s="58" t="s">
        <v>43</v>
      </c>
      <c r="K63" s="54"/>
      <c r="L63" s="54"/>
      <c r="M63" s="52"/>
      <c r="N63" s="52">
        <f>K63</f>
        <v>0</v>
      </c>
      <c r="O63" s="52">
        <f t="shared" ref="O63" si="27">L63</f>
        <v>0</v>
      </c>
    </row>
    <row r="64" spans="1:15" x14ac:dyDescent="0.25">
      <c r="A64" s="18" t="s">
        <v>166</v>
      </c>
      <c r="B64" s="18"/>
      <c r="C64" s="18"/>
      <c r="D64" s="18"/>
      <c r="E64" s="11" t="s">
        <v>30</v>
      </c>
      <c r="G64" s="11" t="s">
        <v>29</v>
      </c>
      <c r="H64" s="11" t="s">
        <v>41</v>
      </c>
      <c r="J64" s="58" t="s">
        <v>43</v>
      </c>
      <c r="K64" s="54"/>
      <c r="L64" s="54"/>
      <c r="M64" s="59"/>
      <c r="N64" s="52">
        <f>-K64</f>
        <v>0</v>
      </c>
      <c r="O64" s="52">
        <f t="shared" ref="O64" si="28">-L64</f>
        <v>0</v>
      </c>
    </row>
    <row r="65" spans="1:15" x14ac:dyDescent="0.25">
      <c r="A65" s="2" t="s">
        <v>328</v>
      </c>
      <c r="E65" s="11" t="s">
        <v>29</v>
      </c>
      <c r="G65" s="11" t="s">
        <v>29</v>
      </c>
      <c r="H65" s="11" t="s">
        <v>105</v>
      </c>
      <c r="J65" s="55" t="s">
        <v>55</v>
      </c>
      <c r="K65" s="54"/>
      <c r="L65" s="54"/>
      <c r="M65" s="52"/>
      <c r="N65" s="52">
        <f>-K65</f>
        <v>0</v>
      </c>
      <c r="O65" s="52">
        <f t="shared" ref="O65" si="29">-L65</f>
        <v>0</v>
      </c>
    </row>
    <row r="66" spans="1:15" ht="13.8" thickBot="1" x14ac:dyDescent="0.3">
      <c r="J66" s="55"/>
      <c r="K66" s="53">
        <f>SUM(K53:K65)</f>
        <v>0</v>
      </c>
      <c r="L66" s="53">
        <f>SUM(L53:L65)</f>
        <v>0</v>
      </c>
      <c r="M66" s="53">
        <f>SUM(M53:M65)</f>
        <v>0</v>
      </c>
      <c r="N66" s="53">
        <f>SUM(N53:N65)</f>
        <v>0</v>
      </c>
      <c r="O66" s="53">
        <f>SUM(O53:O65)</f>
        <v>0</v>
      </c>
    </row>
    <row r="67" spans="1:15" ht="13.8" thickTop="1" x14ac:dyDescent="0.25">
      <c r="A67" s="7" t="s">
        <v>106</v>
      </c>
      <c r="B67" s="7"/>
      <c r="C67" s="7"/>
      <c r="D67" s="7"/>
      <c r="J67" s="55"/>
      <c r="K67" s="60"/>
      <c r="L67" s="60"/>
      <c r="M67" s="60"/>
      <c r="N67" s="60"/>
      <c r="O67" s="60"/>
    </row>
    <row r="68" spans="1:15" x14ac:dyDescent="0.25">
      <c r="J68" s="55"/>
      <c r="K68" s="60"/>
      <c r="L68" s="60"/>
      <c r="M68" s="60"/>
      <c r="N68" s="60"/>
      <c r="O68" s="60"/>
    </row>
    <row r="69" spans="1:15" x14ac:dyDescent="0.25">
      <c r="A69" s="2" t="s">
        <v>107</v>
      </c>
      <c r="E69" s="11" t="s">
        <v>30</v>
      </c>
      <c r="G69" s="11" t="s">
        <v>29</v>
      </c>
      <c r="H69" s="11" t="s">
        <v>105</v>
      </c>
      <c r="J69" s="58" t="s">
        <v>43</v>
      </c>
      <c r="K69" s="61"/>
      <c r="L69" s="61"/>
      <c r="M69" s="60"/>
      <c r="N69" s="52">
        <f>K69</f>
        <v>0</v>
      </c>
      <c r="O69" s="52">
        <f>L69</f>
        <v>0</v>
      </c>
    </row>
    <row r="70" spans="1:15" x14ac:dyDescent="0.25">
      <c r="A70" s="2" t="s">
        <v>108</v>
      </c>
      <c r="E70" s="11" t="s">
        <v>30</v>
      </c>
      <c r="G70" s="11" t="s">
        <v>30</v>
      </c>
      <c r="H70" s="11" t="s">
        <v>105</v>
      </c>
      <c r="J70" s="58" t="s">
        <v>43</v>
      </c>
      <c r="K70" s="61"/>
      <c r="L70" s="61"/>
      <c r="M70" s="60"/>
      <c r="N70" s="52">
        <f>-K70</f>
        <v>0</v>
      </c>
      <c r="O70" s="52">
        <f t="shared" ref="O70" si="30">-L70</f>
        <v>0</v>
      </c>
    </row>
    <row r="71" spans="1:15" x14ac:dyDescent="0.25">
      <c r="A71" s="18" t="s">
        <v>5</v>
      </c>
      <c r="B71" s="18"/>
      <c r="C71" s="18"/>
      <c r="D71" s="18"/>
      <c r="E71" s="11" t="s">
        <v>30</v>
      </c>
      <c r="G71" s="11" t="s">
        <v>29</v>
      </c>
      <c r="H71" s="11" t="s">
        <v>41</v>
      </c>
      <c r="J71" s="58" t="s">
        <v>43</v>
      </c>
      <c r="K71" s="54"/>
      <c r="L71" s="54"/>
      <c r="M71" s="59"/>
      <c r="N71" s="52">
        <f t="shared" ref="N71" si="31">K71</f>
        <v>0</v>
      </c>
      <c r="O71" s="52">
        <f t="shared" ref="O71" si="32">L71</f>
        <v>0</v>
      </c>
    </row>
    <row r="72" spans="1:15" x14ac:dyDescent="0.25">
      <c r="A72" s="18" t="s">
        <v>166</v>
      </c>
      <c r="B72" s="18"/>
      <c r="C72" s="18"/>
      <c r="D72" s="18"/>
      <c r="E72" s="11" t="s">
        <v>30</v>
      </c>
      <c r="G72" s="11" t="s">
        <v>30</v>
      </c>
      <c r="H72" s="11" t="s">
        <v>41</v>
      </c>
      <c r="J72" s="58" t="s">
        <v>43</v>
      </c>
      <c r="K72" s="54"/>
      <c r="L72" s="54"/>
      <c r="M72" s="52"/>
      <c r="N72" s="52">
        <f t="shared" ref="N72" si="33">-K72</f>
        <v>0</v>
      </c>
      <c r="O72" s="52">
        <f t="shared" ref="O72" si="34">-L72</f>
        <v>0</v>
      </c>
    </row>
    <row r="73" spans="1:15" x14ac:dyDescent="0.25">
      <c r="J73" s="55"/>
      <c r="K73" s="52"/>
      <c r="L73" s="52"/>
      <c r="M73" s="52"/>
      <c r="N73" s="52"/>
      <c r="O73" s="52"/>
    </row>
    <row r="74" spans="1:15" ht="13.8" thickBot="1" x14ac:dyDescent="0.3">
      <c r="J74" s="55"/>
      <c r="K74" s="53">
        <f>SUM(K69:K73)</f>
        <v>0</v>
      </c>
      <c r="L74" s="53">
        <f t="shared" ref="L74:O74" si="35">SUM(L69:L73)</f>
        <v>0</v>
      </c>
      <c r="M74" s="53">
        <f t="shared" si="35"/>
        <v>0</v>
      </c>
      <c r="N74" s="53">
        <f t="shared" si="35"/>
        <v>0</v>
      </c>
      <c r="O74" s="53">
        <f t="shared" si="35"/>
        <v>0</v>
      </c>
    </row>
    <row r="75" spans="1:15" ht="13.8" thickTop="1" x14ac:dyDescent="0.25">
      <c r="J75" s="55"/>
      <c r="K75" s="62"/>
      <c r="L75" s="62"/>
      <c r="M75" s="62"/>
      <c r="N75" s="62"/>
      <c r="O75" s="62"/>
    </row>
    <row r="76" spans="1:15" x14ac:dyDescent="0.25">
      <c r="A76" s="14" t="s">
        <v>101</v>
      </c>
      <c r="B76" s="14"/>
      <c r="C76" s="14"/>
      <c r="D76" s="14"/>
      <c r="J76" s="55"/>
      <c r="K76" s="52"/>
      <c r="L76" s="52"/>
      <c r="M76" s="52"/>
      <c r="N76" s="52"/>
      <c r="O76" s="52"/>
    </row>
    <row r="77" spans="1:15" x14ac:dyDescent="0.25">
      <c r="A77" s="18" t="s">
        <v>101</v>
      </c>
      <c r="B77" s="18"/>
      <c r="C77" s="18"/>
      <c r="D77" s="18"/>
      <c r="E77" s="11" t="s">
        <v>30</v>
      </c>
      <c r="G77" s="11" t="s">
        <v>29</v>
      </c>
      <c r="H77" s="11" t="s">
        <v>45</v>
      </c>
      <c r="J77" s="58" t="s">
        <v>43</v>
      </c>
      <c r="K77" s="54"/>
      <c r="L77" s="54"/>
      <c r="M77" s="54"/>
      <c r="N77" s="52">
        <f>L77-K77</f>
        <v>0</v>
      </c>
      <c r="O77" s="52">
        <f t="shared" ref="O77:O78" si="36">M77-L77</f>
        <v>0</v>
      </c>
    </row>
    <row r="78" spans="1:15" x14ac:dyDescent="0.25">
      <c r="A78" s="18" t="s">
        <v>102</v>
      </c>
      <c r="B78" s="18"/>
      <c r="C78" s="18"/>
      <c r="D78" s="18"/>
      <c r="E78" s="11" t="s">
        <v>30</v>
      </c>
      <c r="G78" s="11" t="s">
        <v>29</v>
      </c>
      <c r="H78" s="11" t="s">
        <v>45</v>
      </c>
      <c r="J78" s="58" t="s">
        <v>43</v>
      </c>
      <c r="K78" s="54"/>
      <c r="L78" s="54"/>
      <c r="M78" s="54"/>
      <c r="N78" s="52">
        <f>L78-K78</f>
        <v>0</v>
      </c>
      <c r="O78" s="52">
        <f t="shared" si="36"/>
        <v>0</v>
      </c>
    </row>
    <row r="79" spans="1:15" ht="26.4" x14ac:dyDescent="0.25">
      <c r="A79" s="2" t="s">
        <v>319</v>
      </c>
      <c r="E79" s="11" t="s">
        <v>29</v>
      </c>
      <c r="G79" s="11" t="s">
        <v>29</v>
      </c>
      <c r="H79" s="11" t="s">
        <v>54</v>
      </c>
      <c r="J79" s="58" t="s">
        <v>55</v>
      </c>
      <c r="K79" s="54"/>
      <c r="L79" s="54"/>
      <c r="M79" s="52"/>
      <c r="N79" s="52">
        <f>K79</f>
        <v>0</v>
      </c>
      <c r="O79" s="52">
        <f>L79</f>
        <v>0</v>
      </c>
    </row>
    <row r="80" spans="1:15" ht="26.4" x14ac:dyDescent="0.25">
      <c r="A80" s="2" t="s">
        <v>320</v>
      </c>
      <c r="E80" s="11" t="s">
        <v>29</v>
      </c>
      <c r="G80" s="11" t="s">
        <v>30</v>
      </c>
      <c r="H80" s="11" t="s">
        <v>54</v>
      </c>
      <c r="J80" s="58" t="s">
        <v>55</v>
      </c>
      <c r="K80" s="54"/>
      <c r="L80" s="54"/>
      <c r="M80" s="52"/>
      <c r="N80" s="52">
        <f>-K80</f>
        <v>0</v>
      </c>
      <c r="O80" s="52">
        <f t="shared" ref="O80:O81" si="37">-L80</f>
        <v>0</v>
      </c>
    </row>
    <row r="81" spans="1:15" x14ac:dyDescent="0.25">
      <c r="A81" s="18" t="s">
        <v>321</v>
      </c>
      <c r="B81" s="18"/>
      <c r="C81" s="18"/>
      <c r="D81" s="18"/>
      <c r="E81" s="11" t="s">
        <v>30</v>
      </c>
      <c r="G81" s="11" t="s">
        <v>29</v>
      </c>
      <c r="H81" s="11" t="s">
        <v>41</v>
      </c>
      <c r="J81" s="58" t="s">
        <v>43</v>
      </c>
      <c r="K81" s="54"/>
      <c r="L81" s="54"/>
      <c r="M81" s="59"/>
      <c r="N81" s="52">
        <f>-K81</f>
        <v>0</v>
      </c>
      <c r="O81" s="52">
        <f t="shared" si="37"/>
        <v>0</v>
      </c>
    </row>
    <row r="82" spans="1:15" x14ac:dyDescent="0.25">
      <c r="A82" s="18" t="s">
        <v>213</v>
      </c>
      <c r="B82" s="18"/>
      <c r="C82" s="18"/>
      <c r="D82" s="18"/>
      <c r="E82" s="11" t="s">
        <v>30</v>
      </c>
      <c r="G82" s="11" t="s">
        <v>30</v>
      </c>
      <c r="H82" s="11" t="s">
        <v>41</v>
      </c>
      <c r="J82" s="58" t="s">
        <v>43</v>
      </c>
      <c r="K82" s="54"/>
      <c r="L82" s="54"/>
      <c r="M82" s="52"/>
      <c r="N82" s="52">
        <f t="shared" ref="N82" si="38">-K82</f>
        <v>0</v>
      </c>
      <c r="O82" s="52">
        <f t="shared" ref="O82:O84" si="39">-L82</f>
        <v>0</v>
      </c>
    </row>
    <row r="83" spans="1:15" x14ac:dyDescent="0.25">
      <c r="A83" s="18" t="s">
        <v>214</v>
      </c>
      <c r="B83" s="18"/>
      <c r="C83" s="18"/>
      <c r="D83" s="18"/>
      <c r="E83" s="11" t="s">
        <v>30</v>
      </c>
      <c r="G83" s="11" t="s">
        <v>29</v>
      </c>
      <c r="H83" s="11" t="s">
        <v>41</v>
      </c>
      <c r="J83" s="58" t="s">
        <v>43</v>
      </c>
      <c r="K83" s="54"/>
      <c r="L83" s="54"/>
      <c r="M83" s="59"/>
      <c r="N83" s="52">
        <f>-K83</f>
        <v>0</v>
      </c>
      <c r="O83" s="52">
        <f t="shared" si="39"/>
        <v>0</v>
      </c>
    </row>
    <row r="84" spans="1:15" x14ac:dyDescent="0.25">
      <c r="A84" s="2" t="s">
        <v>322</v>
      </c>
      <c r="E84" s="11" t="s">
        <v>29</v>
      </c>
      <c r="G84" s="11" t="s">
        <v>29</v>
      </c>
      <c r="H84" s="11" t="s">
        <v>105</v>
      </c>
      <c r="J84" s="55" t="s">
        <v>55</v>
      </c>
      <c r="K84" s="54"/>
      <c r="L84" s="54"/>
      <c r="M84" s="52"/>
      <c r="N84" s="52">
        <f>-K84</f>
        <v>0</v>
      </c>
      <c r="O84" s="52">
        <f t="shared" si="39"/>
        <v>0</v>
      </c>
    </row>
    <row r="85" spans="1:15" ht="13.8" thickBot="1" x14ac:dyDescent="0.3">
      <c r="J85" s="55"/>
      <c r="K85" s="53">
        <f>SUM(K77:K84)</f>
        <v>0</v>
      </c>
      <c r="L85" s="53">
        <f>SUM(L77:L84)</f>
        <v>0</v>
      </c>
      <c r="M85" s="53">
        <f>SUM(M77:M84)</f>
        <v>0</v>
      </c>
      <c r="N85" s="53">
        <f>SUM(N77:N84)</f>
        <v>0</v>
      </c>
      <c r="O85" s="53">
        <f>SUM(O77:O84)</f>
        <v>0</v>
      </c>
    </row>
    <row r="86" spans="1:15" ht="13.8" thickTop="1" x14ac:dyDescent="0.25">
      <c r="J86" s="55"/>
      <c r="K86" s="62"/>
      <c r="L86" s="62"/>
      <c r="M86" s="62"/>
      <c r="N86" s="62"/>
      <c r="O86" s="62"/>
    </row>
    <row r="87" spans="1:15" x14ac:dyDescent="0.25">
      <c r="A87" s="7" t="s">
        <v>323</v>
      </c>
      <c r="B87" s="7"/>
      <c r="C87" s="7"/>
      <c r="D87" s="7"/>
      <c r="J87" s="55"/>
      <c r="K87" s="60"/>
      <c r="L87" s="60"/>
      <c r="M87" s="60"/>
      <c r="N87" s="60"/>
      <c r="O87" s="60"/>
    </row>
    <row r="88" spans="1:15" x14ac:dyDescent="0.25">
      <c r="J88" s="55"/>
      <c r="K88" s="60"/>
      <c r="L88" s="60"/>
      <c r="M88" s="60"/>
      <c r="N88" s="60"/>
      <c r="O88" s="60"/>
    </row>
    <row r="89" spans="1:15" x14ac:dyDescent="0.25">
      <c r="A89" s="2" t="s">
        <v>107</v>
      </c>
      <c r="E89" s="11" t="s">
        <v>30</v>
      </c>
      <c r="G89" s="11" t="s">
        <v>29</v>
      </c>
      <c r="H89" s="11" t="s">
        <v>105</v>
      </c>
      <c r="J89" s="58" t="s">
        <v>43</v>
      </c>
      <c r="K89" s="61"/>
      <c r="L89" s="61"/>
      <c r="M89" s="60"/>
      <c r="N89" s="52">
        <f>K89</f>
        <v>0</v>
      </c>
      <c r="O89" s="52">
        <f>L89</f>
        <v>0</v>
      </c>
    </row>
    <row r="90" spans="1:15" x14ac:dyDescent="0.25">
      <c r="A90" s="2" t="s">
        <v>324</v>
      </c>
      <c r="E90" s="11" t="s">
        <v>30</v>
      </c>
      <c r="G90" s="11" t="s">
        <v>30</v>
      </c>
      <c r="H90" s="11" t="s">
        <v>105</v>
      </c>
      <c r="J90" s="58" t="s">
        <v>43</v>
      </c>
      <c r="K90" s="61"/>
      <c r="L90" s="61"/>
      <c r="M90" s="60"/>
      <c r="N90" s="52">
        <f>-K90</f>
        <v>0</v>
      </c>
      <c r="O90" s="52">
        <f t="shared" ref="O90" si="40">-L90</f>
        <v>0</v>
      </c>
    </row>
    <row r="91" spans="1:15" x14ac:dyDescent="0.25">
      <c r="A91" s="18" t="s">
        <v>213</v>
      </c>
      <c r="B91" s="18"/>
      <c r="C91" s="18"/>
      <c r="D91" s="18"/>
      <c r="E91" s="11" t="s">
        <v>30</v>
      </c>
      <c r="G91" s="11" t="s">
        <v>29</v>
      </c>
      <c r="H91" s="11" t="s">
        <v>41</v>
      </c>
      <c r="J91" s="58" t="s">
        <v>43</v>
      </c>
      <c r="K91" s="54"/>
      <c r="L91" s="54"/>
      <c r="M91" s="59"/>
      <c r="N91" s="52">
        <f t="shared" ref="N91" si="41">K91</f>
        <v>0</v>
      </c>
      <c r="O91" s="52">
        <f t="shared" ref="O91" si="42">L91</f>
        <v>0</v>
      </c>
    </row>
    <row r="92" spans="1:15" x14ac:dyDescent="0.25">
      <c r="A92" s="18" t="s">
        <v>214</v>
      </c>
      <c r="B92" s="18"/>
      <c r="C92" s="18"/>
      <c r="D92" s="18"/>
      <c r="E92" s="11" t="s">
        <v>30</v>
      </c>
      <c r="G92" s="11" t="s">
        <v>30</v>
      </c>
      <c r="H92" s="11" t="s">
        <v>41</v>
      </c>
      <c r="J92" s="58" t="s">
        <v>43</v>
      </c>
      <c r="K92" s="54"/>
      <c r="L92" s="54"/>
      <c r="M92" s="52"/>
      <c r="N92" s="52">
        <f t="shared" ref="N92" si="43">-K92</f>
        <v>0</v>
      </c>
      <c r="O92" s="52">
        <f t="shared" ref="O92" si="44">-L92</f>
        <v>0</v>
      </c>
    </row>
    <row r="93" spans="1:15" x14ac:dyDescent="0.25">
      <c r="J93" s="55"/>
      <c r="K93" s="52"/>
      <c r="L93" s="52"/>
      <c r="M93" s="52"/>
      <c r="N93" s="52"/>
      <c r="O93" s="52"/>
    </row>
    <row r="94" spans="1:15" ht="13.8" thickBot="1" x14ac:dyDescent="0.3">
      <c r="J94" s="55"/>
      <c r="K94" s="53">
        <f>SUM(K89:K93)</f>
        <v>0</v>
      </c>
      <c r="L94" s="53">
        <f t="shared" ref="L94:O94" si="45">SUM(L89:L93)</f>
        <v>0</v>
      </c>
      <c r="M94" s="53">
        <f t="shared" si="45"/>
        <v>0</v>
      </c>
      <c r="N94" s="53">
        <f t="shared" si="45"/>
        <v>0</v>
      </c>
      <c r="O94" s="53">
        <f t="shared" si="45"/>
        <v>0</v>
      </c>
    </row>
    <row r="95" spans="1:15" ht="13.8" thickTop="1" x14ac:dyDescent="0.25">
      <c r="J95" s="55"/>
      <c r="K95" s="62"/>
      <c r="L95" s="62"/>
      <c r="M95" s="62"/>
      <c r="N95" s="62"/>
      <c r="O95" s="62"/>
    </row>
    <row r="96" spans="1:15" x14ac:dyDescent="0.25">
      <c r="A96" s="7" t="s">
        <v>414</v>
      </c>
      <c r="B96" s="7"/>
      <c r="C96" s="7"/>
      <c r="D96" s="7"/>
      <c r="J96" s="55"/>
      <c r="K96" s="52"/>
      <c r="L96" s="52"/>
      <c r="M96" s="52"/>
      <c r="N96" s="52"/>
      <c r="O96" s="52"/>
    </row>
    <row r="97" spans="1:15" x14ac:dyDescent="0.25">
      <c r="J97" s="55"/>
      <c r="K97" s="52"/>
      <c r="L97" s="52"/>
      <c r="M97" s="52"/>
      <c r="N97" s="52"/>
      <c r="O97" s="52"/>
    </row>
    <row r="98" spans="1:15" x14ac:dyDescent="0.25">
      <c r="A98" s="2" t="s">
        <v>414</v>
      </c>
      <c r="E98" s="11" t="s">
        <v>29</v>
      </c>
      <c r="G98" s="11" t="s">
        <v>30</v>
      </c>
      <c r="H98" s="11" t="s">
        <v>105</v>
      </c>
      <c r="J98" s="58" t="s">
        <v>55</v>
      </c>
      <c r="K98" s="54"/>
      <c r="L98" s="54"/>
      <c r="M98" s="52"/>
      <c r="N98" s="52">
        <f>-K98</f>
        <v>0</v>
      </c>
      <c r="O98" s="52">
        <f t="shared" ref="O98" si="46">-L98</f>
        <v>0</v>
      </c>
    </row>
    <row r="99" spans="1:15" x14ac:dyDescent="0.25">
      <c r="J99" s="55"/>
      <c r="K99" s="52"/>
      <c r="L99" s="52"/>
      <c r="M99" s="52"/>
      <c r="N99" s="52"/>
      <c r="O99" s="52"/>
    </row>
    <row r="100" spans="1:15" x14ac:dyDescent="0.25">
      <c r="J100" s="55"/>
      <c r="K100" s="62"/>
      <c r="L100" s="62"/>
      <c r="M100" s="62"/>
      <c r="N100" s="62"/>
      <c r="O100" s="62"/>
    </row>
    <row r="101" spans="1:15" x14ac:dyDescent="0.25">
      <c r="J101" s="55"/>
      <c r="K101" s="52"/>
      <c r="L101" s="52"/>
      <c r="M101" s="52"/>
      <c r="N101" s="52"/>
      <c r="O101" s="52"/>
    </row>
    <row r="102" spans="1:15" x14ac:dyDescent="0.25">
      <c r="A102" s="7" t="s">
        <v>405</v>
      </c>
      <c r="B102" s="7"/>
      <c r="C102" s="7"/>
      <c r="D102" s="7"/>
      <c r="I102" s="11">
        <v>4</v>
      </c>
      <c r="J102" s="55"/>
      <c r="K102" s="52"/>
      <c r="L102" s="52"/>
      <c r="M102" s="52"/>
      <c r="N102" s="52"/>
      <c r="O102" s="52"/>
    </row>
    <row r="103" spans="1:15" x14ac:dyDescent="0.25">
      <c r="J103" s="55"/>
      <c r="K103" s="52"/>
      <c r="L103" s="52"/>
      <c r="M103" s="52"/>
      <c r="N103" s="52"/>
      <c r="O103" s="52"/>
    </row>
    <row r="104" spans="1:15" x14ac:dyDescent="0.25">
      <c r="A104" s="2" t="s">
        <v>44</v>
      </c>
      <c r="E104" s="11" t="s">
        <v>29</v>
      </c>
      <c r="G104" s="11" t="s">
        <v>30</v>
      </c>
      <c r="H104" s="11" t="s">
        <v>54</v>
      </c>
      <c r="J104" s="55" t="s">
        <v>153</v>
      </c>
      <c r="K104" s="54"/>
      <c r="L104" s="54"/>
      <c r="M104" s="54"/>
      <c r="N104" s="52">
        <f>L104-K104</f>
        <v>0</v>
      </c>
      <c r="O104" s="52">
        <f t="shared" ref="O104" si="47">M104-L104</f>
        <v>0</v>
      </c>
    </row>
    <row r="105" spans="1:15" x14ac:dyDescent="0.25">
      <c r="A105" s="2" t="s">
        <v>404</v>
      </c>
      <c r="E105" s="11" t="s">
        <v>30</v>
      </c>
      <c r="G105" s="11" t="s">
        <v>30</v>
      </c>
      <c r="H105" s="11" t="s">
        <v>54</v>
      </c>
      <c r="J105" s="55" t="s">
        <v>55</v>
      </c>
      <c r="K105" s="54"/>
      <c r="L105" s="54"/>
      <c r="M105" s="52"/>
      <c r="N105" s="52">
        <f>-K105</f>
        <v>0</v>
      </c>
      <c r="O105" s="52">
        <f t="shared" ref="O105" si="48">-L105</f>
        <v>0</v>
      </c>
    </row>
    <row r="106" spans="1:15" x14ac:dyDescent="0.25">
      <c r="A106" s="3"/>
      <c r="B106" s="3"/>
      <c r="C106" s="3"/>
      <c r="D106" s="3"/>
      <c r="E106" s="3"/>
      <c r="F106" s="3"/>
      <c r="G106" s="3"/>
      <c r="H106" s="3"/>
      <c r="I106" s="3"/>
      <c r="J106" s="52"/>
      <c r="K106" s="52"/>
      <c r="L106" s="52"/>
      <c r="M106" s="52"/>
      <c r="N106" s="52"/>
      <c r="O106" s="52"/>
    </row>
    <row r="107" spans="1:15" ht="13.8" thickBot="1" x14ac:dyDescent="0.3">
      <c r="J107" s="55"/>
      <c r="K107" s="53">
        <f>SUM(K104:K106)</f>
        <v>0</v>
      </c>
      <c r="L107" s="53">
        <f>SUM(L104:L106)</f>
        <v>0</v>
      </c>
      <c r="M107" s="53">
        <f>SUM(M104:M106)</f>
        <v>0</v>
      </c>
      <c r="N107" s="53">
        <f>SUM(N104:N106)</f>
        <v>0</v>
      </c>
      <c r="O107" s="53">
        <f>SUM(O104:O106)</f>
        <v>0</v>
      </c>
    </row>
    <row r="108" spans="1:15" ht="13.8" thickTop="1" x14ac:dyDescent="0.25">
      <c r="A108" s="7" t="s">
        <v>367</v>
      </c>
      <c r="B108" s="7"/>
      <c r="C108" s="7"/>
      <c r="D108" s="7"/>
      <c r="J108" s="55"/>
      <c r="K108" s="62"/>
      <c r="L108" s="62"/>
      <c r="M108" s="62"/>
      <c r="N108" s="62"/>
      <c r="O108" s="62"/>
    </row>
    <row r="109" spans="1:15" x14ac:dyDescent="0.25">
      <c r="A109" s="2" t="s">
        <v>368</v>
      </c>
      <c r="E109" s="11" t="s">
        <v>29</v>
      </c>
      <c r="G109" s="11" t="s">
        <v>30</v>
      </c>
      <c r="H109" s="11" t="s">
        <v>54</v>
      </c>
      <c r="J109" s="55" t="s">
        <v>153</v>
      </c>
      <c r="K109" s="54"/>
      <c r="L109" s="54"/>
      <c r="M109" s="52"/>
      <c r="N109" s="52">
        <f>-K109</f>
        <v>0</v>
      </c>
      <c r="O109" s="52">
        <f t="shared" ref="O109" si="49">-L109</f>
        <v>0</v>
      </c>
    </row>
    <row r="110" spans="1:15" x14ac:dyDescent="0.25">
      <c r="J110" s="55"/>
      <c r="K110" s="52"/>
      <c r="L110" s="52"/>
      <c r="M110" s="52"/>
      <c r="N110" s="52"/>
      <c r="O110" s="52"/>
    </row>
    <row r="111" spans="1:15" x14ac:dyDescent="0.25">
      <c r="A111" s="7" t="s">
        <v>276</v>
      </c>
      <c r="B111" s="7"/>
      <c r="C111" s="7"/>
      <c r="D111" s="7"/>
      <c r="J111" s="55"/>
      <c r="K111" s="52"/>
      <c r="L111" s="52"/>
      <c r="M111" s="52"/>
      <c r="N111" s="52"/>
      <c r="O111" s="52"/>
    </row>
    <row r="112" spans="1:15" x14ac:dyDescent="0.25">
      <c r="A112" s="2" t="s">
        <v>154</v>
      </c>
      <c r="E112" s="11" t="s">
        <v>29</v>
      </c>
      <c r="G112" s="11" t="s">
        <v>29</v>
      </c>
      <c r="H112" s="11" t="s">
        <v>54</v>
      </c>
      <c r="J112" s="55" t="s">
        <v>153</v>
      </c>
      <c r="K112" s="54"/>
      <c r="L112" s="54"/>
      <c r="M112" s="52"/>
      <c r="N112" s="52">
        <f t="shared" ref="N112" si="50">K112</f>
        <v>0</v>
      </c>
      <c r="O112" s="52">
        <f>L112</f>
        <v>0</v>
      </c>
    </row>
    <row r="113" spans="1:15" x14ac:dyDescent="0.25">
      <c r="J113" s="55"/>
      <c r="K113" s="52"/>
      <c r="L113" s="52"/>
      <c r="M113" s="52"/>
      <c r="N113" s="52"/>
      <c r="O113" s="52"/>
    </row>
    <row r="114" spans="1:15" x14ac:dyDescent="0.25">
      <c r="A114" s="7" t="s">
        <v>278</v>
      </c>
      <c r="B114" s="7"/>
      <c r="C114" s="7"/>
      <c r="D114" s="7"/>
      <c r="J114" s="55"/>
      <c r="K114" s="52"/>
      <c r="L114" s="52"/>
      <c r="M114" s="52"/>
      <c r="N114" s="52"/>
      <c r="O114" s="52"/>
    </row>
    <row r="115" spans="1:15" x14ac:dyDescent="0.25">
      <c r="A115" s="2" t="s">
        <v>44</v>
      </c>
      <c r="E115" s="11" t="s">
        <v>30</v>
      </c>
      <c r="G115" s="11" t="s">
        <v>29</v>
      </c>
      <c r="H115" s="11" t="s">
        <v>45</v>
      </c>
      <c r="J115" s="55" t="s">
        <v>45</v>
      </c>
      <c r="K115" s="54"/>
      <c r="L115" s="54"/>
      <c r="M115" s="54"/>
      <c r="N115" s="52">
        <f>L115-K115</f>
        <v>0</v>
      </c>
      <c r="O115" s="52">
        <f t="shared" ref="O115" si="51">M115-L115</f>
        <v>0</v>
      </c>
    </row>
    <row r="116" spans="1:15" x14ac:dyDescent="0.25">
      <c r="A116" s="2" t="s">
        <v>280</v>
      </c>
      <c r="E116" s="11" t="s">
        <v>30</v>
      </c>
      <c r="G116" s="11" t="s">
        <v>30</v>
      </c>
      <c r="H116" s="11" t="s">
        <v>54</v>
      </c>
      <c r="J116" s="55" t="s">
        <v>55</v>
      </c>
      <c r="K116" s="54"/>
      <c r="L116" s="54"/>
      <c r="M116" s="54"/>
      <c r="N116" s="52">
        <f>-K116</f>
        <v>0</v>
      </c>
      <c r="O116" s="52">
        <f t="shared" ref="O116" si="52">-L116</f>
        <v>0</v>
      </c>
    </row>
    <row r="117" spans="1:15" x14ac:dyDescent="0.25">
      <c r="J117" s="63"/>
      <c r="K117" s="59"/>
      <c r="L117" s="59"/>
      <c r="M117" s="59"/>
      <c r="N117" s="59"/>
      <c r="O117" s="59"/>
    </row>
    <row r="118" spans="1:15" ht="13.8" thickBot="1" x14ac:dyDescent="0.3">
      <c r="A118" s="7" t="s">
        <v>56</v>
      </c>
      <c r="B118" s="7"/>
      <c r="C118" s="7"/>
      <c r="D118" s="7"/>
      <c r="J118" s="55"/>
      <c r="K118" s="53">
        <f>SUM(K115:K115)</f>
        <v>0</v>
      </c>
      <c r="L118" s="53">
        <f>SUM(L115:L115)</f>
        <v>0</v>
      </c>
      <c r="M118" s="53">
        <f>SUM(M115:M115)</f>
        <v>0</v>
      </c>
      <c r="N118" s="53">
        <f>SUM(N115:N117)</f>
        <v>0</v>
      </c>
      <c r="O118" s="53">
        <f>SUM(O115:O117)</f>
        <v>0</v>
      </c>
    </row>
    <row r="119" spans="1:15" ht="13.8" thickTop="1" x14ac:dyDescent="0.25">
      <c r="A119" s="7"/>
      <c r="B119" s="7"/>
      <c r="C119" s="7"/>
      <c r="D119" s="7"/>
      <c r="J119" s="55"/>
      <c r="K119" s="62"/>
      <c r="L119" s="62"/>
      <c r="M119" s="62"/>
      <c r="N119" s="62"/>
      <c r="O119" s="62"/>
    </row>
    <row r="120" spans="1:15" x14ac:dyDescent="0.25">
      <c r="A120" s="7" t="s">
        <v>279</v>
      </c>
      <c r="B120" s="7"/>
      <c r="C120" s="7"/>
      <c r="D120" s="7"/>
      <c r="J120" s="55"/>
      <c r="K120" s="62"/>
      <c r="L120" s="62"/>
      <c r="M120" s="62"/>
      <c r="N120" s="62"/>
      <c r="O120" s="62"/>
    </row>
    <row r="121" spans="1:15" x14ac:dyDescent="0.25">
      <c r="A121" s="2" t="s">
        <v>280</v>
      </c>
      <c r="E121" s="11" t="s">
        <v>30</v>
      </c>
      <c r="G121" s="11" t="s">
        <v>29</v>
      </c>
      <c r="H121" s="11" t="s">
        <v>54</v>
      </c>
      <c r="J121" s="55" t="s">
        <v>55</v>
      </c>
      <c r="K121" s="54"/>
      <c r="L121" s="54"/>
      <c r="M121" s="59"/>
      <c r="N121" s="52">
        <f>K121</f>
        <v>0</v>
      </c>
      <c r="O121" s="52">
        <f>L121</f>
        <v>0</v>
      </c>
    </row>
    <row r="122" spans="1:15" x14ac:dyDescent="0.25">
      <c r="A122" s="6" t="s">
        <v>217</v>
      </c>
      <c r="B122" s="77"/>
      <c r="C122" s="77"/>
      <c r="D122" s="77"/>
      <c r="E122" s="11" t="s">
        <v>30</v>
      </c>
      <c r="G122" s="11" t="s">
        <v>29</v>
      </c>
      <c r="H122" s="11" t="s">
        <v>41</v>
      </c>
      <c r="J122" s="55" t="s">
        <v>43</v>
      </c>
      <c r="K122" s="54"/>
      <c r="L122" s="54"/>
      <c r="M122" s="59"/>
      <c r="N122" s="52">
        <f t="shared" ref="N122" si="53">K122</f>
        <v>0</v>
      </c>
      <c r="O122" s="52">
        <f t="shared" ref="O122" si="54">L122</f>
        <v>0</v>
      </c>
    </row>
    <row r="123" spans="1:15" x14ac:dyDescent="0.25">
      <c r="A123" s="6" t="s">
        <v>218</v>
      </c>
      <c r="B123" s="77"/>
      <c r="C123" s="77"/>
      <c r="D123" s="77"/>
      <c r="E123" s="11" t="s">
        <v>30</v>
      </c>
      <c r="G123" s="11" t="s">
        <v>30</v>
      </c>
      <c r="H123" s="11" t="s">
        <v>41</v>
      </c>
      <c r="J123" s="55" t="s">
        <v>43</v>
      </c>
      <c r="K123" s="54"/>
      <c r="L123" s="54"/>
      <c r="M123" s="59"/>
      <c r="N123" s="52">
        <f t="shared" ref="N123" si="55">-K123</f>
        <v>0</v>
      </c>
      <c r="O123" s="52">
        <f t="shared" ref="O123" si="56">-L123</f>
        <v>0</v>
      </c>
    </row>
    <row r="124" spans="1:15" x14ac:dyDescent="0.25">
      <c r="A124" s="48"/>
      <c r="B124" s="48"/>
      <c r="C124" s="48"/>
      <c r="D124" s="48"/>
      <c r="J124" s="55"/>
      <c r="K124" s="59"/>
      <c r="L124" s="59"/>
      <c r="M124" s="59"/>
      <c r="N124" s="52"/>
      <c r="O124" s="52"/>
    </row>
    <row r="125" spans="1:15" ht="13.8" thickBot="1" x14ac:dyDescent="0.3">
      <c r="A125" s="7"/>
      <c r="B125" s="7"/>
      <c r="C125" s="7"/>
      <c r="D125" s="7"/>
      <c r="J125" s="55"/>
      <c r="K125" s="53">
        <f t="shared" ref="K125" si="57">SUM(K121:K124)</f>
        <v>0</v>
      </c>
      <c r="L125" s="53">
        <f t="shared" ref="L125" si="58">SUM(L121:L124)</f>
        <v>0</v>
      </c>
      <c r="M125" s="53">
        <f t="shared" ref="M125" si="59">SUM(M121:M124)</f>
        <v>0</v>
      </c>
      <c r="N125" s="53">
        <f t="shared" ref="N125" si="60">SUM(N121:N124)</f>
        <v>0</v>
      </c>
      <c r="O125" s="53">
        <f t="shared" ref="O125" si="61">SUM(O121:O124)</f>
        <v>0</v>
      </c>
    </row>
    <row r="126" spans="1:15" ht="13.8" thickTop="1" x14ac:dyDescent="0.25">
      <c r="A126" s="7"/>
      <c r="B126" s="7"/>
      <c r="C126" s="7"/>
      <c r="D126" s="7"/>
      <c r="J126" s="55"/>
      <c r="K126" s="62"/>
      <c r="L126" s="62"/>
      <c r="M126" s="62"/>
      <c r="N126" s="62"/>
      <c r="O126" s="62"/>
    </row>
    <row r="127" spans="1:15" x14ac:dyDescent="0.25">
      <c r="A127" s="7" t="s">
        <v>277</v>
      </c>
      <c r="B127" s="7"/>
      <c r="C127" s="7"/>
      <c r="D127" s="7"/>
      <c r="J127" s="55"/>
      <c r="K127" s="52"/>
      <c r="L127" s="52"/>
      <c r="M127" s="52"/>
      <c r="N127" s="52"/>
      <c r="O127" s="52"/>
    </row>
    <row r="128" spans="1:15" x14ac:dyDescent="0.25">
      <c r="A128" s="2" t="s">
        <v>44</v>
      </c>
      <c r="E128" s="11" t="s">
        <v>30</v>
      </c>
      <c r="G128" s="11" t="s">
        <v>29</v>
      </c>
      <c r="H128" s="11" t="s">
        <v>45</v>
      </c>
      <c r="J128" s="55" t="s">
        <v>45</v>
      </c>
      <c r="K128" s="54"/>
      <c r="L128" s="54"/>
      <c r="M128" s="54"/>
      <c r="N128" s="52">
        <f>L128-K128</f>
        <v>0</v>
      </c>
      <c r="O128" s="52">
        <f t="shared" ref="O128" si="62">M128-L128</f>
        <v>0</v>
      </c>
    </row>
    <row r="129" spans="1:15" x14ac:dyDescent="0.25">
      <c r="A129" s="2" t="s">
        <v>281</v>
      </c>
      <c r="E129" s="11" t="s">
        <v>30</v>
      </c>
      <c r="G129" s="11" t="s">
        <v>30</v>
      </c>
      <c r="H129" s="11" t="s">
        <v>54</v>
      </c>
      <c r="J129" s="55" t="s">
        <v>55</v>
      </c>
      <c r="K129" s="54"/>
      <c r="L129" s="54"/>
      <c r="M129" s="59"/>
      <c r="N129" s="52">
        <f>-K129</f>
        <v>0</v>
      </c>
      <c r="O129" s="52">
        <f t="shared" ref="O129" si="63">-L129</f>
        <v>0</v>
      </c>
    </row>
    <row r="130" spans="1:15" ht="13.8" thickBot="1" x14ac:dyDescent="0.3">
      <c r="A130" s="7" t="s">
        <v>56</v>
      </c>
      <c r="B130" s="7"/>
      <c r="C130" s="7"/>
      <c r="D130" s="7"/>
      <c r="J130" s="55"/>
      <c r="K130" s="53">
        <f>SUM(K128:K129)</f>
        <v>0</v>
      </c>
      <c r="L130" s="53">
        <f>SUM(L128:L129)</f>
        <v>0</v>
      </c>
      <c r="M130" s="53">
        <f>SUM(M128:M129)</f>
        <v>0</v>
      </c>
      <c r="N130" s="53">
        <f>SUM(N128:N129)</f>
        <v>0</v>
      </c>
      <c r="O130" s="53">
        <f>SUM(O128:O129)</f>
        <v>0</v>
      </c>
    </row>
    <row r="131" spans="1:15" ht="13.8" thickTop="1" x14ac:dyDescent="0.25">
      <c r="A131" s="7"/>
      <c r="B131" s="7"/>
      <c r="C131" s="7"/>
      <c r="D131" s="7"/>
      <c r="J131" s="55"/>
      <c r="K131" s="62"/>
      <c r="L131" s="62"/>
      <c r="M131" s="62"/>
      <c r="N131" s="62"/>
      <c r="O131" s="62"/>
    </row>
    <row r="132" spans="1:15" x14ac:dyDescent="0.25">
      <c r="A132" s="7" t="s">
        <v>282</v>
      </c>
      <c r="B132" s="7"/>
      <c r="C132" s="7"/>
      <c r="D132" s="7"/>
      <c r="J132" s="55"/>
      <c r="K132" s="62"/>
      <c r="L132" s="62"/>
      <c r="M132" s="62"/>
      <c r="N132" s="62"/>
      <c r="O132" s="62"/>
    </row>
    <row r="133" spans="1:15" x14ac:dyDescent="0.25">
      <c r="A133" s="2" t="s">
        <v>281</v>
      </c>
      <c r="E133" s="11" t="s">
        <v>30</v>
      </c>
      <c r="G133" s="11" t="s">
        <v>29</v>
      </c>
      <c r="H133" s="11" t="s">
        <v>54</v>
      </c>
      <c r="J133" s="55" t="s">
        <v>55</v>
      </c>
      <c r="K133" s="54"/>
      <c r="L133" s="54"/>
      <c r="M133" s="59"/>
      <c r="N133" s="52">
        <f>K133</f>
        <v>0</v>
      </c>
      <c r="O133" s="52">
        <f>L133</f>
        <v>0</v>
      </c>
    </row>
    <row r="134" spans="1:15" x14ac:dyDescent="0.25">
      <c r="A134" s="6" t="s">
        <v>283</v>
      </c>
      <c r="B134" s="77"/>
      <c r="C134" s="77"/>
      <c r="D134" s="77"/>
      <c r="E134" s="11" t="s">
        <v>30</v>
      </c>
      <c r="G134" s="11" t="s">
        <v>29</v>
      </c>
      <c r="H134" s="11" t="s">
        <v>41</v>
      </c>
      <c r="J134" s="55" t="s">
        <v>43</v>
      </c>
      <c r="K134" s="54"/>
      <c r="L134" s="54"/>
      <c r="M134" s="59"/>
      <c r="N134" s="52">
        <f t="shared" ref="N134" si="64">K134</f>
        <v>0</v>
      </c>
      <c r="O134" s="52">
        <f t="shared" ref="O134" si="65">L134</f>
        <v>0</v>
      </c>
    </row>
    <row r="135" spans="1:15" x14ac:dyDescent="0.25">
      <c r="A135" s="6" t="s">
        <v>284</v>
      </c>
      <c r="B135" s="77"/>
      <c r="C135" s="77"/>
      <c r="D135" s="77"/>
      <c r="E135" s="11" t="s">
        <v>30</v>
      </c>
      <c r="G135" s="11" t="s">
        <v>30</v>
      </c>
      <c r="H135" s="11" t="s">
        <v>41</v>
      </c>
      <c r="J135" s="55" t="s">
        <v>43</v>
      </c>
      <c r="K135" s="54"/>
      <c r="L135" s="54"/>
      <c r="M135" s="59"/>
      <c r="N135" s="52">
        <f t="shared" ref="N135" si="66">-K135</f>
        <v>0</v>
      </c>
      <c r="O135" s="52">
        <f t="shared" ref="O135" si="67">-L135</f>
        <v>0</v>
      </c>
    </row>
    <row r="136" spans="1:15" x14ac:dyDescent="0.25">
      <c r="A136" s="48"/>
      <c r="B136" s="48"/>
      <c r="C136" s="48"/>
      <c r="D136" s="48"/>
      <c r="J136" s="55"/>
      <c r="K136" s="59"/>
      <c r="L136" s="59"/>
      <c r="M136" s="59"/>
      <c r="N136" s="52"/>
      <c r="O136" s="52"/>
    </row>
    <row r="137" spans="1:15" ht="13.8" thickBot="1" x14ac:dyDescent="0.3">
      <c r="A137" s="7"/>
      <c r="B137" s="7"/>
      <c r="C137" s="7"/>
      <c r="D137" s="7"/>
      <c r="J137" s="55"/>
      <c r="K137" s="53">
        <f t="shared" ref="K137" si="68">SUM(K133:K136)</f>
        <v>0</v>
      </c>
      <c r="L137" s="53">
        <f t="shared" ref="L137" si="69">SUM(L133:L136)</f>
        <v>0</v>
      </c>
      <c r="M137" s="53">
        <f t="shared" ref="M137" si="70">SUM(M133:M136)</f>
        <v>0</v>
      </c>
      <c r="N137" s="53">
        <f t="shared" ref="N137" si="71">SUM(N133:N136)</f>
        <v>0</v>
      </c>
      <c r="O137" s="53">
        <f t="shared" ref="O137" si="72">SUM(O133:O136)</f>
        <v>0</v>
      </c>
    </row>
    <row r="138" spans="1:15" ht="13.8" thickTop="1" x14ac:dyDescent="0.25">
      <c r="A138" s="7"/>
      <c r="B138" s="7"/>
      <c r="C138" s="7"/>
      <c r="D138" s="7"/>
      <c r="J138" s="55"/>
      <c r="K138" s="62"/>
      <c r="L138" s="62"/>
      <c r="M138" s="62"/>
      <c r="N138" s="62"/>
      <c r="O138" s="62"/>
    </row>
    <row r="139" spans="1:15" x14ac:dyDescent="0.25">
      <c r="A139" s="7"/>
      <c r="B139" s="7"/>
      <c r="C139" s="7"/>
      <c r="D139" s="7"/>
      <c r="J139" s="55"/>
      <c r="K139" s="60"/>
      <c r="L139" s="60"/>
      <c r="M139" s="60"/>
      <c r="N139" s="60"/>
      <c r="O139" s="60"/>
    </row>
    <row r="140" spans="1:15" x14ac:dyDescent="0.25">
      <c r="A140" s="7" t="s">
        <v>109</v>
      </c>
      <c r="B140" s="7"/>
      <c r="C140" s="7"/>
      <c r="D140" s="7"/>
      <c r="J140" s="55"/>
      <c r="K140" s="52"/>
      <c r="L140" s="52"/>
      <c r="M140" s="52"/>
      <c r="N140" s="52"/>
      <c r="O140" s="52"/>
    </row>
    <row r="141" spans="1:15" x14ac:dyDescent="0.25">
      <c r="A141" s="2" t="s">
        <v>44</v>
      </c>
      <c r="E141" s="11" t="s">
        <v>30</v>
      </c>
      <c r="G141" s="11" t="s">
        <v>29</v>
      </c>
      <c r="H141" s="11" t="s">
        <v>45</v>
      </c>
      <c r="J141" s="55" t="s">
        <v>45</v>
      </c>
      <c r="K141" s="54"/>
      <c r="L141" s="54"/>
      <c r="M141" s="54"/>
      <c r="N141" s="52">
        <f>L141-K141</f>
        <v>0</v>
      </c>
      <c r="O141" s="52">
        <f t="shared" ref="O141" si="73">M141-L141</f>
        <v>0</v>
      </c>
    </row>
    <row r="142" spans="1:15" ht="26.4" x14ac:dyDescent="0.25">
      <c r="A142" s="2" t="s">
        <v>265</v>
      </c>
      <c r="E142" s="11" t="s">
        <v>29</v>
      </c>
      <c r="G142" s="11" t="s">
        <v>29</v>
      </c>
      <c r="H142" s="11" t="s">
        <v>54</v>
      </c>
      <c r="J142" s="58" t="s">
        <v>55</v>
      </c>
      <c r="K142" s="54"/>
      <c r="L142" s="54"/>
      <c r="M142" s="52"/>
      <c r="N142" s="52">
        <f>K142</f>
        <v>0</v>
      </c>
      <c r="O142" s="52">
        <f>L142</f>
        <v>0</v>
      </c>
    </row>
    <row r="143" spans="1:15" ht="26.4" x14ac:dyDescent="0.25">
      <c r="A143" s="2" t="s">
        <v>266</v>
      </c>
      <c r="E143" s="11" t="s">
        <v>29</v>
      </c>
      <c r="G143" s="11" t="s">
        <v>30</v>
      </c>
      <c r="H143" s="11" t="s">
        <v>54</v>
      </c>
      <c r="J143" s="58" t="s">
        <v>55</v>
      </c>
      <c r="K143" s="54"/>
      <c r="L143" s="54"/>
      <c r="M143" s="52"/>
      <c r="N143" s="52">
        <f>-K143</f>
        <v>0</v>
      </c>
      <c r="O143" s="52">
        <f t="shared" ref="O143" si="74">-L143</f>
        <v>0</v>
      </c>
    </row>
    <row r="144" spans="1:15" ht="13.8" thickBot="1" x14ac:dyDescent="0.3">
      <c r="A144" s="7" t="s">
        <v>56</v>
      </c>
      <c r="B144" s="7"/>
      <c r="C144" s="7"/>
      <c r="D144" s="7"/>
      <c r="J144" s="55"/>
      <c r="K144" s="53">
        <f>SUM(K141:K143)</f>
        <v>0</v>
      </c>
      <c r="L144" s="53">
        <f>SUM(L141:L143)</f>
        <v>0</v>
      </c>
      <c r="M144" s="53">
        <f>SUM(M141:M143)</f>
        <v>0</v>
      </c>
      <c r="N144" s="53">
        <f>SUM(N141:N143)</f>
        <v>0</v>
      </c>
      <c r="O144" s="53">
        <f>SUM(O141:O143)</f>
        <v>0</v>
      </c>
    </row>
    <row r="145" spans="1:15" ht="13.8" thickTop="1" x14ac:dyDescent="0.25">
      <c r="A145" s="7"/>
      <c r="B145" s="7"/>
      <c r="C145" s="7"/>
      <c r="D145" s="7"/>
      <c r="J145" s="55"/>
      <c r="K145" s="60"/>
      <c r="L145" s="60"/>
      <c r="M145" s="60"/>
      <c r="N145" s="60"/>
      <c r="O145" s="60"/>
    </row>
    <row r="146" spans="1:15" x14ac:dyDescent="0.25">
      <c r="J146" s="55"/>
      <c r="K146" s="52"/>
      <c r="L146" s="52"/>
      <c r="M146" s="52"/>
      <c r="N146" s="52"/>
      <c r="O146" s="52"/>
    </row>
    <row r="147" spans="1:15" x14ac:dyDescent="0.25">
      <c r="A147" s="7" t="s">
        <v>110</v>
      </c>
      <c r="B147" s="7"/>
      <c r="C147" s="7"/>
      <c r="D147" s="7"/>
      <c r="J147" s="55"/>
      <c r="K147" s="52"/>
      <c r="L147" s="52"/>
      <c r="M147" s="52"/>
      <c r="N147" s="52"/>
      <c r="O147" s="52"/>
    </row>
    <row r="148" spans="1:15" x14ac:dyDescent="0.25">
      <c r="A148" s="2" t="s">
        <v>235</v>
      </c>
      <c r="E148" s="11" t="s">
        <v>29</v>
      </c>
      <c r="G148" s="11" t="s">
        <v>30</v>
      </c>
      <c r="H148" s="11" t="s">
        <v>105</v>
      </c>
      <c r="J148" s="55" t="s">
        <v>55</v>
      </c>
      <c r="K148" s="54"/>
      <c r="L148" s="54"/>
      <c r="M148" s="52"/>
      <c r="N148" s="52">
        <f t="shared" ref="N148:N152" si="75">-K148</f>
        <v>0</v>
      </c>
      <c r="O148" s="52">
        <f t="shared" ref="O148:O152" si="76">-L148</f>
        <v>0</v>
      </c>
    </row>
    <row r="149" spans="1:15" x14ac:dyDescent="0.25">
      <c r="A149" s="2" t="s">
        <v>234</v>
      </c>
      <c r="E149" s="11" t="s">
        <v>29</v>
      </c>
      <c r="G149" s="11" t="s">
        <v>30</v>
      </c>
      <c r="H149" s="11" t="s">
        <v>105</v>
      </c>
      <c r="J149" s="55" t="s">
        <v>55</v>
      </c>
      <c r="K149" s="54"/>
      <c r="L149" s="54"/>
      <c r="M149" s="52"/>
      <c r="N149" s="52">
        <f t="shared" si="75"/>
        <v>0</v>
      </c>
      <c r="O149" s="52">
        <f t="shared" si="76"/>
        <v>0</v>
      </c>
    </row>
    <row r="150" spans="1:15" x14ac:dyDescent="0.25">
      <c r="A150" s="2" t="s">
        <v>228</v>
      </c>
      <c r="E150" s="11" t="s">
        <v>29</v>
      </c>
      <c r="G150" s="11" t="s">
        <v>30</v>
      </c>
      <c r="H150" s="11" t="s">
        <v>105</v>
      </c>
      <c r="J150" s="55" t="s">
        <v>55</v>
      </c>
      <c r="K150" s="54"/>
      <c r="L150" s="54"/>
      <c r="M150" s="52"/>
      <c r="N150" s="52">
        <f t="shared" si="75"/>
        <v>0</v>
      </c>
      <c r="O150" s="52">
        <f t="shared" si="76"/>
        <v>0</v>
      </c>
    </row>
    <row r="151" spans="1:15" x14ac:dyDescent="0.25">
      <c r="A151" s="2" t="s">
        <v>229</v>
      </c>
      <c r="E151" s="11" t="s">
        <v>29</v>
      </c>
      <c r="G151" s="11" t="s">
        <v>30</v>
      </c>
      <c r="H151" s="11" t="s">
        <v>105</v>
      </c>
      <c r="J151" s="55" t="s">
        <v>55</v>
      </c>
      <c r="K151" s="54"/>
      <c r="L151" s="54"/>
      <c r="M151" s="52"/>
      <c r="N151" s="52">
        <f t="shared" si="75"/>
        <v>0</v>
      </c>
      <c r="O151" s="52">
        <f t="shared" si="76"/>
        <v>0</v>
      </c>
    </row>
    <row r="152" spans="1:15" x14ac:dyDescent="0.25">
      <c r="A152" s="2" t="s">
        <v>230</v>
      </c>
      <c r="E152" s="11" t="s">
        <v>29</v>
      </c>
      <c r="G152" s="11" t="s">
        <v>30</v>
      </c>
      <c r="H152" s="11" t="s">
        <v>105</v>
      </c>
      <c r="J152" s="55" t="s">
        <v>55</v>
      </c>
      <c r="K152" s="54"/>
      <c r="L152" s="54"/>
      <c r="M152" s="52"/>
      <c r="N152" s="52">
        <f t="shared" si="75"/>
        <v>0</v>
      </c>
      <c r="O152" s="52">
        <f t="shared" si="76"/>
        <v>0</v>
      </c>
    </row>
    <row r="153" spans="1:15" x14ac:dyDescent="0.25">
      <c r="A153" s="2" t="s">
        <v>111</v>
      </c>
      <c r="E153" s="11" t="s">
        <v>29</v>
      </c>
      <c r="G153" s="11" t="s">
        <v>29</v>
      </c>
      <c r="H153" s="11" t="s">
        <v>105</v>
      </c>
      <c r="J153" s="55" t="s">
        <v>55</v>
      </c>
      <c r="K153" s="54"/>
      <c r="L153" s="54"/>
      <c r="M153" s="52"/>
      <c r="N153" s="52">
        <f t="shared" ref="N153:N157" si="77">K153</f>
        <v>0</v>
      </c>
      <c r="O153" s="52">
        <f t="shared" ref="O153:O157" si="78">L153</f>
        <v>0</v>
      </c>
    </row>
    <row r="154" spans="1:15" ht="26.4" x14ac:dyDescent="0.25">
      <c r="A154" s="2" t="s">
        <v>112</v>
      </c>
      <c r="E154" s="11" t="s">
        <v>29</v>
      </c>
      <c r="G154" s="11" t="s">
        <v>29</v>
      </c>
      <c r="H154" s="11" t="s">
        <v>105</v>
      </c>
      <c r="J154" s="55" t="s">
        <v>55</v>
      </c>
      <c r="K154" s="54"/>
      <c r="L154" s="54"/>
      <c r="M154" s="52"/>
      <c r="N154" s="52">
        <f t="shared" si="77"/>
        <v>0</v>
      </c>
      <c r="O154" s="52">
        <f t="shared" si="78"/>
        <v>0</v>
      </c>
    </row>
    <row r="155" spans="1:15" x14ac:dyDescent="0.25">
      <c r="A155" s="2" t="s">
        <v>231</v>
      </c>
      <c r="E155" s="11" t="s">
        <v>29</v>
      </c>
      <c r="G155" s="11" t="s">
        <v>29</v>
      </c>
      <c r="H155" s="11" t="s">
        <v>105</v>
      </c>
      <c r="J155" s="55" t="s">
        <v>55</v>
      </c>
      <c r="K155" s="54"/>
      <c r="L155" s="54"/>
      <c r="M155" s="52"/>
      <c r="N155" s="52">
        <f t="shared" si="77"/>
        <v>0</v>
      </c>
      <c r="O155" s="52">
        <f t="shared" si="78"/>
        <v>0</v>
      </c>
    </row>
    <row r="156" spans="1:15" x14ac:dyDescent="0.25">
      <c r="A156" s="2" t="s">
        <v>232</v>
      </c>
      <c r="E156" s="11" t="s">
        <v>29</v>
      </c>
      <c r="G156" s="11" t="s">
        <v>29</v>
      </c>
      <c r="H156" s="11" t="s">
        <v>105</v>
      </c>
      <c r="J156" s="55" t="s">
        <v>55</v>
      </c>
      <c r="K156" s="54"/>
      <c r="L156" s="54"/>
      <c r="M156" s="52"/>
      <c r="N156" s="52">
        <f t="shared" si="77"/>
        <v>0</v>
      </c>
      <c r="O156" s="52">
        <f t="shared" si="78"/>
        <v>0</v>
      </c>
    </row>
    <row r="157" spans="1:15" x14ac:dyDescent="0.25">
      <c r="A157" s="2" t="s">
        <v>233</v>
      </c>
      <c r="E157" s="11" t="s">
        <v>29</v>
      </c>
      <c r="G157" s="11" t="s">
        <v>29</v>
      </c>
      <c r="H157" s="11" t="s">
        <v>105</v>
      </c>
      <c r="J157" s="55" t="s">
        <v>55</v>
      </c>
      <c r="K157" s="54"/>
      <c r="L157" s="54"/>
      <c r="M157" s="52"/>
      <c r="N157" s="52">
        <f t="shared" si="77"/>
        <v>0</v>
      </c>
      <c r="O157" s="52">
        <f t="shared" si="78"/>
        <v>0</v>
      </c>
    </row>
    <row r="158" spans="1:15" x14ac:dyDescent="0.25">
      <c r="J158" s="55"/>
      <c r="K158" s="52"/>
      <c r="L158" s="52"/>
      <c r="M158" s="52"/>
      <c r="N158" s="52"/>
      <c r="O158" s="52"/>
    </row>
    <row r="159" spans="1:15" x14ac:dyDescent="0.25">
      <c r="A159" s="7" t="s">
        <v>113</v>
      </c>
      <c r="B159" s="7"/>
      <c r="C159" s="7"/>
      <c r="D159" s="7"/>
      <c r="J159" s="55"/>
      <c r="K159" s="52"/>
      <c r="L159" s="52"/>
      <c r="M159" s="52"/>
      <c r="N159" s="52"/>
      <c r="O159" s="52"/>
    </row>
    <row r="160" spans="1:15" x14ac:dyDescent="0.25">
      <c r="A160" s="2" t="s">
        <v>114</v>
      </c>
      <c r="E160" s="11" t="s">
        <v>30</v>
      </c>
      <c r="G160" s="11" t="s">
        <v>29</v>
      </c>
      <c r="H160" s="11" t="s">
        <v>45</v>
      </c>
      <c r="J160" s="55" t="s">
        <v>45</v>
      </c>
      <c r="K160" s="54"/>
      <c r="L160" s="54"/>
      <c r="M160" s="54"/>
      <c r="N160" s="52">
        <f>L160-K160</f>
        <v>0</v>
      </c>
      <c r="O160" s="52">
        <f t="shared" ref="O160:O161" si="79">M160-L160</f>
        <v>0</v>
      </c>
    </row>
    <row r="161" spans="1:15" x14ac:dyDescent="0.25">
      <c r="A161" s="2" t="s">
        <v>79</v>
      </c>
      <c r="E161" s="11" t="s">
        <v>30</v>
      </c>
      <c r="G161" s="11" t="s">
        <v>29</v>
      </c>
      <c r="H161" s="11" t="s">
        <v>45</v>
      </c>
      <c r="J161" s="55" t="s">
        <v>45</v>
      </c>
      <c r="K161" s="54"/>
      <c r="L161" s="54"/>
      <c r="M161" s="54"/>
      <c r="N161" s="52">
        <f>L161-K161</f>
        <v>0</v>
      </c>
      <c r="O161" s="52">
        <f t="shared" si="79"/>
        <v>0</v>
      </c>
    </row>
    <row r="162" spans="1:15" ht="26.4" x14ac:dyDescent="0.25">
      <c r="A162" s="2" t="s">
        <v>236</v>
      </c>
      <c r="E162" s="11" t="s">
        <v>29</v>
      </c>
      <c r="G162" s="11" t="s">
        <v>29</v>
      </c>
      <c r="H162" s="11" t="s">
        <v>54</v>
      </c>
      <c r="J162" s="58" t="s">
        <v>55</v>
      </c>
      <c r="K162" s="54"/>
      <c r="L162" s="54"/>
      <c r="M162" s="52"/>
      <c r="N162" s="52">
        <f>K162</f>
        <v>0</v>
      </c>
      <c r="O162" s="52">
        <f>L162</f>
        <v>0</v>
      </c>
    </row>
    <row r="163" spans="1:15" ht="26.4" x14ac:dyDescent="0.25">
      <c r="A163" s="2" t="s">
        <v>237</v>
      </c>
      <c r="E163" s="11" t="s">
        <v>29</v>
      </c>
      <c r="G163" s="11" t="s">
        <v>30</v>
      </c>
      <c r="H163" s="11" t="s">
        <v>54</v>
      </c>
      <c r="J163" s="58" t="s">
        <v>55</v>
      </c>
      <c r="K163" s="54"/>
      <c r="L163" s="54"/>
      <c r="M163" s="52"/>
      <c r="N163" s="52">
        <f t="shared" ref="N163:N164" si="80">-K163</f>
        <v>0</v>
      </c>
      <c r="O163" s="52">
        <f t="shared" ref="O163:O164" si="81">-L163</f>
        <v>0</v>
      </c>
    </row>
    <row r="164" spans="1:15" x14ac:dyDescent="0.25">
      <c r="A164" s="2" t="s">
        <v>115</v>
      </c>
      <c r="E164" s="11" t="s">
        <v>29</v>
      </c>
      <c r="G164" s="11" t="s">
        <v>30</v>
      </c>
      <c r="H164" s="11" t="s">
        <v>105</v>
      </c>
      <c r="J164" s="55" t="s">
        <v>55</v>
      </c>
      <c r="K164" s="54"/>
      <c r="L164" s="54"/>
      <c r="M164" s="52"/>
      <c r="N164" s="52">
        <f t="shared" si="80"/>
        <v>0</v>
      </c>
      <c r="O164" s="52">
        <f t="shared" si="81"/>
        <v>0</v>
      </c>
    </row>
    <row r="165" spans="1:15" ht="26.4" x14ac:dyDescent="0.25">
      <c r="A165" s="2" t="s">
        <v>194</v>
      </c>
      <c r="E165" s="11" t="s">
        <v>30</v>
      </c>
      <c r="G165" s="11" t="s">
        <v>30</v>
      </c>
      <c r="H165" s="11" t="s">
        <v>41</v>
      </c>
      <c r="J165" s="55" t="s">
        <v>43</v>
      </c>
      <c r="K165" s="54"/>
      <c r="L165" s="54"/>
      <c r="M165" s="52"/>
      <c r="N165" s="52">
        <f t="shared" ref="N165" si="82">-K165</f>
        <v>0</v>
      </c>
      <c r="O165" s="52">
        <f t="shared" ref="O165" si="83">-L165</f>
        <v>0</v>
      </c>
    </row>
    <row r="166" spans="1:15" ht="26.4" x14ac:dyDescent="0.25">
      <c r="A166" s="2" t="s">
        <v>195</v>
      </c>
      <c r="E166" s="11" t="s">
        <v>30</v>
      </c>
      <c r="G166" s="11" t="s">
        <v>29</v>
      </c>
      <c r="H166" s="11" t="s">
        <v>41</v>
      </c>
      <c r="J166" s="55" t="s">
        <v>43</v>
      </c>
      <c r="K166" s="54"/>
      <c r="L166" s="54"/>
      <c r="M166" s="52"/>
      <c r="N166" s="52">
        <f t="shared" ref="N166:N167" si="84">K166</f>
        <v>0</v>
      </c>
      <c r="O166" s="52">
        <f t="shared" ref="O166:O167" si="85">L166</f>
        <v>0</v>
      </c>
    </row>
    <row r="167" spans="1:15" x14ac:dyDescent="0.25">
      <c r="A167" s="2" t="s">
        <v>340</v>
      </c>
      <c r="E167" s="11" t="s">
        <v>30</v>
      </c>
      <c r="G167" s="11" t="s">
        <v>29</v>
      </c>
      <c r="H167" s="11" t="s">
        <v>41</v>
      </c>
      <c r="J167" s="55" t="s">
        <v>43</v>
      </c>
      <c r="K167" s="54"/>
      <c r="L167" s="54"/>
      <c r="M167" s="52"/>
      <c r="N167" s="52">
        <f t="shared" si="84"/>
        <v>0</v>
      </c>
      <c r="O167" s="52">
        <f t="shared" si="85"/>
        <v>0</v>
      </c>
    </row>
    <row r="168" spans="1:15" x14ac:dyDescent="0.25">
      <c r="A168" s="2" t="s">
        <v>341</v>
      </c>
      <c r="E168" s="11" t="s">
        <v>30</v>
      </c>
      <c r="G168" s="11" t="s">
        <v>30</v>
      </c>
      <c r="H168" s="11" t="s">
        <v>41</v>
      </c>
      <c r="J168" s="55" t="s">
        <v>43</v>
      </c>
      <c r="K168" s="54"/>
      <c r="L168" s="54"/>
      <c r="M168" s="52"/>
      <c r="N168" s="52">
        <f t="shared" ref="N168" si="86">-K168</f>
        <v>0</v>
      </c>
      <c r="O168" s="52">
        <f t="shared" ref="O168" si="87">-L168</f>
        <v>0</v>
      </c>
    </row>
    <row r="169" spans="1:15" ht="13.8" thickBot="1" x14ac:dyDescent="0.3">
      <c r="A169" s="2" t="s">
        <v>342</v>
      </c>
      <c r="J169" s="55"/>
      <c r="K169" s="53">
        <f>SUM(K159:K168)</f>
        <v>0</v>
      </c>
      <c r="L169" s="53">
        <f t="shared" ref="L169:O169" si="88">SUM(L159:L168)</f>
        <v>0</v>
      </c>
      <c r="M169" s="53">
        <f t="shared" si="88"/>
        <v>0</v>
      </c>
      <c r="N169" s="53">
        <f t="shared" si="88"/>
        <v>0</v>
      </c>
      <c r="O169" s="53">
        <f t="shared" si="88"/>
        <v>0</v>
      </c>
    </row>
    <row r="170" spans="1:15" ht="13.8" thickTop="1" x14ac:dyDescent="0.25">
      <c r="J170" s="55"/>
      <c r="K170" s="52"/>
      <c r="L170" s="52"/>
      <c r="M170" s="52"/>
      <c r="N170" s="52"/>
      <c r="O170" s="52"/>
    </row>
    <row r="171" spans="1:15" x14ac:dyDescent="0.25">
      <c r="A171" s="7" t="s">
        <v>334</v>
      </c>
      <c r="B171" s="7"/>
      <c r="C171" s="7"/>
      <c r="D171" s="7"/>
      <c r="J171" s="55"/>
      <c r="K171" s="52"/>
      <c r="L171" s="52"/>
      <c r="M171" s="52"/>
      <c r="N171" s="52"/>
      <c r="O171" s="52"/>
    </row>
    <row r="172" spans="1:15" x14ac:dyDescent="0.25">
      <c r="A172" s="2" t="s">
        <v>114</v>
      </c>
      <c r="E172" s="11" t="s">
        <v>30</v>
      </c>
      <c r="G172" s="11" t="s">
        <v>29</v>
      </c>
      <c r="H172" s="11" t="s">
        <v>45</v>
      </c>
      <c r="J172" s="55" t="s">
        <v>45</v>
      </c>
      <c r="K172" s="54"/>
      <c r="L172" s="54"/>
      <c r="M172" s="54"/>
      <c r="N172" s="52">
        <f>L172-K172</f>
        <v>0</v>
      </c>
      <c r="O172" s="52">
        <f t="shared" ref="O172:O173" si="89">M172-L172</f>
        <v>0</v>
      </c>
    </row>
    <row r="173" spans="1:15" x14ac:dyDescent="0.25">
      <c r="A173" s="2" t="s">
        <v>79</v>
      </c>
      <c r="E173" s="11" t="s">
        <v>30</v>
      </c>
      <c r="G173" s="11" t="s">
        <v>29</v>
      </c>
      <c r="H173" s="11" t="s">
        <v>45</v>
      </c>
      <c r="J173" s="55" t="s">
        <v>45</v>
      </c>
      <c r="K173" s="54"/>
      <c r="L173" s="54"/>
      <c r="M173" s="54"/>
      <c r="N173" s="52">
        <f>L173-K173</f>
        <v>0</v>
      </c>
      <c r="O173" s="52">
        <f t="shared" si="89"/>
        <v>0</v>
      </c>
    </row>
    <row r="174" spans="1:15" ht="26.4" x14ac:dyDescent="0.25">
      <c r="A174" s="2" t="s">
        <v>335</v>
      </c>
      <c r="E174" s="11" t="s">
        <v>29</v>
      </c>
      <c r="G174" s="11" t="s">
        <v>29</v>
      </c>
      <c r="H174" s="11" t="s">
        <v>54</v>
      </c>
      <c r="J174" s="58" t="s">
        <v>55</v>
      </c>
      <c r="K174" s="54"/>
      <c r="L174" s="54"/>
      <c r="M174" s="52"/>
      <c r="N174" s="52">
        <f>K174</f>
        <v>0</v>
      </c>
      <c r="O174" s="52">
        <f>L174</f>
        <v>0</v>
      </c>
    </row>
    <row r="175" spans="1:15" ht="26.4" x14ac:dyDescent="0.25">
      <c r="A175" s="2" t="s">
        <v>336</v>
      </c>
      <c r="E175" s="11" t="s">
        <v>29</v>
      </c>
      <c r="G175" s="11" t="s">
        <v>30</v>
      </c>
      <c r="H175" s="11" t="s">
        <v>54</v>
      </c>
      <c r="J175" s="58" t="s">
        <v>55</v>
      </c>
      <c r="K175" s="54"/>
      <c r="L175" s="54"/>
      <c r="M175" s="52"/>
      <c r="N175" s="52">
        <f t="shared" ref="N175:N177" si="90">-K175</f>
        <v>0</v>
      </c>
      <c r="O175" s="52">
        <f t="shared" ref="O175:O177" si="91">-L175</f>
        <v>0</v>
      </c>
    </row>
    <row r="176" spans="1:15" x14ac:dyDescent="0.25">
      <c r="A176" s="2" t="s">
        <v>337</v>
      </c>
      <c r="E176" s="11" t="s">
        <v>29</v>
      </c>
      <c r="G176" s="11" t="s">
        <v>30</v>
      </c>
      <c r="H176" s="11" t="s">
        <v>105</v>
      </c>
      <c r="J176" s="55" t="s">
        <v>55</v>
      </c>
      <c r="K176" s="54"/>
      <c r="L176" s="54"/>
      <c r="M176" s="52"/>
      <c r="N176" s="52">
        <f t="shared" si="90"/>
        <v>0</v>
      </c>
      <c r="O176" s="52">
        <f t="shared" si="91"/>
        <v>0</v>
      </c>
    </row>
    <row r="177" spans="1:15" ht="26.4" x14ac:dyDescent="0.25">
      <c r="A177" s="2" t="s">
        <v>194</v>
      </c>
      <c r="E177" s="11" t="s">
        <v>30</v>
      </c>
      <c r="G177" s="11" t="s">
        <v>30</v>
      </c>
      <c r="H177" s="11" t="s">
        <v>41</v>
      </c>
      <c r="J177" s="55" t="s">
        <v>43</v>
      </c>
      <c r="K177" s="54"/>
      <c r="L177" s="54"/>
      <c r="M177" s="52"/>
      <c r="N177" s="52">
        <f t="shared" si="90"/>
        <v>0</v>
      </c>
      <c r="O177" s="52">
        <f t="shared" si="91"/>
        <v>0</v>
      </c>
    </row>
    <row r="178" spans="1:15" ht="26.4" x14ac:dyDescent="0.25">
      <c r="A178" s="2" t="s">
        <v>195</v>
      </c>
      <c r="E178" s="11" t="s">
        <v>30</v>
      </c>
      <c r="G178" s="11" t="s">
        <v>29</v>
      </c>
      <c r="H178" s="11" t="s">
        <v>41</v>
      </c>
      <c r="J178" s="55" t="s">
        <v>43</v>
      </c>
      <c r="K178" s="54"/>
      <c r="L178" s="54"/>
      <c r="M178" s="52"/>
      <c r="N178" s="52">
        <f t="shared" ref="N178:N179" si="92">K178</f>
        <v>0</v>
      </c>
      <c r="O178" s="52">
        <f t="shared" ref="O178:O179" si="93">L178</f>
        <v>0</v>
      </c>
    </row>
    <row r="179" spans="1:15" x14ac:dyDescent="0.25">
      <c r="A179" s="2" t="s">
        <v>338</v>
      </c>
      <c r="E179" s="11" t="s">
        <v>30</v>
      </c>
      <c r="G179" s="11" t="s">
        <v>29</v>
      </c>
      <c r="H179" s="11" t="s">
        <v>41</v>
      </c>
      <c r="J179" s="55" t="s">
        <v>43</v>
      </c>
      <c r="K179" s="54"/>
      <c r="L179" s="54"/>
      <c r="M179" s="52"/>
      <c r="N179" s="52">
        <f t="shared" si="92"/>
        <v>0</v>
      </c>
      <c r="O179" s="52">
        <f t="shared" si="93"/>
        <v>0</v>
      </c>
    </row>
    <row r="180" spans="1:15" x14ac:dyDescent="0.25">
      <c r="A180" s="2" t="s">
        <v>339</v>
      </c>
      <c r="E180" s="11" t="s">
        <v>30</v>
      </c>
      <c r="G180" s="11" t="s">
        <v>30</v>
      </c>
      <c r="H180" s="11" t="s">
        <v>41</v>
      </c>
      <c r="J180" s="55" t="s">
        <v>43</v>
      </c>
      <c r="K180" s="54"/>
      <c r="L180" s="54"/>
      <c r="M180" s="52"/>
      <c r="N180" s="52">
        <f t="shared" ref="N180" si="94">-K180</f>
        <v>0</v>
      </c>
      <c r="O180" s="52">
        <f t="shared" ref="O180" si="95">-L180</f>
        <v>0</v>
      </c>
    </row>
    <row r="181" spans="1:15" ht="13.8" thickBot="1" x14ac:dyDescent="0.3">
      <c r="A181" s="2" t="s">
        <v>343</v>
      </c>
      <c r="J181" s="55"/>
      <c r="K181" s="53">
        <f>SUM(K171:K180)</f>
        <v>0</v>
      </c>
      <c r="L181" s="53">
        <f t="shared" ref="L181:O181" si="96">SUM(L171:L180)</f>
        <v>0</v>
      </c>
      <c r="M181" s="53">
        <f t="shared" si="96"/>
        <v>0</v>
      </c>
      <c r="N181" s="53">
        <f t="shared" si="96"/>
        <v>0</v>
      </c>
      <c r="O181" s="53">
        <f t="shared" si="96"/>
        <v>0</v>
      </c>
    </row>
    <row r="182" spans="1:15" ht="13.8" thickTop="1" x14ac:dyDescent="0.25">
      <c r="J182" s="55"/>
      <c r="K182" s="52"/>
      <c r="L182" s="52"/>
      <c r="M182" s="52"/>
      <c r="N182" s="52"/>
      <c r="O182" s="52"/>
    </row>
    <row r="183" spans="1:15" x14ac:dyDescent="0.25">
      <c r="A183" s="7" t="s">
        <v>344</v>
      </c>
      <c r="B183" s="7"/>
      <c r="C183" s="7"/>
      <c r="D183" s="7"/>
      <c r="J183" s="55"/>
      <c r="K183" s="52"/>
      <c r="L183" s="52"/>
      <c r="M183" s="52"/>
      <c r="N183" s="52"/>
      <c r="O183" s="52"/>
    </row>
    <row r="184" spans="1:15" x14ac:dyDescent="0.25">
      <c r="A184" s="2" t="s">
        <v>114</v>
      </c>
      <c r="E184" s="11" t="s">
        <v>30</v>
      </c>
      <c r="G184" s="11" t="s">
        <v>29</v>
      </c>
      <c r="H184" s="11" t="s">
        <v>45</v>
      </c>
      <c r="J184" s="55" t="s">
        <v>45</v>
      </c>
      <c r="K184" s="54"/>
      <c r="L184" s="54"/>
      <c r="M184" s="54"/>
      <c r="N184" s="52">
        <f>L184-K184</f>
        <v>0</v>
      </c>
      <c r="O184" s="52">
        <f t="shared" ref="O184:O185" si="97">M184-L184</f>
        <v>0</v>
      </c>
    </row>
    <row r="185" spans="1:15" x14ac:dyDescent="0.25">
      <c r="A185" s="2" t="s">
        <v>79</v>
      </c>
      <c r="E185" s="11" t="s">
        <v>30</v>
      </c>
      <c r="G185" s="11" t="s">
        <v>29</v>
      </c>
      <c r="H185" s="11" t="s">
        <v>45</v>
      </c>
      <c r="J185" s="55" t="s">
        <v>45</v>
      </c>
      <c r="K185" s="54"/>
      <c r="L185" s="54"/>
      <c r="M185" s="54"/>
      <c r="N185" s="52">
        <f>L185-K185</f>
        <v>0</v>
      </c>
      <c r="O185" s="52">
        <f t="shared" si="97"/>
        <v>0</v>
      </c>
    </row>
    <row r="186" spans="1:15" ht="26.4" x14ac:dyDescent="0.25">
      <c r="A186" s="2" t="s">
        <v>345</v>
      </c>
      <c r="E186" s="11" t="s">
        <v>29</v>
      </c>
      <c r="G186" s="11" t="s">
        <v>29</v>
      </c>
      <c r="H186" s="11" t="s">
        <v>54</v>
      </c>
      <c r="J186" s="58" t="s">
        <v>55</v>
      </c>
      <c r="K186" s="54"/>
      <c r="L186" s="54"/>
      <c r="M186" s="52"/>
      <c r="N186" s="52">
        <f>K186</f>
        <v>0</v>
      </c>
      <c r="O186" s="52">
        <f>L186</f>
        <v>0</v>
      </c>
    </row>
    <row r="187" spans="1:15" ht="26.4" x14ac:dyDescent="0.25">
      <c r="A187" s="2" t="s">
        <v>346</v>
      </c>
      <c r="E187" s="11" t="s">
        <v>29</v>
      </c>
      <c r="G187" s="11" t="s">
        <v>30</v>
      </c>
      <c r="H187" s="11" t="s">
        <v>54</v>
      </c>
      <c r="J187" s="58" t="s">
        <v>55</v>
      </c>
      <c r="K187" s="54"/>
      <c r="L187" s="54"/>
      <c r="M187" s="52"/>
      <c r="N187" s="52">
        <f t="shared" ref="N187:N189" si="98">-K187</f>
        <v>0</v>
      </c>
      <c r="O187" s="52">
        <f t="shared" ref="O187:O189" si="99">-L187</f>
        <v>0</v>
      </c>
    </row>
    <row r="188" spans="1:15" x14ac:dyDescent="0.25">
      <c r="A188" s="2" t="s">
        <v>347</v>
      </c>
      <c r="E188" s="11" t="s">
        <v>29</v>
      </c>
      <c r="G188" s="11" t="s">
        <v>30</v>
      </c>
      <c r="H188" s="11" t="s">
        <v>105</v>
      </c>
      <c r="J188" s="55" t="s">
        <v>55</v>
      </c>
      <c r="K188" s="54"/>
      <c r="L188" s="54"/>
      <c r="M188" s="52"/>
      <c r="N188" s="52">
        <f t="shared" si="98"/>
        <v>0</v>
      </c>
      <c r="O188" s="52">
        <f t="shared" si="99"/>
        <v>0</v>
      </c>
    </row>
    <row r="189" spans="1:15" ht="26.4" x14ac:dyDescent="0.25">
      <c r="A189" s="2" t="s">
        <v>194</v>
      </c>
      <c r="E189" s="11" t="s">
        <v>30</v>
      </c>
      <c r="G189" s="11" t="s">
        <v>30</v>
      </c>
      <c r="H189" s="11" t="s">
        <v>41</v>
      </c>
      <c r="J189" s="55" t="s">
        <v>43</v>
      </c>
      <c r="K189" s="54"/>
      <c r="L189" s="54"/>
      <c r="M189" s="52"/>
      <c r="N189" s="52">
        <f t="shared" si="98"/>
        <v>0</v>
      </c>
      <c r="O189" s="52">
        <f t="shared" si="99"/>
        <v>0</v>
      </c>
    </row>
    <row r="190" spans="1:15" ht="26.4" x14ac:dyDescent="0.25">
      <c r="A190" s="2" t="s">
        <v>195</v>
      </c>
      <c r="E190" s="11" t="s">
        <v>30</v>
      </c>
      <c r="G190" s="11" t="s">
        <v>29</v>
      </c>
      <c r="H190" s="11" t="s">
        <v>41</v>
      </c>
      <c r="J190" s="55" t="s">
        <v>43</v>
      </c>
      <c r="K190" s="54"/>
      <c r="L190" s="54"/>
      <c r="M190" s="52"/>
      <c r="N190" s="52">
        <f t="shared" ref="N190:N191" si="100">K190</f>
        <v>0</v>
      </c>
      <c r="O190" s="52">
        <f t="shared" ref="O190:O191" si="101">L190</f>
        <v>0</v>
      </c>
    </row>
    <row r="191" spans="1:15" x14ac:dyDescent="0.25">
      <c r="A191" s="2" t="s">
        <v>348</v>
      </c>
      <c r="E191" s="11" t="s">
        <v>30</v>
      </c>
      <c r="G191" s="11" t="s">
        <v>29</v>
      </c>
      <c r="H191" s="11" t="s">
        <v>41</v>
      </c>
      <c r="J191" s="55" t="s">
        <v>43</v>
      </c>
      <c r="K191" s="54"/>
      <c r="L191" s="54"/>
      <c r="M191" s="52"/>
      <c r="N191" s="52">
        <f t="shared" si="100"/>
        <v>0</v>
      </c>
      <c r="O191" s="52">
        <f t="shared" si="101"/>
        <v>0</v>
      </c>
    </row>
    <row r="192" spans="1:15" x14ac:dyDescent="0.25">
      <c r="A192" s="2" t="s">
        <v>349</v>
      </c>
      <c r="E192" s="11" t="s">
        <v>30</v>
      </c>
      <c r="G192" s="11" t="s">
        <v>30</v>
      </c>
      <c r="H192" s="11" t="s">
        <v>41</v>
      </c>
      <c r="J192" s="55" t="s">
        <v>43</v>
      </c>
      <c r="K192" s="54"/>
      <c r="L192" s="54"/>
      <c r="M192" s="52"/>
      <c r="N192" s="52">
        <f t="shared" ref="N192" si="102">-K192</f>
        <v>0</v>
      </c>
      <c r="O192" s="52">
        <f t="shared" ref="O192" si="103">-L192</f>
        <v>0</v>
      </c>
    </row>
    <row r="193" spans="1:15" ht="13.8" thickBot="1" x14ac:dyDescent="0.3">
      <c r="A193" s="2" t="s">
        <v>350</v>
      </c>
      <c r="J193" s="55"/>
      <c r="K193" s="53">
        <f>SUM(K183:K192)</f>
        <v>0</v>
      </c>
      <c r="L193" s="53">
        <f t="shared" ref="L193:O193" si="104">SUM(L183:L192)</f>
        <v>0</v>
      </c>
      <c r="M193" s="53">
        <f t="shared" si="104"/>
        <v>0</v>
      </c>
      <c r="N193" s="53">
        <f t="shared" si="104"/>
        <v>0</v>
      </c>
      <c r="O193" s="53">
        <f t="shared" si="104"/>
        <v>0</v>
      </c>
    </row>
    <row r="194" spans="1:15" ht="13.8" thickTop="1" x14ac:dyDescent="0.25">
      <c r="J194" s="55"/>
      <c r="K194" s="52"/>
      <c r="L194" s="52"/>
      <c r="M194" s="52"/>
      <c r="N194" s="52"/>
      <c r="O194" s="52"/>
    </row>
    <row r="195" spans="1:15" x14ac:dyDescent="0.25">
      <c r="A195" s="7" t="s">
        <v>351</v>
      </c>
      <c r="B195" s="7"/>
      <c r="C195" s="7"/>
      <c r="D195" s="7"/>
      <c r="J195" s="55"/>
      <c r="K195" s="52"/>
      <c r="L195" s="52"/>
      <c r="M195" s="52"/>
      <c r="N195" s="52"/>
      <c r="O195" s="52"/>
    </row>
    <row r="196" spans="1:15" x14ac:dyDescent="0.25">
      <c r="A196" s="2" t="s">
        <v>114</v>
      </c>
      <c r="E196" s="11" t="s">
        <v>30</v>
      </c>
      <c r="G196" s="11" t="s">
        <v>29</v>
      </c>
      <c r="H196" s="11" t="s">
        <v>45</v>
      </c>
      <c r="J196" s="55" t="s">
        <v>45</v>
      </c>
      <c r="K196" s="54"/>
      <c r="L196" s="54"/>
      <c r="M196" s="54"/>
      <c r="N196" s="52">
        <f>L196-K196</f>
        <v>0</v>
      </c>
      <c r="O196" s="52">
        <f t="shared" ref="O196:O197" si="105">M196-L196</f>
        <v>0</v>
      </c>
    </row>
    <row r="197" spans="1:15" x14ac:dyDescent="0.25">
      <c r="A197" s="2" t="s">
        <v>79</v>
      </c>
      <c r="E197" s="11" t="s">
        <v>30</v>
      </c>
      <c r="G197" s="11" t="s">
        <v>29</v>
      </c>
      <c r="H197" s="11" t="s">
        <v>45</v>
      </c>
      <c r="J197" s="55" t="s">
        <v>45</v>
      </c>
      <c r="K197" s="54"/>
      <c r="L197" s="54"/>
      <c r="M197" s="54"/>
      <c r="N197" s="52">
        <f>L197-K197</f>
        <v>0</v>
      </c>
      <c r="O197" s="52">
        <f t="shared" si="105"/>
        <v>0</v>
      </c>
    </row>
    <row r="198" spans="1:15" ht="26.4" x14ac:dyDescent="0.25">
      <c r="A198" s="2" t="s">
        <v>352</v>
      </c>
      <c r="E198" s="11" t="s">
        <v>29</v>
      </c>
      <c r="G198" s="11" t="s">
        <v>29</v>
      </c>
      <c r="H198" s="11" t="s">
        <v>54</v>
      </c>
      <c r="J198" s="58" t="s">
        <v>55</v>
      </c>
      <c r="K198" s="54"/>
      <c r="L198" s="54"/>
      <c r="M198" s="52"/>
      <c r="N198" s="52">
        <f>K198</f>
        <v>0</v>
      </c>
      <c r="O198" s="52">
        <f>L198</f>
        <v>0</v>
      </c>
    </row>
    <row r="199" spans="1:15" ht="26.4" x14ac:dyDescent="0.25">
      <c r="A199" s="2" t="s">
        <v>353</v>
      </c>
      <c r="E199" s="11" t="s">
        <v>29</v>
      </c>
      <c r="G199" s="11" t="s">
        <v>30</v>
      </c>
      <c r="H199" s="11" t="s">
        <v>54</v>
      </c>
      <c r="J199" s="58" t="s">
        <v>55</v>
      </c>
      <c r="K199" s="54"/>
      <c r="L199" s="54"/>
      <c r="M199" s="52"/>
      <c r="N199" s="52">
        <f t="shared" ref="N199:N201" si="106">-K199</f>
        <v>0</v>
      </c>
      <c r="O199" s="52">
        <f t="shared" ref="O199:O201" si="107">-L199</f>
        <v>0</v>
      </c>
    </row>
    <row r="200" spans="1:15" x14ac:dyDescent="0.25">
      <c r="A200" s="2" t="s">
        <v>354</v>
      </c>
      <c r="E200" s="11" t="s">
        <v>29</v>
      </c>
      <c r="G200" s="11" t="s">
        <v>30</v>
      </c>
      <c r="H200" s="11" t="s">
        <v>105</v>
      </c>
      <c r="J200" s="55" t="s">
        <v>55</v>
      </c>
      <c r="K200" s="54"/>
      <c r="L200" s="54"/>
      <c r="M200" s="52"/>
      <c r="N200" s="52">
        <f t="shared" si="106"/>
        <v>0</v>
      </c>
      <c r="O200" s="52">
        <f t="shared" si="107"/>
        <v>0</v>
      </c>
    </row>
    <row r="201" spans="1:15" ht="26.4" x14ac:dyDescent="0.25">
      <c r="A201" s="2" t="s">
        <v>194</v>
      </c>
      <c r="E201" s="11" t="s">
        <v>30</v>
      </c>
      <c r="G201" s="11" t="s">
        <v>30</v>
      </c>
      <c r="H201" s="11" t="s">
        <v>41</v>
      </c>
      <c r="J201" s="55" t="s">
        <v>43</v>
      </c>
      <c r="K201" s="54"/>
      <c r="L201" s="54"/>
      <c r="M201" s="52"/>
      <c r="N201" s="52">
        <f t="shared" si="106"/>
        <v>0</v>
      </c>
      <c r="O201" s="52">
        <f t="shared" si="107"/>
        <v>0</v>
      </c>
    </row>
    <row r="202" spans="1:15" ht="26.4" x14ac:dyDescent="0.25">
      <c r="A202" s="2" t="s">
        <v>195</v>
      </c>
      <c r="E202" s="11" t="s">
        <v>30</v>
      </c>
      <c r="G202" s="11" t="s">
        <v>29</v>
      </c>
      <c r="H202" s="11" t="s">
        <v>41</v>
      </c>
      <c r="J202" s="55" t="s">
        <v>43</v>
      </c>
      <c r="K202" s="54"/>
      <c r="L202" s="54"/>
      <c r="M202" s="52"/>
      <c r="N202" s="52">
        <f t="shared" ref="N202:N203" si="108">K202</f>
        <v>0</v>
      </c>
      <c r="O202" s="52">
        <f t="shared" ref="O202:O203" si="109">L202</f>
        <v>0</v>
      </c>
    </row>
    <row r="203" spans="1:15" x14ac:dyDescent="0.25">
      <c r="A203" s="2" t="s">
        <v>355</v>
      </c>
      <c r="E203" s="11" t="s">
        <v>30</v>
      </c>
      <c r="G203" s="11" t="s">
        <v>29</v>
      </c>
      <c r="H203" s="11" t="s">
        <v>41</v>
      </c>
      <c r="J203" s="55" t="s">
        <v>43</v>
      </c>
      <c r="K203" s="54"/>
      <c r="L203" s="54"/>
      <c r="M203" s="52"/>
      <c r="N203" s="52">
        <f t="shared" si="108"/>
        <v>0</v>
      </c>
      <c r="O203" s="52">
        <f t="shared" si="109"/>
        <v>0</v>
      </c>
    </row>
    <row r="204" spans="1:15" x14ac:dyDescent="0.25">
      <c r="A204" s="2" t="s">
        <v>356</v>
      </c>
      <c r="E204" s="11" t="s">
        <v>30</v>
      </c>
      <c r="G204" s="11" t="s">
        <v>30</v>
      </c>
      <c r="H204" s="11" t="s">
        <v>41</v>
      </c>
      <c r="J204" s="55" t="s">
        <v>43</v>
      </c>
      <c r="K204" s="54"/>
      <c r="L204" s="54"/>
      <c r="M204" s="52"/>
      <c r="N204" s="52">
        <f t="shared" ref="N204" si="110">-K204</f>
        <v>0</v>
      </c>
      <c r="O204" s="52">
        <f t="shared" ref="O204" si="111">-L204</f>
        <v>0</v>
      </c>
    </row>
    <row r="205" spans="1:15" ht="13.8" thickBot="1" x14ac:dyDescent="0.3">
      <c r="A205" s="2" t="s">
        <v>357</v>
      </c>
      <c r="J205" s="55"/>
      <c r="K205" s="53">
        <f>SUM(K195:K204)</f>
        <v>0</v>
      </c>
      <c r="L205" s="53">
        <f t="shared" ref="L205:O205" si="112">SUM(L195:L204)</f>
        <v>0</v>
      </c>
      <c r="M205" s="53">
        <f t="shared" si="112"/>
        <v>0</v>
      </c>
      <c r="N205" s="53">
        <f t="shared" si="112"/>
        <v>0</v>
      </c>
      <c r="O205" s="53">
        <f t="shared" si="112"/>
        <v>0</v>
      </c>
    </row>
    <row r="206" spans="1:15" ht="13.8" thickTop="1" x14ac:dyDescent="0.25">
      <c r="J206" s="55"/>
      <c r="K206" s="52"/>
      <c r="L206" s="52"/>
      <c r="M206" s="52"/>
      <c r="N206" s="52"/>
      <c r="O206" s="52"/>
    </row>
    <row r="207" spans="1:15" x14ac:dyDescent="0.25">
      <c r="A207" s="7" t="s">
        <v>358</v>
      </c>
      <c r="B207" s="7"/>
      <c r="C207" s="7"/>
      <c r="D207" s="7"/>
      <c r="J207" s="55"/>
      <c r="K207" s="52"/>
      <c r="L207" s="52"/>
      <c r="M207" s="52"/>
      <c r="N207" s="52"/>
      <c r="O207" s="52"/>
    </row>
    <row r="208" spans="1:15" x14ac:dyDescent="0.25">
      <c r="A208" s="2" t="s">
        <v>114</v>
      </c>
      <c r="E208" s="11" t="s">
        <v>30</v>
      </c>
      <c r="G208" s="11" t="s">
        <v>29</v>
      </c>
      <c r="H208" s="11" t="s">
        <v>45</v>
      </c>
      <c r="J208" s="55" t="s">
        <v>45</v>
      </c>
      <c r="K208" s="54"/>
      <c r="L208" s="54"/>
      <c r="M208" s="54"/>
      <c r="N208" s="52">
        <f>L208-K208</f>
        <v>0</v>
      </c>
      <c r="O208" s="52">
        <f t="shared" ref="O208:O209" si="113">M208-L208</f>
        <v>0</v>
      </c>
    </row>
    <row r="209" spans="1:15" x14ac:dyDescent="0.25">
      <c r="A209" s="2" t="s">
        <v>79</v>
      </c>
      <c r="E209" s="11" t="s">
        <v>30</v>
      </c>
      <c r="G209" s="11" t="s">
        <v>29</v>
      </c>
      <c r="H209" s="11" t="s">
        <v>45</v>
      </c>
      <c r="J209" s="55" t="s">
        <v>45</v>
      </c>
      <c r="K209" s="54"/>
      <c r="L209" s="54"/>
      <c r="M209" s="54"/>
      <c r="N209" s="52">
        <f>L209-K209</f>
        <v>0</v>
      </c>
      <c r="O209" s="52">
        <f t="shared" si="113"/>
        <v>0</v>
      </c>
    </row>
    <row r="210" spans="1:15" ht="26.4" x14ac:dyDescent="0.25">
      <c r="A210" s="2" t="s">
        <v>359</v>
      </c>
      <c r="E210" s="11" t="s">
        <v>29</v>
      </c>
      <c r="G210" s="11" t="s">
        <v>29</v>
      </c>
      <c r="H210" s="11" t="s">
        <v>54</v>
      </c>
      <c r="J210" s="58" t="s">
        <v>55</v>
      </c>
      <c r="K210" s="54"/>
      <c r="L210" s="54"/>
      <c r="M210" s="52"/>
      <c r="N210" s="52">
        <f>K210</f>
        <v>0</v>
      </c>
      <c r="O210" s="52">
        <f>L210</f>
        <v>0</v>
      </c>
    </row>
    <row r="211" spans="1:15" ht="26.4" x14ac:dyDescent="0.25">
      <c r="A211" s="2" t="s">
        <v>360</v>
      </c>
      <c r="E211" s="11" t="s">
        <v>29</v>
      </c>
      <c r="G211" s="11" t="s">
        <v>30</v>
      </c>
      <c r="H211" s="11" t="s">
        <v>54</v>
      </c>
      <c r="J211" s="58" t="s">
        <v>55</v>
      </c>
      <c r="K211" s="54"/>
      <c r="L211" s="54"/>
      <c r="M211" s="52"/>
      <c r="N211" s="52">
        <f t="shared" ref="N211:N213" si="114">-K211</f>
        <v>0</v>
      </c>
      <c r="O211" s="52">
        <f t="shared" ref="O211:O213" si="115">-L211</f>
        <v>0</v>
      </c>
    </row>
    <row r="212" spans="1:15" x14ac:dyDescent="0.25">
      <c r="A212" s="2" t="s">
        <v>361</v>
      </c>
      <c r="E212" s="11" t="s">
        <v>29</v>
      </c>
      <c r="G212" s="11" t="s">
        <v>30</v>
      </c>
      <c r="H212" s="11" t="s">
        <v>105</v>
      </c>
      <c r="J212" s="55" t="s">
        <v>55</v>
      </c>
      <c r="K212" s="54"/>
      <c r="L212" s="54"/>
      <c r="M212" s="52"/>
      <c r="N212" s="52">
        <f t="shared" si="114"/>
        <v>0</v>
      </c>
      <c r="O212" s="52">
        <f t="shared" si="115"/>
        <v>0</v>
      </c>
    </row>
    <row r="213" spans="1:15" ht="26.4" x14ac:dyDescent="0.25">
      <c r="A213" s="2" t="s">
        <v>194</v>
      </c>
      <c r="E213" s="11" t="s">
        <v>30</v>
      </c>
      <c r="G213" s="11" t="s">
        <v>30</v>
      </c>
      <c r="H213" s="11" t="s">
        <v>41</v>
      </c>
      <c r="J213" s="55" t="s">
        <v>43</v>
      </c>
      <c r="K213" s="54"/>
      <c r="L213" s="54"/>
      <c r="M213" s="52"/>
      <c r="N213" s="52">
        <f t="shared" si="114"/>
        <v>0</v>
      </c>
      <c r="O213" s="52">
        <f t="shared" si="115"/>
        <v>0</v>
      </c>
    </row>
    <row r="214" spans="1:15" ht="26.4" x14ac:dyDescent="0.25">
      <c r="A214" s="2" t="s">
        <v>195</v>
      </c>
      <c r="E214" s="11" t="s">
        <v>30</v>
      </c>
      <c r="G214" s="11" t="s">
        <v>29</v>
      </c>
      <c r="H214" s="11" t="s">
        <v>41</v>
      </c>
      <c r="J214" s="55" t="s">
        <v>43</v>
      </c>
      <c r="K214" s="54"/>
      <c r="L214" s="54"/>
      <c r="M214" s="52"/>
      <c r="N214" s="52">
        <f t="shared" ref="N214:N215" si="116">K214</f>
        <v>0</v>
      </c>
      <c r="O214" s="52">
        <f t="shared" ref="O214:O215" si="117">L214</f>
        <v>0</v>
      </c>
    </row>
    <row r="215" spans="1:15" x14ac:dyDescent="0.25">
      <c r="A215" s="2" t="s">
        <v>362</v>
      </c>
      <c r="E215" s="11" t="s">
        <v>30</v>
      </c>
      <c r="G215" s="11" t="s">
        <v>29</v>
      </c>
      <c r="H215" s="11" t="s">
        <v>41</v>
      </c>
      <c r="J215" s="55" t="s">
        <v>43</v>
      </c>
      <c r="K215" s="54"/>
      <c r="L215" s="54"/>
      <c r="M215" s="52"/>
      <c r="N215" s="52">
        <f t="shared" si="116"/>
        <v>0</v>
      </c>
      <c r="O215" s="52">
        <f t="shared" si="117"/>
        <v>0</v>
      </c>
    </row>
    <row r="216" spans="1:15" x14ac:dyDescent="0.25">
      <c r="A216" s="2" t="s">
        <v>363</v>
      </c>
      <c r="E216" s="11" t="s">
        <v>30</v>
      </c>
      <c r="G216" s="11" t="s">
        <v>30</v>
      </c>
      <c r="H216" s="11" t="s">
        <v>41</v>
      </c>
      <c r="J216" s="55" t="s">
        <v>43</v>
      </c>
      <c r="K216" s="54"/>
      <c r="L216" s="54"/>
      <c r="M216" s="52"/>
      <c r="N216" s="52">
        <f t="shared" ref="N216" si="118">-K216</f>
        <v>0</v>
      </c>
      <c r="O216" s="52">
        <f t="shared" ref="O216" si="119">-L216</f>
        <v>0</v>
      </c>
    </row>
    <row r="217" spans="1:15" ht="13.8" thickBot="1" x14ac:dyDescent="0.3">
      <c r="A217" s="2" t="s">
        <v>364</v>
      </c>
      <c r="J217" s="55"/>
      <c r="K217" s="53">
        <f>SUM(K207:K216)</f>
        <v>0</v>
      </c>
      <c r="L217" s="53">
        <f t="shared" ref="L217:O217" si="120">SUM(L207:L216)</f>
        <v>0</v>
      </c>
      <c r="M217" s="53">
        <f t="shared" si="120"/>
        <v>0</v>
      </c>
      <c r="N217" s="53">
        <f t="shared" si="120"/>
        <v>0</v>
      </c>
      <c r="O217" s="53">
        <f t="shared" si="120"/>
        <v>0</v>
      </c>
    </row>
    <row r="218" spans="1:15" ht="13.8" thickTop="1" x14ac:dyDescent="0.25">
      <c r="J218" s="55"/>
      <c r="K218" s="52"/>
      <c r="L218" s="52"/>
      <c r="M218" s="52"/>
      <c r="N218" s="52"/>
      <c r="O218" s="52"/>
    </row>
    <row r="219" spans="1:15" x14ac:dyDescent="0.25">
      <c r="A219" s="7" t="s">
        <v>380</v>
      </c>
      <c r="B219" s="7"/>
      <c r="C219" s="7"/>
      <c r="D219" s="7"/>
      <c r="J219" s="55"/>
      <c r="K219" s="52"/>
      <c r="L219" s="52"/>
      <c r="M219" s="52"/>
      <c r="N219" s="52"/>
      <c r="O219" s="52"/>
    </row>
    <row r="220" spans="1:15" x14ac:dyDescent="0.25">
      <c r="A220" s="2" t="s">
        <v>381</v>
      </c>
      <c r="E220" s="11" t="s">
        <v>30</v>
      </c>
      <c r="G220" s="11" t="s">
        <v>29</v>
      </c>
      <c r="H220" s="11" t="s">
        <v>45</v>
      </c>
      <c r="J220" s="55" t="s">
        <v>45</v>
      </c>
      <c r="K220" s="54"/>
      <c r="L220" s="54"/>
      <c r="M220" s="54"/>
      <c r="N220" s="52">
        <f>L220-K220</f>
        <v>0</v>
      </c>
      <c r="O220" s="52">
        <f t="shared" ref="O220" si="121">M220-L220</f>
        <v>0</v>
      </c>
    </row>
    <row r="221" spans="1:15" ht="26.4" x14ac:dyDescent="0.25">
      <c r="A221" s="2" t="s">
        <v>263</v>
      </c>
      <c r="E221" s="11" t="s">
        <v>29</v>
      </c>
      <c r="G221" s="11" t="s">
        <v>29</v>
      </c>
      <c r="H221" s="11" t="s">
        <v>54</v>
      </c>
      <c r="J221" s="58" t="s">
        <v>55</v>
      </c>
      <c r="K221" s="54"/>
      <c r="L221" s="54"/>
      <c r="M221" s="52"/>
      <c r="N221" s="52">
        <f>K221</f>
        <v>0</v>
      </c>
      <c r="O221" s="52">
        <f>L221</f>
        <v>0</v>
      </c>
    </row>
    <row r="222" spans="1:15" ht="26.4" x14ac:dyDescent="0.25">
      <c r="A222" s="2" t="s">
        <v>264</v>
      </c>
      <c r="E222" s="11" t="s">
        <v>29</v>
      </c>
      <c r="G222" s="11" t="s">
        <v>30</v>
      </c>
      <c r="H222" s="11" t="s">
        <v>54</v>
      </c>
      <c r="J222" s="58" t="s">
        <v>55</v>
      </c>
      <c r="K222" s="54"/>
      <c r="L222" s="54"/>
      <c r="M222" s="52"/>
      <c r="N222" s="52">
        <f>-K222</f>
        <v>0</v>
      </c>
      <c r="O222" s="52">
        <f t="shared" ref="O222" si="122">-L222</f>
        <v>0</v>
      </c>
    </row>
    <row r="223" spans="1:15" x14ac:dyDescent="0.25">
      <c r="A223" s="3" t="s">
        <v>382</v>
      </c>
      <c r="B223" s="3"/>
      <c r="C223" s="3"/>
      <c r="D223" s="3"/>
      <c r="E223" s="11" t="s">
        <v>30</v>
      </c>
      <c r="G223" s="11" t="s">
        <v>30</v>
      </c>
      <c r="H223" s="11" t="s">
        <v>45</v>
      </c>
      <c r="J223" s="55" t="s">
        <v>43</v>
      </c>
      <c r="K223" s="54"/>
      <c r="L223" s="54"/>
      <c r="M223" s="54"/>
      <c r="N223" s="52">
        <f>-(L223-K223)</f>
        <v>0</v>
      </c>
      <c r="O223" s="52">
        <f t="shared" ref="O223:O230" si="123">-(M223-L223)</f>
        <v>0</v>
      </c>
    </row>
    <row r="224" spans="1:15" x14ac:dyDescent="0.25">
      <c r="A224" s="3" t="s">
        <v>383</v>
      </c>
      <c r="B224" s="3"/>
      <c r="C224" s="3"/>
      <c r="D224" s="3"/>
      <c r="E224" s="11" t="s">
        <v>30</v>
      </c>
      <c r="G224" s="11" t="s">
        <v>30</v>
      </c>
      <c r="H224" s="11" t="s">
        <v>45</v>
      </c>
      <c r="J224" s="55" t="s">
        <v>43</v>
      </c>
      <c r="K224" s="54"/>
      <c r="L224" s="54"/>
      <c r="M224" s="54"/>
      <c r="N224" s="52">
        <f t="shared" ref="N224:N230" si="124">-(L224-K224)</f>
        <v>0</v>
      </c>
      <c r="O224" s="52">
        <f t="shared" si="123"/>
        <v>0</v>
      </c>
    </row>
    <row r="225" spans="1:15" x14ac:dyDescent="0.25">
      <c r="A225" s="3" t="s">
        <v>384</v>
      </c>
      <c r="B225" s="3"/>
      <c r="C225" s="3"/>
      <c r="D225" s="3"/>
      <c r="E225" s="11" t="s">
        <v>30</v>
      </c>
      <c r="G225" s="11" t="s">
        <v>30</v>
      </c>
      <c r="H225" s="11" t="s">
        <v>45</v>
      </c>
      <c r="J225" s="55" t="s">
        <v>43</v>
      </c>
      <c r="K225" s="54"/>
      <c r="L225" s="54"/>
      <c r="M225" s="54"/>
      <c r="N225" s="52">
        <f t="shared" si="124"/>
        <v>0</v>
      </c>
      <c r="O225" s="52">
        <f t="shared" si="123"/>
        <v>0</v>
      </c>
    </row>
    <row r="226" spans="1:15" x14ac:dyDescent="0.25">
      <c r="A226" s="3" t="s">
        <v>385</v>
      </c>
      <c r="B226" s="3"/>
      <c r="C226" s="3"/>
      <c r="D226" s="3"/>
      <c r="E226" s="11" t="s">
        <v>30</v>
      </c>
      <c r="G226" s="11" t="s">
        <v>30</v>
      </c>
      <c r="H226" s="11" t="s">
        <v>45</v>
      </c>
      <c r="J226" s="55" t="s">
        <v>43</v>
      </c>
      <c r="K226" s="54"/>
      <c r="L226" s="54"/>
      <c r="M226" s="54"/>
      <c r="N226" s="52">
        <f t="shared" si="124"/>
        <v>0</v>
      </c>
      <c r="O226" s="52">
        <f t="shared" si="123"/>
        <v>0</v>
      </c>
    </row>
    <row r="227" spans="1:15" x14ac:dyDescent="0.25">
      <c r="A227" s="3" t="s">
        <v>386</v>
      </c>
      <c r="B227" s="3"/>
      <c r="C227" s="3"/>
      <c r="D227" s="3"/>
      <c r="E227" s="11" t="s">
        <v>30</v>
      </c>
      <c r="G227" s="11" t="s">
        <v>30</v>
      </c>
      <c r="H227" s="11" t="s">
        <v>45</v>
      </c>
      <c r="J227" s="55" t="s">
        <v>43</v>
      </c>
      <c r="K227" s="54"/>
      <c r="L227" s="54"/>
      <c r="M227" s="54"/>
      <c r="N227" s="52">
        <f t="shared" si="124"/>
        <v>0</v>
      </c>
      <c r="O227" s="52">
        <f t="shared" si="123"/>
        <v>0</v>
      </c>
    </row>
    <row r="228" spans="1:15" x14ac:dyDescent="0.25">
      <c r="A228" s="3" t="s">
        <v>387</v>
      </c>
      <c r="B228" s="3"/>
      <c r="C228" s="3"/>
      <c r="D228" s="3"/>
      <c r="E228" s="11" t="s">
        <v>30</v>
      </c>
      <c r="G228" s="11" t="s">
        <v>30</v>
      </c>
      <c r="H228" s="11" t="s">
        <v>45</v>
      </c>
      <c r="J228" s="55" t="s">
        <v>43</v>
      </c>
      <c r="K228" s="54"/>
      <c r="L228" s="54"/>
      <c r="M228" s="54"/>
      <c r="N228" s="52">
        <f t="shared" si="124"/>
        <v>0</v>
      </c>
      <c r="O228" s="52">
        <f t="shared" si="123"/>
        <v>0</v>
      </c>
    </row>
    <row r="229" spans="1:15" x14ac:dyDescent="0.25">
      <c r="A229" s="3" t="s">
        <v>388</v>
      </c>
      <c r="B229" s="3"/>
      <c r="C229" s="3"/>
      <c r="D229" s="3"/>
      <c r="E229" s="11" t="s">
        <v>30</v>
      </c>
      <c r="G229" s="11" t="s">
        <v>30</v>
      </c>
      <c r="H229" s="11" t="s">
        <v>45</v>
      </c>
      <c r="J229" s="55" t="s">
        <v>43</v>
      </c>
      <c r="K229" s="54"/>
      <c r="L229" s="54"/>
      <c r="M229" s="54"/>
      <c r="N229" s="52">
        <f t="shared" si="124"/>
        <v>0</v>
      </c>
      <c r="O229" s="52">
        <f t="shared" si="123"/>
        <v>0</v>
      </c>
    </row>
    <row r="230" spans="1:15" x14ac:dyDescent="0.25">
      <c r="A230" s="3" t="s">
        <v>389</v>
      </c>
      <c r="B230" s="3"/>
      <c r="C230" s="3"/>
      <c r="D230" s="3"/>
      <c r="E230" s="11" t="s">
        <v>30</v>
      </c>
      <c r="G230" s="11" t="s">
        <v>30</v>
      </c>
      <c r="H230" s="11" t="s">
        <v>45</v>
      </c>
      <c r="J230" s="55" t="s">
        <v>43</v>
      </c>
      <c r="K230" s="54"/>
      <c r="L230" s="54"/>
      <c r="M230" s="54"/>
      <c r="N230" s="52">
        <f t="shared" si="124"/>
        <v>0</v>
      </c>
      <c r="O230" s="52">
        <f t="shared" si="123"/>
        <v>0</v>
      </c>
    </row>
    <row r="231" spans="1:15" x14ac:dyDescent="0.25">
      <c r="A231" s="2" t="s">
        <v>191</v>
      </c>
      <c r="E231" s="11" t="s">
        <v>30</v>
      </c>
      <c r="G231" s="11" t="s">
        <v>30</v>
      </c>
      <c r="H231" s="11" t="s">
        <v>41</v>
      </c>
      <c r="J231" s="55" t="s">
        <v>43</v>
      </c>
      <c r="K231" s="54"/>
      <c r="L231" s="54"/>
      <c r="M231" s="59"/>
      <c r="N231" s="52">
        <f t="shared" ref="N231" si="125">-K231</f>
        <v>0</v>
      </c>
      <c r="O231" s="52">
        <f t="shared" ref="O231" si="126">-L231</f>
        <v>0</v>
      </c>
    </row>
    <row r="232" spans="1:15" x14ac:dyDescent="0.25">
      <c r="A232" s="2" t="s">
        <v>192</v>
      </c>
      <c r="E232" s="11" t="s">
        <v>30</v>
      </c>
      <c r="G232" s="11" t="s">
        <v>29</v>
      </c>
      <c r="H232" s="11" t="s">
        <v>41</v>
      </c>
      <c r="J232" s="55" t="s">
        <v>43</v>
      </c>
      <c r="K232" s="54"/>
      <c r="L232" s="54"/>
      <c r="M232" s="59"/>
      <c r="N232" s="52">
        <f t="shared" ref="N232:N234" si="127">K232</f>
        <v>0</v>
      </c>
      <c r="O232" s="52">
        <f t="shared" ref="O232:O234" si="128">L232</f>
        <v>0</v>
      </c>
    </row>
    <row r="233" spans="1:15" x14ac:dyDescent="0.25">
      <c r="A233" s="2" t="s">
        <v>274</v>
      </c>
      <c r="E233" s="11" t="s">
        <v>30</v>
      </c>
      <c r="G233" s="11" t="s">
        <v>29</v>
      </c>
      <c r="H233" s="11" t="s">
        <v>41</v>
      </c>
      <c r="J233" s="55" t="s">
        <v>43</v>
      </c>
      <c r="K233" s="54"/>
      <c r="L233" s="54"/>
      <c r="M233" s="59"/>
      <c r="N233" s="52">
        <f t="shared" si="127"/>
        <v>0</v>
      </c>
      <c r="O233" s="52">
        <f t="shared" si="128"/>
        <v>0</v>
      </c>
    </row>
    <row r="234" spans="1:15" x14ac:dyDescent="0.25">
      <c r="A234" s="2" t="s">
        <v>273</v>
      </c>
      <c r="E234" s="11" t="s">
        <v>30</v>
      </c>
      <c r="G234" s="11" t="s">
        <v>29</v>
      </c>
      <c r="H234" s="11" t="s">
        <v>41</v>
      </c>
      <c r="J234" s="55" t="s">
        <v>43</v>
      </c>
      <c r="K234" s="54"/>
      <c r="L234" s="54"/>
      <c r="M234" s="59"/>
      <c r="N234" s="52">
        <f t="shared" si="127"/>
        <v>0</v>
      </c>
      <c r="O234" s="52">
        <f t="shared" si="128"/>
        <v>0</v>
      </c>
    </row>
    <row r="235" spans="1:15" x14ac:dyDescent="0.25">
      <c r="A235" s="2" t="s">
        <v>275</v>
      </c>
      <c r="E235" s="11" t="s">
        <v>30</v>
      </c>
      <c r="G235" s="11" t="s">
        <v>29</v>
      </c>
      <c r="H235" s="11" t="s">
        <v>45</v>
      </c>
      <c r="J235" s="55" t="s">
        <v>43</v>
      </c>
      <c r="K235" s="54"/>
      <c r="L235" s="54"/>
      <c r="M235" s="54"/>
      <c r="N235" s="52">
        <f>L235-K235</f>
        <v>0</v>
      </c>
      <c r="O235" s="52">
        <f t="shared" ref="O235" si="129">M235-L235</f>
        <v>0</v>
      </c>
    </row>
    <row r="236" spans="1:15" x14ac:dyDescent="0.25">
      <c r="A236" s="2" t="s">
        <v>365</v>
      </c>
      <c r="E236" s="11" t="s">
        <v>30</v>
      </c>
      <c r="G236" s="11" t="s">
        <v>29</v>
      </c>
      <c r="H236" s="11" t="s">
        <v>41</v>
      </c>
      <c r="J236" s="55" t="s">
        <v>43</v>
      </c>
      <c r="K236" s="54"/>
      <c r="L236" s="54"/>
      <c r="M236" s="59"/>
      <c r="N236" s="52">
        <f t="shared" ref="N236" si="130">K236</f>
        <v>0</v>
      </c>
      <c r="O236" s="52">
        <f t="shared" ref="O236" si="131">L236</f>
        <v>0</v>
      </c>
    </row>
    <row r="237" spans="1:15" x14ac:dyDescent="0.25">
      <c r="A237" s="2" t="s">
        <v>366</v>
      </c>
      <c r="E237" s="11" t="s">
        <v>30</v>
      </c>
      <c r="G237" s="11" t="s">
        <v>30</v>
      </c>
      <c r="H237" s="11" t="s">
        <v>41</v>
      </c>
      <c r="J237" s="55" t="s">
        <v>43</v>
      </c>
      <c r="K237" s="54"/>
      <c r="L237" s="54"/>
      <c r="M237" s="59"/>
      <c r="N237" s="52">
        <f t="shared" ref="N237" si="132">-K237</f>
        <v>0</v>
      </c>
      <c r="O237" s="52">
        <f t="shared" ref="O237" si="133">-L237</f>
        <v>0</v>
      </c>
    </row>
    <row r="238" spans="1:15" ht="13.8" thickBot="1" x14ac:dyDescent="0.3">
      <c r="A238" s="7" t="s">
        <v>56</v>
      </c>
      <c r="B238" s="7"/>
      <c r="C238" s="7"/>
      <c r="D238" s="7"/>
      <c r="J238" s="55"/>
      <c r="K238" s="53">
        <f>SUM(K220:K236)</f>
        <v>0</v>
      </c>
      <c r="L238" s="53">
        <f>SUM(L220:L236)</f>
        <v>0</v>
      </c>
      <c r="M238" s="53">
        <f>SUM(M220:M236)</f>
        <v>0</v>
      </c>
      <c r="N238" s="53">
        <f>SUM(N220:N236)</f>
        <v>0</v>
      </c>
      <c r="O238" s="53">
        <f>SUM(O220:O236)</f>
        <v>0</v>
      </c>
    </row>
    <row r="239" spans="1:15" ht="13.8" thickTop="1" x14ac:dyDescent="0.25">
      <c r="J239" s="55"/>
      <c r="K239" s="52"/>
      <c r="L239" s="52"/>
      <c r="M239" s="52"/>
      <c r="N239" s="52"/>
      <c r="O239" s="52"/>
    </row>
    <row r="240" spans="1:15" x14ac:dyDescent="0.25">
      <c r="J240" s="55"/>
      <c r="K240" s="52"/>
      <c r="L240" s="52"/>
      <c r="M240" s="52"/>
      <c r="N240" s="52"/>
      <c r="O240" s="52"/>
    </row>
    <row r="241" spans="1:15" x14ac:dyDescent="0.25">
      <c r="A241" s="7" t="s">
        <v>116</v>
      </c>
      <c r="B241" s="7"/>
      <c r="C241" s="7"/>
      <c r="D241" s="7"/>
      <c r="J241" s="55"/>
      <c r="K241" s="52"/>
      <c r="L241" s="52"/>
      <c r="M241" s="52"/>
      <c r="N241" s="52"/>
      <c r="O241" s="52"/>
    </row>
    <row r="242" spans="1:15" x14ac:dyDescent="0.25">
      <c r="A242" s="2" t="s">
        <v>117</v>
      </c>
      <c r="E242" s="11" t="s">
        <v>30</v>
      </c>
      <c r="G242" s="11" t="s">
        <v>29</v>
      </c>
      <c r="H242" s="11" t="s">
        <v>45</v>
      </c>
      <c r="J242" s="55" t="s">
        <v>45</v>
      </c>
      <c r="K242" s="54"/>
      <c r="L242" s="54"/>
      <c r="M242" s="54"/>
      <c r="N242" s="52">
        <f>L242-K242</f>
        <v>0</v>
      </c>
      <c r="O242" s="52">
        <f t="shared" ref="O242:O243" si="134">M242-L242</f>
        <v>0</v>
      </c>
    </row>
    <row r="243" spans="1:15" x14ac:dyDescent="0.25">
      <c r="A243" s="2" t="s">
        <v>118</v>
      </c>
      <c r="E243" s="11" t="s">
        <v>30</v>
      </c>
      <c r="G243" s="11" t="s">
        <v>29</v>
      </c>
      <c r="H243" s="11" t="s">
        <v>45</v>
      </c>
      <c r="J243" s="55" t="s">
        <v>45</v>
      </c>
      <c r="K243" s="54"/>
      <c r="L243" s="54"/>
      <c r="M243" s="54"/>
      <c r="N243" s="52">
        <f>L243-K243</f>
        <v>0</v>
      </c>
      <c r="O243" s="52">
        <f t="shared" si="134"/>
        <v>0</v>
      </c>
    </row>
    <row r="244" spans="1:15" x14ac:dyDescent="0.25">
      <c r="A244" s="2" t="s">
        <v>119</v>
      </c>
      <c r="E244" s="11" t="s">
        <v>30</v>
      </c>
      <c r="G244" s="11" t="s">
        <v>30</v>
      </c>
      <c r="H244" s="11" t="s">
        <v>41</v>
      </c>
      <c r="J244" s="55" t="s">
        <v>43</v>
      </c>
      <c r="K244" s="54"/>
      <c r="L244" s="54"/>
      <c r="M244" s="52"/>
      <c r="N244" s="52">
        <f>K244</f>
        <v>0</v>
      </c>
      <c r="O244" s="52">
        <f t="shared" ref="O244" si="135">L244</f>
        <v>0</v>
      </c>
    </row>
    <row r="245" spans="1:15" ht="13.8" thickBot="1" x14ac:dyDescent="0.3">
      <c r="J245" s="55"/>
      <c r="K245" s="53">
        <f>SUM(K242:K244)</f>
        <v>0</v>
      </c>
      <c r="L245" s="53">
        <f>SUM(L242:L244)</f>
        <v>0</v>
      </c>
      <c r="M245" s="53">
        <f>SUM(M242:M244)</f>
        <v>0</v>
      </c>
      <c r="N245" s="53">
        <f>SUM(N242:N244)</f>
        <v>0</v>
      </c>
      <c r="O245" s="53">
        <f>SUM(O242:O244)</f>
        <v>0</v>
      </c>
    </row>
    <row r="246" spans="1:15" ht="13.8" thickTop="1" x14ac:dyDescent="0.25">
      <c r="J246" s="55"/>
      <c r="K246" s="52"/>
      <c r="L246" s="52"/>
      <c r="M246" s="52"/>
      <c r="N246" s="52"/>
      <c r="O246" s="52"/>
    </row>
    <row r="247" spans="1:15" x14ac:dyDescent="0.25">
      <c r="A247" s="7" t="s">
        <v>17</v>
      </c>
      <c r="B247" s="7"/>
      <c r="C247" s="7"/>
      <c r="D247" s="7"/>
      <c r="J247" s="55"/>
      <c r="K247" s="52"/>
      <c r="L247" s="52"/>
      <c r="M247" s="52"/>
      <c r="N247" s="52"/>
      <c r="O247" s="52"/>
    </row>
    <row r="248" spans="1:15" ht="26.4" x14ac:dyDescent="0.25">
      <c r="A248" s="2" t="s">
        <v>120</v>
      </c>
      <c r="E248" s="11" t="s">
        <v>30</v>
      </c>
      <c r="G248" s="11" t="s">
        <v>29</v>
      </c>
      <c r="H248" s="11" t="s">
        <v>45</v>
      </c>
      <c r="J248" s="58" t="s">
        <v>43</v>
      </c>
      <c r="K248" s="54"/>
      <c r="L248" s="54"/>
      <c r="M248" s="54"/>
      <c r="N248" s="52">
        <f>L248-K248</f>
        <v>0</v>
      </c>
      <c r="O248" s="52">
        <f t="shared" ref="O248" si="136">M248-L248</f>
        <v>0</v>
      </c>
    </row>
    <row r="249" spans="1:15" x14ac:dyDescent="0.25">
      <c r="A249" s="2" t="s">
        <v>121</v>
      </c>
      <c r="E249" s="11" t="s">
        <v>30</v>
      </c>
      <c r="G249" s="11" t="s">
        <v>30</v>
      </c>
      <c r="H249" s="11" t="s">
        <v>41</v>
      </c>
      <c r="J249" s="58" t="s">
        <v>43</v>
      </c>
      <c r="K249" s="54"/>
      <c r="L249" s="54"/>
      <c r="M249" s="52"/>
      <c r="N249" s="52">
        <f t="shared" ref="N249" si="137">-K249</f>
        <v>0</v>
      </c>
      <c r="O249" s="52">
        <f t="shared" ref="O249" si="138">-L249</f>
        <v>0</v>
      </c>
    </row>
    <row r="250" spans="1:15" ht="13.8" thickBot="1" x14ac:dyDescent="0.3">
      <c r="J250" s="58"/>
      <c r="K250" s="53">
        <f>SUM(K248:K249)</f>
        <v>0</v>
      </c>
      <c r="L250" s="53">
        <f t="shared" ref="L250:O250" si="139">SUM(L248:L249)</f>
        <v>0</v>
      </c>
      <c r="M250" s="53">
        <f t="shared" si="139"/>
        <v>0</v>
      </c>
      <c r="N250" s="53">
        <f t="shared" si="139"/>
        <v>0</v>
      </c>
      <c r="O250" s="53">
        <f t="shared" si="139"/>
        <v>0</v>
      </c>
    </row>
    <row r="251" spans="1:15" ht="13.8" thickTop="1" x14ac:dyDescent="0.25">
      <c r="J251" s="58"/>
      <c r="K251" s="62"/>
      <c r="L251" s="62"/>
      <c r="M251" s="62"/>
      <c r="N251" s="62"/>
      <c r="O251" s="62"/>
    </row>
    <row r="252" spans="1:15" x14ac:dyDescent="0.25">
      <c r="A252" s="7" t="s">
        <v>331</v>
      </c>
      <c r="B252" s="7"/>
      <c r="C252" s="7"/>
      <c r="D252" s="7"/>
      <c r="J252" s="55"/>
      <c r="K252" s="52"/>
      <c r="L252" s="52"/>
      <c r="M252" s="52"/>
      <c r="N252" s="52"/>
      <c r="O252" s="52"/>
    </row>
    <row r="253" spans="1:15" ht="26.4" x14ac:dyDescent="0.25">
      <c r="A253" s="2" t="s">
        <v>332</v>
      </c>
      <c r="E253" s="11" t="s">
        <v>30</v>
      </c>
      <c r="G253" s="11" t="s">
        <v>29</v>
      </c>
      <c r="H253" s="11" t="s">
        <v>45</v>
      </c>
      <c r="J253" s="58" t="s">
        <v>43</v>
      </c>
      <c r="K253" s="54"/>
      <c r="L253" s="54"/>
      <c r="M253" s="54"/>
      <c r="N253" s="52">
        <f>L253-K253</f>
        <v>0</v>
      </c>
      <c r="O253" s="52">
        <f t="shared" ref="O253" si="140">M253-L253</f>
        <v>0</v>
      </c>
    </row>
    <row r="254" spans="1:15" x14ac:dyDescent="0.25">
      <c r="A254" s="2" t="s">
        <v>121</v>
      </c>
      <c r="E254" s="11" t="s">
        <v>30</v>
      </c>
      <c r="G254" s="11" t="s">
        <v>30</v>
      </c>
      <c r="H254" s="11" t="s">
        <v>41</v>
      </c>
      <c r="J254" s="58" t="s">
        <v>43</v>
      </c>
      <c r="K254" s="54"/>
      <c r="L254" s="54"/>
      <c r="M254" s="52"/>
      <c r="N254" s="52">
        <f t="shared" ref="N254" si="141">-K254</f>
        <v>0</v>
      </c>
      <c r="O254" s="52">
        <f t="shared" ref="O254" si="142">-L254</f>
        <v>0</v>
      </c>
    </row>
    <row r="255" spans="1:15" ht="13.8" thickBot="1" x14ac:dyDescent="0.3">
      <c r="J255" s="58"/>
      <c r="K255" s="53">
        <f>SUM(K253:K254)</f>
        <v>0</v>
      </c>
      <c r="L255" s="53">
        <f t="shared" ref="L255:O255" si="143">SUM(L253:L254)</f>
        <v>0</v>
      </c>
      <c r="M255" s="53">
        <f t="shared" si="143"/>
        <v>0</v>
      </c>
      <c r="N255" s="53">
        <f t="shared" si="143"/>
        <v>0</v>
      </c>
      <c r="O255" s="53">
        <f t="shared" si="143"/>
        <v>0</v>
      </c>
    </row>
    <row r="256" spans="1:15" ht="13.8" thickTop="1" x14ac:dyDescent="0.25">
      <c r="J256" s="58"/>
      <c r="K256" s="52"/>
      <c r="L256" s="52"/>
      <c r="M256" s="52"/>
      <c r="N256" s="52"/>
      <c r="O256" s="52"/>
    </row>
    <row r="257" spans="1:15" x14ac:dyDescent="0.25">
      <c r="A257" s="7" t="s">
        <v>333</v>
      </c>
      <c r="B257" s="7"/>
      <c r="C257" s="7"/>
      <c r="D257" s="7"/>
      <c r="J257" s="58"/>
      <c r="K257" s="52"/>
      <c r="L257" s="52"/>
      <c r="M257" s="52"/>
      <c r="N257" s="52"/>
      <c r="O257" s="52"/>
    </row>
    <row r="258" spans="1:15" x14ac:dyDescent="0.25">
      <c r="A258" s="2" t="s">
        <v>122</v>
      </c>
      <c r="E258" s="11" t="s">
        <v>30</v>
      </c>
      <c r="G258" s="11" t="s">
        <v>29</v>
      </c>
      <c r="H258" s="11" t="s">
        <v>45</v>
      </c>
      <c r="J258" s="58" t="s">
        <v>43</v>
      </c>
      <c r="K258" s="54"/>
      <c r="L258" s="54"/>
      <c r="M258" s="54"/>
      <c r="N258" s="52">
        <f>L258-K258</f>
        <v>0</v>
      </c>
      <c r="O258" s="52">
        <f t="shared" ref="O258" si="144">M258-L258</f>
        <v>0</v>
      </c>
    </row>
    <row r="259" spans="1:15" x14ac:dyDescent="0.25">
      <c r="A259" s="2" t="s">
        <v>121</v>
      </c>
      <c r="E259" s="11" t="s">
        <v>30</v>
      </c>
      <c r="G259" s="11" t="s">
        <v>30</v>
      </c>
      <c r="H259" s="11" t="s">
        <v>41</v>
      </c>
      <c r="J259" s="58" t="s">
        <v>43</v>
      </c>
      <c r="K259" s="54"/>
      <c r="L259" s="54"/>
      <c r="M259" s="52"/>
      <c r="N259" s="52">
        <f t="shared" ref="N259" si="145">-K259</f>
        <v>0</v>
      </c>
      <c r="O259" s="52">
        <f t="shared" ref="O259" si="146">-L259</f>
        <v>0</v>
      </c>
    </row>
    <row r="260" spans="1:15" ht="13.8" thickBot="1" x14ac:dyDescent="0.3">
      <c r="J260" s="55"/>
      <c r="K260" s="53">
        <f>SUM(K258:K259)</f>
        <v>0</v>
      </c>
      <c r="L260" s="53">
        <f t="shared" ref="L260:O260" si="147">SUM(L258:L259)</f>
        <v>0</v>
      </c>
      <c r="M260" s="53">
        <f t="shared" si="147"/>
        <v>0</v>
      </c>
      <c r="N260" s="53">
        <f t="shared" si="147"/>
        <v>0</v>
      </c>
      <c r="O260" s="53">
        <f t="shared" si="147"/>
        <v>0</v>
      </c>
    </row>
    <row r="261" spans="1:15" ht="13.8" thickTop="1" x14ac:dyDescent="0.25">
      <c r="J261" s="55"/>
      <c r="K261" s="52"/>
      <c r="L261" s="52"/>
      <c r="M261" s="52"/>
      <c r="N261" s="52"/>
      <c r="O261" s="52"/>
    </row>
    <row r="262" spans="1:15" x14ac:dyDescent="0.25">
      <c r="J262" s="55"/>
      <c r="K262" s="52"/>
      <c r="L262" s="52"/>
      <c r="M262" s="52"/>
      <c r="N262" s="52"/>
      <c r="O262" s="52"/>
    </row>
    <row r="263" spans="1:15" x14ac:dyDescent="0.25">
      <c r="J263" s="55"/>
      <c r="K263" s="52"/>
      <c r="L263" s="52"/>
      <c r="M263" s="52"/>
      <c r="N263" s="52"/>
      <c r="O263" s="52"/>
    </row>
    <row r="264" spans="1:15" x14ac:dyDescent="0.25">
      <c r="A264" s="12" t="s">
        <v>392</v>
      </c>
      <c r="B264" s="12"/>
      <c r="C264" s="12"/>
      <c r="D264" s="12"/>
      <c r="J264" s="55"/>
      <c r="K264" s="52"/>
      <c r="L264" s="52"/>
      <c r="M264" s="52"/>
      <c r="N264" s="52"/>
      <c r="O264" s="52"/>
    </row>
    <row r="265" spans="1:15" x14ac:dyDescent="0.25">
      <c r="A265" s="13" t="s">
        <v>44</v>
      </c>
      <c r="B265" s="13"/>
      <c r="C265" s="13"/>
      <c r="D265" s="13"/>
      <c r="E265" s="11" t="s">
        <v>30</v>
      </c>
      <c r="G265" s="11" t="s">
        <v>29</v>
      </c>
      <c r="H265" s="11" t="s">
        <v>45</v>
      </c>
      <c r="J265" s="56" t="s">
        <v>45</v>
      </c>
      <c r="K265" s="54"/>
      <c r="L265" s="54"/>
      <c r="M265" s="54"/>
      <c r="N265" s="52">
        <f>L265-K265</f>
        <v>0</v>
      </c>
      <c r="O265" s="52">
        <f t="shared" ref="O265" si="148">M265-L265</f>
        <v>0</v>
      </c>
    </row>
    <row r="266" spans="1:15" ht="26.4" x14ac:dyDescent="0.25">
      <c r="A266" s="2" t="s">
        <v>239</v>
      </c>
      <c r="E266" s="11" t="s">
        <v>29</v>
      </c>
      <c r="G266" s="11" t="s">
        <v>29</v>
      </c>
      <c r="H266" s="11" t="s">
        <v>54</v>
      </c>
      <c r="J266" s="58" t="s">
        <v>55</v>
      </c>
      <c r="K266" s="54"/>
      <c r="L266" s="54"/>
      <c r="M266" s="52"/>
      <c r="N266" s="52">
        <f>K266</f>
        <v>0</v>
      </c>
      <c r="O266" s="52">
        <f>L266</f>
        <v>0</v>
      </c>
    </row>
    <row r="267" spans="1:15" ht="26.4" x14ac:dyDescent="0.25">
      <c r="A267" s="2" t="s">
        <v>240</v>
      </c>
      <c r="E267" s="11" t="s">
        <v>29</v>
      </c>
      <c r="G267" s="11" t="s">
        <v>30</v>
      </c>
      <c r="H267" s="11" t="s">
        <v>54</v>
      </c>
      <c r="J267" s="58" t="s">
        <v>55</v>
      </c>
      <c r="K267" s="54"/>
      <c r="L267" s="54"/>
      <c r="M267" s="52"/>
      <c r="N267" s="52">
        <f>-K267</f>
        <v>0</v>
      </c>
      <c r="O267" s="52">
        <f t="shared" ref="O267:O268" si="149">-L267</f>
        <v>0</v>
      </c>
    </row>
    <row r="268" spans="1:15" x14ac:dyDescent="0.25">
      <c r="A268" s="13" t="s">
        <v>326</v>
      </c>
      <c r="B268" s="13"/>
      <c r="C268" s="13"/>
      <c r="D268" s="13"/>
      <c r="E268" s="11" t="s">
        <v>30</v>
      </c>
      <c r="G268" s="11" t="s">
        <v>29</v>
      </c>
      <c r="H268" s="11" t="s">
        <v>41</v>
      </c>
      <c r="J268" s="56" t="s">
        <v>43</v>
      </c>
      <c r="K268" s="54"/>
      <c r="L268" s="54"/>
      <c r="M268" s="52"/>
      <c r="N268" s="52">
        <f>-K268</f>
        <v>0</v>
      </c>
      <c r="O268" s="52">
        <f t="shared" si="149"/>
        <v>0</v>
      </c>
    </row>
    <row r="269" spans="1:15" x14ac:dyDescent="0.25">
      <c r="A269" s="13" t="s">
        <v>187</v>
      </c>
      <c r="B269" s="13"/>
      <c r="C269" s="13"/>
      <c r="D269" s="13"/>
      <c r="E269" s="11" t="s">
        <v>29</v>
      </c>
      <c r="G269" s="11" t="s">
        <v>30</v>
      </c>
      <c r="H269" s="11" t="s">
        <v>41</v>
      </c>
      <c r="J269" s="55" t="s">
        <v>47</v>
      </c>
      <c r="K269" s="54"/>
      <c r="L269" s="54"/>
      <c r="M269" s="52"/>
      <c r="N269" s="52">
        <f t="shared" ref="N269" si="150">-K269</f>
        <v>0</v>
      </c>
      <c r="O269" s="52">
        <f t="shared" ref="O269" si="151">-L269</f>
        <v>0</v>
      </c>
    </row>
    <row r="270" spans="1:15" x14ac:dyDescent="0.25">
      <c r="A270" s="13" t="s">
        <v>186</v>
      </c>
      <c r="B270" s="13"/>
      <c r="C270" s="13"/>
      <c r="D270" s="13"/>
      <c r="E270" s="11" t="s">
        <v>29</v>
      </c>
      <c r="G270" s="11" t="s">
        <v>29</v>
      </c>
      <c r="H270" s="11" t="s">
        <v>41</v>
      </c>
      <c r="J270" s="55" t="s">
        <v>47</v>
      </c>
      <c r="K270" s="54"/>
      <c r="L270" s="54"/>
      <c r="M270" s="52"/>
      <c r="N270" s="52">
        <f t="shared" ref="N270:O270" si="152">K270</f>
        <v>0</v>
      </c>
      <c r="O270" s="52">
        <f t="shared" si="152"/>
        <v>0</v>
      </c>
    </row>
    <row r="271" spans="1:15" x14ac:dyDescent="0.25">
      <c r="A271" s="13" t="s">
        <v>48</v>
      </c>
      <c r="B271" s="13"/>
      <c r="C271" s="13"/>
      <c r="D271" s="13"/>
      <c r="E271" s="11" t="s">
        <v>30</v>
      </c>
      <c r="G271" s="11" t="s">
        <v>29</v>
      </c>
      <c r="H271" s="11" t="s">
        <v>41</v>
      </c>
      <c r="J271" s="56" t="s">
        <v>43</v>
      </c>
      <c r="K271" s="54"/>
      <c r="L271" s="54"/>
      <c r="M271" s="52"/>
      <c r="N271" s="52">
        <f>-K271</f>
        <v>0</v>
      </c>
      <c r="O271" s="52">
        <f t="shared" ref="O271" si="153">-L271</f>
        <v>0</v>
      </c>
    </row>
    <row r="272" spans="1:15" ht="13.8" thickBot="1" x14ac:dyDescent="0.3">
      <c r="J272" s="55"/>
      <c r="K272" s="53">
        <f>SUM(K52:K271)</f>
        <v>0</v>
      </c>
      <c r="L272" s="53">
        <f>SUM(L52:L271)</f>
        <v>0</v>
      </c>
      <c r="M272" s="53">
        <f>SUM(M52:M271)</f>
        <v>0</v>
      </c>
      <c r="N272" s="53">
        <f>SUM(N265:N271)</f>
        <v>0</v>
      </c>
      <c r="O272" s="53">
        <f t="shared" ref="O272" si="154">SUM(O265:O271)</f>
        <v>0</v>
      </c>
    </row>
    <row r="273" spans="1:15" ht="13.8" thickTop="1" x14ac:dyDescent="0.25">
      <c r="J273" s="55"/>
      <c r="K273" s="52"/>
      <c r="L273" s="52"/>
      <c r="M273" s="52"/>
      <c r="N273" s="52"/>
      <c r="O273" s="52"/>
    </row>
    <row r="274" spans="1:15" x14ac:dyDescent="0.25">
      <c r="A274" s="12" t="s">
        <v>57</v>
      </c>
      <c r="B274" s="12"/>
      <c r="C274" s="12"/>
      <c r="D274" s="12"/>
      <c r="J274" s="55"/>
      <c r="K274" s="52"/>
      <c r="L274" s="52"/>
      <c r="M274" s="52"/>
      <c r="N274" s="52"/>
      <c r="O274" s="52"/>
    </row>
    <row r="275" spans="1:15" x14ac:dyDescent="0.25">
      <c r="J275" s="55"/>
      <c r="K275" s="52"/>
      <c r="L275" s="52"/>
      <c r="M275" s="52"/>
      <c r="N275" s="52"/>
      <c r="O275" s="52"/>
    </row>
    <row r="276" spans="1:15" x14ac:dyDescent="0.25">
      <c r="A276" s="2" t="s">
        <v>44</v>
      </c>
      <c r="E276" s="11" t="s">
        <v>30</v>
      </c>
      <c r="G276" s="11" t="s">
        <v>29</v>
      </c>
      <c r="H276" s="11" t="s">
        <v>45</v>
      </c>
      <c r="J276" s="56" t="s">
        <v>45</v>
      </c>
      <c r="K276" s="54"/>
      <c r="L276" s="54"/>
      <c r="M276" s="54"/>
      <c r="N276" s="52">
        <f>L276-K276</f>
        <v>0</v>
      </c>
      <c r="O276" s="52">
        <f t="shared" ref="O276" si="155">M276-L276</f>
        <v>0</v>
      </c>
    </row>
    <row r="277" spans="1:15" ht="26.4" x14ac:dyDescent="0.25">
      <c r="A277" s="2" t="s">
        <v>245</v>
      </c>
      <c r="E277" s="11" t="s">
        <v>29</v>
      </c>
      <c r="G277" s="11" t="s">
        <v>29</v>
      </c>
      <c r="H277" s="11" t="s">
        <v>54</v>
      </c>
      <c r="J277" s="58" t="s">
        <v>55</v>
      </c>
      <c r="K277" s="54"/>
      <c r="L277" s="54"/>
      <c r="M277" s="52"/>
      <c r="N277" s="52">
        <f>K277</f>
        <v>0</v>
      </c>
      <c r="O277" s="52">
        <f>L277</f>
        <v>0</v>
      </c>
    </row>
    <row r="278" spans="1:15" ht="26.4" x14ac:dyDescent="0.25">
      <c r="A278" s="2" t="s">
        <v>246</v>
      </c>
      <c r="E278" s="11" t="s">
        <v>29</v>
      </c>
      <c r="G278" s="11" t="s">
        <v>30</v>
      </c>
      <c r="H278" s="11" t="s">
        <v>54</v>
      </c>
      <c r="J278" s="58" t="s">
        <v>55</v>
      </c>
      <c r="K278" s="54"/>
      <c r="L278" s="54"/>
      <c r="M278" s="52"/>
      <c r="N278" s="52">
        <f>-K278</f>
        <v>0</v>
      </c>
      <c r="O278" s="52">
        <f t="shared" ref="O278" si="156">-L278</f>
        <v>0</v>
      </c>
    </row>
    <row r="279" spans="1:15" x14ac:dyDescent="0.25">
      <c r="A279" s="13" t="s">
        <v>58</v>
      </c>
      <c r="B279" s="13"/>
      <c r="C279" s="13"/>
      <c r="D279" s="13"/>
      <c r="E279" s="11" t="s">
        <v>30</v>
      </c>
      <c r="G279" s="11" t="s">
        <v>30</v>
      </c>
      <c r="H279" s="11" t="s">
        <v>45</v>
      </c>
      <c r="J279" s="56" t="s">
        <v>43</v>
      </c>
      <c r="K279" s="54"/>
      <c r="L279" s="54"/>
      <c r="M279" s="54"/>
      <c r="N279" s="52">
        <f t="shared" ref="N279:N281" si="157">-(L279-K279)</f>
        <v>0</v>
      </c>
      <c r="O279" s="52">
        <f t="shared" ref="O279:O281" si="158">-(M279-L279)</f>
        <v>0</v>
      </c>
    </row>
    <row r="280" spans="1:15" x14ac:dyDescent="0.25">
      <c r="A280" s="13" t="s">
        <v>173</v>
      </c>
      <c r="B280" s="13"/>
      <c r="C280" s="13"/>
      <c r="D280" s="13"/>
      <c r="E280" s="11" t="s">
        <v>30</v>
      </c>
      <c r="G280" s="11" t="s">
        <v>30</v>
      </c>
      <c r="H280" s="11" t="s">
        <v>45</v>
      </c>
      <c r="J280" s="56" t="s">
        <v>43</v>
      </c>
      <c r="K280" s="54"/>
      <c r="L280" s="54"/>
      <c r="M280" s="54"/>
      <c r="N280" s="52">
        <f t="shared" si="157"/>
        <v>0</v>
      </c>
      <c r="O280" s="52">
        <f t="shared" si="158"/>
        <v>0</v>
      </c>
    </row>
    <row r="281" spans="1:15" x14ac:dyDescent="0.25">
      <c r="A281" s="2" t="s">
        <v>174</v>
      </c>
      <c r="E281" s="11" t="s">
        <v>30</v>
      </c>
      <c r="G281" s="11" t="s">
        <v>30</v>
      </c>
      <c r="H281" s="11" t="s">
        <v>45</v>
      </c>
      <c r="J281" s="56" t="s">
        <v>43</v>
      </c>
      <c r="K281" s="54"/>
      <c r="L281" s="54"/>
      <c r="M281" s="54"/>
      <c r="N281" s="52">
        <f t="shared" si="157"/>
        <v>0</v>
      </c>
      <c r="O281" s="52">
        <f t="shared" si="158"/>
        <v>0</v>
      </c>
    </row>
    <row r="282" spans="1:15" x14ac:dyDescent="0.25">
      <c r="A282" s="2" t="s">
        <v>379</v>
      </c>
      <c r="E282" s="11" t="s">
        <v>30</v>
      </c>
      <c r="G282" s="11" t="s">
        <v>29</v>
      </c>
      <c r="H282" s="11" t="s">
        <v>41</v>
      </c>
      <c r="I282" s="11">
        <v>8</v>
      </c>
      <c r="J282" s="56" t="s">
        <v>43</v>
      </c>
      <c r="K282" s="54"/>
      <c r="L282" s="54"/>
      <c r="M282" s="52"/>
      <c r="N282" s="52">
        <f>-K282</f>
        <v>0</v>
      </c>
      <c r="O282" s="52">
        <f t="shared" ref="O282" si="159">-L282</f>
        <v>0</v>
      </c>
    </row>
    <row r="283" spans="1:15" x14ac:dyDescent="0.25">
      <c r="A283" s="2" t="s">
        <v>59</v>
      </c>
      <c r="E283" s="11" t="s">
        <v>30</v>
      </c>
      <c r="G283" s="11" t="s">
        <v>29</v>
      </c>
      <c r="H283" s="11" t="s">
        <v>41</v>
      </c>
      <c r="J283" s="56" t="s">
        <v>43</v>
      </c>
      <c r="K283" s="54"/>
      <c r="L283" s="54"/>
      <c r="M283" s="52"/>
      <c r="N283" s="52">
        <f t="shared" ref="N283" si="160">K283</f>
        <v>0</v>
      </c>
      <c r="O283" s="52">
        <f t="shared" ref="O283" si="161">L283</f>
        <v>0</v>
      </c>
    </row>
    <row r="284" spans="1:15" ht="13.8" thickBot="1" x14ac:dyDescent="0.3">
      <c r="J284" s="55"/>
      <c r="K284" s="53">
        <f>SUM(K276:K283)</f>
        <v>0</v>
      </c>
      <c r="L284" s="53">
        <f>SUM(L276:L283)</f>
        <v>0</v>
      </c>
      <c r="M284" s="53">
        <f>SUM(M276:M283)</f>
        <v>0</v>
      </c>
      <c r="N284" s="53">
        <f>SUM(N276:N283)</f>
        <v>0</v>
      </c>
      <c r="O284" s="53">
        <f>SUM(O276:O283)</f>
        <v>0</v>
      </c>
    </row>
    <row r="285" spans="1:15" ht="13.8" thickTop="1" x14ac:dyDescent="0.25">
      <c r="J285" s="55"/>
      <c r="K285" s="52"/>
      <c r="L285" s="52"/>
      <c r="M285" s="52"/>
      <c r="N285" s="52"/>
      <c r="O285" s="52"/>
    </row>
    <row r="286" spans="1:15" x14ac:dyDescent="0.25">
      <c r="A286" s="12" t="s">
        <v>60</v>
      </c>
      <c r="B286" s="12"/>
      <c r="C286" s="12"/>
      <c r="D286" s="12"/>
      <c r="J286" s="55"/>
      <c r="K286" s="52"/>
      <c r="L286" s="52"/>
      <c r="M286" s="52"/>
      <c r="N286" s="52"/>
      <c r="O286" s="52"/>
    </row>
    <row r="287" spans="1:15" x14ac:dyDescent="0.25">
      <c r="A287" s="13" t="s">
        <v>44</v>
      </c>
      <c r="B287" s="13"/>
      <c r="C287" s="13"/>
      <c r="D287" s="13"/>
      <c r="E287" s="11" t="s">
        <v>30</v>
      </c>
      <c r="G287" s="11" t="s">
        <v>29</v>
      </c>
      <c r="H287" s="11" t="s">
        <v>45</v>
      </c>
      <c r="J287" s="56" t="s">
        <v>45</v>
      </c>
      <c r="K287" s="54"/>
      <c r="L287" s="54"/>
      <c r="M287" s="54"/>
      <c r="N287" s="52">
        <f>L287-K287</f>
        <v>0</v>
      </c>
      <c r="O287" s="52">
        <f t="shared" ref="O287" si="162">M287-L287</f>
        <v>0</v>
      </c>
    </row>
    <row r="288" spans="1:15" ht="26.4" x14ac:dyDescent="0.25">
      <c r="A288" s="2" t="s">
        <v>247</v>
      </c>
      <c r="E288" s="11" t="s">
        <v>29</v>
      </c>
      <c r="G288" s="11" t="s">
        <v>29</v>
      </c>
      <c r="H288" s="11" t="s">
        <v>54</v>
      </c>
      <c r="J288" s="58" t="s">
        <v>55</v>
      </c>
      <c r="K288" s="54"/>
      <c r="L288" s="54"/>
      <c r="M288" s="52"/>
      <c r="N288" s="52">
        <f>K288</f>
        <v>0</v>
      </c>
      <c r="O288" s="52">
        <f>L288</f>
        <v>0</v>
      </c>
    </row>
    <row r="289" spans="1:15" ht="26.4" x14ac:dyDescent="0.25">
      <c r="A289" s="2" t="s">
        <v>248</v>
      </c>
      <c r="E289" s="11" t="s">
        <v>29</v>
      </c>
      <c r="G289" s="11" t="s">
        <v>30</v>
      </c>
      <c r="H289" s="11" t="s">
        <v>54</v>
      </c>
      <c r="J289" s="58" t="s">
        <v>55</v>
      </c>
      <c r="K289" s="54"/>
      <c r="L289" s="54"/>
      <c r="M289" s="52"/>
      <c r="N289" s="52">
        <f>-K289</f>
        <v>0</v>
      </c>
      <c r="O289" s="52">
        <f t="shared" ref="O289" si="163">-L289</f>
        <v>0</v>
      </c>
    </row>
    <row r="290" spans="1:15" x14ac:dyDescent="0.25">
      <c r="A290" s="13" t="s">
        <v>58</v>
      </c>
      <c r="B290" s="13"/>
      <c r="C290" s="13"/>
      <c r="D290" s="13"/>
      <c r="E290" s="11" t="s">
        <v>30</v>
      </c>
      <c r="G290" s="11" t="s">
        <v>30</v>
      </c>
      <c r="H290" s="11" t="s">
        <v>45</v>
      </c>
      <c r="J290" s="56" t="s">
        <v>43</v>
      </c>
      <c r="K290" s="54"/>
      <c r="L290" s="54"/>
      <c r="M290" s="54"/>
      <c r="N290" s="52">
        <f t="shared" ref="N290:N291" si="164">-(L290-K290)</f>
        <v>0</v>
      </c>
      <c r="O290" s="52">
        <f t="shared" ref="O290:O291" si="165">-(M290-L290)</f>
        <v>0</v>
      </c>
    </row>
    <row r="291" spans="1:15" x14ac:dyDescent="0.25">
      <c r="A291" s="16" t="s">
        <v>162</v>
      </c>
      <c r="B291" s="16"/>
      <c r="C291" s="16"/>
      <c r="D291" s="16"/>
      <c r="E291" s="11" t="s">
        <v>30</v>
      </c>
      <c r="G291" s="11" t="s">
        <v>30</v>
      </c>
      <c r="H291" s="11" t="s">
        <v>45</v>
      </c>
      <c r="J291" s="56" t="s">
        <v>43</v>
      </c>
      <c r="K291" s="54"/>
      <c r="L291" s="54"/>
      <c r="M291" s="54"/>
      <c r="N291" s="52">
        <f t="shared" si="164"/>
        <v>0</v>
      </c>
      <c r="O291" s="52">
        <f t="shared" si="165"/>
        <v>0</v>
      </c>
    </row>
    <row r="292" spans="1:15" x14ac:dyDescent="0.25">
      <c r="A292" s="16" t="s">
        <v>204</v>
      </c>
      <c r="B292" s="16"/>
      <c r="C292" s="16"/>
      <c r="D292" s="16"/>
      <c r="E292" s="11" t="s">
        <v>30</v>
      </c>
      <c r="G292" s="11" t="s">
        <v>30</v>
      </c>
      <c r="H292" s="11" t="s">
        <v>45</v>
      </c>
      <c r="J292" s="56" t="s">
        <v>43</v>
      </c>
      <c r="K292" s="54"/>
      <c r="L292" s="54"/>
      <c r="M292" s="54"/>
      <c r="N292" s="52">
        <f t="shared" ref="N292" si="166">-(L292-K292)</f>
        <v>0</v>
      </c>
      <c r="O292" s="52">
        <f t="shared" ref="O292" si="167">-(M292-L292)</f>
        <v>0</v>
      </c>
    </row>
    <row r="293" spans="1:15" x14ac:dyDescent="0.25">
      <c r="A293" s="13" t="s">
        <v>61</v>
      </c>
      <c r="B293" s="13"/>
      <c r="C293" s="13"/>
      <c r="D293" s="13"/>
      <c r="E293" s="11" t="s">
        <v>30</v>
      </c>
      <c r="G293" s="11" t="s">
        <v>29</v>
      </c>
      <c r="H293" s="11" t="s">
        <v>41</v>
      </c>
      <c r="J293" s="56" t="s">
        <v>43</v>
      </c>
      <c r="K293" s="54"/>
      <c r="L293" s="54"/>
      <c r="M293" s="52"/>
      <c r="N293" s="52">
        <f t="shared" ref="N293:N295" si="168">K293</f>
        <v>0</v>
      </c>
      <c r="O293" s="52">
        <f t="shared" ref="O293:O295" si="169">L293</f>
        <v>0</v>
      </c>
    </row>
    <row r="294" spans="1:15" x14ac:dyDescent="0.25">
      <c r="A294" s="13" t="s">
        <v>62</v>
      </c>
      <c r="B294" s="13"/>
      <c r="C294" s="13"/>
      <c r="D294" s="13"/>
      <c r="E294" s="11" t="s">
        <v>30</v>
      </c>
      <c r="G294" s="11" t="s">
        <v>29</v>
      </c>
      <c r="H294" s="11" t="s">
        <v>41</v>
      </c>
      <c r="J294" s="56" t="s">
        <v>43</v>
      </c>
      <c r="K294" s="54"/>
      <c r="L294" s="54"/>
      <c r="M294" s="52"/>
      <c r="N294" s="52">
        <f t="shared" si="168"/>
        <v>0</v>
      </c>
      <c r="O294" s="52">
        <f t="shared" si="169"/>
        <v>0</v>
      </c>
    </row>
    <row r="295" spans="1:15" x14ac:dyDescent="0.25">
      <c r="A295" s="13" t="s">
        <v>63</v>
      </c>
      <c r="B295" s="13"/>
      <c r="C295" s="13"/>
      <c r="D295" s="13"/>
      <c r="E295" s="11" t="s">
        <v>29</v>
      </c>
      <c r="G295" s="11" t="s">
        <v>29</v>
      </c>
      <c r="H295" s="11" t="s">
        <v>41</v>
      </c>
      <c r="J295" s="55" t="s">
        <v>47</v>
      </c>
      <c r="K295" s="54"/>
      <c r="L295" s="54"/>
      <c r="M295" s="52"/>
      <c r="N295" s="52">
        <f t="shared" si="168"/>
        <v>0</v>
      </c>
      <c r="O295" s="52">
        <f t="shared" si="169"/>
        <v>0</v>
      </c>
    </row>
    <row r="296" spans="1:15" x14ac:dyDescent="0.25">
      <c r="A296" s="13" t="s">
        <v>190</v>
      </c>
      <c r="B296" s="13"/>
      <c r="C296" s="13"/>
      <c r="D296" s="13"/>
      <c r="E296" s="11" t="s">
        <v>29</v>
      </c>
      <c r="G296" s="11" t="s">
        <v>30</v>
      </c>
      <c r="H296" s="11" t="s">
        <v>41</v>
      </c>
      <c r="J296" s="55" t="s">
        <v>47</v>
      </c>
      <c r="K296" s="54"/>
      <c r="L296" s="54"/>
      <c r="M296" s="52"/>
      <c r="N296" s="52">
        <f t="shared" ref="N296" si="170">-K296</f>
        <v>0</v>
      </c>
      <c r="O296" s="52">
        <f t="shared" ref="O296" si="171">-L296</f>
        <v>0</v>
      </c>
    </row>
    <row r="297" spans="1:15" ht="13.8" thickBot="1" x14ac:dyDescent="0.3">
      <c r="A297" s="12" t="s">
        <v>64</v>
      </c>
      <c r="B297" s="12"/>
      <c r="C297" s="12"/>
      <c r="D297" s="12"/>
      <c r="J297" s="55"/>
      <c r="K297" s="53">
        <f>SUM(K287:K296)</f>
        <v>0</v>
      </c>
      <c r="L297" s="53">
        <f>SUM(L287:L296)</f>
        <v>0</v>
      </c>
      <c r="M297" s="53">
        <f>SUM(M287:M296)</f>
        <v>0</v>
      </c>
      <c r="N297" s="53">
        <f>SUM(N287:N296)</f>
        <v>0</v>
      </c>
      <c r="O297" s="53">
        <f>SUM(O287:O296)</f>
        <v>0</v>
      </c>
    </row>
    <row r="298" spans="1:15" ht="13.8" thickTop="1" x14ac:dyDescent="0.25">
      <c r="J298" s="55"/>
      <c r="K298" s="52"/>
      <c r="L298" s="52"/>
      <c r="M298" s="52"/>
      <c r="N298" s="52"/>
      <c r="O298" s="52"/>
    </row>
    <row r="299" spans="1:15" x14ac:dyDescent="0.25">
      <c r="A299" s="7" t="s">
        <v>65</v>
      </c>
      <c r="B299" s="7"/>
      <c r="C299" s="7"/>
      <c r="D299" s="7"/>
      <c r="J299" s="55"/>
      <c r="K299" s="52"/>
      <c r="L299" s="52"/>
      <c r="M299" s="52"/>
      <c r="N299" s="52"/>
      <c r="O299" s="52"/>
    </row>
    <row r="300" spans="1:15" x14ac:dyDescent="0.25">
      <c r="A300" s="13" t="s">
        <v>66</v>
      </c>
      <c r="B300" s="13"/>
      <c r="C300" s="13"/>
      <c r="D300" s="13"/>
      <c r="E300" s="11" t="s">
        <v>30</v>
      </c>
      <c r="G300" s="11" t="s">
        <v>29</v>
      </c>
      <c r="H300" s="11" t="s">
        <v>45</v>
      </c>
      <c r="J300" s="56" t="s">
        <v>43</v>
      </c>
      <c r="K300" s="54"/>
      <c r="L300" s="54"/>
      <c r="M300" s="54"/>
      <c r="N300" s="52">
        <f>L300-K300</f>
        <v>0</v>
      </c>
      <c r="O300" s="52">
        <f t="shared" ref="O300:O302" si="172">M300-L300</f>
        <v>0</v>
      </c>
    </row>
    <row r="301" spans="1:15" ht="26.4" x14ac:dyDescent="0.25">
      <c r="A301" s="13" t="s">
        <v>67</v>
      </c>
      <c r="B301" s="13"/>
      <c r="C301" s="13"/>
      <c r="D301" s="13"/>
      <c r="E301" s="11" t="s">
        <v>30</v>
      </c>
      <c r="G301" s="11" t="s">
        <v>29</v>
      </c>
      <c r="H301" s="11" t="s">
        <v>45</v>
      </c>
      <c r="J301" s="56" t="s">
        <v>43</v>
      </c>
      <c r="K301" s="54"/>
      <c r="L301" s="54"/>
      <c r="M301" s="54"/>
      <c r="N301" s="52">
        <f>L301-K301</f>
        <v>0</v>
      </c>
      <c r="O301" s="52">
        <f t="shared" si="172"/>
        <v>0</v>
      </c>
    </row>
    <row r="302" spans="1:15" x14ac:dyDescent="0.25">
      <c r="A302" s="13" t="s">
        <v>68</v>
      </c>
      <c r="B302" s="13"/>
      <c r="C302" s="13"/>
      <c r="D302" s="13"/>
      <c r="E302" s="11" t="s">
        <v>30</v>
      </c>
      <c r="G302" s="11" t="s">
        <v>29</v>
      </c>
      <c r="H302" s="11" t="s">
        <v>45</v>
      </c>
      <c r="J302" s="56" t="s">
        <v>43</v>
      </c>
      <c r="K302" s="54"/>
      <c r="L302" s="54"/>
      <c r="M302" s="54"/>
      <c r="N302" s="52">
        <f>L302-K302</f>
        <v>0</v>
      </c>
      <c r="O302" s="52">
        <f t="shared" si="172"/>
        <v>0</v>
      </c>
    </row>
    <row r="303" spans="1:15" ht="13.8" thickBot="1" x14ac:dyDescent="0.3">
      <c r="J303" s="55"/>
      <c r="K303" s="53">
        <f>SUM(K300:K302)</f>
        <v>0</v>
      </c>
      <c r="L303" s="53">
        <f>SUM(L300:L302)</f>
        <v>0</v>
      </c>
      <c r="M303" s="53">
        <f>SUM(M300:M302)</f>
        <v>0</v>
      </c>
      <c r="N303" s="53">
        <f>SUM(N300:N302)</f>
        <v>0</v>
      </c>
      <c r="O303" s="53">
        <f>SUM(O300:O302)</f>
        <v>0</v>
      </c>
    </row>
    <row r="304" spans="1:15" ht="13.8" thickTop="1" x14ac:dyDescent="0.25">
      <c r="J304" s="55"/>
      <c r="K304" s="52"/>
      <c r="L304" s="52"/>
      <c r="M304" s="52"/>
      <c r="N304" s="52"/>
      <c r="O304" s="52"/>
    </row>
    <row r="305" spans="1:15" x14ac:dyDescent="0.25">
      <c r="J305" s="55"/>
      <c r="K305" s="52"/>
      <c r="L305" s="52"/>
      <c r="M305" s="52"/>
      <c r="N305" s="52"/>
      <c r="O305" s="52"/>
    </row>
    <row r="306" spans="1:15" x14ac:dyDescent="0.25">
      <c r="A306" s="7" t="s">
        <v>69</v>
      </c>
      <c r="B306" s="7"/>
      <c r="C306" s="7"/>
      <c r="D306" s="7"/>
      <c r="J306" s="55"/>
      <c r="K306" s="52"/>
      <c r="L306" s="52"/>
      <c r="M306" s="52"/>
      <c r="N306" s="52"/>
      <c r="O306" s="52"/>
    </row>
    <row r="307" spans="1:15" x14ac:dyDescent="0.25">
      <c r="A307" s="13" t="s">
        <v>44</v>
      </c>
      <c r="B307" s="13"/>
      <c r="C307" s="13"/>
      <c r="D307" s="13"/>
      <c r="G307" s="11" t="s">
        <v>29</v>
      </c>
      <c r="H307" s="11" t="s">
        <v>45</v>
      </c>
      <c r="J307" s="55"/>
      <c r="K307" s="54"/>
      <c r="L307" s="54"/>
      <c r="M307" s="54"/>
      <c r="N307" s="52">
        <f>L307-K307</f>
        <v>0</v>
      </c>
      <c r="O307" s="52">
        <f t="shared" ref="O307" si="173">M307-L307</f>
        <v>0</v>
      </c>
    </row>
    <row r="308" spans="1:15" ht="26.4" x14ac:dyDescent="0.25">
      <c r="A308" s="2" t="s">
        <v>249</v>
      </c>
      <c r="E308" s="11" t="s">
        <v>29</v>
      </c>
      <c r="G308" s="11" t="s">
        <v>29</v>
      </c>
      <c r="H308" s="11" t="s">
        <v>54</v>
      </c>
      <c r="J308" s="58" t="s">
        <v>55</v>
      </c>
      <c r="K308" s="54"/>
      <c r="L308" s="54"/>
      <c r="M308" s="52"/>
      <c r="N308" s="52">
        <f>K308</f>
        <v>0</v>
      </c>
      <c r="O308" s="52">
        <f>L308</f>
        <v>0</v>
      </c>
    </row>
    <row r="309" spans="1:15" ht="26.4" x14ac:dyDescent="0.25">
      <c r="A309" s="2" t="s">
        <v>250</v>
      </c>
      <c r="E309" s="11" t="s">
        <v>29</v>
      </c>
      <c r="G309" s="11" t="s">
        <v>30</v>
      </c>
      <c r="H309" s="11" t="s">
        <v>54</v>
      </c>
      <c r="J309" s="58" t="s">
        <v>55</v>
      </c>
      <c r="K309" s="54"/>
      <c r="L309" s="54"/>
      <c r="M309" s="52"/>
      <c r="N309" s="52">
        <f>-K309</f>
        <v>0</v>
      </c>
      <c r="O309" s="52">
        <f t="shared" ref="O309" si="174">-L309</f>
        <v>0</v>
      </c>
    </row>
    <row r="310" spans="1:15" x14ac:dyDescent="0.25">
      <c r="A310" s="13" t="s">
        <v>70</v>
      </c>
      <c r="B310" s="13"/>
      <c r="C310" s="13"/>
      <c r="D310" s="13"/>
      <c r="E310" s="11" t="s">
        <v>30</v>
      </c>
      <c r="G310" s="11" t="s">
        <v>29</v>
      </c>
      <c r="H310" s="11" t="s">
        <v>41</v>
      </c>
      <c r="J310" s="56" t="s">
        <v>43</v>
      </c>
      <c r="K310" s="54"/>
      <c r="L310" s="54"/>
      <c r="M310" s="52"/>
      <c r="N310" s="52">
        <f t="shared" ref="N310" si="175">K310</f>
        <v>0</v>
      </c>
      <c r="O310" s="52">
        <f t="shared" ref="O310" si="176">L310</f>
        <v>0</v>
      </c>
    </row>
    <row r="311" spans="1:15" x14ac:dyDescent="0.25">
      <c r="A311" s="13" t="s">
        <v>46</v>
      </c>
      <c r="B311" s="13"/>
      <c r="C311" s="13"/>
      <c r="D311" s="13"/>
      <c r="E311" s="11" t="s">
        <v>29</v>
      </c>
      <c r="H311" s="11" t="s">
        <v>41</v>
      </c>
      <c r="J311" s="55" t="s">
        <v>47</v>
      </c>
      <c r="K311" s="54"/>
      <c r="L311" s="54"/>
      <c r="M311" s="52"/>
      <c r="N311" s="52">
        <f>-K311</f>
        <v>0</v>
      </c>
      <c r="O311" s="52">
        <f t="shared" ref="O311" si="177">-L311</f>
        <v>0</v>
      </c>
    </row>
    <row r="312" spans="1:15" ht="13.8" thickBot="1" x14ac:dyDescent="0.3">
      <c r="J312" s="55"/>
      <c r="K312" s="53">
        <f>SUM(K307:K311)</f>
        <v>0</v>
      </c>
      <c r="L312" s="53">
        <f t="shared" ref="L312:O312" si="178">SUM(L307:L311)</f>
        <v>0</v>
      </c>
      <c r="M312" s="53">
        <f t="shared" si="178"/>
        <v>0</v>
      </c>
      <c r="N312" s="53">
        <f t="shared" si="178"/>
        <v>0</v>
      </c>
      <c r="O312" s="53">
        <f t="shared" si="178"/>
        <v>0</v>
      </c>
    </row>
    <row r="313" spans="1:15" ht="13.8" thickTop="1" x14ac:dyDescent="0.25">
      <c r="J313" s="55"/>
      <c r="K313" s="52"/>
      <c r="L313" s="52"/>
      <c r="M313" s="52"/>
      <c r="N313" s="52"/>
      <c r="O313" s="52"/>
    </row>
    <row r="314" spans="1:15" x14ac:dyDescent="0.25">
      <c r="A314" s="14" t="s">
        <v>49</v>
      </c>
      <c r="B314" s="14"/>
      <c r="C314" s="14"/>
      <c r="D314" s="14"/>
      <c r="J314" s="55"/>
      <c r="K314" s="52"/>
      <c r="L314" s="52"/>
      <c r="M314" s="52"/>
      <c r="N314" s="52"/>
      <c r="O314" s="52"/>
    </row>
    <row r="315" spans="1:15" x14ac:dyDescent="0.25">
      <c r="A315" s="13" t="s">
        <v>44</v>
      </c>
      <c r="B315" s="13"/>
      <c r="C315" s="13"/>
      <c r="D315" s="13"/>
      <c r="E315" s="11" t="s">
        <v>30</v>
      </c>
      <c r="G315" s="11" t="s">
        <v>29</v>
      </c>
      <c r="H315" s="11" t="s">
        <v>45</v>
      </c>
      <c r="J315" s="56" t="s">
        <v>45</v>
      </c>
      <c r="K315" s="54"/>
      <c r="L315" s="54"/>
      <c r="M315" s="54"/>
      <c r="N315" s="52">
        <f>L315-K315</f>
        <v>0</v>
      </c>
      <c r="O315" s="52">
        <f t="shared" ref="O315" si="179">M315-L315</f>
        <v>0</v>
      </c>
    </row>
    <row r="316" spans="1:15" ht="26.4" x14ac:dyDescent="0.25">
      <c r="A316" s="2" t="s">
        <v>241</v>
      </c>
      <c r="E316" s="11" t="s">
        <v>29</v>
      </c>
      <c r="G316" s="11" t="s">
        <v>29</v>
      </c>
      <c r="H316" s="11" t="s">
        <v>54</v>
      </c>
      <c r="J316" s="58" t="s">
        <v>55</v>
      </c>
      <c r="K316" s="54"/>
      <c r="L316" s="54"/>
      <c r="M316" s="52"/>
      <c r="N316" s="52">
        <f>K316</f>
        <v>0</v>
      </c>
      <c r="O316" s="52">
        <f>L316</f>
        <v>0</v>
      </c>
    </row>
    <row r="317" spans="1:15" ht="26.4" x14ac:dyDescent="0.25">
      <c r="A317" s="2" t="s">
        <v>242</v>
      </c>
      <c r="E317" s="11" t="s">
        <v>29</v>
      </c>
      <c r="G317" s="11" t="s">
        <v>30</v>
      </c>
      <c r="H317" s="11" t="s">
        <v>54</v>
      </c>
      <c r="J317" s="58" t="s">
        <v>55</v>
      </c>
      <c r="K317" s="54"/>
      <c r="L317" s="54"/>
      <c r="M317" s="52"/>
      <c r="N317" s="52">
        <f>-K317</f>
        <v>0</v>
      </c>
      <c r="O317" s="52">
        <f t="shared" ref="O317" si="180">-L317</f>
        <v>0</v>
      </c>
    </row>
    <row r="318" spans="1:15" x14ac:dyDescent="0.25">
      <c r="A318" s="13" t="s">
        <v>50</v>
      </c>
      <c r="B318" s="13"/>
      <c r="C318" s="13"/>
      <c r="D318" s="13"/>
      <c r="E318" s="11" t="s">
        <v>30</v>
      </c>
      <c r="G318" s="11" t="s">
        <v>29</v>
      </c>
      <c r="H318" s="11" t="s">
        <v>41</v>
      </c>
      <c r="J318" s="56" t="s">
        <v>43</v>
      </c>
      <c r="K318" s="54"/>
      <c r="L318" s="54"/>
      <c r="M318" s="52"/>
      <c r="N318" s="52">
        <f t="shared" ref="N318" si="181">K318</f>
        <v>0</v>
      </c>
      <c r="O318" s="52">
        <f t="shared" ref="O318" si="182">L318</f>
        <v>0</v>
      </c>
    </row>
    <row r="319" spans="1:15" x14ac:dyDescent="0.25">
      <c r="A319" s="15" t="s">
        <v>51</v>
      </c>
      <c r="B319" s="15"/>
      <c r="C319" s="15"/>
      <c r="D319" s="15"/>
      <c r="E319" s="11" t="s">
        <v>30</v>
      </c>
      <c r="G319" s="11" t="s">
        <v>29</v>
      </c>
      <c r="H319" s="11" t="s">
        <v>41</v>
      </c>
      <c r="J319" s="56" t="s">
        <v>43</v>
      </c>
      <c r="K319" s="54"/>
      <c r="L319" s="54"/>
      <c r="M319" s="52"/>
      <c r="N319" s="52">
        <f>-K319</f>
        <v>0</v>
      </c>
      <c r="O319" s="52">
        <f>-L319</f>
        <v>0</v>
      </c>
    </row>
    <row r="320" spans="1:15" ht="13.8" thickBot="1" x14ac:dyDescent="0.3">
      <c r="J320" s="55"/>
      <c r="K320" s="53">
        <f>SUM(K315:K319)</f>
        <v>0</v>
      </c>
      <c r="L320" s="53">
        <f>SUM(L315:L319)</f>
        <v>0</v>
      </c>
      <c r="M320" s="53">
        <f>SUM(M315:M319)</f>
        <v>0</v>
      </c>
      <c r="N320" s="53">
        <f>SUM(N315:N319)</f>
        <v>0</v>
      </c>
      <c r="O320" s="53">
        <f>SUM(O315:O319)</f>
        <v>0</v>
      </c>
    </row>
    <row r="321" spans="1:15" ht="13.8" thickTop="1" x14ac:dyDescent="0.25">
      <c r="J321" s="55"/>
      <c r="K321" s="52"/>
      <c r="L321" s="52"/>
      <c r="M321" s="52"/>
      <c r="N321" s="52"/>
      <c r="O321" s="52"/>
    </row>
    <row r="322" spans="1:15" x14ac:dyDescent="0.25">
      <c r="J322" s="55"/>
      <c r="K322" s="52"/>
      <c r="L322" s="52"/>
      <c r="M322" s="52"/>
      <c r="N322" s="52"/>
      <c r="O322" s="52"/>
    </row>
    <row r="323" spans="1:15" x14ac:dyDescent="0.25">
      <c r="A323" s="7" t="s">
        <v>71</v>
      </c>
      <c r="B323" s="7"/>
      <c r="C323" s="7"/>
      <c r="D323" s="7"/>
      <c r="J323" s="55"/>
      <c r="K323" s="52"/>
      <c r="L323" s="52"/>
      <c r="M323" s="52"/>
      <c r="N323" s="52"/>
      <c r="O323" s="52"/>
    </row>
    <row r="324" spans="1:15" x14ac:dyDescent="0.25">
      <c r="A324" s="2" t="s">
        <v>44</v>
      </c>
      <c r="E324" s="11" t="s">
        <v>30</v>
      </c>
      <c r="G324" s="11" t="s">
        <v>29</v>
      </c>
      <c r="H324" s="11" t="s">
        <v>45</v>
      </c>
      <c r="J324" s="58" t="s">
        <v>45</v>
      </c>
      <c r="K324" s="54"/>
      <c r="L324" s="54"/>
      <c r="M324" s="54"/>
      <c r="N324" s="52">
        <f>L324-K324</f>
        <v>0</v>
      </c>
      <c r="O324" s="52">
        <f>M324-L324</f>
        <v>0</v>
      </c>
    </row>
    <row r="325" spans="1:15" ht="26.4" x14ac:dyDescent="0.25">
      <c r="A325" s="2" t="s">
        <v>251</v>
      </c>
      <c r="E325" s="11" t="s">
        <v>29</v>
      </c>
      <c r="G325" s="11" t="s">
        <v>29</v>
      </c>
      <c r="H325" s="11" t="s">
        <v>54</v>
      </c>
      <c r="J325" s="58" t="s">
        <v>55</v>
      </c>
      <c r="K325" s="54"/>
      <c r="L325" s="54"/>
      <c r="M325" s="52"/>
      <c r="N325" s="52">
        <f>K325</f>
        <v>0</v>
      </c>
      <c r="O325" s="52">
        <f>L325</f>
        <v>0</v>
      </c>
    </row>
    <row r="326" spans="1:15" ht="26.4" x14ac:dyDescent="0.25">
      <c r="A326" s="2" t="s">
        <v>252</v>
      </c>
      <c r="E326" s="11" t="s">
        <v>29</v>
      </c>
      <c r="G326" s="11" t="s">
        <v>30</v>
      </c>
      <c r="H326" s="11" t="s">
        <v>54</v>
      </c>
      <c r="J326" s="58" t="s">
        <v>55</v>
      </c>
      <c r="K326" s="54"/>
      <c r="L326" s="54"/>
      <c r="M326" s="52"/>
      <c r="N326" s="52">
        <f>-K326</f>
        <v>0</v>
      </c>
      <c r="O326" s="52">
        <f>-L326</f>
        <v>0</v>
      </c>
    </row>
    <row r="327" spans="1:15" x14ac:dyDescent="0.25">
      <c r="A327" s="2" t="s">
        <v>72</v>
      </c>
      <c r="E327" s="11" t="s">
        <v>30</v>
      </c>
      <c r="G327" s="11" t="s">
        <v>30</v>
      </c>
      <c r="H327" s="11" t="s">
        <v>45</v>
      </c>
      <c r="J327" s="56" t="s">
        <v>43</v>
      </c>
      <c r="K327" s="54"/>
      <c r="L327" s="54"/>
      <c r="M327" s="54"/>
      <c r="N327" s="52">
        <f>-(L327-K327)</f>
        <v>0</v>
      </c>
      <c r="O327" s="52">
        <f>-(M327-L327)</f>
        <v>0</v>
      </c>
    </row>
    <row r="328" spans="1:15" x14ac:dyDescent="0.25">
      <c r="A328" s="2" t="s">
        <v>73</v>
      </c>
      <c r="E328" s="11" t="s">
        <v>30</v>
      </c>
      <c r="G328" s="11" t="s">
        <v>29</v>
      </c>
      <c r="H328" s="11" t="s">
        <v>41</v>
      </c>
      <c r="J328" s="56" t="s">
        <v>43</v>
      </c>
      <c r="K328" s="54"/>
      <c r="L328" s="54"/>
      <c r="M328" s="52"/>
      <c r="N328" s="52">
        <f t="shared" ref="N328:O331" si="183">K328</f>
        <v>0</v>
      </c>
      <c r="O328" s="52">
        <f t="shared" si="183"/>
        <v>0</v>
      </c>
    </row>
    <row r="329" spans="1:15" x14ac:dyDescent="0.25">
      <c r="A329" s="2" t="s">
        <v>74</v>
      </c>
      <c r="E329" s="11" t="s">
        <v>30</v>
      </c>
      <c r="G329" s="11" t="s">
        <v>29</v>
      </c>
      <c r="H329" s="11" t="s">
        <v>41</v>
      </c>
      <c r="J329" s="56" t="s">
        <v>43</v>
      </c>
      <c r="K329" s="54"/>
      <c r="L329" s="54"/>
      <c r="M329" s="52"/>
      <c r="N329" s="52">
        <f t="shared" si="183"/>
        <v>0</v>
      </c>
      <c r="O329" s="52">
        <f t="shared" si="183"/>
        <v>0</v>
      </c>
    </row>
    <row r="330" spans="1:15" ht="26.4" x14ac:dyDescent="0.25">
      <c r="A330" s="2" t="s">
        <v>269</v>
      </c>
      <c r="E330" s="11" t="s">
        <v>30</v>
      </c>
      <c r="G330" s="11" t="s">
        <v>29</v>
      </c>
      <c r="H330" s="11" t="s">
        <v>41</v>
      </c>
      <c r="J330" s="56" t="s">
        <v>43</v>
      </c>
      <c r="K330" s="54"/>
      <c r="L330" s="54"/>
      <c r="M330" s="52"/>
      <c r="N330" s="52">
        <f t="shared" si="183"/>
        <v>0</v>
      </c>
      <c r="O330" s="52">
        <f t="shared" si="183"/>
        <v>0</v>
      </c>
    </row>
    <row r="331" spans="1:15" x14ac:dyDescent="0.25">
      <c r="A331" s="2" t="s">
        <v>59</v>
      </c>
      <c r="E331" s="11" t="s">
        <v>30</v>
      </c>
      <c r="G331" s="11" t="s">
        <v>29</v>
      </c>
      <c r="H331" s="11" t="s">
        <v>41</v>
      </c>
      <c r="J331" s="56" t="s">
        <v>43</v>
      </c>
      <c r="K331" s="54"/>
      <c r="L331" s="54"/>
      <c r="M331" s="52"/>
      <c r="N331" s="52">
        <f t="shared" si="183"/>
        <v>0</v>
      </c>
      <c r="O331" s="52">
        <f t="shared" si="183"/>
        <v>0</v>
      </c>
    </row>
    <row r="332" spans="1:15" x14ac:dyDescent="0.25">
      <c r="A332" s="2" t="s">
        <v>75</v>
      </c>
      <c r="E332" s="11" t="s">
        <v>30</v>
      </c>
      <c r="G332" s="11" t="s">
        <v>30</v>
      </c>
      <c r="H332" s="11" t="s">
        <v>45</v>
      </c>
      <c r="J332" s="56" t="s">
        <v>43</v>
      </c>
      <c r="K332" s="54"/>
      <c r="L332" s="54"/>
      <c r="M332" s="54"/>
      <c r="N332" s="52">
        <f>-(L332-K332)</f>
        <v>0</v>
      </c>
      <c r="O332" s="52">
        <f>-(M332-L332)</f>
        <v>0</v>
      </c>
    </row>
    <row r="333" spans="1:15" x14ac:dyDescent="0.25">
      <c r="J333" s="56"/>
      <c r="K333" s="54"/>
      <c r="L333" s="54"/>
      <c r="M333" s="54"/>
      <c r="N333" s="52"/>
      <c r="O333" s="52"/>
    </row>
    <row r="334" spans="1:15" ht="13.8" thickBot="1" x14ac:dyDescent="0.3">
      <c r="J334" s="55"/>
      <c r="K334" s="53">
        <f>SUM(K324:K332)</f>
        <v>0</v>
      </c>
      <c r="L334" s="53">
        <f>SUM(L324:L332)</f>
        <v>0</v>
      </c>
      <c r="M334" s="53">
        <f>SUM(M324:M332)</f>
        <v>0</v>
      </c>
      <c r="N334" s="53">
        <f>SUM(N324:N332)</f>
        <v>0</v>
      </c>
      <c r="O334" s="53">
        <f>SUM(O324:O332)</f>
        <v>0</v>
      </c>
    </row>
    <row r="335" spans="1:15" ht="13.8" thickTop="1" x14ac:dyDescent="0.25">
      <c r="J335" s="55"/>
      <c r="K335" s="52"/>
      <c r="L335" s="52"/>
      <c r="M335" s="52"/>
      <c r="N335" s="52"/>
      <c r="O335" s="52"/>
    </row>
    <row r="336" spans="1:15" x14ac:dyDescent="0.25">
      <c r="J336" s="55"/>
      <c r="K336" s="52"/>
      <c r="L336" s="52"/>
      <c r="M336" s="52"/>
      <c r="N336" s="52"/>
      <c r="O336" s="52"/>
    </row>
    <row r="337" spans="1:15" x14ac:dyDescent="0.25">
      <c r="A337" s="7" t="s">
        <v>76</v>
      </c>
      <c r="B337" s="7"/>
      <c r="C337" s="7"/>
      <c r="D337" s="7"/>
      <c r="J337" s="55"/>
      <c r="K337" s="52"/>
      <c r="L337" s="52"/>
      <c r="M337" s="52"/>
      <c r="N337" s="52"/>
      <c r="O337" s="52"/>
    </row>
    <row r="338" spans="1:15" x14ac:dyDescent="0.25">
      <c r="A338" s="2" t="s">
        <v>44</v>
      </c>
      <c r="E338" s="11" t="s">
        <v>30</v>
      </c>
      <c r="G338" s="11" t="s">
        <v>29</v>
      </c>
      <c r="H338" s="11" t="s">
        <v>45</v>
      </c>
      <c r="J338" s="58" t="s">
        <v>45</v>
      </c>
      <c r="K338" s="54"/>
      <c r="L338" s="54"/>
      <c r="M338" s="54"/>
      <c r="N338" s="52">
        <f>L338-K338</f>
        <v>0</v>
      </c>
      <c r="O338" s="52">
        <f>M338-L338</f>
        <v>0</v>
      </c>
    </row>
    <row r="339" spans="1:15" ht="26.4" x14ac:dyDescent="0.25">
      <c r="A339" s="2" t="s">
        <v>253</v>
      </c>
      <c r="E339" s="11" t="s">
        <v>29</v>
      </c>
      <c r="G339" s="11" t="s">
        <v>29</v>
      </c>
      <c r="H339" s="11" t="s">
        <v>54</v>
      </c>
      <c r="J339" s="58" t="s">
        <v>55</v>
      </c>
      <c r="K339" s="54"/>
      <c r="L339" s="54"/>
      <c r="M339" s="52"/>
      <c r="N339" s="52">
        <f>K339</f>
        <v>0</v>
      </c>
      <c r="O339" s="52">
        <f>L339</f>
        <v>0</v>
      </c>
    </row>
    <row r="340" spans="1:15" ht="26.4" x14ac:dyDescent="0.25">
      <c r="A340" s="2" t="s">
        <v>254</v>
      </c>
      <c r="E340" s="11" t="s">
        <v>29</v>
      </c>
      <c r="G340" s="11" t="s">
        <v>30</v>
      </c>
      <c r="H340" s="11" t="s">
        <v>54</v>
      </c>
      <c r="J340" s="58" t="s">
        <v>55</v>
      </c>
      <c r="K340" s="54"/>
      <c r="L340" s="54"/>
      <c r="M340" s="52"/>
      <c r="N340" s="52">
        <f>-K340</f>
        <v>0</v>
      </c>
      <c r="O340" s="52">
        <f>-L340</f>
        <v>0</v>
      </c>
    </row>
    <row r="341" spans="1:15" x14ac:dyDescent="0.25">
      <c r="A341" s="2" t="s">
        <v>73</v>
      </c>
      <c r="E341" s="11" t="s">
        <v>30</v>
      </c>
      <c r="G341" s="11" t="s">
        <v>29</v>
      </c>
      <c r="H341" s="11" t="s">
        <v>41</v>
      </c>
      <c r="J341" s="56" t="s">
        <v>43</v>
      </c>
      <c r="K341" s="54"/>
      <c r="L341" s="54"/>
      <c r="M341" s="52"/>
      <c r="N341" s="52">
        <f>K341</f>
        <v>0</v>
      </c>
      <c r="O341" s="52">
        <f>L341</f>
        <v>0</v>
      </c>
    </row>
    <row r="342" spans="1:15" x14ac:dyDescent="0.25">
      <c r="A342" s="2" t="s">
        <v>417</v>
      </c>
      <c r="E342" s="11" t="s">
        <v>29</v>
      </c>
      <c r="G342" s="11" t="s">
        <v>30</v>
      </c>
      <c r="H342" s="11" t="s">
        <v>54</v>
      </c>
      <c r="J342" s="58" t="s">
        <v>55</v>
      </c>
      <c r="K342" s="54"/>
      <c r="L342" s="54"/>
      <c r="M342" s="52"/>
      <c r="N342" s="52">
        <f>-K342</f>
        <v>0</v>
      </c>
      <c r="O342" s="52">
        <f t="shared" ref="O342" si="184">-L342</f>
        <v>0</v>
      </c>
    </row>
    <row r="343" spans="1:15" x14ac:dyDescent="0.25">
      <c r="A343" s="2" t="s">
        <v>270</v>
      </c>
      <c r="E343" s="11" t="s">
        <v>30</v>
      </c>
      <c r="G343" s="11" t="s">
        <v>30</v>
      </c>
      <c r="H343" s="11" t="s">
        <v>45</v>
      </c>
      <c r="J343" s="56" t="s">
        <v>43</v>
      </c>
      <c r="K343" s="54"/>
      <c r="L343" s="54"/>
      <c r="M343" s="54"/>
      <c r="N343" s="52">
        <f>-(L343-K343)</f>
        <v>0</v>
      </c>
      <c r="O343" s="52">
        <f>-(M343-L343)</f>
        <v>0</v>
      </c>
    </row>
    <row r="344" spans="1:15" x14ac:dyDescent="0.25">
      <c r="A344" s="2" t="s">
        <v>327</v>
      </c>
      <c r="E344" s="11" t="s">
        <v>30</v>
      </c>
      <c r="G344" s="11" t="s">
        <v>30</v>
      </c>
      <c r="H344" s="11" t="s">
        <v>45</v>
      </c>
      <c r="J344" s="56" t="s">
        <v>43</v>
      </c>
      <c r="K344" s="54"/>
      <c r="L344" s="54"/>
      <c r="M344" s="54"/>
      <c r="N344" s="52">
        <f>-(L344-K344)</f>
        <v>0</v>
      </c>
      <c r="O344" s="52">
        <f>-(M344-L344)</f>
        <v>0</v>
      </c>
    </row>
    <row r="345" spans="1:15" ht="13.8" thickBot="1" x14ac:dyDescent="0.3">
      <c r="J345" s="55"/>
      <c r="K345" s="53">
        <f>SUM(K338:K344)</f>
        <v>0</v>
      </c>
      <c r="L345" s="53">
        <f>SUM(L338:L344)</f>
        <v>0</v>
      </c>
      <c r="M345" s="53">
        <f>SUM(M338:M344)</f>
        <v>0</v>
      </c>
      <c r="N345" s="53">
        <f>SUM(N338:N344)</f>
        <v>0</v>
      </c>
      <c r="O345" s="53">
        <f>SUM(O338:O344)</f>
        <v>0</v>
      </c>
    </row>
    <row r="346" spans="1:15" ht="13.8" thickTop="1" x14ac:dyDescent="0.25">
      <c r="J346" s="55"/>
      <c r="K346" s="52"/>
      <c r="L346" s="52"/>
      <c r="M346" s="52"/>
      <c r="N346" s="52"/>
      <c r="O346" s="52"/>
    </row>
    <row r="347" spans="1:15" x14ac:dyDescent="0.25">
      <c r="J347" s="55"/>
      <c r="K347" s="52"/>
      <c r="L347" s="52"/>
      <c r="M347" s="52"/>
      <c r="N347" s="52"/>
      <c r="O347" s="52"/>
    </row>
    <row r="348" spans="1:15" x14ac:dyDescent="0.25">
      <c r="A348" s="7" t="s">
        <v>394</v>
      </c>
      <c r="B348" s="7"/>
      <c r="C348" s="7"/>
      <c r="D348" s="7"/>
      <c r="J348" s="55"/>
      <c r="K348" s="52"/>
      <c r="L348" s="52"/>
      <c r="M348" s="52"/>
      <c r="N348" s="52"/>
      <c r="O348" s="52"/>
    </row>
    <row r="349" spans="1:15" x14ac:dyDescent="0.25">
      <c r="J349" s="55"/>
      <c r="K349" s="52"/>
      <c r="L349" s="52"/>
      <c r="M349" s="52"/>
      <c r="N349" s="52"/>
      <c r="O349" s="52"/>
    </row>
    <row r="350" spans="1:15" x14ac:dyDescent="0.25">
      <c r="A350" s="2" t="s">
        <v>125</v>
      </c>
      <c r="E350" s="11" t="s">
        <v>30</v>
      </c>
      <c r="G350" s="11" t="s">
        <v>30</v>
      </c>
      <c r="H350" s="11" t="s">
        <v>45</v>
      </c>
      <c r="J350" s="55" t="s">
        <v>43</v>
      </c>
      <c r="K350" s="54"/>
      <c r="L350" s="54"/>
      <c r="M350" s="54"/>
      <c r="N350" s="52">
        <f t="shared" ref="N350:N352" si="185">-(L350-K350)</f>
        <v>0</v>
      </c>
      <c r="O350" s="52">
        <f t="shared" ref="O350:O352" si="186">-(M350-L350)</f>
        <v>0</v>
      </c>
    </row>
    <row r="351" spans="1:15" x14ac:dyDescent="0.25">
      <c r="A351" s="2" t="s">
        <v>126</v>
      </c>
      <c r="E351" s="11" t="s">
        <v>30</v>
      </c>
      <c r="G351" s="11" t="s">
        <v>30</v>
      </c>
      <c r="H351" s="11" t="s">
        <v>45</v>
      </c>
      <c r="J351" s="55" t="s">
        <v>43</v>
      </c>
      <c r="K351" s="54"/>
      <c r="L351" s="54"/>
      <c r="M351" s="54"/>
      <c r="N351" s="52">
        <f t="shared" si="185"/>
        <v>0</v>
      </c>
      <c r="O351" s="52">
        <f t="shared" si="186"/>
        <v>0</v>
      </c>
    </row>
    <row r="352" spans="1:15" x14ac:dyDescent="0.25">
      <c r="A352" s="2" t="s">
        <v>127</v>
      </c>
      <c r="E352" s="11" t="s">
        <v>30</v>
      </c>
      <c r="G352" s="11" t="s">
        <v>30</v>
      </c>
      <c r="H352" s="11" t="s">
        <v>45</v>
      </c>
      <c r="J352" s="55" t="s">
        <v>43</v>
      </c>
      <c r="K352" s="54"/>
      <c r="L352" s="54"/>
      <c r="M352" s="54"/>
      <c r="N352" s="52">
        <f t="shared" si="185"/>
        <v>0</v>
      </c>
      <c r="O352" s="52">
        <f t="shared" si="186"/>
        <v>0</v>
      </c>
    </row>
    <row r="353" spans="1:15" x14ac:dyDescent="0.25">
      <c r="A353" s="2" t="s">
        <v>238</v>
      </c>
      <c r="E353" s="11" t="s">
        <v>30</v>
      </c>
      <c r="G353" s="11" t="s">
        <v>29</v>
      </c>
      <c r="H353" s="11" t="s">
        <v>45</v>
      </c>
      <c r="J353" s="55" t="s">
        <v>43</v>
      </c>
      <c r="K353" s="54"/>
      <c r="L353" s="54"/>
      <c r="M353" s="54"/>
      <c r="N353" s="52">
        <f>L353-K353</f>
        <v>0</v>
      </c>
      <c r="O353" s="52">
        <f t="shared" ref="O353" si="187">M353-L353</f>
        <v>0</v>
      </c>
    </row>
    <row r="354" spans="1:15" x14ac:dyDescent="0.25">
      <c r="A354" s="2" t="s">
        <v>128</v>
      </c>
      <c r="E354" s="11" t="s">
        <v>29</v>
      </c>
      <c r="G354" s="11" t="s">
        <v>29</v>
      </c>
      <c r="H354" s="11" t="s">
        <v>105</v>
      </c>
      <c r="J354" s="55" t="s">
        <v>55</v>
      </c>
      <c r="K354" s="54"/>
      <c r="L354" s="54"/>
      <c r="M354" s="52"/>
      <c r="N354" s="52">
        <f t="shared" ref="N354:N355" si="188">K354</f>
        <v>0</v>
      </c>
      <c r="O354" s="52">
        <f t="shared" ref="O354:O355" si="189">L354</f>
        <v>0</v>
      </c>
    </row>
    <row r="355" spans="1:15" x14ac:dyDescent="0.25">
      <c r="A355" s="2" t="s">
        <v>129</v>
      </c>
      <c r="E355" s="11" t="s">
        <v>29</v>
      </c>
      <c r="G355" s="11" t="s">
        <v>29</v>
      </c>
      <c r="H355" s="11" t="s">
        <v>105</v>
      </c>
      <c r="J355" s="55" t="s">
        <v>55</v>
      </c>
      <c r="K355" s="54"/>
      <c r="L355" s="54"/>
      <c r="M355" s="52"/>
      <c r="N355" s="52">
        <f t="shared" si="188"/>
        <v>0</v>
      </c>
      <c r="O355" s="52">
        <f t="shared" si="189"/>
        <v>0</v>
      </c>
    </row>
    <row r="356" spans="1:15" ht="13.8" thickBot="1" x14ac:dyDescent="0.3">
      <c r="J356" s="55"/>
      <c r="K356" s="53">
        <f>SUM(K350:K355)</f>
        <v>0</v>
      </c>
      <c r="L356" s="53">
        <f t="shared" ref="L356:O356" si="190">SUM(L350:L355)</f>
        <v>0</v>
      </c>
      <c r="M356" s="53">
        <f t="shared" si="190"/>
        <v>0</v>
      </c>
      <c r="N356" s="53">
        <f t="shared" si="190"/>
        <v>0</v>
      </c>
      <c r="O356" s="53">
        <f t="shared" si="190"/>
        <v>0</v>
      </c>
    </row>
    <row r="357" spans="1:15" ht="13.8" thickTop="1" x14ac:dyDescent="0.25">
      <c r="J357" s="55"/>
      <c r="K357" s="52"/>
      <c r="L357" s="52"/>
      <c r="M357" s="52"/>
      <c r="N357" s="52"/>
      <c r="O357" s="52"/>
    </row>
    <row r="358" spans="1:15" x14ac:dyDescent="0.25">
      <c r="A358" s="7" t="s">
        <v>395</v>
      </c>
      <c r="B358" s="7"/>
      <c r="C358" s="7"/>
      <c r="D358" s="7"/>
      <c r="J358" s="55"/>
      <c r="K358" s="52"/>
      <c r="L358" s="52"/>
      <c r="M358" s="52"/>
      <c r="N358" s="52"/>
      <c r="O358" s="52"/>
    </row>
    <row r="359" spans="1:15" x14ac:dyDescent="0.25">
      <c r="J359" s="55"/>
      <c r="K359" s="52"/>
      <c r="L359" s="52"/>
      <c r="M359" s="52"/>
      <c r="N359" s="52"/>
      <c r="O359" s="52"/>
    </row>
    <row r="360" spans="1:15" x14ac:dyDescent="0.25">
      <c r="A360" s="2" t="s">
        <v>126</v>
      </c>
      <c r="E360" s="11" t="s">
        <v>30</v>
      </c>
      <c r="G360" s="11" t="s">
        <v>30</v>
      </c>
      <c r="H360" s="11" t="s">
        <v>45</v>
      </c>
      <c r="J360" s="55" t="s">
        <v>43</v>
      </c>
      <c r="K360" s="54"/>
      <c r="L360" s="54"/>
      <c r="M360" s="54"/>
      <c r="N360" s="52">
        <f t="shared" ref="N360:N361" si="191">-(L360-K360)</f>
        <v>0</v>
      </c>
      <c r="O360" s="52">
        <f t="shared" ref="O360:O361" si="192">-(M360-L360)</f>
        <v>0</v>
      </c>
    </row>
    <row r="361" spans="1:15" x14ac:dyDescent="0.25">
      <c r="A361" s="2" t="s">
        <v>127</v>
      </c>
      <c r="E361" s="11" t="s">
        <v>30</v>
      </c>
      <c r="G361" s="11" t="s">
        <v>30</v>
      </c>
      <c r="H361" s="11" t="s">
        <v>45</v>
      </c>
      <c r="J361" s="55" t="s">
        <v>43</v>
      </c>
      <c r="K361" s="54"/>
      <c r="L361" s="54"/>
      <c r="M361" s="54"/>
      <c r="N361" s="52">
        <f t="shared" si="191"/>
        <v>0</v>
      </c>
      <c r="O361" s="52">
        <f t="shared" si="192"/>
        <v>0</v>
      </c>
    </row>
    <row r="362" spans="1:15" x14ac:dyDescent="0.25">
      <c r="A362" s="2" t="s">
        <v>293</v>
      </c>
      <c r="E362" s="11" t="s">
        <v>29</v>
      </c>
      <c r="G362" s="11" t="s">
        <v>29</v>
      </c>
      <c r="H362" s="11" t="s">
        <v>105</v>
      </c>
      <c r="J362" s="55" t="s">
        <v>55</v>
      </c>
      <c r="K362" s="54"/>
      <c r="L362" s="54"/>
      <c r="M362" s="59"/>
      <c r="N362" s="52">
        <f>K362</f>
        <v>0</v>
      </c>
      <c r="O362" s="52">
        <f t="shared" ref="O362" si="193">L362</f>
        <v>0</v>
      </c>
    </row>
    <row r="363" spans="1:15" ht="13.8" thickBot="1" x14ac:dyDescent="0.3">
      <c r="J363" s="55"/>
      <c r="K363" s="53">
        <f>SUM(K360:K362)</f>
        <v>0</v>
      </c>
      <c r="L363" s="53">
        <f t="shared" ref="L363:O363" si="194">SUM(L360:L362)</f>
        <v>0</v>
      </c>
      <c r="M363" s="53">
        <f t="shared" si="194"/>
        <v>0</v>
      </c>
      <c r="N363" s="53">
        <f t="shared" si="194"/>
        <v>0</v>
      </c>
      <c r="O363" s="53">
        <f t="shared" si="194"/>
        <v>0</v>
      </c>
    </row>
    <row r="364" spans="1:15" ht="13.8" thickTop="1" x14ac:dyDescent="0.25">
      <c r="A364" s="7" t="s">
        <v>287</v>
      </c>
      <c r="B364" s="7"/>
      <c r="C364" s="7"/>
      <c r="D364" s="7"/>
      <c r="J364" s="55"/>
      <c r="K364" s="62"/>
      <c r="L364" s="62"/>
      <c r="M364" s="62"/>
      <c r="N364" s="62"/>
      <c r="O364" s="62"/>
    </row>
    <row r="365" spans="1:15" x14ac:dyDescent="0.25">
      <c r="A365" s="2" t="s">
        <v>292</v>
      </c>
      <c r="E365" s="11" t="s">
        <v>29</v>
      </c>
      <c r="G365" s="11" t="s">
        <v>30</v>
      </c>
      <c r="H365" s="11" t="s">
        <v>105</v>
      </c>
      <c r="J365" s="55" t="s">
        <v>55</v>
      </c>
      <c r="K365" s="54"/>
      <c r="L365" s="54"/>
      <c r="M365" s="59"/>
      <c r="N365" s="52">
        <f>-K365</f>
        <v>0</v>
      </c>
      <c r="O365" s="52">
        <f t="shared" ref="O365" si="195">-L365</f>
        <v>0</v>
      </c>
    </row>
    <row r="366" spans="1:15" x14ac:dyDescent="0.25">
      <c r="J366" s="55"/>
      <c r="K366" s="62"/>
      <c r="L366" s="62"/>
      <c r="M366" s="62"/>
      <c r="N366" s="62"/>
      <c r="O366" s="62"/>
    </row>
    <row r="367" spans="1:15" x14ac:dyDescent="0.25">
      <c r="J367" s="55"/>
      <c r="K367" s="62"/>
      <c r="L367" s="62"/>
      <c r="M367" s="62"/>
      <c r="N367" s="62"/>
      <c r="O367" s="62"/>
    </row>
    <row r="368" spans="1:15" x14ac:dyDescent="0.25">
      <c r="A368" s="5" t="s">
        <v>19</v>
      </c>
      <c r="B368" s="78"/>
      <c r="C368" s="78"/>
      <c r="D368" s="78"/>
      <c r="J368" s="55"/>
      <c r="K368" s="52"/>
      <c r="L368" s="52"/>
      <c r="M368" s="52"/>
      <c r="N368" s="52"/>
      <c r="O368" s="52"/>
    </row>
    <row r="369" spans="1:15" x14ac:dyDescent="0.25">
      <c r="J369" s="55"/>
      <c r="K369" s="52"/>
      <c r="L369" s="52"/>
      <c r="M369" s="52"/>
      <c r="N369" s="52"/>
      <c r="O369" s="52"/>
    </row>
    <row r="370" spans="1:15" x14ac:dyDescent="0.25">
      <c r="A370" s="2" t="s">
        <v>130</v>
      </c>
      <c r="E370" s="11" t="s">
        <v>29</v>
      </c>
      <c r="G370" s="11" t="s">
        <v>29</v>
      </c>
      <c r="H370" s="11" t="s">
        <v>105</v>
      </c>
      <c r="J370" s="55" t="s">
        <v>55</v>
      </c>
      <c r="K370" s="54"/>
      <c r="L370" s="54"/>
      <c r="M370" s="52"/>
      <c r="N370" s="52">
        <f t="shared" ref="N370:N371" si="196">K370</f>
        <v>0</v>
      </c>
      <c r="O370" s="52">
        <f t="shared" ref="O370:O371" si="197">L370</f>
        <v>0</v>
      </c>
    </row>
    <row r="371" spans="1:15" x14ac:dyDescent="0.25">
      <c r="A371" s="2" t="s">
        <v>131</v>
      </c>
      <c r="E371" s="11" t="s">
        <v>29</v>
      </c>
      <c r="G371" s="11" t="s">
        <v>29</v>
      </c>
      <c r="H371" s="11" t="s">
        <v>105</v>
      </c>
      <c r="J371" s="55" t="s">
        <v>55</v>
      </c>
      <c r="K371" s="54"/>
      <c r="L371" s="54"/>
      <c r="M371" s="52"/>
      <c r="N371" s="52">
        <f t="shared" si="196"/>
        <v>0</v>
      </c>
      <c r="O371" s="52">
        <f t="shared" si="197"/>
        <v>0</v>
      </c>
    </row>
    <row r="372" spans="1:15" x14ac:dyDescent="0.25">
      <c r="A372" s="2" t="s">
        <v>401</v>
      </c>
      <c r="E372" s="11" t="s">
        <v>30</v>
      </c>
      <c r="G372" s="11" t="s">
        <v>29</v>
      </c>
      <c r="H372" s="11" t="s">
        <v>45</v>
      </c>
      <c r="J372" s="55" t="s">
        <v>43</v>
      </c>
      <c r="K372" s="54"/>
      <c r="L372" s="54"/>
      <c r="M372" s="54"/>
      <c r="N372" s="52">
        <f>-(L372-K372)</f>
        <v>0</v>
      </c>
      <c r="O372" s="52">
        <f t="shared" ref="O372" si="198">-(M372-L372)</f>
        <v>0</v>
      </c>
    </row>
    <row r="373" spans="1:15" x14ac:dyDescent="0.25">
      <c r="A373" s="2" t="s">
        <v>132</v>
      </c>
      <c r="E373" s="11" t="s">
        <v>30</v>
      </c>
      <c r="G373" s="11" t="s">
        <v>30</v>
      </c>
      <c r="H373" s="11" t="s">
        <v>41</v>
      </c>
      <c r="J373" s="55" t="s">
        <v>43</v>
      </c>
      <c r="K373" s="54"/>
      <c r="L373" s="54"/>
      <c r="M373" s="52"/>
      <c r="N373" s="52">
        <f t="shared" ref="N373" si="199">-K373</f>
        <v>0</v>
      </c>
      <c r="O373" s="52">
        <f t="shared" ref="O373" si="200">-L373</f>
        <v>0</v>
      </c>
    </row>
    <row r="374" spans="1:15" ht="13.8" thickBot="1" x14ac:dyDescent="0.3">
      <c r="J374" s="55"/>
      <c r="K374" s="53">
        <f>SUM(K370:K373)</f>
        <v>0</v>
      </c>
      <c r="L374" s="53">
        <f t="shared" ref="L374:O374" si="201">SUM(L370:L373)</f>
        <v>0</v>
      </c>
      <c r="M374" s="53">
        <f t="shared" si="201"/>
        <v>0</v>
      </c>
      <c r="N374" s="53">
        <f t="shared" si="201"/>
        <v>0</v>
      </c>
      <c r="O374" s="53">
        <f t="shared" si="201"/>
        <v>0</v>
      </c>
    </row>
    <row r="375" spans="1:15" ht="13.8" thickTop="1" x14ac:dyDescent="0.25">
      <c r="J375" s="55"/>
      <c r="K375" s="52"/>
      <c r="L375" s="52"/>
      <c r="M375" s="52"/>
      <c r="N375" s="52"/>
      <c r="O375" s="52"/>
    </row>
    <row r="376" spans="1:15" x14ac:dyDescent="0.25">
      <c r="J376" s="55"/>
      <c r="K376" s="52"/>
      <c r="L376" s="52"/>
      <c r="M376" s="52"/>
      <c r="N376" s="52"/>
      <c r="O376" s="52"/>
    </row>
    <row r="377" spans="1:15" x14ac:dyDescent="0.25">
      <c r="A377" s="2" t="s">
        <v>144</v>
      </c>
      <c r="E377" s="11" t="s">
        <v>30</v>
      </c>
      <c r="G377" s="11" t="s">
        <v>29</v>
      </c>
      <c r="H377" s="11" t="s">
        <v>45</v>
      </c>
      <c r="J377" s="55" t="s">
        <v>43</v>
      </c>
      <c r="K377" s="54"/>
      <c r="L377" s="54"/>
      <c r="M377" s="52"/>
      <c r="N377" s="52">
        <f>-K377</f>
        <v>0</v>
      </c>
      <c r="O377" s="52">
        <f t="shared" ref="O377" si="202">-L377</f>
        <v>0</v>
      </c>
    </row>
    <row r="378" spans="1:15" x14ac:dyDescent="0.25">
      <c r="J378" s="55"/>
      <c r="K378" s="52"/>
      <c r="L378" s="52"/>
      <c r="M378" s="52"/>
      <c r="N378" s="52"/>
      <c r="O378" s="52"/>
    </row>
    <row r="379" spans="1:15" x14ac:dyDescent="0.25">
      <c r="A379" s="7" t="s">
        <v>147</v>
      </c>
      <c r="B379" s="7"/>
      <c r="C379" s="7"/>
      <c r="D379" s="7"/>
      <c r="J379" s="55"/>
      <c r="K379" s="52"/>
      <c r="L379" s="52"/>
      <c r="M379" s="52"/>
      <c r="N379" s="52"/>
      <c r="O379" s="52"/>
    </row>
    <row r="380" spans="1:15" x14ac:dyDescent="0.25">
      <c r="J380" s="55"/>
      <c r="K380" s="52"/>
      <c r="L380" s="52"/>
      <c r="M380" s="52"/>
      <c r="N380" s="52"/>
      <c r="O380" s="52"/>
    </row>
    <row r="381" spans="1:15" x14ac:dyDescent="0.25">
      <c r="A381" s="2" t="s">
        <v>148</v>
      </c>
      <c r="E381" s="11" t="s">
        <v>30</v>
      </c>
      <c r="G381" s="11" t="s">
        <v>29</v>
      </c>
      <c r="H381" s="11" t="s">
        <v>41</v>
      </c>
      <c r="J381" s="55" t="s">
        <v>43</v>
      </c>
      <c r="K381" s="54"/>
      <c r="L381" s="54"/>
      <c r="M381" s="52"/>
      <c r="N381" s="52"/>
      <c r="O381" s="52">
        <f t="shared" ref="O381" si="203">-L381</f>
        <v>0</v>
      </c>
    </row>
    <row r="382" spans="1:15" x14ac:dyDescent="0.25">
      <c r="A382" s="2" t="s">
        <v>149</v>
      </c>
      <c r="E382" s="11" t="s">
        <v>30</v>
      </c>
      <c r="G382" s="11" t="s">
        <v>30</v>
      </c>
      <c r="H382" s="11" t="s">
        <v>45</v>
      </c>
      <c r="J382" s="55" t="s">
        <v>43</v>
      </c>
      <c r="K382" s="54"/>
      <c r="L382" s="54"/>
      <c r="M382" s="54"/>
      <c r="N382" s="52">
        <f>-(L382-K382)</f>
        <v>0</v>
      </c>
      <c r="O382" s="52">
        <f>-(M382-L382)</f>
        <v>0</v>
      </c>
    </row>
    <row r="383" spans="1:15" x14ac:dyDescent="0.25">
      <c r="J383" s="55"/>
      <c r="K383" s="54"/>
      <c r="L383" s="54"/>
      <c r="M383" s="52"/>
      <c r="N383" s="52"/>
      <c r="O383" s="52"/>
    </row>
    <row r="384" spans="1:15" ht="13.8" thickBot="1" x14ac:dyDescent="0.3">
      <c r="A384" s="2" t="s">
        <v>150</v>
      </c>
      <c r="J384" s="55"/>
      <c r="K384" s="53">
        <f>SUM(K381:K383)</f>
        <v>0</v>
      </c>
      <c r="L384" s="53">
        <f t="shared" ref="L384:O384" si="204">SUM(L381:L383)</f>
        <v>0</v>
      </c>
      <c r="M384" s="53">
        <f t="shared" si="204"/>
        <v>0</v>
      </c>
      <c r="N384" s="53">
        <f t="shared" si="204"/>
        <v>0</v>
      </c>
      <c r="O384" s="53">
        <f t="shared" si="204"/>
        <v>0</v>
      </c>
    </row>
    <row r="385" spans="1:15" ht="13.8" thickTop="1" x14ac:dyDescent="0.25">
      <c r="J385" s="55"/>
      <c r="K385" s="52"/>
      <c r="L385" s="52"/>
      <c r="M385" s="52"/>
      <c r="N385" s="52"/>
      <c r="O385" s="52"/>
    </row>
    <row r="386" spans="1:15" x14ac:dyDescent="0.25">
      <c r="A386" s="7" t="s">
        <v>133</v>
      </c>
      <c r="B386" s="7"/>
      <c r="C386" s="7"/>
      <c r="D386" s="7"/>
      <c r="J386" s="55"/>
      <c r="K386" s="52"/>
      <c r="L386" s="52"/>
      <c r="M386" s="52"/>
      <c r="N386" s="52"/>
      <c r="O386" s="52"/>
    </row>
    <row r="387" spans="1:15" x14ac:dyDescent="0.25">
      <c r="J387" s="55"/>
      <c r="K387" s="52"/>
      <c r="L387" s="52"/>
      <c r="M387" s="52"/>
      <c r="N387" s="52"/>
      <c r="O387" s="52"/>
    </row>
    <row r="388" spans="1:15" x14ac:dyDescent="0.25">
      <c r="A388" s="2" t="s">
        <v>134</v>
      </c>
      <c r="E388" s="11" t="s">
        <v>30</v>
      </c>
      <c r="G388" s="11" t="s">
        <v>30</v>
      </c>
      <c r="H388" s="11" t="s">
        <v>45</v>
      </c>
      <c r="J388" s="55" t="s">
        <v>45</v>
      </c>
      <c r="K388" s="54"/>
      <c r="L388" s="54"/>
      <c r="M388" s="54"/>
      <c r="N388" s="52">
        <f>-(L388-K388)</f>
        <v>0</v>
      </c>
      <c r="O388" s="52">
        <f>-(M388-L388)</f>
        <v>0</v>
      </c>
    </row>
    <row r="389" spans="1:15" x14ac:dyDescent="0.25">
      <c r="J389" s="55"/>
      <c r="K389" s="52"/>
      <c r="L389" s="52"/>
      <c r="M389" s="52"/>
      <c r="N389" s="52"/>
      <c r="O389" s="52"/>
    </row>
    <row r="390" spans="1:15" x14ac:dyDescent="0.25">
      <c r="J390" s="55"/>
      <c r="K390" s="52"/>
      <c r="L390" s="52"/>
      <c r="M390" s="52"/>
      <c r="N390" s="52"/>
      <c r="O390" s="52"/>
    </row>
    <row r="391" spans="1:15" x14ac:dyDescent="0.25">
      <c r="A391" s="5" t="s">
        <v>21</v>
      </c>
      <c r="B391" s="78"/>
      <c r="C391" s="78"/>
      <c r="D391" s="78"/>
      <c r="J391" s="55"/>
      <c r="K391" s="52"/>
      <c r="L391" s="52"/>
      <c r="M391" s="52"/>
      <c r="N391" s="52"/>
      <c r="O391" s="52"/>
    </row>
    <row r="392" spans="1:15" x14ac:dyDescent="0.25">
      <c r="J392" s="55"/>
      <c r="K392" s="52"/>
      <c r="L392" s="52"/>
      <c r="M392" s="52"/>
      <c r="N392" s="52"/>
      <c r="O392" s="52"/>
    </row>
    <row r="393" spans="1:15" x14ac:dyDescent="0.25">
      <c r="A393" s="2" t="s">
        <v>196</v>
      </c>
      <c r="E393" s="11" t="s">
        <v>30</v>
      </c>
      <c r="H393" s="11" t="s">
        <v>45</v>
      </c>
      <c r="J393" s="55" t="s">
        <v>43</v>
      </c>
      <c r="K393" s="54"/>
      <c r="L393" s="54"/>
      <c r="M393" s="54"/>
      <c r="N393" s="52">
        <f>L393-K393</f>
        <v>0</v>
      </c>
      <c r="O393" s="52">
        <f t="shared" ref="O393" si="205">M393-L393</f>
        <v>0</v>
      </c>
    </row>
    <row r="394" spans="1:15" ht="13.8" thickBot="1" x14ac:dyDescent="0.3">
      <c r="J394" s="55"/>
      <c r="K394" s="53">
        <f>SUM(K393:K393)</f>
        <v>0</v>
      </c>
      <c r="L394" s="53">
        <f>SUM(L393:L393)</f>
        <v>0</v>
      </c>
      <c r="M394" s="53">
        <f>SUM(M393:M393)</f>
        <v>0</v>
      </c>
      <c r="N394" s="53">
        <f>SUM(N393:N393)</f>
        <v>0</v>
      </c>
      <c r="O394" s="53">
        <f>SUM(O393:O393)</f>
        <v>0</v>
      </c>
    </row>
    <row r="395" spans="1:15" ht="13.8" thickTop="1" x14ac:dyDescent="0.25">
      <c r="J395" s="55"/>
      <c r="K395" s="52"/>
      <c r="L395" s="52"/>
      <c r="M395" s="52"/>
      <c r="N395" s="52"/>
      <c r="O395" s="52"/>
    </row>
    <row r="396" spans="1:15" x14ac:dyDescent="0.25">
      <c r="A396" s="7" t="s">
        <v>288</v>
      </c>
      <c r="B396" s="7"/>
      <c r="C396" s="7"/>
      <c r="D396" s="7"/>
      <c r="J396" s="55"/>
      <c r="K396" s="52"/>
      <c r="L396" s="52"/>
      <c r="M396" s="52"/>
      <c r="N396" s="52"/>
      <c r="O396" s="52"/>
    </row>
    <row r="397" spans="1:15" x14ac:dyDescent="0.25">
      <c r="J397" s="55"/>
      <c r="K397" s="52"/>
      <c r="L397" s="52"/>
      <c r="M397" s="52"/>
      <c r="N397" s="52"/>
      <c r="O397" s="52"/>
    </row>
    <row r="398" spans="1:15" x14ac:dyDescent="0.25">
      <c r="A398" s="2" t="s">
        <v>295</v>
      </c>
      <c r="E398" s="11" t="s">
        <v>30</v>
      </c>
      <c r="G398" s="11" t="s">
        <v>30</v>
      </c>
      <c r="H398" s="11" t="s">
        <v>45</v>
      </c>
      <c r="J398" s="55" t="s">
        <v>45</v>
      </c>
      <c r="K398" s="54"/>
      <c r="L398" s="54"/>
      <c r="M398" s="54"/>
      <c r="N398" s="52">
        <f t="shared" ref="N398" si="206">-(L398-K398)</f>
        <v>0</v>
      </c>
      <c r="O398" s="52">
        <f t="shared" ref="O398" si="207">-(M398-L398)</f>
        <v>0</v>
      </c>
    </row>
    <row r="399" spans="1:15" ht="26.4" x14ac:dyDescent="0.25">
      <c r="A399" s="2" t="s">
        <v>296</v>
      </c>
      <c r="E399" s="11" t="s">
        <v>29</v>
      </c>
      <c r="G399" s="11" t="s">
        <v>30</v>
      </c>
      <c r="H399" s="11" t="s">
        <v>54</v>
      </c>
      <c r="J399" s="58" t="s">
        <v>55</v>
      </c>
      <c r="K399" s="54"/>
      <c r="L399" s="54"/>
      <c r="M399" s="52"/>
      <c r="N399" s="52">
        <f>-K399</f>
        <v>0</v>
      </c>
      <c r="O399" s="52">
        <f t="shared" ref="O399" si="208">-L399</f>
        <v>0</v>
      </c>
    </row>
    <row r="400" spans="1:15" ht="26.4" x14ac:dyDescent="0.25">
      <c r="A400" s="2" t="s">
        <v>297</v>
      </c>
      <c r="E400" s="11" t="s">
        <v>29</v>
      </c>
      <c r="G400" s="11" t="s">
        <v>29</v>
      </c>
      <c r="H400" s="11" t="s">
        <v>54</v>
      </c>
      <c r="J400" s="58" t="s">
        <v>55</v>
      </c>
      <c r="K400" s="54"/>
      <c r="L400" s="54"/>
      <c r="M400" s="52"/>
      <c r="N400" s="52">
        <f>K400</f>
        <v>0</v>
      </c>
      <c r="O400" s="52">
        <f>L400</f>
        <v>0</v>
      </c>
    </row>
    <row r="401" spans="1:15" x14ac:dyDescent="0.25">
      <c r="A401" s="2" t="s">
        <v>298</v>
      </c>
      <c r="E401" s="11" t="s">
        <v>30</v>
      </c>
      <c r="G401" s="11" t="s">
        <v>30</v>
      </c>
      <c r="H401" s="11" t="s">
        <v>41</v>
      </c>
      <c r="J401" s="55" t="s">
        <v>43</v>
      </c>
      <c r="K401" s="54"/>
      <c r="L401" s="54"/>
      <c r="M401" s="52"/>
      <c r="N401" s="52">
        <f t="shared" ref="N401" si="209">-K401</f>
        <v>0</v>
      </c>
      <c r="O401" s="52">
        <f t="shared" ref="O401" si="210">-L401</f>
        <v>0</v>
      </c>
    </row>
    <row r="402" spans="1:15" x14ac:dyDescent="0.25">
      <c r="A402" s="2" t="s">
        <v>307</v>
      </c>
      <c r="E402" s="11" t="s">
        <v>29</v>
      </c>
      <c r="G402" s="11" t="s">
        <v>29</v>
      </c>
      <c r="H402" s="11" t="s">
        <v>105</v>
      </c>
      <c r="J402" s="55" t="s">
        <v>47</v>
      </c>
      <c r="K402" s="54"/>
      <c r="L402" s="54"/>
      <c r="M402" s="52"/>
      <c r="N402" s="52">
        <f>K402</f>
        <v>0</v>
      </c>
      <c r="O402" s="52">
        <f t="shared" ref="O402" si="211">L402</f>
        <v>0</v>
      </c>
    </row>
    <row r="403" spans="1:15" ht="13.8" thickBot="1" x14ac:dyDescent="0.3">
      <c r="A403" s="2" t="s">
        <v>299</v>
      </c>
      <c r="J403" s="58"/>
      <c r="K403" s="53">
        <f>SUM(K398:K402)</f>
        <v>0</v>
      </c>
      <c r="L403" s="53">
        <f>SUM(L398:L402)</f>
        <v>0</v>
      </c>
      <c r="M403" s="53">
        <f>SUM(M398:M402)</f>
        <v>0</v>
      </c>
      <c r="N403" s="53">
        <f>SUM(N398:N402)</f>
        <v>0</v>
      </c>
      <c r="O403" s="53">
        <f>SUM(O398:O402)</f>
        <v>0</v>
      </c>
    </row>
    <row r="404" spans="1:15" ht="13.8" thickTop="1" x14ac:dyDescent="0.25">
      <c r="J404" s="55"/>
      <c r="K404" s="52"/>
      <c r="L404" s="52"/>
      <c r="M404" s="52"/>
      <c r="N404" s="52"/>
      <c r="O404" s="52"/>
    </row>
    <row r="405" spans="1:15" x14ac:dyDescent="0.25">
      <c r="A405" s="7" t="s">
        <v>289</v>
      </c>
      <c r="B405" s="7"/>
      <c r="C405" s="7"/>
      <c r="D405" s="7"/>
      <c r="J405" s="55"/>
      <c r="K405" s="52"/>
      <c r="L405" s="52"/>
      <c r="M405" s="52"/>
      <c r="N405" s="52"/>
      <c r="O405" s="52"/>
    </row>
    <row r="406" spans="1:15" x14ac:dyDescent="0.25">
      <c r="J406" s="55"/>
      <c r="K406" s="52"/>
      <c r="L406" s="52"/>
      <c r="M406" s="52"/>
      <c r="N406" s="52"/>
      <c r="O406" s="52"/>
    </row>
    <row r="407" spans="1:15" x14ac:dyDescent="0.25">
      <c r="A407" s="2" t="s">
        <v>289</v>
      </c>
      <c r="E407" s="11" t="s">
        <v>29</v>
      </c>
      <c r="G407" s="11" t="s">
        <v>30</v>
      </c>
      <c r="H407" s="11" t="s">
        <v>105</v>
      </c>
      <c r="J407" s="55" t="s">
        <v>55</v>
      </c>
      <c r="K407" s="54">
        <f>K402</f>
        <v>0</v>
      </c>
      <c r="L407" s="54">
        <f t="shared" ref="L407" si="212">L402</f>
        <v>0</v>
      </c>
      <c r="M407" s="59"/>
      <c r="N407" s="52">
        <f>-K407</f>
        <v>0</v>
      </c>
      <c r="O407" s="52">
        <f t="shared" ref="O407" si="213">-L407</f>
        <v>0</v>
      </c>
    </row>
    <row r="408" spans="1:15" x14ac:dyDescent="0.25">
      <c r="J408" s="63"/>
      <c r="K408" s="59"/>
      <c r="L408" s="59"/>
      <c r="M408" s="59"/>
      <c r="N408" s="59"/>
      <c r="O408" s="59"/>
    </row>
    <row r="409" spans="1:15" x14ac:dyDescent="0.25">
      <c r="A409" s="7" t="s">
        <v>300</v>
      </c>
      <c r="B409" s="7"/>
      <c r="C409" s="7"/>
      <c r="D409" s="7"/>
      <c r="J409" s="55"/>
      <c r="K409" s="52"/>
      <c r="L409" s="52"/>
      <c r="M409" s="52"/>
      <c r="N409" s="52"/>
      <c r="O409" s="52"/>
    </row>
    <row r="410" spans="1:15" x14ac:dyDescent="0.25">
      <c r="J410" s="55"/>
      <c r="K410" s="52"/>
      <c r="L410" s="52"/>
      <c r="M410" s="52"/>
      <c r="N410" s="52"/>
      <c r="O410" s="52"/>
    </row>
    <row r="411" spans="1:15" x14ac:dyDescent="0.25">
      <c r="A411" s="2" t="s">
        <v>295</v>
      </c>
      <c r="E411" s="11" t="s">
        <v>30</v>
      </c>
      <c r="G411" s="11" t="s">
        <v>30</v>
      </c>
      <c r="H411" s="11" t="s">
        <v>45</v>
      </c>
      <c r="J411" s="55" t="s">
        <v>45</v>
      </c>
      <c r="K411" s="54"/>
      <c r="L411" s="54"/>
      <c r="M411" s="54"/>
      <c r="N411" s="52">
        <f t="shared" ref="N411:N412" si="214">-(L411-K411)</f>
        <v>0</v>
      </c>
      <c r="O411" s="52">
        <f t="shared" ref="O411:O412" si="215">-(M411-L411)</f>
        <v>0</v>
      </c>
    </row>
    <row r="412" spans="1:15" x14ac:dyDescent="0.25">
      <c r="A412" s="2" t="s">
        <v>305</v>
      </c>
      <c r="E412" s="11" t="s">
        <v>30</v>
      </c>
      <c r="G412" s="11" t="s">
        <v>30</v>
      </c>
      <c r="H412" s="11" t="s">
        <v>45</v>
      </c>
      <c r="J412" s="55" t="s">
        <v>43</v>
      </c>
      <c r="K412" s="54"/>
      <c r="L412" s="54"/>
      <c r="M412" s="54"/>
      <c r="N412" s="52">
        <f t="shared" si="214"/>
        <v>0</v>
      </c>
      <c r="O412" s="52">
        <f t="shared" si="215"/>
        <v>0</v>
      </c>
    </row>
    <row r="413" spans="1:15" ht="26.4" x14ac:dyDescent="0.25">
      <c r="A413" s="2" t="s">
        <v>301</v>
      </c>
      <c r="E413" s="11" t="s">
        <v>29</v>
      </c>
      <c r="G413" s="11" t="s">
        <v>30</v>
      </c>
      <c r="H413" s="11" t="s">
        <v>54</v>
      </c>
      <c r="J413" s="58" t="s">
        <v>55</v>
      </c>
      <c r="K413" s="54"/>
      <c r="L413" s="54"/>
      <c r="M413" s="52"/>
      <c r="N413" s="52">
        <f>-K413</f>
        <v>0</v>
      </c>
      <c r="O413" s="52">
        <f t="shared" ref="O413" si="216">-L413</f>
        <v>0</v>
      </c>
    </row>
    <row r="414" spans="1:15" ht="26.4" x14ac:dyDescent="0.25">
      <c r="A414" s="2" t="s">
        <v>302</v>
      </c>
      <c r="E414" s="11" t="s">
        <v>29</v>
      </c>
      <c r="G414" s="11" t="s">
        <v>29</v>
      </c>
      <c r="H414" s="11" t="s">
        <v>54</v>
      </c>
      <c r="J414" s="58" t="s">
        <v>55</v>
      </c>
      <c r="K414" s="54"/>
      <c r="L414" s="54"/>
      <c r="M414" s="52"/>
      <c r="N414" s="52">
        <f>K414</f>
        <v>0</v>
      </c>
      <c r="O414" s="52">
        <f>L414</f>
        <v>0</v>
      </c>
    </row>
    <row r="415" spans="1:15" x14ac:dyDescent="0.25">
      <c r="A415" s="2" t="s">
        <v>303</v>
      </c>
      <c r="E415" s="11" t="s">
        <v>30</v>
      </c>
      <c r="G415" s="11" t="s">
        <v>30</v>
      </c>
      <c r="H415" s="11" t="s">
        <v>41</v>
      </c>
      <c r="J415" s="55" t="s">
        <v>43</v>
      </c>
      <c r="K415" s="54"/>
      <c r="L415" s="54"/>
      <c r="M415" s="52"/>
      <c r="N415" s="52">
        <f t="shared" ref="N415" si="217">-K415</f>
        <v>0</v>
      </c>
      <c r="O415" s="52">
        <f t="shared" ref="O415" si="218">-L415</f>
        <v>0</v>
      </c>
    </row>
    <row r="416" spans="1:15" x14ac:dyDescent="0.25">
      <c r="A416" s="2" t="s">
        <v>308</v>
      </c>
      <c r="E416" s="11" t="s">
        <v>29</v>
      </c>
      <c r="G416" s="11" t="s">
        <v>29</v>
      </c>
      <c r="H416" s="11" t="s">
        <v>105</v>
      </c>
      <c r="J416" s="55" t="s">
        <v>47</v>
      </c>
      <c r="K416" s="54"/>
      <c r="L416" s="54"/>
      <c r="M416" s="52"/>
      <c r="N416" s="52">
        <f>K416</f>
        <v>0</v>
      </c>
      <c r="O416" s="52">
        <f t="shared" ref="O416" si="219">L416</f>
        <v>0</v>
      </c>
    </row>
    <row r="417" spans="1:15" ht="13.8" thickBot="1" x14ac:dyDescent="0.3">
      <c r="A417" s="2" t="s">
        <v>290</v>
      </c>
      <c r="J417" s="58"/>
      <c r="K417" s="53">
        <f>SUM(K411:K416)</f>
        <v>0</v>
      </c>
      <c r="L417" s="53">
        <f>SUM(L411:L416)</f>
        <v>0</v>
      </c>
      <c r="M417" s="53">
        <f>SUM(M411:M416)</f>
        <v>0</v>
      </c>
      <c r="N417" s="53">
        <f>SUM(N411:N416)</f>
        <v>0</v>
      </c>
      <c r="O417" s="53">
        <f>SUM(O411:O416)</f>
        <v>0</v>
      </c>
    </row>
    <row r="418" spans="1:15" ht="13.8" thickTop="1" x14ac:dyDescent="0.25">
      <c r="J418" s="55"/>
      <c r="K418" s="52"/>
      <c r="L418" s="52"/>
      <c r="M418" s="52"/>
      <c r="N418" s="52"/>
      <c r="O418" s="52"/>
    </row>
    <row r="419" spans="1:15" x14ac:dyDescent="0.25">
      <c r="A419" s="7" t="s">
        <v>291</v>
      </c>
      <c r="B419" s="7"/>
      <c r="C419" s="7"/>
      <c r="D419" s="7"/>
      <c r="J419" s="55"/>
      <c r="K419" s="52"/>
      <c r="L419" s="52"/>
      <c r="M419" s="52"/>
      <c r="N419" s="52"/>
      <c r="O419" s="52"/>
    </row>
    <row r="420" spans="1:15" x14ac:dyDescent="0.25">
      <c r="J420" s="55"/>
      <c r="K420" s="52"/>
      <c r="L420" s="52"/>
      <c r="M420" s="52"/>
      <c r="N420" s="52"/>
      <c r="O420" s="52"/>
    </row>
    <row r="421" spans="1:15" x14ac:dyDescent="0.25">
      <c r="A421" s="2" t="s">
        <v>304</v>
      </c>
      <c r="E421" s="11" t="s">
        <v>29</v>
      </c>
      <c r="G421" s="11" t="s">
        <v>30</v>
      </c>
      <c r="H421" s="11" t="s">
        <v>105</v>
      </c>
      <c r="J421" s="55" t="s">
        <v>55</v>
      </c>
      <c r="K421" s="54">
        <f>K416</f>
        <v>0</v>
      </c>
      <c r="L421" s="54">
        <f t="shared" ref="L421" si="220">L416</f>
        <v>0</v>
      </c>
      <c r="M421" s="59"/>
      <c r="N421" s="52">
        <f>-K421</f>
        <v>0</v>
      </c>
      <c r="O421" s="52">
        <f t="shared" ref="O421" si="221">-L421</f>
        <v>0</v>
      </c>
    </row>
    <row r="422" spans="1:15" x14ac:dyDescent="0.25">
      <c r="J422" s="55"/>
      <c r="K422" s="52"/>
      <c r="L422" s="52"/>
      <c r="M422" s="52"/>
      <c r="N422" s="52"/>
      <c r="O422" s="52"/>
    </row>
    <row r="423" spans="1:15" x14ac:dyDescent="0.25">
      <c r="J423" s="55"/>
      <c r="K423" s="52"/>
      <c r="L423" s="52"/>
      <c r="M423" s="52"/>
      <c r="N423" s="52"/>
      <c r="O423" s="52"/>
    </row>
    <row r="424" spans="1:15" x14ac:dyDescent="0.25">
      <c r="A424" s="7" t="s">
        <v>20</v>
      </c>
      <c r="B424" s="7"/>
      <c r="C424" s="7"/>
      <c r="D424" s="7"/>
      <c r="J424" s="55"/>
      <c r="K424" s="52"/>
      <c r="L424" s="52"/>
      <c r="M424" s="52"/>
      <c r="N424" s="52"/>
      <c r="O424" s="52"/>
    </row>
    <row r="425" spans="1:15" x14ac:dyDescent="0.25">
      <c r="J425" s="55"/>
      <c r="K425" s="52"/>
      <c r="L425" s="52"/>
      <c r="M425" s="52"/>
      <c r="N425" s="52"/>
      <c r="O425" s="52"/>
    </row>
    <row r="426" spans="1:15" x14ac:dyDescent="0.25">
      <c r="A426" s="2" t="s">
        <v>135</v>
      </c>
      <c r="E426" s="11" t="s">
        <v>30</v>
      </c>
      <c r="G426" s="11" t="s">
        <v>30</v>
      </c>
      <c r="H426" s="11" t="s">
        <v>45</v>
      </c>
      <c r="J426" s="55" t="s">
        <v>45</v>
      </c>
      <c r="K426" s="54"/>
      <c r="L426" s="54"/>
      <c r="M426" s="54"/>
      <c r="N426" s="52">
        <f>-(L426-K426)</f>
        <v>0</v>
      </c>
      <c r="O426" s="52">
        <f>-(M426-L426)</f>
        <v>0</v>
      </c>
    </row>
    <row r="427" spans="1:15" x14ac:dyDescent="0.25">
      <c r="A427" s="2" t="s">
        <v>306</v>
      </c>
      <c r="E427" s="11" t="s">
        <v>29</v>
      </c>
      <c r="G427" s="11" t="s">
        <v>29</v>
      </c>
      <c r="H427" s="11" t="s">
        <v>105</v>
      </c>
      <c r="J427" s="55" t="s">
        <v>47</v>
      </c>
      <c r="K427" s="54"/>
      <c r="L427" s="54"/>
      <c r="M427" s="52"/>
      <c r="N427" s="52">
        <f>K427</f>
        <v>0</v>
      </c>
      <c r="O427" s="52">
        <f t="shared" ref="O427" si="222">L427</f>
        <v>0</v>
      </c>
    </row>
    <row r="428" spans="1:15" ht="13.8" thickBot="1" x14ac:dyDescent="0.3">
      <c r="J428" s="55"/>
      <c r="K428" s="53">
        <f>SUM(K426:K427)</f>
        <v>0</v>
      </c>
      <c r="L428" s="53">
        <f t="shared" ref="L428:O428" si="223">SUM(L426:L427)</f>
        <v>0</v>
      </c>
      <c r="M428" s="53">
        <f t="shared" si="223"/>
        <v>0</v>
      </c>
      <c r="N428" s="53">
        <f t="shared" si="223"/>
        <v>0</v>
      </c>
      <c r="O428" s="53">
        <f t="shared" si="223"/>
        <v>0</v>
      </c>
    </row>
    <row r="429" spans="1:15" ht="13.8" thickTop="1" x14ac:dyDescent="0.25">
      <c r="J429" s="55"/>
      <c r="K429" s="52"/>
      <c r="L429" s="52"/>
      <c r="M429" s="52"/>
      <c r="N429" s="52"/>
      <c r="O429" s="52"/>
    </row>
    <row r="430" spans="1:15" x14ac:dyDescent="0.25">
      <c r="A430" s="7" t="s">
        <v>309</v>
      </c>
      <c r="B430" s="7"/>
      <c r="C430" s="7"/>
      <c r="D430" s="7"/>
      <c r="J430" s="55"/>
      <c r="K430" s="52"/>
      <c r="L430" s="52"/>
      <c r="M430" s="52"/>
      <c r="N430" s="52"/>
      <c r="O430" s="52"/>
    </row>
    <row r="431" spans="1:15" x14ac:dyDescent="0.25">
      <c r="A431" s="2" t="s">
        <v>310</v>
      </c>
      <c r="E431" s="11" t="s">
        <v>29</v>
      </c>
      <c r="G431" s="11" t="s">
        <v>30</v>
      </c>
      <c r="H431" s="11" t="s">
        <v>105</v>
      </c>
      <c r="J431" s="55" t="s">
        <v>47</v>
      </c>
      <c r="K431" s="54"/>
      <c r="L431" s="54"/>
      <c r="M431" s="52"/>
      <c r="N431" s="52">
        <f>-K431</f>
        <v>0</v>
      </c>
      <c r="O431" s="52">
        <f t="shared" ref="O431" si="224">-L431</f>
        <v>0</v>
      </c>
    </row>
    <row r="432" spans="1:15" x14ac:dyDescent="0.25">
      <c r="J432" s="55"/>
      <c r="K432" s="62"/>
      <c r="L432" s="62"/>
      <c r="M432" s="62"/>
      <c r="N432" s="62"/>
      <c r="O432" s="62"/>
    </row>
    <row r="433" spans="1:15" x14ac:dyDescent="0.25">
      <c r="A433" s="7" t="s">
        <v>311</v>
      </c>
      <c r="B433" s="7"/>
      <c r="C433" s="7"/>
      <c r="D433" s="7"/>
      <c r="J433" s="55"/>
      <c r="K433" s="52"/>
      <c r="L433" s="52"/>
      <c r="M433" s="52"/>
      <c r="N433" s="52"/>
      <c r="O433" s="52"/>
    </row>
    <row r="434" spans="1:15" x14ac:dyDescent="0.25">
      <c r="J434" s="55"/>
      <c r="K434" s="52"/>
      <c r="L434" s="52"/>
      <c r="M434" s="52"/>
      <c r="N434" s="52"/>
      <c r="O434" s="52"/>
    </row>
    <row r="435" spans="1:15" x14ac:dyDescent="0.25">
      <c r="A435" s="2" t="s">
        <v>136</v>
      </c>
      <c r="E435" s="11" t="s">
        <v>30</v>
      </c>
      <c r="G435" s="11" t="s">
        <v>30</v>
      </c>
      <c r="H435" s="11" t="s">
        <v>45</v>
      </c>
      <c r="J435" s="55" t="s">
        <v>45</v>
      </c>
      <c r="K435" s="54"/>
      <c r="L435" s="54"/>
      <c r="M435" s="54"/>
      <c r="N435" s="52">
        <f t="shared" ref="N435:N437" si="225">-(L435-K435)</f>
        <v>0</v>
      </c>
      <c r="O435" s="52">
        <f t="shared" ref="O435:O437" si="226">-(M435-L435)</f>
        <v>0</v>
      </c>
    </row>
    <row r="436" spans="1:15" x14ac:dyDescent="0.25">
      <c r="A436" s="2" t="s">
        <v>137</v>
      </c>
      <c r="E436" s="11" t="s">
        <v>30</v>
      </c>
      <c r="G436" s="11" t="s">
        <v>30</v>
      </c>
      <c r="H436" s="11" t="s">
        <v>45</v>
      </c>
      <c r="J436" s="55" t="s">
        <v>45</v>
      </c>
      <c r="K436" s="54"/>
      <c r="L436" s="54"/>
      <c r="M436" s="54"/>
      <c r="N436" s="52">
        <f t="shared" si="225"/>
        <v>0</v>
      </c>
      <c r="O436" s="52">
        <f t="shared" si="226"/>
        <v>0</v>
      </c>
    </row>
    <row r="437" spans="1:15" x14ac:dyDescent="0.25">
      <c r="A437" s="2" t="s">
        <v>138</v>
      </c>
      <c r="E437" s="11" t="s">
        <v>30</v>
      </c>
      <c r="G437" s="11" t="s">
        <v>30</v>
      </c>
      <c r="H437" s="11" t="s">
        <v>45</v>
      </c>
      <c r="J437" s="55" t="s">
        <v>43</v>
      </c>
      <c r="K437" s="54"/>
      <c r="L437" s="54"/>
      <c r="M437" s="54"/>
      <c r="N437" s="52">
        <f t="shared" si="225"/>
        <v>0</v>
      </c>
      <c r="O437" s="52">
        <f t="shared" si="226"/>
        <v>0</v>
      </c>
    </row>
    <row r="438" spans="1:15" x14ac:dyDescent="0.25">
      <c r="A438" s="2" t="s">
        <v>207</v>
      </c>
      <c r="E438" s="11" t="s">
        <v>30</v>
      </c>
      <c r="G438" s="11" t="s">
        <v>30</v>
      </c>
      <c r="H438" s="11" t="s">
        <v>45</v>
      </c>
      <c r="J438" s="55" t="s">
        <v>43</v>
      </c>
      <c r="K438" s="54"/>
      <c r="L438" s="54"/>
      <c r="M438" s="54"/>
      <c r="N438" s="52">
        <f t="shared" ref="N438:N439" si="227">-(L438-K438)</f>
        <v>0</v>
      </c>
      <c r="O438" s="52">
        <f t="shared" ref="O438:O439" si="228">-(M438-L438)</f>
        <v>0</v>
      </c>
    </row>
    <row r="439" spans="1:15" x14ac:dyDescent="0.25">
      <c r="A439" s="2" t="s">
        <v>202</v>
      </c>
      <c r="E439" s="11" t="s">
        <v>30</v>
      </c>
      <c r="G439" s="11" t="s">
        <v>30</v>
      </c>
      <c r="H439" s="11" t="s">
        <v>45</v>
      </c>
      <c r="J439" s="55" t="s">
        <v>43</v>
      </c>
      <c r="K439" s="54"/>
      <c r="L439" s="54"/>
      <c r="M439" s="54"/>
      <c r="N439" s="52">
        <f t="shared" si="227"/>
        <v>0</v>
      </c>
      <c r="O439" s="52">
        <f t="shared" si="228"/>
        <v>0</v>
      </c>
    </row>
    <row r="440" spans="1:15" ht="26.4" x14ac:dyDescent="0.25">
      <c r="A440" s="2" t="s">
        <v>267</v>
      </c>
      <c r="E440" s="11" t="s">
        <v>29</v>
      </c>
      <c r="G440" s="11" t="s">
        <v>30</v>
      </c>
      <c r="H440" s="11" t="s">
        <v>54</v>
      </c>
      <c r="J440" s="58" t="s">
        <v>55</v>
      </c>
      <c r="K440" s="54"/>
      <c r="L440" s="54"/>
      <c r="M440" s="52"/>
      <c r="N440" s="52">
        <f>-K440</f>
        <v>0</v>
      </c>
      <c r="O440" s="52">
        <f t="shared" ref="O440" si="229">-L440</f>
        <v>0</v>
      </c>
    </row>
    <row r="441" spans="1:15" ht="26.4" x14ac:dyDescent="0.25">
      <c r="A441" s="2" t="s">
        <v>268</v>
      </c>
      <c r="E441" s="11" t="s">
        <v>29</v>
      </c>
      <c r="G441" s="11" t="s">
        <v>29</v>
      </c>
      <c r="H441" s="11" t="s">
        <v>54</v>
      </c>
      <c r="J441" s="58" t="s">
        <v>55</v>
      </c>
      <c r="K441" s="54"/>
      <c r="L441" s="54"/>
      <c r="M441" s="52"/>
      <c r="N441" s="52">
        <f>K441</f>
        <v>0</v>
      </c>
      <c r="O441" s="52">
        <f>L441</f>
        <v>0</v>
      </c>
    </row>
    <row r="442" spans="1:15" x14ac:dyDescent="0.25">
      <c r="A442" s="2" t="s">
        <v>139</v>
      </c>
      <c r="E442" s="11" t="s">
        <v>30</v>
      </c>
      <c r="G442" s="11" t="s">
        <v>30</v>
      </c>
      <c r="H442" s="11" t="s">
        <v>41</v>
      </c>
      <c r="J442" s="55" t="s">
        <v>43</v>
      </c>
      <c r="K442" s="54"/>
      <c r="L442" s="54"/>
      <c r="M442" s="52"/>
      <c r="N442" s="52">
        <f t="shared" ref="N442" si="230">-K442</f>
        <v>0</v>
      </c>
      <c r="O442" s="52">
        <f t="shared" ref="O442" si="231">-L442</f>
        <v>0</v>
      </c>
    </row>
    <row r="443" spans="1:15" x14ac:dyDescent="0.25">
      <c r="A443" s="2" t="s">
        <v>193</v>
      </c>
      <c r="E443" s="11" t="s">
        <v>29</v>
      </c>
      <c r="G443" s="11" t="s">
        <v>29</v>
      </c>
      <c r="H443" s="11" t="s">
        <v>105</v>
      </c>
      <c r="J443" s="55" t="s">
        <v>47</v>
      </c>
      <c r="K443" s="54"/>
      <c r="L443" s="54"/>
      <c r="M443" s="52"/>
      <c r="N443" s="52">
        <f>K443</f>
        <v>0</v>
      </c>
      <c r="O443" s="52">
        <f t="shared" ref="O443" si="232">L443</f>
        <v>0</v>
      </c>
    </row>
    <row r="444" spans="1:15" ht="13.8" thickBot="1" x14ac:dyDescent="0.3">
      <c r="A444" s="2" t="s">
        <v>294</v>
      </c>
      <c r="J444" s="58"/>
      <c r="K444" s="53">
        <f>SUM(K435:K443)</f>
        <v>0</v>
      </c>
      <c r="L444" s="53">
        <f>SUM(L435:L443)</f>
        <v>0</v>
      </c>
      <c r="M444" s="53">
        <f>SUM(M435:M443)</f>
        <v>0</v>
      </c>
      <c r="N444" s="53">
        <f>SUM(N435:N443)</f>
        <v>0</v>
      </c>
      <c r="O444" s="53">
        <f>SUM(O435:O443)</f>
        <v>0</v>
      </c>
    </row>
    <row r="445" spans="1:15" ht="13.8" thickTop="1" x14ac:dyDescent="0.25">
      <c r="J445" s="55"/>
      <c r="K445" s="52"/>
      <c r="L445" s="52"/>
      <c r="M445" s="52"/>
      <c r="N445" s="52"/>
      <c r="O445" s="52"/>
    </row>
    <row r="446" spans="1:15" x14ac:dyDescent="0.25">
      <c r="J446" s="55"/>
      <c r="K446" s="52"/>
      <c r="L446" s="52"/>
      <c r="M446" s="52"/>
      <c r="N446" s="52"/>
      <c r="O446" s="52"/>
    </row>
    <row r="447" spans="1:15" x14ac:dyDescent="0.25">
      <c r="A447" s="7" t="s">
        <v>312</v>
      </c>
      <c r="B447" s="7"/>
      <c r="C447" s="7"/>
      <c r="D447" s="7"/>
      <c r="J447" s="55"/>
      <c r="K447" s="52"/>
      <c r="L447" s="52"/>
      <c r="M447" s="52"/>
      <c r="N447" s="52"/>
      <c r="O447" s="52"/>
    </row>
    <row r="448" spans="1:15" x14ac:dyDescent="0.25">
      <c r="A448" s="2" t="s">
        <v>313</v>
      </c>
      <c r="E448" s="11" t="s">
        <v>29</v>
      </c>
      <c r="G448" s="11" t="s">
        <v>30</v>
      </c>
      <c r="H448" s="11" t="s">
        <v>105</v>
      </c>
      <c r="J448" s="55" t="s">
        <v>55</v>
      </c>
      <c r="K448" s="54">
        <f>K443</f>
        <v>0</v>
      </c>
      <c r="L448" s="54">
        <f t="shared" ref="L448" si="233">L443</f>
        <v>0</v>
      </c>
      <c r="M448" s="59"/>
      <c r="N448" s="52">
        <f>-K448</f>
        <v>0</v>
      </c>
      <c r="O448" s="52">
        <f t="shared" ref="O448" si="234">-L448</f>
        <v>0</v>
      </c>
    </row>
    <row r="449" spans="1:15" x14ac:dyDescent="0.25">
      <c r="J449" s="55"/>
      <c r="K449" s="52"/>
      <c r="L449" s="52"/>
      <c r="M449" s="52"/>
      <c r="N449" s="52"/>
      <c r="O449" s="52"/>
    </row>
    <row r="450" spans="1:15" x14ac:dyDescent="0.25">
      <c r="A450" s="3"/>
      <c r="B450" s="3"/>
      <c r="C450" s="3"/>
      <c r="D450" s="3"/>
      <c r="E450" s="3"/>
      <c r="F450" s="3"/>
      <c r="G450" s="3"/>
      <c r="H450" s="3"/>
      <c r="I450" s="3"/>
      <c r="J450" s="52"/>
      <c r="K450" s="52"/>
      <c r="L450" s="52"/>
      <c r="M450" s="52"/>
      <c r="N450" s="52"/>
      <c r="O450" s="52"/>
    </row>
    <row r="451" spans="1:15" x14ac:dyDescent="0.25">
      <c r="A451" s="3"/>
      <c r="B451" s="3"/>
      <c r="C451" s="3"/>
      <c r="D451" s="3"/>
      <c r="E451" s="3"/>
      <c r="F451" s="3"/>
      <c r="G451" s="3"/>
      <c r="H451" s="3"/>
      <c r="I451" s="3"/>
      <c r="J451" s="52"/>
      <c r="K451" s="52"/>
      <c r="L451" s="52"/>
      <c r="M451" s="52"/>
      <c r="N451" s="52"/>
      <c r="O451" s="52"/>
    </row>
    <row r="452" spans="1:15" x14ac:dyDescent="0.25">
      <c r="A452" s="7" t="s">
        <v>145</v>
      </c>
      <c r="B452" s="7"/>
      <c r="C452" s="7"/>
      <c r="D452" s="7"/>
      <c r="E452" s="3"/>
      <c r="F452" s="3"/>
      <c r="G452" s="3"/>
      <c r="H452" s="3"/>
      <c r="I452" s="3"/>
      <c r="J452" s="55"/>
      <c r="K452" s="52"/>
      <c r="L452" s="52"/>
      <c r="M452" s="52"/>
      <c r="N452" s="52"/>
      <c r="O452" s="52"/>
    </row>
    <row r="453" spans="1:15" x14ac:dyDescent="0.25">
      <c r="J453" s="55"/>
      <c r="K453" s="52"/>
      <c r="L453" s="52"/>
      <c r="M453" s="52"/>
      <c r="N453" s="52"/>
      <c r="O453" s="52"/>
    </row>
    <row r="454" spans="1:15" x14ac:dyDescent="0.25">
      <c r="A454" s="2" t="s">
        <v>285</v>
      </c>
      <c r="E454" s="11" t="s">
        <v>30</v>
      </c>
      <c r="G454" s="11" t="s">
        <v>30</v>
      </c>
      <c r="H454" s="11" t="s">
        <v>41</v>
      </c>
      <c r="J454" s="55" t="s">
        <v>41</v>
      </c>
      <c r="K454" s="54"/>
      <c r="L454" s="54"/>
      <c r="M454" s="52"/>
      <c r="N454" s="52">
        <f>-K454</f>
        <v>0</v>
      </c>
      <c r="O454" s="52">
        <f t="shared" ref="O454:O455" si="235">-L454</f>
        <v>0</v>
      </c>
    </row>
    <row r="455" spans="1:15" x14ac:dyDescent="0.25">
      <c r="A455" s="2" t="s">
        <v>286</v>
      </c>
      <c r="E455" s="11" t="s">
        <v>30</v>
      </c>
      <c r="G455" s="11" t="s">
        <v>30</v>
      </c>
      <c r="H455" s="11" t="s">
        <v>41</v>
      </c>
      <c r="J455" s="55" t="s">
        <v>41</v>
      </c>
      <c r="K455" s="54"/>
      <c r="L455" s="54"/>
      <c r="M455" s="52"/>
      <c r="N455" s="52">
        <f t="shared" ref="N455" si="236">-K455</f>
        <v>0</v>
      </c>
      <c r="O455" s="52">
        <f t="shared" si="235"/>
        <v>0</v>
      </c>
    </row>
    <row r="456" spans="1:15" ht="26.4" x14ac:dyDescent="0.25">
      <c r="A456" s="2" t="s">
        <v>369</v>
      </c>
      <c r="E456" s="11" t="s">
        <v>30</v>
      </c>
      <c r="G456" s="11" t="s">
        <v>30</v>
      </c>
      <c r="H456" s="11" t="s">
        <v>41</v>
      </c>
      <c r="I456" s="11">
        <v>7</v>
      </c>
      <c r="J456" s="55" t="s">
        <v>41</v>
      </c>
      <c r="K456" s="54"/>
      <c r="L456" s="54"/>
      <c r="M456" s="52"/>
      <c r="N456" s="52">
        <f t="shared" ref="N456" si="237">-K456</f>
        <v>0</v>
      </c>
      <c r="O456" s="52">
        <f t="shared" ref="O456" si="238">-L456</f>
        <v>0</v>
      </c>
    </row>
    <row r="457" spans="1:15" x14ac:dyDescent="0.25">
      <c r="A457" s="2" t="s">
        <v>203</v>
      </c>
      <c r="E457" s="11" t="s">
        <v>30</v>
      </c>
      <c r="G457" s="11" t="s">
        <v>30</v>
      </c>
      <c r="H457" s="11" t="s">
        <v>45</v>
      </c>
      <c r="J457" s="58" t="s">
        <v>43</v>
      </c>
      <c r="K457" s="54"/>
      <c r="L457" s="54"/>
      <c r="M457" s="52"/>
      <c r="N457" s="52">
        <f t="shared" ref="N457" si="239">-K457</f>
        <v>0</v>
      </c>
      <c r="O457" s="52">
        <f t="shared" ref="O457" si="240">-L457</f>
        <v>0</v>
      </c>
    </row>
    <row r="458" spans="1:15" x14ac:dyDescent="0.25">
      <c r="A458" s="2" t="s">
        <v>146</v>
      </c>
      <c r="E458" s="11" t="s">
        <v>30</v>
      </c>
      <c r="G458" s="11" t="s">
        <v>30</v>
      </c>
      <c r="H458" s="11" t="s">
        <v>45</v>
      </c>
      <c r="J458" s="55" t="s">
        <v>43</v>
      </c>
      <c r="K458" s="54"/>
      <c r="L458" s="54"/>
      <c r="M458" s="54"/>
      <c r="N458" s="52">
        <f>-(L458-K458)</f>
        <v>0</v>
      </c>
      <c r="O458" s="52">
        <f>-(M458-L458)</f>
        <v>0</v>
      </c>
    </row>
    <row r="459" spans="1:15" x14ac:dyDescent="0.25">
      <c r="J459" s="55"/>
      <c r="K459" s="52"/>
      <c r="L459" s="52"/>
      <c r="M459" s="52"/>
      <c r="N459" s="52"/>
      <c r="O459" s="52"/>
    </row>
    <row r="460" spans="1:15" ht="13.8" thickBot="1" x14ac:dyDescent="0.3">
      <c r="J460" s="55"/>
      <c r="K460" s="53">
        <f>SUM(K454:K458)</f>
        <v>0</v>
      </c>
      <c r="L460" s="53">
        <f t="shared" ref="L460:O460" si="241">SUM(L454:L458)</f>
        <v>0</v>
      </c>
      <c r="M460" s="53">
        <f t="shared" si="241"/>
        <v>0</v>
      </c>
      <c r="N460" s="53">
        <f t="shared" si="241"/>
        <v>0</v>
      </c>
      <c r="O460" s="53">
        <f t="shared" si="241"/>
        <v>0</v>
      </c>
    </row>
    <row r="461" spans="1:15" ht="13.8" thickTop="1" x14ac:dyDescent="0.25">
      <c r="A461" s="3"/>
      <c r="B461" s="3"/>
      <c r="C461" s="3"/>
      <c r="D461" s="3"/>
      <c r="E461" s="3"/>
      <c r="F461" s="3"/>
      <c r="G461" s="3"/>
      <c r="H461" s="3"/>
      <c r="I461" s="3"/>
      <c r="J461" s="52"/>
      <c r="K461" s="52"/>
      <c r="L461" s="52"/>
      <c r="M461" s="52"/>
      <c r="N461" s="52"/>
      <c r="O461" s="52"/>
    </row>
    <row r="462" spans="1:15" x14ac:dyDescent="0.25">
      <c r="A462" s="7" t="s">
        <v>314</v>
      </c>
      <c r="B462" s="7"/>
      <c r="C462" s="7"/>
      <c r="D462" s="7"/>
      <c r="I462" s="11">
        <v>3</v>
      </c>
      <c r="J462" s="63"/>
      <c r="K462" s="59"/>
      <c r="L462" s="59"/>
      <c r="M462" s="59"/>
      <c r="N462" s="59"/>
      <c r="O462" s="59"/>
    </row>
    <row r="463" spans="1:15" x14ac:dyDescent="0.25">
      <c r="A463" s="2" t="s">
        <v>295</v>
      </c>
      <c r="E463" s="11" t="s">
        <v>30</v>
      </c>
      <c r="G463" s="11" t="s">
        <v>30</v>
      </c>
      <c r="H463" s="11" t="s">
        <v>45</v>
      </c>
      <c r="J463" s="55" t="s">
        <v>45</v>
      </c>
      <c r="K463" s="54"/>
      <c r="L463" s="54"/>
      <c r="M463" s="54"/>
      <c r="N463" s="52">
        <f t="shared" ref="N463" si="242">-(L463-K463)</f>
        <v>0</v>
      </c>
      <c r="O463" s="52">
        <f t="shared" ref="O463" si="243">-(M463-L463)</f>
        <v>0</v>
      </c>
    </row>
    <row r="464" spans="1:15" ht="26.4" x14ac:dyDescent="0.25">
      <c r="A464" s="2" t="s">
        <v>315</v>
      </c>
      <c r="E464" s="11" t="s">
        <v>29</v>
      </c>
      <c r="G464" s="11" t="s">
        <v>30</v>
      </c>
      <c r="H464" s="11" t="s">
        <v>54</v>
      </c>
      <c r="J464" s="58" t="s">
        <v>55</v>
      </c>
      <c r="K464" s="54"/>
      <c r="L464" s="54"/>
      <c r="M464" s="59"/>
      <c r="N464" s="52">
        <f>-K464</f>
        <v>0</v>
      </c>
      <c r="O464" s="52">
        <f t="shared" ref="O464" si="244">-L464</f>
        <v>0</v>
      </c>
    </row>
    <row r="465" spans="1:15" ht="26.4" x14ac:dyDescent="0.25">
      <c r="A465" s="2" t="s">
        <v>316</v>
      </c>
      <c r="E465" s="11" t="s">
        <v>29</v>
      </c>
      <c r="G465" s="11" t="s">
        <v>29</v>
      </c>
      <c r="H465" s="11" t="s">
        <v>54</v>
      </c>
      <c r="J465" s="58" t="s">
        <v>55</v>
      </c>
      <c r="K465" s="54"/>
      <c r="L465" s="54"/>
      <c r="M465" s="59"/>
      <c r="N465" s="52">
        <f>K465</f>
        <v>0</v>
      </c>
      <c r="O465" s="52">
        <f>L465</f>
        <v>0</v>
      </c>
    </row>
    <row r="466" spans="1:15" x14ac:dyDescent="0.25">
      <c r="A466" s="2" t="s">
        <v>317</v>
      </c>
      <c r="E466" s="11" t="s">
        <v>29</v>
      </c>
      <c r="G466" s="11" t="s">
        <v>29</v>
      </c>
      <c r="H466" s="11" t="s">
        <v>105</v>
      </c>
      <c r="J466" s="55" t="s">
        <v>47</v>
      </c>
      <c r="K466" s="54"/>
      <c r="L466" s="54"/>
      <c r="M466" s="59"/>
      <c r="N466" s="52">
        <f>K466</f>
        <v>0</v>
      </c>
      <c r="O466" s="52">
        <f t="shared" ref="O466" si="245">L466</f>
        <v>0</v>
      </c>
    </row>
    <row r="467" spans="1:15" x14ac:dyDescent="0.25">
      <c r="J467" s="55"/>
      <c r="K467" s="59"/>
      <c r="L467" s="59"/>
      <c r="M467" s="59"/>
      <c r="N467" s="52"/>
      <c r="O467" s="52"/>
    </row>
    <row r="468" spans="1:15" ht="13.8" thickBot="1" x14ac:dyDescent="0.3">
      <c r="J468" s="55"/>
      <c r="K468" s="53">
        <f>SUM(K463:K467)</f>
        <v>0</v>
      </c>
      <c r="L468" s="53">
        <f>SUM(L463:L467)</f>
        <v>0</v>
      </c>
      <c r="M468" s="53">
        <f>SUM(M463:M467)</f>
        <v>0</v>
      </c>
      <c r="N468" s="53">
        <f>SUM(N463:N467)</f>
        <v>0</v>
      </c>
      <c r="O468" s="53">
        <f>SUM(O463:O467)</f>
        <v>0</v>
      </c>
    </row>
    <row r="469" spans="1:15" ht="13.8" thickTop="1" x14ac:dyDescent="0.25">
      <c r="J469" s="55"/>
      <c r="K469" s="59"/>
      <c r="L469" s="59"/>
      <c r="M469" s="59"/>
      <c r="N469" s="52"/>
      <c r="O469" s="52"/>
    </row>
    <row r="470" spans="1:15" x14ac:dyDescent="0.25">
      <c r="A470" s="7" t="s">
        <v>318</v>
      </c>
      <c r="B470" s="7"/>
      <c r="C470" s="7"/>
      <c r="D470" s="7"/>
      <c r="I470" s="11">
        <v>3</v>
      </c>
      <c r="J470" s="55"/>
      <c r="K470" s="52"/>
      <c r="L470" s="52"/>
      <c r="M470" s="52"/>
      <c r="N470" s="52"/>
      <c r="O470" s="52"/>
    </row>
    <row r="471" spans="1:15" x14ac:dyDescent="0.25">
      <c r="J471" s="55"/>
      <c r="K471" s="52"/>
      <c r="L471" s="52"/>
      <c r="M471" s="52"/>
      <c r="N471" s="52"/>
      <c r="O471" s="52"/>
    </row>
    <row r="472" spans="1:15" x14ac:dyDescent="0.25">
      <c r="A472" s="2" t="s">
        <v>318</v>
      </c>
      <c r="E472" s="11" t="s">
        <v>29</v>
      </c>
      <c r="G472" s="11" t="s">
        <v>30</v>
      </c>
      <c r="H472" s="11" t="s">
        <v>105</v>
      </c>
      <c r="J472" s="55" t="s">
        <v>55</v>
      </c>
      <c r="K472" s="54">
        <f>K467</f>
        <v>0</v>
      </c>
      <c r="L472" s="54">
        <f t="shared" ref="L472" si="246">L467</f>
        <v>0</v>
      </c>
      <c r="M472" s="59"/>
      <c r="N472" s="52">
        <f>-K472</f>
        <v>0</v>
      </c>
      <c r="O472" s="52">
        <f t="shared" ref="O472" si="247">-L472</f>
        <v>0</v>
      </c>
    </row>
    <row r="473" spans="1:15" x14ac:dyDescent="0.25">
      <c r="J473" s="55"/>
      <c r="K473" s="59"/>
      <c r="L473" s="59"/>
      <c r="M473" s="59"/>
      <c r="N473" s="52"/>
      <c r="O473" s="52"/>
    </row>
    <row r="474" spans="1:15" x14ac:dyDescent="0.25">
      <c r="J474" s="55"/>
      <c r="K474" s="52"/>
      <c r="L474" s="52"/>
      <c r="M474" s="52"/>
      <c r="N474" s="52"/>
      <c r="O474" s="52"/>
    </row>
    <row r="475" spans="1:15" x14ac:dyDescent="0.25">
      <c r="A475" s="7" t="s">
        <v>140</v>
      </c>
      <c r="B475" s="7"/>
      <c r="C475" s="7"/>
      <c r="D475" s="7"/>
      <c r="J475" s="55"/>
      <c r="K475" s="52"/>
      <c r="L475" s="52"/>
      <c r="M475" s="52"/>
      <c r="N475" s="52"/>
      <c r="O475" s="52"/>
    </row>
    <row r="476" spans="1:15" x14ac:dyDescent="0.25">
      <c r="J476" s="55"/>
      <c r="K476" s="52"/>
      <c r="L476" s="52"/>
      <c r="M476" s="52"/>
      <c r="N476" s="52"/>
      <c r="O476" s="52"/>
    </row>
    <row r="477" spans="1:15" x14ac:dyDescent="0.25">
      <c r="A477" s="2" t="s">
        <v>141</v>
      </c>
      <c r="E477" s="11" t="s">
        <v>30</v>
      </c>
      <c r="G477" s="11" t="s">
        <v>30</v>
      </c>
      <c r="H477" s="11" t="s">
        <v>45</v>
      </c>
      <c r="J477" s="55" t="s">
        <v>45</v>
      </c>
      <c r="K477" s="54"/>
      <c r="L477" s="54"/>
      <c r="M477" s="54"/>
      <c r="N477" s="52">
        <f t="shared" ref="N477:N478" si="248">-(L477-K477)</f>
        <v>0</v>
      </c>
      <c r="O477" s="52">
        <f t="shared" ref="O477:O478" si="249">-(M477-L477)</f>
        <v>0</v>
      </c>
    </row>
    <row r="478" spans="1:15" x14ac:dyDescent="0.25">
      <c r="A478" s="2" t="s">
        <v>142</v>
      </c>
      <c r="E478" s="11" t="s">
        <v>30</v>
      </c>
      <c r="G478" s="11" t="s">
        <v>30</v>
      </c>
      <c r="H478" s="11" t="s">
        <v>45</v>
      </c>
      <c r="J478" s="55" t="s">
        <v>45</v>
      </c>
      <c r="K478" s="54"/>
      <c r="L478" s="54"/>
      <c r="M478" s="54"/>
      <c r="N478" s="52">
        <f t="shared" si="248"/>
        <v>0</v>
      </c>
      <c r="O478" s="52">
        <f t="shared" si="249"/>
        <v>0</v>
      </c>
    </row>
    <row r="479" spans="1:15" x14ac:dyDescent="0.25">
      <c r="A479" s="2" t="s">
        <v>409</v>
      </c>
      <c r="E479" s="11" t="s">
        <v>30</v>
      </c>
      <c r="G479" s="11" t="s">
        <v>30</v>
      </c>
      <c r="H479" s="11" t="s">
        <v>45</v>
      </c>
      <c r="I479" s="11">
        <v>10</v>
      </c>
      <c r="J479" s="55" t="s">
        <v>45</v>
      </c>
      <c r="K479" s="54"/>
      <c r="L479" s="54"/>
      <c r="M479" s="59"/>
      <c r="N479" s="52">
        <f>-K479</f>
        <v>0</v>
      </c>
      <c r="O479" s="52">
        <f t="shared" ref="O479:O480" si="250">-L479</f>
        <v>0</v>
      </c>
    </row>
    <row r="480" spans="1:15" x14ac:dyDescent="0.25">
      <c r="A480" s="2" t="s">
        <v>410</v>
      </c>
      <c r="E480" s="11" t="s">
        <v>30</v>
      </c>
      <c r="G480" s="11" t="s">
        <v>30</v>
      </c>
      <c r="H480" s="11" t="s">
        <v>45</v>
      </c>
      <c r="I480" s="11">
        <v>10</v>
      </c>
      <c r="J480" s="55" t="s">
        <v>55</v>
      </c>
      <c r="K480" s="54"/>
      <c r="L480" s="54"/>
      <c r="M480" s="59"/>
      <c r="N480" s="52">
        <f>-K480</f>
        <v>0</v>
      </c>
      <c r="O480" s="52">
        <f t="shared" si="250"/>
        <v>0</v>
      </c>
    </row>
    <row r="481" spans="1:15" x14ac:dyDescent="0.25">
      <c r="A481" s="2" t="s">
        <v>411</v>
      </c>
      <c r="E481" s="11" t="s">
        <v>30</v>
      </c>
      <c r="G481" s="11" t="s">
        <v>30</v>
      </c>
      <c r="H481" s="11" t="s">
        <v>45</v>
      </c>
      <c r="I481" s="11">
        <v>10</v>
      </c>
      <c r="J481" s="55" t="s">
        <v>55</v>
      </c>
      <c r="K481" s="54"/>
      <c r="L481" s="54"/>
      <c r="M481" s="59"/>
      <c r="N481" s="52">
        <f t="shared" ref="N481:O481" si="251">K481</f>
        <v>0</v>
      </c>
      <c r="O481" s="52">
        <f t="shared" si="251"/>
        <v>0</v>
      </c>
    </row>
    <row r="482" spans="1:15" x14ac:dyDescent="0.25">
      <c r="A482" s="2" t="s">
        <v>408</v>
      </c>
      <c r="E482" s="11" t="s">
        <v>30</v>
      </c>
      <c r="G482" s="11" t="s">
        <v>30</v>
      </c>
      <c r="H482" s="11" t="s">
        <v>45</v>
      </c>
      <c r="J482" s="55" t="s">
        <v>45</v>
      </c>
      <c r="K482" s="54"/>
      <c r="L482" s="54"/>
      <c r="M482" s="59"/>
      <c r="N482" s="52">
        <f t="shared" ref="N482" si="252">K482</f>
        <v>0</v>
      </c>
      <c r="O482" s="52">
        <f t="shared" ref="O482" si="253">L482</f>
        <v>0</v>
      </c>
    </row>
    <row r="483" spans="1:15" x14ac:dyDescent="0.25">
      <c r="A483" s="2" t="s">
        <v>143</v>
      </c>
      <c r="E483" s="11" t="s">
        <v>30</v>
      </c>
      <c r="G483" s="11" t="s">
        <v>29</v>
      </c>
      <c r="H483" s="11" t="s">
        <v>41</v>
      </c>
      <c r="J483" s="55" t="s">
        <v>43</v>
      </c>
      <c r="K483" s="54"/>
      <c r="L483" s="54"/>
      <c r="M483" s="52"/>
      <c r="N483" s="52">
        <f t="shared" ref="N483" si="254">K483</f>
        <v>0</v>
      </c>
      <c r="O483" s="52">
        <f t="shared" ref="O483" si="255">L483</f>
        <v>0</v>
      </c>
    </row>
    <row r="484" spans="1:15" x14ac:dyDescent="0.25">
      <c r="J484" s="55"/>
      <c r="K484" s="52"/>
      <c r="L484" s="52"/>
      <c r="M484" s="52"/>
      <c r="N484" s="52"/>
      <c r="O484" s="52"/>
    </row>
    <row r="485" spans="1:15" ht="13.8" thickBot="1" x14ac:dyDescent="0.3">
      <c r="J485" s="55"/>
      <c r="K485" s="53">
        <f>SUM(K476:K483)</f>
        <v>0</v>
      </c>
      <c r="L485" s="53">
        <f t="shared" ref="L485:O485" si="256">SUM(L476:L483)</f>
        <v>0</v>
      </c>
      <c r="M485" s="53">
        <f t="shared" si="256"/>
        <v>0</v>
      </c>
      <c r="N485" s="53">
        <f t="shared" si="256"/>
        <v>0</v>
      </c>
      <c r="O485" s="53">
        <f t="shared" si="256"/>
        <v>0</v>
      </c>
    </row>
    <row r="486" spans="1:15" ht="13.8" thickTop="1" x14ac:dyDescent="0.25">
      <c r="J486" s="55"/>
      <c r="K486" s="52"/>
      <c r="L486" s="52"/>
      <c r="M486" s="52"/>
      <c r="N486" s="52"/>
      <c r="O486" s="52"/>
    </row>
    <row r="487" spans="1:15" x14ac:dyDescent="0.25">
      <c r="A487" s="14" t="s">
        <v>52</v>
      </c>
      <c r="B487" s="14"/>
      <c r="C487" s="14"/>
      <c r="D487" s="14"/>
      <c r="J487" s="55"/>
      <c r="K487" s="52"/>
      <c r="L487" s="52"/>
      <c r="M487" s="52"/>
      <c r="N487" s="52"/>
      <c r="O487" s="52"/>
    </row>
    <row r="488" spans="1:15" x14ac:dyDescent="0.25">
      <c r="A488" s="13" t="s">
        <v>53</v>
      </c>
      <c r="B488" s="13"/>
      <c r="C488" s="13"/>
      <c r="D488" s="13"/>
      <c r="E488" s="11" t="s">
        <v>30</v>
      </c>
      <c r="G488" s="11" t="s">
        <v>30</v>
      </c>
      <c r="H488" s="11" t="s">
        <v>45</v>
      </c>
      <c r="J488" s="56" t="s">
        <v>45</v>
      </c>
      <c r="K488" s="54"/>
      <c r="L488" s="54"/>
      <c r="M488" s="54"/>
      <c r="N488" s="52">
        <f>-(L488-K488)</f>
        <v>0</v>
      </c>
      <c r="O488" s="52">
        <f>-(M488-L488)</f>
        <v>0</v>
      </c>
    </row>
    <row r="489" spans="1:15" ht="26.4" x14ac:dyDescent="0.25">
      <c r="A489" s="2" t="s">
        <v>243</v>
      </c>
      <c r="E489" s="11" t="s">
        <v>29</v>
      </c>
      <c r="G489" s="11" t="s">
        <v>30</v>
      </c>
      <c r="H489" s="11" t="s">
        <v>54</v>
      </c>
      <c r="J489" s="58" t="s">
        <v>55</v>
      </c>
      <c r="K489" s="54"/>
      <c r="L489" s="54"/>
      <c r="M489" s="52"/>
      <c r="N489" s="52">
        <f>-K489</f>
        <v>0</v>
      </c>
      <c r="O489" s="52">
        <f t="shared" ref="O489" si="257">-L489</f>
        <v>0</v>
      </c>
    </row>
    <row r="490" spans="1:15" ht="26.4" x14ac:dyDescent="0.25">
      <c r="A490" s="2" t="s">
        <v>244</v>
      </c>
      <c r="E490" s="11" t="s">
        <v>29</v>
      </c>
      <c r="G490" s="11" t="s">
        <v>29</v>
      </c>
      <c r="H490" s="11" t="s">
        <v>54</v>
      </c>
      <c r="J490" s="58" t="s">
        <v>55</v>
      </c>
      <c r="K490" s="54"/>
      <c r="L490" s="54"/>
      <c r="M490" s="52"/>
      <c r="N490" s="52">
        <f>K490</f>
        <v>0</v>
      </c>
      <c r="O490" s="52">
        <f>L490</f>
        <v>0</v>
      </c>
    </row>
    <row r="491" spans="1:15" x14ac:dyDescent="0.25">
      <c r="A491" s="2" t="s">
        <v>87</v>
      </c>
      <c r="E491" s="11" t="s">
        <v>30</v>
      </c>
      <c r="G491" s="11" t="s">
        <v>30</v>
      </c>
      <c r="H491" s="11" t="s">
        <v>45</v>
      </c>
      <c r="J491" s="58" t="s">
        <v>43</v>
      </c>
      <c r="K491" s="54"/>
      <c r="L491" s="54"/>
      <c r="M491" s="54"/>
      <c r="N491" s="52">
        <f>-(L491-K491)</f>
        <v>0</v>
      </c>
      <c r="O491" s="52">
        <f>-(M491-L491)</f>
        <v>0</v>
      </c>
    </row>
    <row r="492" spans="1:15" x14ac:dyDescent="0.25">
      <c r="A492" s="15" t="s">
        <v>189</v>
      </c>
      <c r="B492" s="15"/>
      <c r="C492" s="15"/>
      <c r="D492" s="15"/>
      <c r="E492" s="11" t="s">
        <v>30</v>
      </c>
      <c r="G492" s="11" t="s">
        <v>30</v>
      </c>
      <c r="H492" s="11" t="s">
        <v>41</v>
      </c>
      <c r="J492" s="56" t="s">
        <v>43</v>
      </c>
      <c r="K492" s="54"/>
      <c r="L492" s="54"/>
      <c r="M492" s="52"/>
      <c r="N492" s="52">
        <f t="shared" ref="N492" si="258">-K492</f>
        <v>0</v>
      </c>
      <c r="O492" s="52">
        <f t="shared" ref="O492" si="259">-L492</f>
        <v>0</v>
      </c>
    </row>
    <row r="493" spans="1:15" x14ac:dyDescent="0.25">
      <c r="A493" s="15" t="s">
        <v>188</v>
      </c>
      <c r="B493" s="15"/>
      <c r="C493" s="15"/>
      <c r="D493" s="15"/>
      <c r="E493" s="11" t="s">
        <v>30</v>
      </c>
      <c r="G493" s="11" t="s">
        <v>29</v>
      </c>
      <c r="H493" s="11" t="s">
        <v>41</v>
      </c>
      <c r="J493" s="56" t="s">
        <v>43</v>
      </c>
      <c r="K493" s="54"/>
      <c r="L493" s="54"/>
      <c r="M493" s="52"/>
      <c r="N493" s="52">
        <f t="shared" ref="N493:O493" si="260">K493</f>
        <v>0</v>
      </c>
      <c r="O493" s="52">
        <f t="shared" si="260"/>
        <v>0</v>
      </c>
    </row>
    <row r="494" spans="1:15" ht="13.8" thickBot="1" x14ac:dyDescent="0.3">
      <c r="A494" s="14" t="s">
        <v>56</v>
      </c>
      <c r="B494" s="14"/>
      <c r="C494" s="14"/>
      <c r="D494" s="14"/>
      <c r="J494" s="55"/>
      <c r="K494" s="53">
        <f>SUM(K488:K492)</f>
        <v>0</v>
      </c>
      <c r="L494" s="53">
        <f>SUM(L488:L492)</f>
        <v>0</v>
      </c>
      <c r="M494" s="53">
        <f>SUM(M488:M492)</f>
        <v>0</v>
      </c>
      <c r="N494" s="53">
        <f>SUM(N488:N492)</f>
        <v>0</v>
      </c>
      <c r="O494" s="53">
        <f>SUM(O488:O492)</f>
        <v>0</v>
      </c>
    </row>
    <row r="495" spans="1:15" ht="13.8" thickTop="1" x14ac:dyDescent="0.25">
      <c r="A495" s="3"/>
      <c r="B495" s="3"/>
      <c r="C495" s="3"/>
      <c r="D495" s="3"/>
      <c r="E495" s="3"/>
      <c r="F495" s="3"/>
      <c r="G495" s="3"/>
      <c r="H495" s="3"/>
      <c r="I495" s="3"/>
      <c r="J495" s="52"/>
      <c r="K495" s="52"/>
      <c r="L495" s="52"/>
      <c r="M495" s="52"/>
      <c r="N495" s="52"/>
      <c r="O495" s="52"/>
    </row>
    <row r="496" spans="1:15" x14ac:dyDescent="0.25">
      <c r="A496" s="7" t="s">
        <v>80</v>
      </c>
      <c r="B496" s="7"/>
      <c r="C496" s="7"/>
      <c r="D496" s="7"/>
      <c r="J496" s="55"/>
      <c r="K496" s="52"/>
      <c r="L496" s="52"/>
      <c r="M496" s="52"/>
      <c r="N496" s="52"/>
      <c r="O496" s="52"/>
    </row>
    <row r="497" spans="1:15" x14ac:dyDescent="0.25">
      <c r="A497" s="2" t="s">
        <v>81</v>
      </c>
      <c r="E497" s="11" t="s">
        <v>30</v>
      </c>
      <c r="G497" s="11" t="s">
        <v>30</v>
      </c>
      <c r="H497" s="11" t="s">
        <v>45</v>
      </c>
      <c r="J497" s="58" t="s">
        <v>45</v>
      </c>
      <c r="K497" s="54"/>
      <c r="L497" s="54"/>
      <c r="M497" s="54"/>
      <c r="N497" s="52">
        <f t="shared" ref="N497:N498" si="261">-(L497-K497)</f>
        <v>0</v>
      </c>
      <c r="O497" s="52">
        <f t="shared" ref="O497:O498" si="262">-(M497-L497)</f>
        <v>0</v>
      </c>
    </row>
    <row r="498" spans="1:15" x14ac:dyDescent="0.25">
      <c r="A498" s="2" t="s">
        <v>82</v>
      </c>
      <c r="E498" s="11" t="s">
        <v>30</v>
      </c>
      <c r="G498" s="11" t="s">
        <v>30</v>
      </c>
      <c r="H498" s="11" t="s">
        <v>45</v>
      </c>
      <c r="J498" s="58" t="s">
        <v>45</v>
      </c>
      <c r="K498" s="54"/>
      <c r="L498" s="54"/>
      <c r="M498" s="54"/>
      <c r="N498" s="52">
        <f t="shared" si="261"/>
        <v>0</v>
      </c>
      <c r="O498" s="52">
        <f t="shared" si="262"/>
        <v>0</v>
      </c>
    </row>
    <row r="499" spans="1:15" x14ac:dyDescent="0.25">
      <c r="A499" s="2" t="s">
        <v>83</v>
      </c>
      <c r="E499" s="11" t="s">
        <v>30</v>
      </c>
      <c r="G499" s="11" t="s">
        <v>29</v>
      </c>
      <c r="H499" s="11" t="s">
        <v>45</v>
      </c>
      <c r="J499" s="58" t="s">
        <v>43</v>
      </c>
      <c r="K499" s="54"/>
      <c r="L499" s="54"/>
      <c r="M499" s="54"/>
      <c r="N499" s="52">
        <f>L499-K499</f>
        <v>0</v>
      </c>
      <c r="O499" s="52">
        <f t="shared" ref="O499:O502" si="263">M499-L499</f>
        <v>0</v>
      </c>
    </row>
    <row r="500" spans="1:15" ht="26.4" x14ac:dyDescent="0.25">
      <c r="A500" s="2" t="s">
        <v>257</v>
      </c>
      <c r="E500" s="11" t="s">
        <v>29</v>
      </c>
      <c r="G500" s="11" t="s">
        <v>30</v>
      </c>
      <c r="H500" s="11" t="s">
        <v>54</v>
      </c>
      <c r="J500" s="58" t="s">
        <v>55</v>
      </c>
      <c r="K500" s="54"/>
      <c r="L500" s="54"/>
      <c r="M500" s="52"/>
      <c r="N500" s="52">
        <f>-K500</f>
        <v>0</v>
      </c>
      <c r="O500" s="52">
        <f t="shared" ref="O500" si="264">-L500</f>
        <v>0</v>
      </c>
    </row>
    <row r="501" spans="1:15" ht="26.4" x14ac:dyDescent="0.25">
      <c r="A501" s="2" t="s">
        <v>258</v>
      </c>
      <c r="E501" s="11" t="s">
        <v>29</v>
      </c>
      <c r="G501" s="11" t="s">
        <v>29</v>
      </c>
      <c r="H501" s="11" t="s">
        <v>54</v>
      </c>
      <c r="J501" s="58" t="s">
        <v>55</v>
      </c>
      <c r="K501" s="54"/>
      <c r="L501" s="54"/>
      <c r="M501" s="52"/>
      <c r="N501" s="52">
        <f>K501</f>
        <v>0</v>
      </c>
      <c r="O501" s="52">
        <f>L501</f>
        <v>0</v>
      </c>
    </row>
    <row r="502" spans="1:15" x14ac:dyDescent="0.25">
      <c r="A502" s="2" t="s">
        <v>176</v>
      </c>
      <c r="E502" s="11" t="s">
        <v>30</v>
      </c>
      <c r="G502" s="11" t="s">
        <v>29</v>
      </c>
      <c r="H502" s="11" t="s">
        <v>45</v>
      </c>
      <c r="J502" s="58" t="s">
        <v>43</v>
      </c>
      <c r="K502" s="54"/>
      <c r="L502" s="54"/>
      <c r="M502" s="54"/>
      <c r="N502" s="52">
        <f>L502-K502</f>
        <v>0</v>
      </c>
      <c r="O502" s="52">
        <f t="shared" si="263"/>
        <v>0</v>
      </c>
    </row>
    <row r="503" spans="1:15" x14ac:dyDescent="0.25">
      <c r="A503" s="2" t="s">
        <v>205</v>
      </c>
      <c r="E503" s="11" t="s">
        <v>30</v>
      </c>
      <c r="G503" s="11" t="s">
        <v>29</v>
      </c>
      <c r="H503" s="11" t="s">
        <v>45</v>
      </c>
      <c r="J503" s="58" t="s">
        <v>43</v>
      </c>
      <c r="K503" s="54"/>
      <c r="L503" s="54"/>
      <c r="M503" s="54"/>
      <c r="N503" s="52">
        <f t="shared" ref="N503" si="265">L503-K503</f>
        <v>0</v>
      </c>
      <c r="O503" s="52">
        <f t="shared" ref="O503" si="266">M503-L503</f>
        <v>0</v>
      </c>
    </row>
    <row r="504" spans="1:15" x14ac:dyDescent="0.25">
      <c r="A504" s="2" t="s">
        <v>206</v>
      </c>
      <c r="E504" s="11" t="s">
        <v>30</v>
      </c>
      <c r="G504" s="11" t="s">
        <v>29</v>
      </c>
      <c r="H504" s="11" t="s">
        <v>45</v>
      </c>
      <c r="J504" s="58" t="s">
        <v>43</v>
      </c>
      <c r="K504" s="54"/>
      <c r="L504" s="54"/>
      <c r="M504" s="54"/>
      <c r="N504" s="52">
        <f t="shared" ref="N504" si="267">L504-K504</f>
        <v>0</v>
      </c>
      <c r="O504" s="52">
        <f t="shared" ref="O504" si="268">M504-L504</f>
        <v>0</v>
      </c>
    </row>
    <row r="505" spans="1:15" x14ac:dyDescent="0.25">
      <c r="A505" s="2" t="s">
        <v>84</v>
      </c>
      <c r="E505" s="11" t="s">
        <v>30</v>
      </c>
      <c r="G505" s="11" t="s">
        <v>29</v>
      </c>
      <c r="H505" s="11" t="s">
        <v>41</v>
      </c>
      <c r="J505" s="58" t="s">
        <v>43</v>
      </c>
      <c r="K505" s="54"/>
      <c r="L505" s="54"/>
      <c r="M505" s="52"/>
      <c r="N505" s="52">
        <f t="shared" ref="N505" si="269">K505</f>
        <v>0</v>
      </c>
      <c r="O505" s="52">
        <f t="shared" ref="O505" si="270">L505</f>
        <v>0</v>
      </c>
    </row>
    <row r="506" spans="1:15" x14ac:dyDescent="0.25">
      <c r="A506" s="2" t="s">
        <v>271</v>
      </c>
      <c r="E506" s="11" t="s">
        <v>30</v>
      </c>
      <c r="G506" s="11" t="s">
        <v>29</v>
      </c>
      <c r="H506" s="11" t="s">
        <v>45</v>
      </c>
      <c r="J506" s="58" t="s">
        <v>43</v>
      </c>
      <c r="K506" s="54"/>
      <c r="L506" s="54"/>
      <c r="M506" s="54"/>
      <c r="N506" s="52">
        <f>L506-K506</f>
        <v>0</v>
      </c>
      <c r="O506" s="52">
        <f t="shared" ref="O506:O508" si="271">M506-L506</f>
        <v>0</v>
      </c>
    </row>
    <row r="507" spans="1:15" x14ac:dyDescent="0.25">
      <c r="A507" s="2" t="s">
        <v>163</v>
      </c>
      <c r="E507" s="11" t="s">
        <v>30</v>
      </c>
      <c r="G507" s="11" t="s">
        <v>29</v>
      </c>
      <c r="H507" s="11" t="s">
        <v>45</v>
      </c>
      <c r="J507" s="58" t="s">
        <v>43</v>
      </c>
      <c r="K507" s="54"/>
      <c r="L507" s="54"/>
      <c r="M507" s="54"/>
      <c r="N507" s="52">
        <f>L507-K507</f>
        <v>0</v>
      </c>
      <c r="O507" s="52">
        <f t="shared" si="271"/>
        <v>0</v>
      </c>
    </row>
    <row r="508" spans="1:15" x14ac:dyDescent="0.25">
      <c r="A508" s="2" t="s">
        <v>164</v>
      </c>
      <c r="E508" s="11" t="s">
        <v>30</v>
      </c>
      <c r="G508" s="11" t="s">
        <v>29</v>
      </c>
      <c r="H508" s="11" t="s">
        <v>45</v>
      </c>
      <c r="J508" s="58" t="s">
        <v>43</v>
      </c>
      <c r="K508" s="54"/>
      <c r="L508" s="54"/>
      <c r="M508" s="54"/>
      <c r="N508" s="52">
        <f>L508-K508</f>
        <v>0</v>
      </c>
      <c r="O508" s="52">
        <f t="shared" si="271"/>
        <v>0</v>
      </c>
    </row>
    <row r="509" spans="1:15" x14ac:dyDescent="0.25">
      <c r="A509" s="2" t="s">
        <v>85</v>
      </c>
      <c r="E509" s="11" t="s">
        <v>29</v>
      </c>
      <c r="G509" s="11" t="s">
        <v>29</v>
      </c>
      <c r="H509" s="11" t="s">
        <v>41</v>
      </c>
      <c r="J509" s="58" t="s">
        <v>47</v>
      </c>
      <c r="K509" s="54"/>
      <c r="L509" s="54"/>
      <c r="M509" s="52"/>
      <c r="N509" s="52">
        <f t="shared" ref="N509:N510" si="272">K509</f>
        <v>0</v>
      </c>
      <c r="O509" s="52">
        <f t="shared" ref="O509:O510" si="273">L509</f>
        <v>0</v>
      </c>
    </row>
    <row r="510" spans="1:15" x14ac:dyDescent="0.25">
      <c r="A510" s="2" t="s">
        <v>86</v>
      </c>
      <c r="E510" s="11" t="s">
        <v>29</v>
      </c>
      <c r="G510" s="11" t="s">
        <v>29</v>
      </c>
      <c r="H510" s="11" t="s">
        <v>41</v>
      </c>
      <c r="J510" s="58" t="s">
        <v>47</v>
      </c>
      <c r="K510" s="54"/>
      <c r="L510" s="54"/>
      <c r="M510" s="52"/>
      <c r="N510" s="52">
        <f t="shared" si="272"/>
        <v>0</v>
      </c>
      <c r="O510" s="52">
        <f t="shared" si="273"/>
        <v>0</v>
      </c>
    </row>
    <row r="511" spans="1:15" x14ac:dyDescent="0.25">
      <c r="A511" s="2" t="s">
        <v>87</v>
      </c>
      <c r="E511" s="11" t="s">
        <v>30</v>
      </c>
      <c r="G511" s="11" t="s">
        <v>30</v>
      </c>
      <c r="H511" s="11" t="s">
        <v>45</v>
      </c>
      <c r="J511" s="58" t="s">
        <v>43</v>
      </c>
      <c r="K511" s="54"/>
      <c r="L511" s="54"/>
      <c r="M511" s="54"/>
      <c r="N511" s="52">
        <f>-(L511-K511)</f>
        <v>0</v>
      </c>
      <c r="O511" s="52">
        <f>-(M511-L511)</f>
        <v>0</v>
      </c>
    </row>
    <row r="512" spans="1:15" ht="13.8" thickBot="1" x14ac:dyDescent="0.3">
      <c r="J512" s="55"/>
      <c r="K512" s="53">
        <f>SUM(K497:K511)</f>
        <v>0</v>
      </c>
      <c r="L512" s="53">
        <f>SUM(L497:L511)</f>
        <v>0</v>
      </c>
      <c r="M512" s="53">
        <f>SUM(M497:M511)</f>
        <v>0</v>
      </c>
      <c r="N512" s="53">
        <f>SUM(N497:N511)</f>
        <v>0</v>
      </c>
      <c r="O512" s="53">
        <f>SUM(O497:O511)</f>
        <v>0</v>
      </c>
    </row>
    <row r="513" spans="1:16" ht="13.8" thickTop="1" x14ac:dyDescent="0.25">
      <c r="J513" s="55"/>
      <c r="K513" s="52"/>
      <c r="L513" s="52"/>
      <c r="M513" s="52"/>
      <c r="N513" s="52"/>
      <c r="O513" s="52"/>
    </row>
    <row r="514" spans="1:16" x14ac:dyDescent="0.25">
      <c r="J514" s="55"/>
      <c r="K514" s="52"/>
      <c r="L514" s="52"/>
      <c r="M514" s="52"/>
      <c r="N514" s="52"/>
      <c r="O514" s="52"/>
    </row>
    <row r="515" spans="1:16" x14ac:dyDescent="0.25">
      <c r="A515" s="7" t="s">
        <v>88</v>
      </c>
      <c r="B515" s="7"/>
      <c r="C515" s="7"/>
      <c r="D515" s="7"/>
      <c r="J515" s="55"/>
      <c r="K515" s="52"/>
      <c r="L515" s="52"/>
      <c r="M515" s="52"/>
      <c r="N515" s="52"/>
      <c r="O515" s="52"/>
    </row>
    <row r="516" spans="1:16" x14ac:dyDescent="0.25">
      <c r="A516" s="2" t="s">
        <v>81</v>
      </c>
      <c r="E516" s="11" t="s">
        <v>30</v>
      </c>
      <c r="G516" s="11" t="s">
        <v>30</v>
      </c>
      <c r="H516" s="11" t="s">
        <v>45</v>
      </c>
      <c r="J516" s="58" t="s">
        <v>45</v>
      </c>
      <c r="K516" s="54"/>
      <c r="L516" s="54"/>
      <c r="M516" s="54"/>
      <c r="N516" s="52">
        <f t="shared" ref="N516:N517" si="274">-(L516-K516)</f>
        <v>0</v>
      </c>
      <c r="O516" s="52">
        <f t="shared" ref="O516:O517" si="275">-(M516-L516)</f>
        <v>0</v>
      </c>
    </row>
    <row r="517" spans="1:16" x14ac:dyDescent="0.25">
      <c r="A517" s="2" t="s">
        <v>82</v>
      </c>
      <c r="E517" s="11" t="s">
        <v>30</v>
      </c>
      <c r="G517" s="11" t="s">
        <v>30</v>
      </c>
      <c r="H517" s="11" t="s">
        <v>45</v>
      </c>
      <c r="J517" s="58" t="s">
        <v>45</v>
      </c>
      <c r="K517" s="54"/>
      <c r="L517" s="54"/>
      <c r="M517" s="54"/>
      <c r="N517" s="52">
        <f t="shared" si="274"/>
        <v>0</v>
      </c>
      <c r="O517" s="52">
        <f t="shared" si="275"/>
        <v>0</v>
      </c>
    </row>
    <row r="518" spans="1:16" ht="13.8" thickBot="1" x14ac:dyDescent="0.3">
      <c r="J518" s="55"/>
      <c r="K518" s="53">
        <f>SUM(K516:K517)</f>
        <v>0</v>
      </c>
      <c r="L518" s="53">
        <f t="shared" ref="L518:O518" si="276">SUM(L516:L517)</f>
        <v>0</v>
      </c>
      <c r="M518" s="53">
        <f t="shared" si="276"/>
        <v>0</v>
      </c>
      <c r="N518" s="53">
        <f t="shared" si="276"/>
        <v>0</v>
      </c>
      <c r="O518" s="53">
        <f t="shared" si="276"/>
        <v>0</v>
      </c>
    </row>
    <row r="519" spans="1:16" ht="13.8" thickTop="1" x14ac:dyDescent="0.25">
      <c r="J519" s="55"/>
      <c r="K519" s="52"/>
      <c r="L519" s="52"/>
      <c r="M519" s="52"/>
      <c r="N519" s="52"/>
      <c r="O519" s="52"/>
    </row>
    <row r="520" spans="1:16" x14ac:dyDescent="0.25">
      <c r="J520" s="55"/>
      <c r="K520" s="52"/>
      <c r="L520" s="52"/>
      <c r="M520" s="52"/>
      <c r="N520" s="52"/>
      <c r="O520" s="52"/>
    </row>
    <row r="521" spans="1:16" x14ac:dyDescent="0.25">
      <c r="A521" s="7" t="s">
        <v>200</v>
      </c>
      <c r="B521" s="7"/>
      <c r="C521" s="7"/>
      <c r="D521" s="7"/>
      <c r="H521" s="8"/>
      <c r="I521" s="8"/>
      <c r="J521" s="52"/>
      <c r="K521" s="52"/>
      <c r="L521" s="52"/>
      <c r="M521" s="52"/>
      <c r="N521" s="52"/>
      <c r="O521" s="52"/>
    </row>
    <row r="522" spans="1:16" x14ac:dyDescent="0.25">
      <c r="A522" s="2" t="s">
        <v>198</v>
      </c>
      <c r="E522" s="11" t="s">
        <v>30</v>
      </c>
      <c r="G522" s="3" t="s">
        <v>30</v>
      </c>
      <c r="H522" s="11" t="s">
        <v>45</v>
      </c>
      <c r="J522" s="58" t="s">
        <v>45</v>
      </c>
      <c r="K522" s="54"/>
      <c r="L522" s="54"/>
      <c r="M522" s="54"/>
      <c r="N522" s="52">
        <f>-(L522-K522)</f>
        <v>0</v>
      </c>
      <c r="O522" s="52">
        <f t="shared" ref="O522:O523" si="277">-(M522-L522)</f>
        <v>0</v>
      </c>
      <c r="P522" s="9"/>
    </row>
    <row r="523" spans="1:16" x14ac:dyDescent="0.25">
      <c r="A523" s="2" t="s">
        <v>199</v>
      </c>
      <c r="E523" s="11" t="s">
        <v>30</v>
      </c>
      <c r="G523" s="3" t="s">
        <v>30</v>
      </c>
      <c r="H523" s="11" t="s">
        <v>45</v>
      </c>
      <c r="J523" s="58" t="s">
        <v>45</v>
      </c>
      <c r="K523" s="54"/>
      <c r="L523" s="54"/>
      <c r="M523" s="54"/>
      <c r="N523" s="52">
        <f t="shared" ref="N523" si="278">-(L523-K523)</f>
        <v>0</v>
      </c>
      <c r="O523" s="52">
        <f t="shared" si="277"/>
        <v>0</v>
      </c>
      <c r="P523" s="9"/>
    </row>
    <row r="524" spans="1:16" x14ac:dyDescent="0.25">
      <c r="A524" s="2" t="s">
        <v>412</v>
      </c>
      <c r="E524" s="11" t="s">
        <v>30</v>
      </c>
      <c r="G524" s="3"/>
      <c r="H524" s="11" t="s">
        <v>41</v>
      </c>
      <c r="J524" s="58" t="s">
        <v>41</v>
      </c>
      <c r="K524" s="54"/>
      <c r="L524" s="54"/>
      <c r="M524" s="59"/>
      <c r="N524" s="52">
        <f>K524</f>
        <v>0</v>
      </c>
      <c r="O524" s="52">
        <f>L524</f>
        <v>0</v>
      </c>
      <c r="P524" s="9"/>
    </row>
    <row r="525" spans="1:16" x14ac:dyDescent="0.25">
      <c r="A525" s="2" t="s">
        <v>413</v>
      </c>
      <c r="E525" s="11" t="s">
        <v>30</v>
      </c>
      <c r="G525" s="3"/>
      <c r="H525" s="11" t="s">
        <v>41</v>
      </c>
      <c r="J525" s="58" t="s">
        <v>41</v>
      </c>
      <c r="K525" s="54"/>
      <c r="L525" s="54"/>
      <c r="M525" s="59"/>
      <c r="N525" s="52">
        <f>-K525</f>
        <v>0</v>
      </c>
      <c r="O525" s="52">
        <f t="shared" ref="O525" si="279">-L525</f>
        <v>0</v>
      </c>
      <c r="P525" s="9"/>
    </row>
    <row r="526" spans="1:16" ht="13.8" thickBot="1" x14ac:dyDescent="0.3">
      <c r="G526" s="3"/>
      <c r="J526" s="55"/>
      <c r="K526" s="53">
        <f t="shared" ref="K526:N526" si="280">SUM(K522:K525)</f>
        <v>0</v>
      </c>
      <c r="L526" s="53">
        <f t="shared" si="280"/>
        <v>0</v>
      </c>
      <c r="M526" s="53">
        <f t="shared" si="280"/>
        <v>0</v>
      </c>
      <c r="N526" s="53">
        <f t="shared" si="280"/>
        <v>0</v>
      </c>
      <c r="O526" s="53">
        <f>SUM(O522:O525)</f>
        <v>0</v>
      </c>
      <c r="P526" s="9"/>
    </row>
    <row r="527" spans="1:16" ht="13.8" thickTop="1" x14ac:dyDescent="0.25">
      <c r="J527" s="55"/>
      <c r="K527" s="52"/>
      <c r="L527" s="52"/>
      <c r="M527" s="52"/>
      <c r="N527" s="52"/>
      <c r="O527" s="52"/>
    </row>
    <row r="528" spans="1:16" x14ac:dyDescent="0.25">
      <c r="A528" s="7" t="s">
        <v>77</v>
      </c>
      <c r="B528" s="7"/>
      <c r="C528" s="7"/>
      <c r="D528" s="7"/>
      <c r="J528" s="55"/>
      <c r="K528" s="52"/>
      <c r="L528" s="52"/>
      <c r="M528" s="52"/>
      <c r="N528" s="52"/>
      <c r="O528" s="52"/>
    </row>
    <row r="529" spans="1:15" x14ac:dyDescent="0.25">
      <c r="A529" s="2" t="s">
        <v>78</v>
      </c>
      <c r="E529" s="11" t="s">
        <v>30</v>
      </c>
      <c r="G529" s="11" t="s">
        <v>30</v>
      </c>
      <c r="H529" s="11" t="s">
        <v>45</v>
      </c>
      <c r="J529" s="58" t="s">
        <v>45</v>
      </c>
      <c r="K529" s="54"/>
      <c r="L529" s="54"/>
      <c r="M529" s="54"/>
      <c r="N529" s="52">
        <f t="shared" ref="N529:N530" si="281">-(L529-K529)</f>
        <v>0</v>
      </c>
      <c r="O529" s="52">
        <f t="shared" ref="O529:O530" si="282">-(M529-L529)</f>
        <v>0</v>
      </c>
    </row>
    <row r="530" spans="1:15" x14ac:dyDescent="0.25">
      <c r="A530" s="2" t="s">
        <v>79</v>
      </c>
      <c r="E530" s="11" t="s">
        <v>30</v>
      </c>
      <c r="G530" s="11" t="s">
        <v>30</v>
      </c>
      <c r="H530" s="11" t="s">
        <v>45</v>
      </c>
      <c r="J530" s="58" t="s">
        <v>45</v>
      </c>
      <c r="K530" s="54"/>
      <c r="L530" s="54"/>
      <c r="M530" s="54"/>
      <c r="N530" s="52">
        <f t="shared" si="281"/>
        <v>0</v>
      </c>
      <c r="O530" s="52">
        <f t="shared" si="282"/>
        <v>0</v>
      </c>
    </row>
    <row r="531" spans="1:15" ht="26.4" x14ac:dyDescent="0.25">
      <c r="A531" s="2" t="s">
        <v>255</v>
      </c>
      <c r="E531" s="11" t="s">
        <v>29</v>
      </c>
      <c r="G531" s="11" t="s">
        <v>30</v>
      </c>
      <c r="H531" s="11" t="s">
        <v>54</v>
      </c>
      <c r="J531" s="58" t="s">
        <v>55</v>
      </c>
      <c r="K531" s="54"/>
      <c r="L531" s="54"/>
      <c r="M531" s="52"/>
      <c r="N531" s="52">
        <f>-K531</f>
        <v>0</v>
      </c>
      <c r="O531" s="52">
        <f t="shared" ref="O531" si="283">-L531</f>
        <v>0</v>
      </c>
    </row>
    <row r="532" spans="1:15" ht="26.4" x14ac:dyDescent="0.25">
      <c r="A532" s="2" t="s">
        <v>256</v>
      </c>
      <c r="E532" s="11" t="s">
        <v>29</v>
      </c>
      <c r="G532" s="11" t="s">
        <v>29</v>
      </c>
      <c r="H532" s="11" t="s">
        <v>54</v>
      </c>
      <c r="J532" s="58" t="s">
        <v>55</v>
      </c>
      <c r="K532" s="54"/>
      <c r="L532" s="54"/>
      <c r="M532" s="52"/>
      <c r="N532" s="52">
        <f>K532</f>
        <v>0</v>
      </c>
      <c r="O532" s="52">
        <f>L532</f>
        <v>0</v>
      </c>
    </row>
    <row r="533" spans="1:15" ht="13.8" thickBot="1" x14ac:dyDescent="0.3">
      <c r="J533" s="55"/>
      <c r="K533" s="53">
        <f>SUM(K529:K532)</f>
        <v>0</v>
      </c>
      <c r="L533" s="53">
        <f>SUM(L529:L532)</f>
        <v>0</v>
      </c>
      <c r="M533" s="53">
        <f>SUM(M529:M532)</f>
        <v>0</v>
      </c>
      <c r="N533" s="53">
        <f>SUM(N529:N532)</f>
        <v>0</v>
      </c>
      <c r="O533" s="53">
        <f>SUM(O529:O532)</f>
        <v>0</v>
      </c>
    </row>
    <row r="534" spans="1:15" ht="13.8" thickTop="1" x14ac:dyDescent="0.25">
      <c r="J534" s="55"/>
      <c r="K534" s="52"/>
      <c r="L534" s="52"/>
      <c r="M534" s="52"/>
      <c r="N534" s="52"/>
      <c r="O534" s="52"/>
    </row>
    <row r="535" spans="1:15" x14ac:dyDescent="0.25">
      <c r="A535" s="7" t="s">
        <v>96</v>
      </c>
      <c r="B535" s="7"/>
      <c r="C535" s="7"/>
      <c r="D535" s="7"/>
      <c r="J535" s="55"/>
      <c r="K535" s="52"/>
      <c r="L535" s="52"/>
      <c r="M535" s="52"/>
      <c r="N535" s="52"/>
      <c r="O535" s="52"/>
    </row>
    <row r="536" spans="1:15" x14ac:dyDescent="0.25">
      <c r="A536" s="2" t="s">
        <v>97</v>
      </c>
      <c r="E536" s="11" t="s">
        <v>30</v>
      </c>
      <c r="G536" s="11" t="s">
        <v>30</v>
      </c>
      <c r="H536" s="11" t="s">
        <v>45</v>
      </c>
      <c r="J536" s="58" t="s">
        <v>45</v>
      </c>
      <c r="K536" s="54"/>
      <c r="L536" s="54"/>
      <c r="M536" s="54"/>
      <c r="N536" s="52">
        <f t="shared" ref="N536:N537" si="284">-(L536-K536)</f>
        <v>0</v>
      </c>
      <c r="O536" s="52">
        <f t="shared" ref="O536:O537" si="285">-(M536-L536)</f>
        <v>0</v>
      </c>
    </row>
    <row r="537" spans="1:15" x14ac:dyDescent="0.25">
      <c r="A537" s="2" t="s">
        <v>98</v>
      </c>
      <c r="E537" s="11" t="s">
        <v>30</v>
      </c>
      <c r="G537" s="11" t="s">
        <v>30</v>
      </c>
      <c r="H537" s="11" t="s">
        <v>45</v>
      </c>
      <c r="J537" s="58" t="s">
        <v>45</v>
      </c>
      <c r="K537" s="54"/>
      <c r="L537" s="54"/>
      <c r="M537" s="54"/>
      <c r="N537" s="52">
        <f t="shared" si="284"/>
        <v>0</v>
      </c>
      <c r="O537" s="52">
        <f t="shared" si="285"/>
        <v>0</v>
      </c>
    </row>
    <row r="538" spans="1:15" ht="26.4" x14ac:dyDescent="0.25">
      <c r="A538" s="2" t="s">
        <v>259</v>
      </c>
      <c r="E538" s="11" t="s">
        <v>29</v>
      </c>
      <c r="G538" s="11" t="s">
        <v>30</v>
      </c>
      <c r="H538" s="11" t="s">
        <v>54</v>
      </c>
      <c r="J538" s="58" t="s">
        <v>55</v>
      </c>
      <c r="K538" s="54"/>
      <c r="L538" s="54"/>
      <c r="M538" s="52"/>
      <c r="N538" s="52">
        <f>-K538</f>
        <v>0</v>
      </c>
      <c r="O538" s="52">
        <f t="shared" ref="O538" si="286">-L538</f>
        <v>0</v>
      </c>
    </row>
    <row r="539" spans="1:15" ht="26.4" x14ac:dyDescent="0.25">
      <c r="A539" s="2" t="s">
        <v>260</v>
      </c>
      <c r="E539" s="11" t="s">
        <v>29</v>
      </c>
      <c r="G539" s="11" t="s">
        <v>29</v>
      </c>
      <c r="H539" s="11" t="s">
        <v>54</v>
      </c>
      <c r="J539" s="58" t="s">
        <v>55</v>
      </c>
      <c r="K539" s="54"/>
      <c r="L539" s="54"/>
      <c r="M539" s="52"/>
      <c r="N539" s="52">
        <f>K539</f>
        <v>0</v>
      </c>
      <c r="O539" s="52">
        <f>L539</f>
        <v>0</v>
      </c>
    </row>
    <row r="540" spans="1:15" ht="13.8" thickBot="1" x14ac:dyDescent="0.3">
      <c r="J540" s="58"/>
      <c r="K540" s="64">
        <f>SUM(K536:K539)</f>
        <v>0</v>
      </c>
      <c r="L540" s="64">
        <f t="shared" ref="L540:O540" si="287">SUM(L536:L539)</f>
        <v>0</v>
      </c>
      <c r="M540" s="64">
        <f t="shared" si="287"/>
        <v>0</v>
      </c>
      <c r="N540" s="64">
        <f t="shared" si="287"/>
        <v>0</v>
      </c>
      <c r="O540" s="64">
        <f t="shared" si="287"/>
        <v>0</v>
      </c>
    </row>
    <row r="541" spans="1:15" ht="13.8" thickTop="1" x14ac:dyDescent="0.25">
      <c r="J541" s="55"/>
      <c r="K541" s="52"/>
      <c r="L541" s="52"/>
      <c r="M541" s="52"/>
      <c r="N541" s="52"/>
      <c r="O541" s="52"/>
    </row>
    <row r="542" spans="1:15" x14ac:dyDescent="0.25">
      <c r="A542" s="7" t="s">
        <v>89</v>
      </c>
      <c r="B542" s="7"/>
      <c r="C542" s="7"/>
      <c r="D542" s="7"/>
      <c r="J542" s="55"/>
      <c r="K542" s="52"/>
      <c r="L542" s="52"/>
      <c r="M542" s="52"/>
      <c r="N542" s="52"/>
      <c r="O542" s="52"/>
    </row>
    <row r="543" spans="1:15" x14ac:dyDescent="0.25">
      <c r="J543" s="55"/>
      <c r="K543" s="52"/>
      <c r="L543" s="52"/>
      <c r="M543" s="52"/>
      <c r="N543" s="52"/>
      <c r="O543" s="52"/>
    </row>
    <row r="544" spans="1:15" x14ac:dyDescent="0.25">
      <c r="A544" s="2" t="s">
        <v>90</v>
      </c>
      <c r="E544" s="11" t="s">
        <v>30</v>
      </c>
      <c r="G544" s="11" t="s">
        <v>30</v>
      </c>
      <c r="H544" s="11" t="s">
        <v>45</v>
      </c>
      <c r="J544" s="58" t="s">
        <v>45</v>
      </c>
      <c r="K544" s="54"/>
      <c r="L544" s="54"/>
      <c r="M544" s="54"/>
      <c r="N544" s="52">
        <f>-(L544-K544)</f>
        <v>0</v>
      </c>
      <c r="O544" s="52">
        <f>-(M544-L544)</f>
        <v>0</v>
      </c>
    </row>
    <row r="545" spans="1:15" x14ac:dyDescent="0.25">
      <c r="A545" s="2" t="s">
        <v>91</v>
      </c>
      <c r="E545" s="11" t="s">
        <v>30</v>
      </c>
      <c r="G545" s="11" t="s">
        <v>29</v>
      </c>
      <c r="H545" s="11" t="s">
        <v>45</v>
      </c>
      <c r="J545" s="58" t="s">
        <v>45</v>
      </c>
      <c r="K545" s="54"/>
      <c r="L545" s="54"/>
      <c r="M545" s="54"/>
      <c r="N545" s="52">
        <f>L545-K545</f>
        <v>0</v>
      </c>
      <c r="O545" s="52">
        <f t="shared" ref="O545:O547" si="288">M545-L545</f>
        <v>0</v>
      </c>
    </row>
    <row r="546" spans="1:15" x14ac:dyDescent="0.25">
      <c r="A546" s="2" t="s">
        <v>210</v>
      </c>
      <c r="E546" s="11" t="s">
        <v>30</v>
      </c>
      <c r="G546" s="11" t="s">
        <v>29</v>
      </c>
      <c r="H546" s="11" t="s">
        <v>45</v>
      </c>
      <c r="J546" s="58" t="s">
        <v>45</v>
      </c>
      <c r="K546" s="54"/>
      <c r="L546" s="54"/>
      <c r="M546" s="54"/>
      <c r="N546" s="52">
        <f>L546-K546</f>
        <v>0</v>
      </c>
      <c r="O546" s="52">
        <f t="shared" ref="O546" si="289">M546-L546</f>
        <v>0</v>
      </c>
    </row>
    <row r="547" spans="1:15" x14ac:dyDescent="0.25">
      <c r="A547" s="2" t="s">
        <v>92</v>
      </c>
      <c r="E547" s="11" t="s">
        <v>30</v>
      </c>
      <c r="G547" s="11" t="s">
        <v>29</v>
      </c>
      <c r="H547" s="11" t="s">
        <v>45</v>
      </c>
      <c r="J547" s="58" t="s">
        <v>45</v>
      </c>
      <c r="K547" s="54"/>
      <c r="L547" s="54"/>
      <c r="M547" s="54"/>
      <c r="N547" s="52">
        <f>L547-K547</f>
        <v>0</v>
      </c>
      <c r="O547" s="52">
        <f t="shared" si="288"/>
        <v>0</v>
      </c>
    </row>
    <row r="548" spans="1:15" x14ac:dyDescent="0.25">
      <c r="A548" s="2" t="s">
        <v>93</v>
      </c>
      <c r="J548" s="55"/>
      <c r="K548" s="52"/>
      <c r="L548" s="52"/>
      <c r="M548" s="52"/>
      <c r="N548" s="52"/>
      <c r="O548" s="52"/>
    </row>
    <row r="549" spans="1:15" x14ac:dyDescent="0.25">
      <c r="A549" s="17" t="s">
        <v>94</v>
      </c>
      <c r="B549" s="17"/>
      <c r="C549" s="17"/>
      <c r="D549" s="17"/>
      <c r="E549" s="11" t="s">
        <v>30</v>
      </c>
      <c r="G549" s="11" t="s">
        <v>29</v>
      </c>
      <c r="H549" s="11" t="s">
        <v>41</v>
      </c>
      <c r="J549" s="58" t="s">
        <v>41</v>
      </c>
      <c r="K549" s="54"/>
      <c r="L549" s="54"/>
      <c r="M549" s="52"/>
      <c r="N549" s="52">
        <f>-K549</f>
        <v>0</v>
      </c>
      <c r="O549" s="52">
        <f t="shared" ref="O549:O551" si="290">-L549</f>
        <v>0</v>
      </c>
    </row>
    <row r="550" spans="1:15" x14ac:dyDescent="0.25">
      <c r="A550" s="17" t="s">
        <v>201</v>
      </c>
      <c r="B550" s="17"/>
      <c r="C550" s="17"/>
      <c r="D550" s="17"/>
      <c r="E550" s="11" t="s">
        <v>30</v>
      </c>
      <c r="G550" s="11" t="s">
        <v>29</v>
      </c>
      <c r="H550" s="11" t="s">
        <v>41</v>
      </c>
      <c r="J550" s="58" t="s">
        <v>41</v>
      </c>
      <c r="K550" s="54"/>
      <c r="L550" s="54"/>
      <c r="M550" s="52"/>
      <c r="N550" s="52">
        <f t="shared" ref="N550:N551" si="291">-K550</f>
        <v>0</v>
      </c>
      <c r="O550" s="52">
        <f t="shared" si="290"/>
        <v>0</v>
      </c>
    </row>
    <row r="551" spans="1:15" x14ac:dyDescent="0.25">
      <c r="A551" s="17" t="s">
        <v>95</v>
      </c>
      <c r="B551" s="17"/>
      <c r="C551" s="17"/>
      <c r="D551" s="17"/>
      <c r="E551" s="11" t="s">
        <v>30</v>
      </c>
      <c r="G551" s="11" t="s">
        <v>29</v>
      </c>
      <c r="H551" s="11" t="s">
        <v>41</v>
      </c>
      <c r="J551" s="58" t="s">
        <v>41</v>
      </c>
      <c r="K551" s="54"/>
      <c r="L551" s="54"/>
      <c r="M551" s="59"/>
      <c r="N551" s="52">
        <f t="shared" si="291"/>
        <v>0</v>
      </c>
      <c r="O551" s="52">
        <f t="shared" si="290"/>
        <v>0</v>
      </c>
    </row>
    <row r="552" spans="1:15" ht="13.8" thickBot="1" x14ac:dyDescent="0.3">
      <c r="J552" s="55"/>
      <c r="K552" s="53">
        <f>SUM(K544:K551)</f>
        <v>0</v>
      </c>
      <c r="L552" s="53">
        <f t="shared" ref="L552:O552" si="292">SUM(L544:L551)</f>
        <v>0</v>
      </c>
      <c r="M552" s="53">
        <f t="shared" si="292"/>
        <v>0</v>
      </c>
      <c r="N552" s="53">
        <f t="shared" si="292"/>
        <v>0</v>
      </c>
      <c r="O552" s="53">
        <f t="shared" si="292"/>
        <v>0</v>
      </c>
    </row>
    <row r="553" spans="1:15" ht="13.8" thickTop="1" x14ac:dyDescent="0.25">
      <c r="J553" s="55"/>
      <c r="K553" s="52"/>
      <c r="L553" s="52"/>
      <c r="M553" s="52"/>
      <c r="N553" s="52"/>
      <c r="O553" s="52"/>
    </row>
    <row r="554" spans="1:15" x14ac:dyDescent="0.25">
      <c r="A554" s="3"/>
      <c r="B554" s="3"/>
      <c r="C554" s="3"/>
      <c r="D554" s="3"/>
      <c r="E554" s="3"/>
      <c r="F554" s="3"/>
      <c r="G554" s="3"/>
      <c r="H554" s="3"/>
      <c r="I554" s="3"/>
      <c r="J554" s="52"/>
      <c r="K554" s="52"/>
      <c r="L554" s="52"/>
      <c r="M554" s="52"/>
      <c r="N554" s="52"/>
      <c r="O554" s="52"/>
    </row>
    <row r="555" spans="1:15" x14ac:dyDescent="0.25">
      <c r="A555" s="2" t="s">
        <v>330</v>
      </c>
      <c r="E555" s="11" t="s">
        <v>30</v>
      </c>
      <c r="G555" s="11" t="s">
        <v>29</v>
      </c>
      <c r="H555" s="11" t="s">
        <v>41</v>
      </c>
      <c r="I555" s="11">
        <v>5</v>
      </c>
      <c r="J555" s="55" t="s">
        <v>43</v>
      </c>
      <c r="K555" s="54"/>
      <c r="L555" s="54"/>
      <c r="M555" s="52"/>
      <c r="N555" s="52">
        <f t="shared" ref="N555" si="293">K555</f>
        <v>0</v>
      </c>
      <c r="O555" s="52">
        <f t="shared" ref="O555" si="294">L555</f>
        <v>0</v>
      </c>
    </row>
    <row r="556" spans="1:15" x14ac:dyDescent="0.25">
      <c r="J556" s="55"/>
      <c r="K556" s="52"/>
      <c r="L556" s="52"/>
      <c r="M556" s="52"/>
      <c r="N556" s="52"/>
      <c r="O556" s="52"/>
    </row>
    <row r="557" spans="1:15" x14ac:dyDescent="0.25">
      <c r="J557" s="55"/>
      <c r="K557" s="52"/>
      <c r="L557" s="52"/>
      <c r="M557" s="52"/>
      <c r="N557" s="52"/>
      <c r="O557" s="52"/>
    </row>
    <row r="558" spans="1:15" x14ac:dyDescent="0.25">
      <c r="A558" s="7" t="s">
        <v>123</v>
      </c>
      <c r="B558" s="7"/>
      <c r="C558" s="7"/>
      <c r="D558" s="7"/>
      <c r="J558" s="55"/>
      <c r="K558" s="52"/>
      <c r="L558" s="52"/>
      <c r="M558" s="52"/>
      <c r="N558" s="52"/>
      <c r="O558" s="52"/>
    </row>
    <row r="559" spans="1:15" ht="26.4" x14ac:dyDescent="0.25">
      <c r="A559" s="2" t="s">
        <v>124</v>
      </c>
      <c r="E559" s="11" t="s">
        <v>29</v>
      </c>
      <c r="G559" s="11" t="s">
        <v>29</v>
      </c>
      <c r="H559" s="11" t="s">
        <v>105</v>
      </c>
      <c r="J559" s="55" t="s">
        <v>55</v>
      </c>
      <c r="K559" s="54"/>
      <c r="L559" s="54"/>
      <c r="M559" s="52"/>
      <c r="N559" s="52">
        <f>K559</f>
        <v>0</v>
      </c>
      <c r="O559" s="52">
        <f>L559</f>
        <v>0</v>
      </c>
    </row>
    <row r="560" spans="1:15" x14ac:dyDescent="0.25">
      <c r="J560" s="55"/>
      <c r="K560" s="52"/>
      <c r="L560" s="52"/>
      <c r="M560" s="52"/>
      <c r="N560" s="52"/>
      <c r="O560" s="52"/>
    </row>
    <row r="561" spans="1:16376" x14ac:dyDescent="0.25">
      <c r="A561" s="3"/>
      <c r="B561" s="3"/>
      <c r="C561" s="3"/>
      <c r="D561" s="3"/>
      <c r="E561" s="3"/>
      <c r="F561" s="3"/>
      <c r="G561" s="3"/>
      <c r="H561" s="3"/>
      <c r="I561" s="3"/>
      <c r="J561" s="52"/>
      <c r="K561" s="52"/>
      <c r="L561" s="52"/>
      <c r="M561" s="52"/>
      <c r="N561" s="52"/>
      <c r="O561" s="52"/>
    </row>
    <row r="562" spans="1:16376" s="11" customFormat="1" x14ac:dyDescent="0.25">
      <c r="J562" s="58"/>
      <c r="K562" s="58"/>
      <c r="L562" s="58"/>
      <c r="M562" s="58"/>
      <c r="N562" s="58"/>
      <c r="O562" s="58"/>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c r="UE562" s="3"/>
      <c r="UF562" s="3"/>
      <c r="UG562" s="3"/>
      <c r="UH562" s="3"/>
      <c r="UI562" s="3"/>
      <c r="UJ562" s="3"/>
      <c r="UK562" s="3"/>
      <c r="UL562" s="3"/>
      <c r="UM562" s="3"/>
      <c r="UN562" s="3"/>
      <c r="UO562" s="3"/>
      <c r="UP562" s="3"/>
      <c r="UQ562" s="3"/>
      <c r="UR562" s="3"/>
      <c r="US562" s="3"/>
      <c r="UT562" s="3"/>
      <c r="UU562" s="3"/>
      <c r="UV562" s="3"/>
      <c r="UW562" s="3"/>
      <c r="UX562" s="3"/>
      <c r="UY562" s="3"/>
      <c r="UZ562" s="3"/>
      <c r="VA562" s="3"/>
      <c r="VB562" s="3"/>
      <c r="VC562" s="3"/>
      <c r="VD562" s="3"/>
      <c r="VE562" s="3"/>
      <c r="VF562" s="3"/>
      <c r="VG562" s="3"/>
      <c r="VH562" s="3"/>
      <c r="VI562" s="3"/>
      <c r="VJ562" s="3"/>
      <c r="VK562" s="3"/>
      <c r="VL562" s="3"/>
      <c r="VM562" s="3"/>
      <c r="VN562" s="3"/>
      <c r="VO562" s="3"/>
      <c r="VP562" s="3"/>
      <c r="VQ562" s="3"/>
      <c r="VR562" s="3"/>
      <c r="VS562" s="3"/>
      <c r="VT562" s="3"/>
      <c r="VU562" s="3"/>
      <c r="VV562" s="3"/>
      <c r="VW562" s="3"/>
      <c r="VX562" s="3"/>
      <c r="VY562" s="3"/>
      <c r="VZ562" s="3"/>
      <c r="WA562" s="3"/>
      <c r="WB562" s="3"/>
      <c r="WC562" s="3"/>
      <c r="WD562" s="3"/>
      <c r="WE562" s="3"/>
      <c r="WF562" s="3"/>
      <c r="WG562" s="3"/>
      <c r="WH562" s="3"/>
      <c r="WI562" s="3"/>
      <c r="WJ562" s="3"/>
      <c r="WK562" s="3"/>
      <c r="WL562" s="3"/>
      <c r="WM562" s="3"/>
      <c r="WN562" s="3"/>
      <c r="WO562" s="3"/>
      <c r="WP562" s="3"/>
      <c r="WQ562" s="3"/>
      <c r="WR562" s="3"/>
      <c r="WS562" s="3"/>
      <c r="WT562" s="3"/>
      <c r="WU562" s="3"/>
      <c r="WV562" s="3"/>
      <c r="WW562" s="3"/>
      <c r="WX562" s="3"/>
      <c r="WY562" s="3"/>
      <c r="WZ562" s="3"/>
      <c r="XA562" s="3"/>
      <c r="XB562" s="3"/>
      <c r="XC562" s="3"/>
      <c r="XD562" s="3"/>
      <c r="XE562" s="3"/>
      <c r="XF562" s="3"/>
      <c r="XG562" s="3"/>
      <c r="XH562" s="3"/>
      <c r="XI562" s="3"/>
      <c r="XJ562" s="3"/>
      <c r="XK562" s="3"/>
      <c r="XL562" s="3"/>
      <c r="XM562" s="3"/>
      <c r="XN562" s="3"/>
      <c r="XO562" s="3"/>
      <c r="XP562" s="3"/>
      <c r="XQ562" s="3"/>
      <c r="XR562" s="3"/>
      <c r="XS562" s="3"/>
      <c r="XT562" s="3"/>
      <c r="XU562" s="3"/>
      <c r="XV562" s="3"/>
      <c r="XW562" s="3"/>
      <c r="XX562" s="3"/>
      <c r="XY562" s="3"/>
      <c r="XZ562" s="3"/>
      <c r="YA562" s="3"/>
      <c r="YB562" s="3"/>
      <c r="YC562" s="3"/>
      <c r="YD562" s="3"/>
      <c r="YE562" s="3"/>
      <c r="YF562" s="3"/>
      <c r="YG562" s="3"/>
      <c r="YH562" s="3"/>
      <c r="YI562" s="3"/>
      <c r="YJ562" s="3"/>
      <c r="YK562" s="3"/>
      <c r="YL562" s="3"/>
      <c r="YM562" s="3"/>
      <c r="YN562" s="3"/>
      <c r="YO562" s="3"/>
      <c r="YP562" s="3"/>
      <c r="YQ562" s="3"/>
      <c r="YR562" s="3"/>
      <c r="YS562" s="3"/>
      <c r="YT562" s="3"/>
      <c r="YU562" s="3"/>
      <c r="YV562" s="3"/>
      <c r="YW562" s="3"/>
      <c r="YX562" s="3"/>
      <c r="YY562" s="3"/>
      <c r="YZ562" s="3"/>
      <c r="ZA562" s="3"/>
      <c r="ZB562" s="3"/>
      <c r="ZC562" s="3"/>
      <c r="ZD562" s="3"/>
      <c r="ZE562" s="3"/>
      <c r="ZF562" s="3"/>
      <c r="ZG562" s="3"/>
      <c r="ZH562" s="3"/>
      <c r="ZI562" s="3"/>
      <c r="ZJ562" s="3"/>
      <c r="ZK562" s="3"/>
      <c r="ZL562" s="3"/>
      <c r="ZM562" s="3"/>
      <c r="ZN562" s="3"/>
      <c r="ZO562" s="3"/>
      <c r="ZP562" s="3"/>
      <c r="ZQ562" s="3"/>
      <c r="ZR562" s="3"/>
      <c r="ZS562" s="3"/>
      <c r="ZT562" s="3"/>
      <c r="ZU562" s="3"/>
      <c r="ZV562" s="3"/>
      <c r="ZW562" s="3"/>
      <c r="ZX562" s="3"/>
      <c r="ZY562" s="3"/>
      <c r="ZZ562" s="3"/>
      <c r="AAA562" s="3"/>
      <c r="AAB562" s="3"/>
      <c r="AAC562" s="3"/>
      <c r="AAD562" s="3"/>
      <c r="AAE562" s="3"/>
      <c r="AAF562" s="3"/>
      <c r="AAG562" s="3"/>
      <c r="AAH562" s="3"/>
      <c r="AAI562" s="3"/>
      <c r="AAJ562" s="3"/>
      <c r="AAK562" s="3"/>
      <c r="AAL562" s="3"/>
      <c r="AAM562" s="3"/>
      <c r="AAN562" s="3"/>
      <c r="AAO562" s="3"/>
      <c r="AAP562" s="3"/>
      <c r="AAQ562" s="3"/>
      <c r="AAR562" s="3"/>
      <c r="AAS562" s="3"/>
      <c r="AAT562" s="3"/>
      <c r="AAU562" s="3"/>
      <c r="AAV562" s="3"/>
      <c r="AAW562" s="3"/>
      <c r="AAX562" s="3"/>
      <c r="AAY562" s="3"/>
      <c r="AAZ562" s="3"/>
      <c r="ABA562" s="3"/>
      <c r="ABB562" s="3"/>
      <c r="ABC562" s="3"/>
      <c r="ABD562" s="3"/>
      <c r="ABE562" s="3"/>
      <c r="ABF562" s="3"/>
      <c r="ABG562" s="3"/>
      <c r="ABH562" s="3"/>
      <c r="ABI562" s="3"/>
      <c r="ABJ562" s="3"/>
      <c r="ABK562" s="3"/>
      <c r="ABL562" s="3"/>
      <c r="ABM562" s="3"/>
      <c r="ABN562" s="3"/>
      <c r="ABO562" s="3"/>
      <c r="ABP562" s="3"/>
      <c r="ABQ562" s="3"/>
      <c r="ABR562" s="3"/>
      <c r="ABS562" s="3"/>
      <c r="ABT562" s="3"/>
      <c r="ABU562" s="3"/>
      <c r="ABV562" s="3"/>
      <c r="ABW562" s="3"/>
      <c r="ABX562" s="3"/>
      <c r="ABY562" s="3"/>
      <c r="ABZ562" s="3"/>
      <c r="ACA562" s="3"/>
      <c r="ACB562" s="3"/>
      <c r="ACC562" s="3"/>
      <c r="ACD562" s="3"/>
      <c r="ACE562" s="3"/>
      <c r="ACF562" s="3"/>
      <c r="ACG562" s="3"/>
      <c r="ACH562" s="3"/>
      <c r="ACI562" s="3"/>
      <c r="ACJ562" s="3"/>
      <c r="ACK562" s="3"/>
      <c r="ACL562" s="3"/>
      <c r="ACM562" s="3"/>
      <c r="ACN562" s="3"/>
      <c r="ACO562" s="3"/>
      <c r="ACP562" s="3"/>
      <c r="ACQ562" s="3"/>
      <c r="ACR562" s="3"/>
      <c r="ACS562" s="3"/>
      <c r="ACT562" s="3"/>
      <c r="ACU562" s="3"/>
      <c r="ACV562" s="3"/>
      <c r="ACW562" s="3"/>
      <c r="ACX562" s="3"/>
      <c r="ACY562" s="3"/>
      <c r="ACZ562" s="3"/>
      <c r="ADA562" s="3"/>
      <c r="ADB562" s="3"/>
      <c r="ADC562" s="3"/>
      <c r="ADD562" s="3"/>
      <c r="ADE562" s="3"/>
      <c r="ADF562" s="3"/>
      <c r="ADG562" s="3"/>
      <c r="ADH562" s="3"/>
      <c r="ADI562" s="3"/>
      <c r="ADJ562" s="3"/>
      <c r="ADK562" s="3"/>
      <c r="ADL562" s="3"/>
      <c r="ADM562" s="3"/>
      <c r="ADN562" s="3"/>
      <c r="ADO562" s="3"/>
      <c r="ADP562" s="3"/>
      <c r="ADQ562" s="3"/>
      <c r="ADR562" s="3"/>
      <c r="ADS562" s="3"/>
      <c r="ADT562" s="3"/>
      <c r="ADU562" s="3"/>
      <c r="ADV562" s="3"/>
      <c r="ADW562" s="3"/>
      <c r="ADX562" s="3"/>
      <c r="ADY562" s="3"/>
      <c r="ADZ562" s="3"/>
      <c r="AEA562" s="3"/>
      <c r="AEB562" s="3"/>
      <c r="AEC562" s="3"/>
      <c r="AED562" s="3"/>
      <c r="AEE562" s="3"/>
      <c r="AEF562" s="3"/>
      <c r="AEG562" s="3"/>
      <c r="AEH562" s="3"/>
      <c r="AEI562" s="3"/>
      <c r="AEJ562" s="3"/>
      <c r="AEK562" s="3"/>
      <c r="AEL562" s="3"/>
      <c r="AEM562" s="3"/>
      <c r="AEN562" s="3"/>
      <c r="AEO562" s="3"/>
      <c r="AEP562" s="3"/>
      <c r="AEQ562" s="3"/>
      <c r="AER562" s="3"/>
      <c r="AES562" s="3"/>
      <c r="AET562" s="3"/>
      <c r="AEU562" s="3"/>
      <c r="AEV562" s="3"/>
      <c r="AEW562" s="3"/>
      <c r="AEX562" s="3"/>
      <c r="AEY562" s="3"/>
      <c r="AEZ562" s="3"/>
      <c r="AFA562" s="3"/>
      <c r="AFB562" s="3"/>
      <c r="AFC562" s="3"/>
      <c r="AFD562" s="3"/>
      <c r="AFE562" s="3"/>
      <c r="AFF562" s="3"/>
      <c r="AFG562" s="3"/>
      <c r="AFH562" s="3"/>
      <c r="AFI562" s="3"/>
      <c r="AFJ562" s="3"/>
      <c r="AFK562" s="3"/>
      <c r="AFL562" s="3"/>
      <c r="AFM562" s="3"/>
      <c r="AFN562" s="3"/>
      <c r="AFO562" s="3"/>
      <c r="AFP562" s="3"/>
      <c r="AFQ562" s="3"/>
      <c r="AFR562" s="3"/>
      <c r="AFS562" s="3"/>
      <c r="AFT562" s="3"/>
      <c r="AFU562" s="3"/>
      <c r="AFV562" s="3"/>
      <c r="AFW562" s="3"/>
      <c r="AFX562" s="3"/>
      <c r="AFY562" s="3"/>
      <c r="AFZ562" s="3"/>
      <c r="AGA562" s="3"/>
      <c r="AGB562" s="3"/>
      <c r="AGC562" s="3"/>
      <c r="AGD562" s="3"/>
      <c r="AGE562" s="3"/>
      <c r="AGF562" s="3"/>
      <c r="AGG562" s="3"/>
      <c r="AGH562" s="3"/>
      <c r="AGI562" s="3"/>
      <c r="AGJ562" s="3"/>
      <c r="AGK562" s="3"/>
      <c r="AGL562" s="3"/>
      <c r="AGM562" s="3"/>
      <c r="AGN562" s="3"/>
      <c r="AGO562" s="3"/>
      <c r="AGP562" s="3"/>
      <c r="AGQ562" s="3"/>
      <c r="AGR562" s="3"/>
      <c r="AGS562" s="3"/>
      <c r="AGT562" s="3"/>
      <c r="AGU562" s="3"/>
      <c r="AGV562" s="3"/>
      <c r="AGW562" s="3"/>
      <c r="AGX562" s="3"/>
      <c r="AGY562" s="3"/>
      <c r="AGZ562" s="3"/>
      <c r="AHA562" s="3"/>
      <c r="AHB562" s="3"/>
      <c r="AHC562" s="3"/>
      <c r="AHD562" s="3"/>
      <c r="AHE562" s="3"/>
      <c r="AHF562" s="3"/>
      <c r="AHG562" s="3"/>
      <c r="AHH562" s="3"/>
      <c r="AHI562" s="3"/>
      <c r="AHJ562" s="3"/>
      <c r="AHK562" s="3"/>
      <c r="AHL562" s="3"/>
      <c r="AHM562" s="3"/>
      <c r="AHN562" s="3"/>
      <c r="AHO562" s="3"/>
      <c r="AHP562" s="3"/>
      <c r="AHQ562" s="3"/>
      <c r="AHR562" s="3"/>
      <c r="AHS562" s="3"/>
      <c r="AHT562" s="3"/>
      <c r="AHU562" s="3"/>
      <c r="AHV562" s="3"/>
      <c r="AHW562" s="3"/>
      <c r="AHX562" s="3"/>
      <c r="AHY562" s="3"/>
      <c r="AHZ562" s="3"/>
      <c r="AIA562" s="3"/>
      <c r="AIB562" s="3"/>
      <c r="AIC562" s="3"/>
      <c r="AID562" s="3"/>
      <c r="AIE562" s="3"/>
      <c r="AIF562" s="3"/>
      <c r="AIG562" s="3"/>
      <c r="AIH562" s="3"/>
      <c r="AII562" s="3"/>
      <c r="AIJ562" s="3"/>
      <c r="AIK562" s="3"/>
      <c r="AIL562" s="3"/>
      <c r="AIM562" s="3"/>
      <c r="AIN562" s="3"/>
      <c r="AIO562" s="3"/>
      <c r="AIP562" s="3"/>
      <c r="AIQ562" s="3"/>
      <c r="AIR562" s="3"/>
      <c r="AIS562" s="3"/>
      <c r="AIT562" s="3"/>
      <c r="AIU562" s="3"/>
      <c r="AIV562" s="3"/>
      <c r="AIW562" s="3"/>
      <c r="AIX562" s="3"/>
      <c r="AIY562" s="3"/>
      <c r="AIZ562" s="3"/>
      <c r="AJA562" s="3"/>
      <c r="AJB562" s="3"/>
      <c r="AJC562" s="3"/>
      <c r="AJD562" s="3"/>
      <c r="AJE562" s="3"/>
      <c r="AJF562" s="3"/>
      <c r="AJG562" s="3"/>
      <c r="AJH562" s="3"/>
      <c r="AJI562" s="3"/>
      <c r="AJJ562" s="3"/>
      <c r="AJK562" s="3"/>
      <c r="AJL562" s="3"/>
      <c r="AJM562" s="3"/>
      <c r="AJN562" s="3"/>
      <c r="AJO562" s="3"/>
      <c r="AJP562" s="3"/>
      <c r="AJQ562" s="3"/>
      <c r="AJR562" s="3"/>
      <c r="AJS562" s="3"/>
      <c r="AJT562" s="3"/>
      <c r="AJU562" s="3"/>
      <c r="AJV562" s="3"/>
      <c r="AJW562" s="3"/>
      <c r="AJX562" s="3"/>
      <c r="AJY562" s="3"/>
      <c r="AJZ562" s="3"/>
      <c r="AKA562" s="3"/>
      <c r="AKB562" s="3"/>
      <c r="AKC562" s="3"/>
      <c r="AKD562" s="3"/>
      <c r="AKE562" s="3"/>
      <c r="AKF562" s="3"/>
      <c r="AKG562" s="3"/>
      <c r="AKH562" s="3"/>
      <c r="AKI562" s="3"/>
      <c r="AKJ562" s="3"/>
      <c r="AKK562" s="3"/>
      <c r="AKL562" s="3"/>
      <c r="AKM562" s="3"/>
      <c r="AKN562" s="3"/>
      <c r="AKO562" s="3"/>
      <c r="AKP562" s="3"/>
      <c r="AKQ562" s="3"/>
      <c r="AKR562" s="3"/>
      <c r="AKS562" s="3"/>
      <c r="AKT562" s="3"/>
      <c r="AKU562" s="3"/>
      <c r="AKV562" s="3"/>
      <c r="AKW562" s="3"/>
      <c r="AKX562" s="3"/>
      <c r="AKY562" s="3"/>
      <c r="AKZ562" s="3"/>
      <c r="ALA562" s="3"/>
      <c r="ALB562" s="3"/>
      <c r="ALC562" s="3"/>
      <c r="ALD562" s="3"/>
      <c r="ALE562" s="3"/>
      <c r="ALF562" s="3"/>
      <c r="ALG562" s="3"/>
      <c r="ALH562" s="3"/>
      <c r="ALI562" s="3"/>
      <c r="ALJ562" s="3"/>
      <c r="ALK562" s="3"/>
      <c r="ALL562" s="3"/>
      <c r="ALM562" s="3"/>
      <c r="ALN562" s="3"/>
      <c r="ALO562" s="3"/>
      <c r="ALP562" s="3"/>
      <c r="ALQ562" s="3"/>
      <c r="ALR562" s="3"/>
      <c r="ALS562" s="3"/>
      <c r="ALT562" s="3"/>
      <c r="ALU562" s="3"/>
      <c r="ALV562" s="3"/>
      <c r="ALW562" s="3"/>
      <c r="ALX562" s="3"/>
      <c r="ALY562" s="3"/>
      <c r="ALZ562" s="3"/>
      <c r="AMA562" s="3"/>
      <c r="AMB562" s="3"/>
      <c r="AMC562" s="3"/>
      <c r="AMD562" s="3"/>
      <c r="AME562" s="3"/>
      <c r="AMF562" s="3"/>
      <c r="AMG562" s="3"/>
      <c r="AMH562" s="3"/>
      <c r="AMI562" s="3"/>
      <c r="AMJ562" s="3"/>
      <c r="AMK562" s="3"/>
      <c r="AML562" s="3"/>
      <c r="AMM562" s="3"/>
      <c r="AMN562" s="3"/>
      <c r="AMO562" s="3"/>
      <c r="AMP562" s="3"/>
      <c r="AMQ562" s="3"/>
      <c r="AMR562" s="3"/>
      <c r="AMS562" s="3"/>
      <c r="AMT562" s="3"/>
      <c r="AMU562" s="3"/>
      <c r="AMV562" s="3"/>
      <c r="AMW562" s="3"/>
      <c r="AMX562" s="3"/>
      <c r="AMY562" s="3"/>
      <c r="AMZ562" s="3"/>
      <c r="ANA562" s="3"/>
      <c r="ANB562" s="3"/>
      <c r="ANC562" s="3"/>
      <c r="AND562" s="3"/>
      <c r="ANE562" s="3"/>
      <c r="ANF562" s="3"/>
      <c r="ANG562" s="3"/>
      <c r="ANH562" s="3"/>
      <c r="ANI562" s="3"/>
      <c r="ANJ562" s="3"/>
      <c r="ANK562" s="3"/>
      <c r="ANL562" s="3"/>
      <c r="ANM562" s="3"/>
      <c r="ANN562" s="3"/>
      <c r="ANO562" s="3"/>
      <c r="ANP562" s="3"/>
      <c r="ANQ562" s="3"/>
      <c r="ANR562" s="3"/>
      <c r="ANS562" s="3"/>
      <c r="ANT562" s="3"/>
      <c r="ANU562" s="3"/>
      <c r="ANV562" s="3"/>
      <c r="ANW562" s="3"/>
      <c r="ANX562" s="3"/>
      <c r="ANY562" s="3"/>
      <c r="ANZ562" s="3"/>
      <c r="AOA562" s="3"/>
      <c r="AOB562" s="3"/>
      <c r="AOC562" s="3"/>
      <c r="AOD562" s="3"/>
      <c r="AOE562" s="3"/>
      <c r="AOF562" s="3"/>
      <c r="AOG562" s="3"/>
      <c r="AOH562" s="3"/>
      <c r="AOI562" s="3"/>
      <c r="AOJ562" s="3"/>
      <c r="AOK562" s="3"/>
      <c r="AOL562" s="3"/>
      <c r="AOM562" s="3"/>
      <c r="AON562" s="3"/>
      <c r="AOO562" s="3"/>
      <c r="AOP562" s="3"/>
      <c r="AOQ562" s="3"/>
      <c r="AOR562" s="3"/>
      <c r="AOS562" s="3"/>
      <c r="AOT562" s="3"/>
      <c r="AOU562" s="3"/>
      <c r="AOV562" s="3"/>
      <c r="AOW562" s="3"/>
      <c r="AOX562" s="3"/>
      <c r="AOY562" s="3"/>
      <c r="AOZ562" s="3"/>
      <c r="APA562" s="3"/>
      <c r="APB562" s="3"/>
      <c r="APC562" s="3"/>
      <c r="APD562" s="3"/>
      <c r="APE562" s="3"/>
      <c r="APF562" s="3"/>
      <c r="APG562" s="3"/>
      <c r="APH562" s="3"/>
      <c r="API562" s="3"/>
      <c r="APJ562" s="3"/>
      <c r="APK562" s="3"/>
      <c r="APL562" s="3"/>
      <c r="APM562" s="3"/>
      <c r="APN562" s="3"/>
      <c r="APO562" s="3"/>
      <c r="APP562" s="3"/>
      <c r="APQ562" s="3"/>
      <c r="APR562" s="3"/>
      <c r="APS562" s="3"/>
      <c r="APT562" s="3"/>
      <c r="APU562" s="3"/>
      <c r="APV562" s="3"/>
      <c r="APW562" s="3"/>
      <c r="APX562" s="3"/>
      <c r="APY562" s="3"/>
      <c r="APZ562" s="3"/>
      <c r="AQA562" s="3"/>
      <c r="AQB562" s="3"/>
      <c r="AQC562" s="3"/>
      <c r="AQD562" s="3"/>
      <c r="AQE562" s="3"/>
      <c r="AQF562" s="3"/>
      <c r="AQG562" s="3"/>
      <c r="AQH562" s="3"/>
      <c r="AQI562" s="3"/>
      <c r="AQJ562" s="3"/>
      <c r="AQK562" s="3"/>
      <c r="AQL562" s="3"/>
      <c r="AQM562" s="3"/>
      <c r="AQN562" s="3"/>
      <c r="AQO562" s="3"/>
      <c r="AQP562" s="3"/>
      <c r="AQQ562" s="3"/>
      <c r="AQR562" s="3"/>
      <c r="AQS562" s="3"/>
      <c r="AQT562" s="3"/>
      <c r="AQU562" s="3"/>
      <c r="AQV562" s="3"/>
      <c r="AQW562" s="3"/>
      <c r="AQX562" s="3"/>
      <c r="AQY562" s="3"/>
      <c r="AQZ562" s="3"/>
      <c r="ARA562" s="3"/>
      <c r="ARB562" s="3"/>
      <c r="ARC562" s="3"/>
      <c r="ARD562" s="3"/>
      <c r="ARE562" s="3"/>
      <c r="ARF562" s="3"/>
      <c r="ARG562" s="3"/>
      <c r="ARH562" s="3"/>
      <c r="ARI562" s="3"/>
      <c r="ARJ562" s="3"/>
      <c r="ARK562" s="3"/>
      <c r="ARL562" s="3"/>
      <c r="ARM562" s="3"/>
      <c r="ARN562" s="3"/>
      <c r="ARO562" s="3"/>
      <c r="ARP562" s="3"/>
      <c r="ARQ562" s="3"/>
      <c r="ARR562" s="3"/>
      <c r="ARS562" s="3"/>
      <c r="ART562" s="3"/>
      <c r="ARU562" s="3"/>
      <c r="ARV562" s="3"/>
      <c r="ARW562" s="3"/>
      <c r="ARX562" s="3"/>
      <c r="ARY562" s="3"/>
      <c r="ARZ562" s="3"/>
      <c r="ASA562" s="3"/>
      <c r="ASB562" s="3"/>
      <c r="ASC562" s="3"/>
      <c r="ASD562" s="3"/>
      <c r="ASE562" s="3"/>
      <c r="ASF562" s="3"/>
      <c r="ASG562" s="3"/>
      <c r="ASH562" s="3"/>
      <c r="ASI562" s="3"/>
      <c r="ASJ562" s="3"/>
      <c r="ASK562" s="3"/>
      <c r="ASL562" s="3"/>
      <c r="ASM562" s="3"/>
      <c r="ASN562" s="3"/>
      <c r="ASO562" s="3"/>
      <c r="ASP562" s="3"/>
      <c r="ASQ562" s="3"/>
      <c r="ASR562" s="3"/>
      <c r="ASS562" s="3"/>
      <c r="AST562" s="3"/>
      <c r="ASU562" s="3"/>
      <c r="ASV562" s="3"/>
      <c r="ASW562" s="3"/>
      <c r="ASX562" s="3"/>
      <c r="ASY562" s="3"/>
      <c r="ASZ562" s="3"/>
      <c r="ATA562" s="3"/>
      <c r="ATB562" s="3"/>
      <c r="ATC562" s="3"/>
      <c r="ATD562" s="3"/>
      <c r="ATE562" s="3"/>
      <c r="ATF562" s="3"/>
      <c r="ATG562" s="3"/>
      <c r="ATH562" s="3"/>
      <c r="ATI562" s="3"/>
      <c r="ATJ562" s="3"/>
      <c r="ATK562" s="3"/>
      <c r="ATL562" s="3"/>
      <c r="ATM562" s="3"/>
      <c r="ATN562" s="3"/>
      <c r="ATO562" s="3"/>
      <c r="ATP562" s="3"/>
      <c r="ATQ562" s="3"/>
      <c r="ATR562" s="3"/>
      <c r="ATS562" s="3"/>
      <c r="ATT562" s="3"/>
      <c r="ATU562" s="3"/>
      <c r="ATV562" s="3"/>
      <c r="ATW562" s="3"/>
      <c r="ATX562" s="3"/>
      <c r="ATY562" s="3"/>
      <c r="ATZ562" s="3"/>
      <c r="AUA562" s="3"/>
      <c r="AUB562" s="3"/>
      <c r="AUC562" s="3"/>
      <c r="AUD562" s="3"/>
      <c r="AUE562" s="3"/>
      <c r="AUF562" s="3"/>
      <c r="AUG562" s="3"/>
      <c r="AUH562" s="3"/>
      <c r="AUI562" s="3"/>
      <c r="AUJ562" s="3"/>
      <c r="AUK562" s="3"/>
      <c r="AUL562" s="3"/>
      <c r="AUM562" s="3"/>
      <c r="AUN562" s="3"/>
      <c r="AUO562" s="3"/>
      <c r="AUP562" s="3"/>
      <c r="AUQ562" s="3"/>
      <c r="AUR562" s="3"/>
      <c r="AUS562" s="3"/>
      <c r="AUT562" s="3"/>
      <c r="AUU562" s="3"/>
      <c r="AUV562" s="3"/>
      <c r="AUW562" s="3"/>
      <c r="AUX562" s="3"/>
      <c r="AUY562" s="3"/>
      <c r="AUZ562" s="3"/>
      <c r="AVA562" s="3"/>
      <c r="AVB562" s="3"/>
      <c r="AVC562" s="3"/>
      <c r="AVD562" s="3"/>
      <c r="AVE562" s="3"/>
      <c r="AVF562" s="3"/>
      <c r="AVG562" s="3"/>
      <c r="AVH562" s="3"/>
      <c r="AVI562" s="3"/>
      <c r="AVJ562" s="3"/>
      <c r="AVK562" s="3"/>
      <c r="AVL562" s="3"/>
      <c r="AVM562" s="3"/>
      <c r="AVN562" s="3"/>
      <c r="AVO562" s="3"/>
      <c r="AVP562" s="3"/>
      <c r="AVQ562" s="3"/>
      <c r="AVR562" s="3"/>
      <c r="AVS562" s="3"/>
      <c r="AVT562" s="3"/>
      <c r="AVU562" s="3"/>
      <c r="AVV562" s="3"/>
      <c r="AVW562" s="3"/>
      <c r="AVX562" s="3"/>
      <c r="AVY562" s="3"/>
      <c r="AVZ562" s="3"/>
      <c r="AWA562" s="3"/>
      <c r="AWB562" s="3"/>
      <c r="AWC562" s="3"/>
      <c r="AWD562" s="3"/>
      <c r="AWE562" s="3"/>
      <c r="AWF562" s="3"/>
      <c r="AWG562" s="3"/>
      <c r="AWH562" s="3"/>
      <c r="AWI562" s="3"/>
      <c r="AWJ562" s="3"/>
      <c r="AWK562" s="3"/>
      <c r="AWL562" s="3"/>
      <c r="AWM562" s="3"/>
      <c r="AWN562" s="3"/>
      <c r="AWO562" s="3"/>
      <c r="AWP562" s="3"/>
      <c r="AWQ562" s="3"/>
      <c r="AWR562" s="3"/>
      <c r="AWS562" s="3"/>
      <c r="AWT562" s="3"/>
      <c r="AWU562" s="3"/>
      <c r="AWV562" s="3"/>
      <c r="AWW562" s="3"/>
      <c r="AWX562" s="3"/>
      <c r="AWY562" s="3"/>
      <c r="AWZ562" s="3"/>
      <c r="AXA562" s="3"/>
      <c r="AXB562" s="3"/>
      <c r="AXC562" s="3"/>
      <c r="AXD562" s="3"/>
      <c r="AXE562" s="3"/>
      <c r="AXF562" s="3"/>
      <c r="AXG562" s="3"/>
      <c r="AXH562" s="3"/>
      <c r="AXI562" s="3"/>
      <c r="AXJ562" s="3"/>
      <c r="AXK562" s="3"/>
      <c r="AXL562" s="3"/>
      <c r="AXM562" s="3"/>
      <c r="AXN562" s="3"/>
      <c r="AXO562" s="3"/>
      <c r="AXP562" s="3"/>
      <c r="AXQ562" s="3"/>
      <c r="AXR562" s="3"/>
      <c r="AXS562" s="3"/>
      <c r="AXT562" s="3"/>
      <c r="AXU562" s="3"/>
      <c r="AXV562" s="3"/>
      <c r="AXW562" s="3"/>
      <c r="AXX562" s="3"/>
      <c r="AXY562" s="3"/>
      <c r="AXZ562" s="3"/>
      <c r="AYA562" s="3"/>
      <c r="AYB562" s="3"/>
      <c r="AYC562" s="3"/>
      <c r="AYD562" s="3"/>
      <c r="AYE562" s="3"/>
      <c r="AYF562" s="3"/>
      <c r="AYG562" s="3"/>
      <c r="AYH562" s="3"/>
      <c r="AYI562" s="3"/>
      <c r="AYJ562" s="3"/>
      <c r="AYK562" s="3"/>
      <c r="AYL562" s="3"/>
      <c r="AYM562" s="3"/>
      <c r="AYN562" s="3"/>
      <c r="AYO562" s="3"/>
      <c r="AYP562" s="3"/>
      <c r="AYQ562" s="3"/>
      <c r="AYR562" s="3"/>
      <c r="AYS562" s="3"/>
      <c r="AYT562" s="3"/>
      <c r="AYU562" s="3"/>
      <c r="AYV562" s="3"/>
      <c r="AYW562" s="3"/>
      <c r="AYX562" s="3"/>
      <c r="AYY562" s="3"/>
      <c r="AYZ562" s="3"/>
      <c r="AZA562" s="3"/>
      <c r="AZB562" s="3"/>
      <c r="AZC562" s="3"/>
      <c r="AZD562" s="3"/>
      <c r="AZE562" s="3"/>
      <c r="AZF562" s="3"/>
      <c r="AZG562" s="3"/>
      <c r="AZH562" s="3"/>
      <c r="AZI562" s="3"/>
      <c r="AZJ562" s="3"/>
      <c r="AZK562" s="3"/>
      <c r="AZL562" s="3"/>
      <c r="AZM562" s="3"/>
      <c r="AZN562" s="3"/>
      <c r="AZO562" s="3"/>
      <c r="AZP562" s="3"/>
      <c r="AZQ562" s="3"/>
      <c r="AZR562" s="3"/>
      <c r="AZS562" s="3"/>
      <c r="AZT562" s="3"/>
      <c r="AZU562" s="3"/>
      <c r="AZV562" s="3"/>
      <c r="AZW562" s="3"/>
      <c r="AZX562" s="3"/>
      <c r="AZY562" s="3"/>
      <c r="AZZ562" s="3"/>
      <c r="BAA562" s="3"/>
      <c r="BAB562" s="3"/>
      <c r="BAC562" s="3"/>
      <c r="BAD562" s="3"/>
      <c r="BAE562" s="3"/>
      <c r="BAF562" s="3"/>
      <c r="BAG562" s="3"/>
      <c r="BAH562" s="3"/>
      <c r="BAI562" s="3"/>
      <c r="BAJ562" s="3"/>
      <c r="BAK562" s="3"/>
      <c r="BAL562" s="3"/>
      <c r="BAM562" s="3"/>
      <c r="BAN562" s="3"/>
      <c r="BAO562" s="3"/>
      <c r="BAP562" s="3"/>
      <c r="BAQ562" s="3"/>
      <c r="BAR562" s="3"/>
      <c r="BAS562" s="3"/>
      <c r="BAT562" s="3"/>
      <c r="BAU562" s="3"/>
      <c r="BAV562" s="3"/>
      <c r="BAW562" s="3"/>
      <c r="BAX562" s="3"/>
      <c r="BAY562" s="3"/>
      <c r="BAZ562" s="3"/>
      <c r="BBA562" s="3"/>
      <c r="BBB562" s="3"/>
      <c r="BBC562" s="3"/>
      <c r="BBD562" s="3"/>
      <c r="BBE562" s="3"/>
      <c r="BBF562" s="3"/>
      <c r="BBG562" s="3"/>
      <c r="BBH562" s="3"/>
      <c r="BBI562" s="3"/>
      <c r="BBJ562" s="3"/>
      <c r="BBK562" s="3"/>
      <c r="BBL562" s="3"/>
      <c r="BBM562" s="3"/>
      <c r="BBN562" s="3"/>
      <c r="BBO562" s="3"/>
      <c r="BBP562" s="3"/>
      <c r="BBQ562" s="3"/>
      <c r="BBR562" s="3"/>
      <c r="BBS562" s="3"/>
      <c r="BBT562" s="3"/>
      <c r="BBU562" s="3"/>
      <c r="BBV562" s="3"/>
      <c r="BBW562" s="3"/>
      <c r="BBX562" s="3"/>
      <c r="BBY562" s="3"/>
      <c r="BBZ562" s="3"/>
      <c r="BCA562" s="3"/>
      <c r="BCB562" s="3"/>
      <c r="BCC562" s="3"/>
      <c r="BCD562" s="3"/>
      <c r="BCE562" s="3"/>
      <c r="BCF562" s="3"/>
      <c r="BCG562" s="3"/>
      <c r="BCH562" s="3"/>
      <c r="BCI562" s="3"/>
      <c r="BCJ562" s="3"/>
      <c r="BCK562" s="3"/>
      <c r="BCL562" s="3"/>
      <c r="BCM562" s="3"/>
      <c r="BCN562" s="3"/>
      <c r="BCO562" s="3"/>
      <c r="BCP562" s="3"/>
      <c r="BCQ562" s="3"/>
      <c r="BCR562" s="3"/>
      <c r="BCS562" s="3"/>
      <c r="BCT562" s="3"/>
      <c r="BCU562" s="3"/>
      <c r="BCV562" s="3"/>
      <c r="BCW562" s="3"/>
      <c r="BCX562" s="3"/>
      <c r="BCY562" s="3"/>
      <c r="BCZ562" s="3"/>
      <c r="BDA562" s="3"/>
      <c r="BDB562" s="3"/>
      <c r="BDC562" s="3"/>
      <c r="BDD562" s="3"/>
      <c r="BDE562" s="3"/>
      <c r="BDF562" s="3"/>
      <c r="BDG562" s="3"/>
      <c r="BDH562" s="3"/>
      <c r="BDI562" s="3"/>
      <c r="BDJ562" s="3"/>
      <c r="BDK562" s="3"/>
      <c r="BDL562" s="3"/>
      <c r="BDM562" s="3"/>
      <c r="BDN562" s="3"/>
      <c r="BDO562" s="3"/>
      <c r="BDP562" s="3"/>
      <c r="BDQ562" s="3"/>
      <c r="BDR562" s="3"/>
      <c r="BDS562" s="3"/>
      <c r="BDT562" s="3"/>
      <c r="BDU562" s="3"/>
      <c r="BDV562" s="3"/>
      <c r="BDW562" s="3"/>
      <c r="BDX562" s="3"/>
      <c r="BDY562" s="3"/>
      <c r="BDZ562" s="3"/>
      <c r="BEA562" s="3"/>
      <c r="BEB562" s="3"/>
      <c r="BEC562" s="3"/>
      <c r="BED562" s="3"/>
      <c r="BEE562" s="3"/>
      <c r="BEF562" s="3"/>
      <c r="BEG562" s="3"/>
      <c r="BEH562" s="3"/>
      <c r="BEI562" s="3"/>
      <c r="BEJ562" s="3"/>
      <c r="BEK562" s="3"/>
      <c r="BEL562" s="3"/>
      <c r="BEM562" s="3"/>
      <c r="BEN562" s="3"/>
      <c r="BEO562" s="3"/>
      <c r="BEP562" s="3"/>
      <c r="BEQ562" s="3"/>
      <c r="BER562" s="3"/>
      <c r="BES562" s="3"/>
      <c r="BET562" s="3"/>
      <c r="BEU562" s="3"/>
      <c r="BEV562" s="3"/>
      <c r="BEW562" s="3"/>
      <c r="BEX562" s="3"/>
      <c r="BEY562" s="3"/>
      <c r="BEZ562" s="3"/>
      <c r="BFA562" s="3"/>
      <c r="BFB562" s="3"/>
      <c r="BFC562" s="3"/>
      <c r="BFD562" s="3"/>
      <c r="BFE562" s="3"/>
      <c r="BFF562" s="3"/>
      <c r="BFG562" s="3"/>
      <c r="BFH562" s="3"/>
      <c r="BFI562" s="3"/>
      <c r="BFJ562" s="3"/>
      <c r="BFK562" s="3"/>
      <c r="BFL562" s="3"/>
      <c r="BFM562" s="3"/>
      <c r="BFN562" s="3"/>
      <c r="BFO562" s="3"/>
      <c r="BFP562" s="3"/>
      <c r="BFQ562" s="3"/>
      <c r="BFR562" s="3"/>
      <c r="BFS562" s="3"/>
      <c r="BFT562" s="3"/>
      <c r="BFU562" s="3"/>
      <c r="BFV562" s="3"/>
      <c r="BFW562" s="3"/>
      <c r="BFX562" s="3"/>
      <c r="BFY562" s="3"/>
      <c r="BFZ562" s="3"/>
      <c r="BGA562" s="3"/>
      <c r="BGB562" s="3"/>
      <c r="BGC562" s="3"/>
      <c r="BGD562" s="3"/>
      <c r="BGE562" s="3"/>
      <c r="BGF562" s="3"/>
      <c r="BGG562" s="3"/>
      <c r="BGH562" s="3"/>
      <c r="BGI562" s="3"/>
      <c r="BGJ562" s="3"/>
      <c r="BGK562" s="3"/>
      <c r="BGL562" s="3"/>
      <c r="BGM562" s="3"/>
      <c r="BGN562" s="3"/>
      <c r="BGO562" s="3"/>
      <c r="BGP562" s="3"/>
      <c r="BGQ562" s="3"/>
      <c r="BGR562" s="3"/>
      <c r="BGS562" s="3"/>
      <c r="BGT562" s="3"/>
      <c r="BGU562" s="3"/>
      <c r="BGV562" s="3"/>
      <c r="BGW562" s="3"/>
      <c r="BGX562" s="3"/>
      <c r="BGY562" s="3"/>
      <c r="BGZ562" s="3"/>
      <c r="BHA562" s="3"/>
      <c r="BHB562" s="3"/>
      <c r="BHC562" s="3"/>
      <c r="BHD562" s="3"/>
      <c r="BHE562" s="3"/>
      <c r="BHF562" s="3"/>
      <c r="BHG562" s="3"/>
      <c r="BHH562" s="3"/>
      <c r="BHI562" s="3"/>
      <c r="BHJ562" s="3"/>
      <c r="BHK562" s="3"/>
      <c r="BHL562" s="3"/>
      <c r="BHM562" s="3"/>
      <c r="BHN562" s="3"/>
      <c r="BHO562" s="3"/>
      <c r="BHP562" s="3"/>
      <c r="BHQ562" s="3"/>
      <c r="BHR562" s="3"/>
      <c r="BHS562" s="3"/>
      <c r="BHT562" s="3"/>
      <c r="BHU562" s="3"/>
      <c r="BHV562" s="3"/>
      <c r="BHW562" s="3"/>
      <c r="BHX562" s="3"/>
      <c r="BHY562" s="3"/>
      <c r="BHZ562" s="3"/>
      <c r="BIA562" s="3"/>
      <c r="BIB562" s="3"/>
      <c r="BIC562" s="3"/>
      <c r="BID562" s="3"/>
      <c r="BIE562" s="3"/>
      <c r="BIF562" s="3"/>
      <c r="BIG562" s="3"/>
      <c r="BIH562" s="3"/>
      <c r="BII562" s="3"/>
      <c r="BIJ562" s="3"/>
      <c r="BIK562" s="3"/>
      <c r="BIL562" s="3"/>
      <c r="BIM562" s="3"/>
      <c r="BIN562" s="3"/>
      <c r="BIO562" s="3"/>
      <c r="BIP562" s="3"/>
      <c r="BIQ562" s="3"/>
      <c r="BIR562" s="3"/>
      <c r="BIS562" s="3"/>
      <c r="BIT562" s="3"/>
      <c r="BIU562" s="3"/>
      <c r="BIV562" s="3"/>
      <c r="BIW562" s="3"/>
      <c r="BIX562" s="3"/>
      <c r="BIY562" s="3"/>
      <c r="BIZ562" s="3"/>
      <c r="BJA562" s="3"/>
      <c r="BJB562" s="3"/>
      <c r="BJC562" s="3"/>
      <c r="BJD562" s="3"/>
      <c r="BJE562" s="3"/>
      <c r="BJF562" s="3"/>
      <c r="BJG562" s="3"/>
      <c r="BJH562" s="3"/>
      <c r="BJI562" s="3"/>
      <c r="BJJ562" s="3"/>
      <c r="BJK562" s="3"/>
      <c r="BJL562" s="3"/>
      <c r="BJM562" s="3"/>
      <c r="BJN562" s="3"/>
      <c r="BJO562" s="3"/>
      <c r="BJP562" s="3"/>
      <c r="BJQ562" s="3"/>
      <c r="BJR562" s="3"/>
      <c r="BJS562" s="3"/>
      <c r="BJT562" s="3"/>
      <c r="BJU562" s="3"/>
      <c r="BJV562" s="3"/>
      <c r="BJW562" s="3"/>
      <c r="BJX562" s="3"/>
      <c r="BJY562" s="3"/>
      <c r="BJZ562" s="3"/>
      <c r="BKA562" s="3"/>
      <c r="BKB562" s="3"/>
      <c r="BKC562" s="3"/>
      <c r="BKD562" s="3"/>
      <c r="BKE562" s="3"/>
      <c r="BKF562" s="3"/>
      <c r="BKG562" s="3"/>
      <c r="BKH562" s="3"/>
      <c r="BKI562" s="3"/>
      <c r="BKJ562" s="3"/>
      <c r="BKK562" s="3"/>
      <c r="BKL562" s="3"/>
      <c r="BKM562" s="3"/>
      <c r="BKN562" s="3"/>
      <c r="BKO562" s="3"/>
      <c r="BKP562" s="3"/>
      <c r="BKQ562" s="3"/>
      <c r="BKR562" s="3"/>
      <c r="BKS562" s="3"/>
      <c r="BKT562" s="3"/>
      <c r="BKU562" s="3"/>
      <c r="BKV562" s="3"/>
      <c r="BKW562" s="3"/>
      <c r="BKX562" s="3"/>
      <c r="BKY562" s="3"/>
      <c r="BKZ562" s="3"/>
      <c r="BLA562" s="3"/>
      <c r="BLB562" s="3"/>
      <c r="BLC562" s="3"/>
      <c r="BLD562" s="3"/>
      <c r="BLE562" s="3"/>
      <c r="BLF562" s="3"/>
      <c r="BLG562" s="3"/>
      <c r="BLH562" s="3"/>
      <c r="BLI562" s="3"/>
      <c r="BLJ562" s="3"/>
      <c r="BLK562" s="3"/>
      <c r="BLL562" s="3"/>
      <c r="BLM562" s="3"/>
      <c r="BLN562" s="3"/>
      <c r="BLO562" s="3"/>
      <c r="BLP562" s="3"/>
      <c r="BLQ562" s="3"/>
      <c r="BLR562" s="3"/>
      <c r="BLS562" s="3"/>
      <c r="BLT562" s="3"/>
      <c r="BLU562" s="3"/>
      <c r="BLV562" s="3"/>
      <c r="BLW562" s="3"/>
      <c r="BLX562" s="3"/>
      <c r="BLY562" s="3"/>
      <c r="BLZ562" s="3"/>
      <c r="BMA562" s="3"/>
      <c r="BMB562" s="3"/>
      <c r="BMC562" s="3"/>
      <c r="BMD562" s="3"/>
      <c r="BME562" s="3"/>
      <c r="BMF562" s="3"/>
      <c r="BMG562" s="3"/>
      <c r="BMH562" s="3"/>
      <c r="BMI562" s="3"/>
      <c r="BMJ562" s="3"/>
      <c r="BMK562" s="3"/>
      <c r="BML562" s="3"/>
      <c r="BMM562" s="3"/>
      <c r="BMN562" s="3"/>
      <c r="BMO562" s="3"/>
      <c r="BMP562" s="3"/>
      <c r="BMQ562" s="3"/>
      <c r="BMR562" s="3"/>
      <c r="BMS562" s="3"/>
      <c r="BMT562" s="3"/>
      <c r="BMU562" s="3"/>
      <c r="BMV562" s="3"/>
      <c r="BMW562" s="3"/>
      <c r="BMX562" s="3"/>
      <c r="BMY562" s="3"/>
      <c r="BMZ562" s="3"/>
      <c r="BNA562" s="3"/>
      <c r="BNB562" s="3"/>
      <c r="BNC562" s="3"/>
      <c r="BND562" s="3"/>
      <c r="BNE562" s="3"/>
      <c r="BNF562" s="3"/>
      <c r="BNG562" s="3"/>
      <c r="BNH562" s="3"/>
      <c r="BNI562" s="3"/>
      <c r="BNJ562" s="3"/>
      <c r="BNK562" s="3"/>
      <c r="BNL562" s="3"/>
      <c r="BNM562" s="3"/>
      <c r="BNN562" s="3"/>
      <c r="BNO562" s="3"/>
      <c r="BNP562" s="3"/>
      <c r="BNQ562" s="3"/>
      <c r="BNR562" s="3"/>
      <c r="BNS562" s="3"/>
      <c r="BNT562" s="3"/>
      <c r="BNU562" s="3"/>
      <c r="BNV562" s="3"/>
      <c r="BNW562" s="3"/>
      <c r="BNX562" s="3"/>
      <c r="BNY562" s="3"/>
      <c r="BNZ562" s="3"/>
      <c r="BOA562" s="3"/>
      <c r="BOB562" s="3"/>
      <c r="BOC562" s="3"/>
      <c r="BOD562" s="3"/>
      <c r="BOE562" s="3"/>
      <c r="BOF562" s="3"/>
      <c r="BOG562" s="3"/>
      <c r="BOH562" s="3"/>
      <c r="BOI562" s="3"/>
      <c r="BOJ562" s="3"/>
      <c r="BOK562" s="3"/>
      <c r="BOL562" s="3"/>
      <c r="BOM562" s="3"/>
      <c r="BON562" s="3"/>
      <c r="BOO562" s="3"/>
      <c r="BOP562" s="3"/>
      <c r="BOQ562" s="3"/>
      <c r="BOR562" s="3"/>
      <c r="BOS562" s="3"/>
      <c r="BOT562" s="3"/>
      <c r="BOU562" s="3"/>
      <c r="BOV562" s="3"/>
      <c r="BOW562" s="3"/>
      <c r="BOX562" s="3"/>
      <c r="BOY562" s="3"/>
      <c r="BOZ562" s="3"/>
      <c r="BPA562" s="3"/>
      <c r="BPB562" s="3"/>
      <c r="BPC562" s="3"/>
      <c r="BPD562" s="3"/>
      <c r="BPE562" s="3"/>
      <c r="BPF562" s="3"/>
      <c r="BPG562" s="3"/>
      <c r="BPH562" s="3"/>
      <c r="BPI562" s="3"/>
      <c r="BPJ562" s="3"/>
      <c r="BPK562" s="3"/>
      <c r="BPL562" s="3"/>
      <c r="BPM562" s="3"/>
      <c r="BPN562" s="3"/>
      <c r="BPO562" s="3"/>
      <c r="BPP562" s="3"/>
      <c r="BPQ562" s="3"/>
      <c r="BPR562" s="3"/>
      <c r="BPS562" s="3"/>
      <c r="BPT562" s="3"/>
      <c r="BPU562" s="3"/>
      <c r="BPV562" s="3"/>
      <c r="BPW562" s="3"/>
      <c r="BPX562" s="3"/>
      <c r="BPY562" s="3"/>
      <c r="BPZ562" s="3"/>
      <c r="BQA562" s="3"/>
      <c r="BQB562" s="3"/>
      <c r="BQC562" s="3"/>
      <c r="BQD562" s="3"/>
      <c r="BQE562" s="3"/>
      <c r="BQF562" s="3"/>
      <c r="BQG562" s="3"/>
      <c r="BQH562" s="3"/>
      <c r="BQI562" s="3"/>
      <c r="BQJ562" s="3"/>
      <c r="BQK562" s="3"/>
      <c r="BQL562" s="3"/>
      <c r="BQM562" s="3"/>
      <c r="BQN562" s="3"/>
      <c r="BQO562" s="3"/>
      <c r="BQP562" s="3"/>
      <c r="BQQ562" s="3"/>
      <c r="BQR562" s="3"/>
      <c r="BQS562" s="3"/>
      <c r="BQT562" s="3"/>
      <c r="BQU562" s="3"/>
      <c r="BQV562" s="3"/>
      <c r="BQW562" s="3"/>
      <c r="BQX562" s="3"/>
      <c r="BQY562" s="3"/>
      <c r="BQZ562" s="3"/>
      <c r="BRA562" s="3"/>
      <c r="BRB562" s="3"/>
      <c r="BRC562" s="3"/>
      <c r="BRD562" s="3"/>
      <c r="BRE562" s="3"/>
      <c r="BRF562" s="3"/>
      <c r="BRG562" s="3"/>
      <c r="BRH562" s="3"/>
      <c r="BRI562" s="3"/>
      <c r="BRJ562" s="3"/>
      <c r="BRK562" s="3"/>
      <c r="BRL562" s="3"/>
      <c r="BRM562" s="3"/>
      <c r="BRN562" s="3"/>
      <c r="BRO562" s="3"/>
      <c r="BRP562" s="3"/>
      <c r="BRQ562" s="3"/>
      <c r="BRR562" s="3"/>
      <c r="BRS562" s="3"/>
      <c r="BRT562" s="3"/>
      <c r="BRU562" s="3"/>
      <c r="BRV562" s="3"/>
      <c r="BRW562" s="3"/>
      <c r="BRX562" s="3"/>
      <c r="BRY562" s="3"/>
      <c r="BRZ562" s="3"/>
      <c r="BSA562" s="3"/>
      <c r="BSB562" s="3"/>
      <c r="BSC562" s="3"/>
      <c r="BSD562" s="3"/>
      <c r="BSE562" s="3"/>
      <c r="BSF562" s="3"/>
      <c r="BSG562" s="3"/>
      <c r="BSH562" s="3"/>
      <c r="BSI562" s="3"/>
      <c r="BSJ562" s="3"/>
      <c r="BSK562" s="3"/>
      <c r="BSL562" s="3"/>
      <c r="BSM562" s="3"/>
      <c r="BSN562" s="3"/>
      <c r="BSO562" s="3"/>
      <c r="BSP562" s="3"/>
      <c r="BSQ562" s="3"/>
      <c r="BSR562" s="3"/>
      <c r="BSS562" s="3"/>
      <c r="BST562" s="3"/>
      <c r="BSU562" s="3"/>
      <c r="BSV562" s="3"/>
      <c r="BSW562" s="3"/>
      <c r="BSX562" s="3"/>
      <c r="BSY562" s="3"/>
      <c r="BSZ562" s="3"/>
      <c r="BTA562" s="3"/>
      <c r="BTB562" s="3"/>
      <c r="BTC562" s="3"/>
      <c r="BTD562" s="3"/>
      <c r="BTE562" s="3"/>
      <c r="BTF562" s="3"/>
      <c r="BTG562" s="3"/>
      <c r="BTH562" s="3"/>
      <c r="BTI562" s="3"/>
      <c r="BTJ562" s="3"/>
      <c r="BTK562" s="3"/>
      <c r="BTL562" s="3"/>
      <c r="BTM562" s="3"/>
      <c r="BTN562" s="3"/>
      <c r="BTO562" s="3"/>
      <c r="BTP562" s="3"/>
      <c r="BTQ562" s="3"/>
      <c r="BTR562" s="3"/>
      <c r="BTS562" s="3"/>
      <c r="BTT562" s="3"/>
      <c r="BTU562" s="3"/>
      <c r="BTV562" s="3"/>
      <c r="BTW562" s="3"/>
      <c r="BTX562" s="3"/>
      <c r="BTY562" s="3"/>
      <c r="BTZ562" s="3"/>
      <c r="BUA562" s="3"/>
      <c r="BUB562" s="3"/>
      <c r="BUC562" s="3"/>
      <c r="BUD562" s="3"/>
      <c r="BUE562" s="3"/>
      <c r="BUF562" s="3"/>
      <c r="BUG562" s="3"/>
      <c r="BUH562" s="3"/>
      <c r="BUI562" s="3"/>
      <c r="BUJ562" s="3"/>
      <c r="BUK562" s="3"/>
      <c r="BUL562" s="3"/>
      <c r="BUM562" s="3"/>
      <c r="BUN562" s="3"/>
      <c r="BUO562" s="3"/>
      <c r="BUP562" s="3"/>
      <c r="BUQ562" s="3"/>
      <c r="BUR562" s="3"/>
      <c r="BUS562" s="3"/>
      <c r="BUT562" s="3"/>
      <c r="BUU562" s="3"/>
      <c r="BUV562" s="3"/>
      <c r="BUW562" s="3"/>
      <c r="BUX562" s="3"/>
      <c r="BUY562" s="3"/>
      <c r="BUZ562" s="3"/>
      <c r="BVA562" s="3"/>
      <c r="BVB562" s="3"/>
      <c r="BVC562" s="3"/>
      <c r="BVD562" s="3"/>
      <c r="BVE562" s="3"/>
      <c r="BVF562" s="3"/>
      <c r="BVG562" s="3"/>
      <c r="BVH562" s="3"/>
      <c r="BVI562" s="3"/>
      <c r="BVJ562" s="3"/>
      <c r="BVK562" s="3"/>
      <c r="BVL562" s="3"/>
      <c r="BVM562" s="3"/>
      <c r="BVN562" s="3"/>
      <c r="BVO562" s="3"/>
      <c r="BVP562" s="3"/>
      <c r="BVQ562" s="3"/>
      <c r="BVR562" s="3"/>
      <c r="BVS562" s="3"/>
      <c r="BVT562" s="3"/>
      <c r="BVU562" s="3"/>
      <c r="BVV562" s="3"/>
      <c r="BVW562" s="3"/>
      <c r="BVX562" s="3"/>
      <c r="BVY562" s="3"/>
      <c r="BVZ562" s="3"/>
      <c r="BWA562" s="3"/>
      <c r="BWB562" s="3"/>
      <c r="BWC562" s="3"/>
      <c r="BWD562" s="3"/>
      <c r="BWE562" s="3"/>
      <c r="BWF562" s="3"/>
      <c r="BWG562" s="3"/>
      <c r="BWH562" s="3"/>
      <c r="BWI562" s="3"/>
      <c r="BWJ562" s="3"/>
      <c r="BWK562" s="3"/>
      <c r="BWL562" s="3"/>
      <c r="BWM562" s="3"/>
      <c r="BWN562" s="3"/>
      <c r="BWO562" s="3"/>
      <c r="BWP562" s="3"/>
      <c r="BWQ562" s="3"/>
      <c r="BWR562" s="3"/>
      <c r="BWS562" s="3"/>
      <c r="BWT562" s="3"/>
      <c r="BWU562" s="3"/>
      <c r="BWV562" s="3"/>
      <c r="BWW562" s="3"/>
      <c r="BWX562" s="3"/>
      <c r="BWY562" s="3"/>
      <c r="BWZ562" s="3"/>
      <c r="BXA562" s="3"/>
      <c r="BXB562" s="3"/>
      <c r="BXC562" s="3"/>
      <c r="BXD562" s="3"/>
      <c r="BXE562" s="3"/>
      <c r="BXF562" s="3"/>
      <c r="BXG562" s="3"/>
      <c r="BXH562" s="3"/>
      <c r="BXI562" s="3"/>
      <c r="BXJ562" s="3"/>
      <c r="BXK562" s="3"/>
      <c r="BXL562" s="3"/>
      <c r="BXM562" s="3"/>
      <c r="BXN562" s="3"/>
      <c r="BXO562" s="3"/>
      <c r="BXP562" s="3"/>
      <c r="BXQ562" s="3"/>
      <c r="BXR562" s="3"/>
      <c r="BXS562" s="3"/>
      <c r="BXT562" s="3"/>
      <c r="BXU562" s="3"/>
      <c r="BXV562" s="3"/>
      <c r="BXW562" s="3"/>
      <c r="BXX562" s="3"/>
      <c r="BXY562" s="3"/>
      <c r="BXZ562" s="3"/>
      <c r="BYA562" s="3"/>
      <c r="BYB562" s="3"/>
      <c r="BYC562" s="3"/>
      <c r="BYD562" s="3"/>
      <c r="BYE562" s="3"/>
      <c r="BYF562" s="3"/>
      <c r="BYG562" s="3"/>
      <c r="BYH562" s="3"/>
      <c r="BYI562" s="3"/>
      <c r="BYJ562" s="3"/>
      <c r="BYK562" s="3"/>
      <c r="BYL562" s="3"/>
      <c r="BYM562" s="3"/>
      <c r="BYN562" s="3"/>
      <c r="BYO562" s="3"/>
      <c r="BYP562" s="3"/>
      <c r="BYQ562" s="3"/>
      <c r="BYR562" s="3"/>
      <c r="BYS562" s="3"/>
      <c r="BYT562" s="3"/>
      <c r="BYU562" s="3"/>
      <c r="BYV562" s="3"/>
      <c r="BYW562" s="3"/>
      <c r="BYX562" s="3"/>
      <c r="BYY562" s="3"/>
      <c r="BYZ562" s="3"/>
      <c r="BZA562" s="3"/>
      <c r="BZB562" s="3"/>
      <c r="BZC562" s="3"/>
      <c r="BZD562" s="3"/>
      <c r="BZE562" s="3"/>
      <c r="BZF562" s="3"/>
      <c r="BZG562" s="3"/>
      <c r="BZH562" s="3"/>
      <c r="BZI562" s="3"/>
      <c r="BZJ562" s="3"/>
      <c r="BZK562" s="3"/>
      <c r="BZL562" s="3"/>
      <c r="BZM562" s="3"/>
      <c r="BZN562" s="3"/>
      <c r="BZO562" s="3"/>
      <c r="BZP562" s="3"/>
      <c r="BZQ562" s="3"/>
      <c r="BZR562" s="3"/>
      <c r="BZS562" s="3"/>
      <c r="BZT562" s="3"/>
      <c r="BZU562" s="3"/>
      <c r="BZV562" s="3"/>
      <c r="BZW562" s="3"/>
      <c r="BZX562" s="3"/>
      <c r="BZY562" s="3"/>
      <c r="BZZ562" s="3"/>
      <c r="CAA562" s="3"/>
      <c r="CAB562" s="3"/>
      <c r="CAC562" s="3"/>
      <c r="CAD562" s="3"/>
      <c r="CAE562" s="3"/>
      <c r="CAF562" s="3"/>
      <c r="CAG562" s="3"/>
      <c r="CAH562" s="3"/>
      <c r="CAI562" s="3"/>
      <c r="CAJ562" s="3"/>
      <c r="CAK562" s="3"/>
      <c r="CAL562" s="3"/>
      <c r="CAM562" s="3"/>
      <c r="CAN562" s="3"/>
      <c r="CAO562" s="3"/>
      <c r="CAP562" s="3"/>
      <c r="CAQ562" s="3"/>
      <c r="CAR562" s="3"/>
      <c r="CAS562" s="3"/>
      <c r="CAT562" s="3"/>
      <c r="CAU562" s="3"/>
      <c r="CAV562" s="3"/>
      <c r="CAW562" s="3"/>
      <c r="CAX562" s="3"/>
      <c r="CAY562" s="3"/>
      <c r="CAZ562" s="3"/>
      <c r="CBA562" s="3"/>
      <c r="CBB562" s="3"/>
      <c r="CBC562" s="3"/>
      <c r="CBD562" s="3"/>
      <c r="CBE562" s="3"/>
      <c r="CBF562" s="3"/>
      <c r="CBG562" s="3"/>
      <c r="CBH562" s="3"/>
      <c r="CBI562" s="3"/>
      <c r="CBJ562" s="3"/>
      <c r="CBK562" s="3"/>
      <c r="CBL562" s="3"/>
      <c r="CBM562" s="3"/>
      <c r="CBN562" s="3"/>
      <c r="CBO562" s="3"/>
      <c r="CBP562" s="3"/>
      <c r="CBQ562" s="3"/>
      <c r="CBR562" s="3"/>
      <c r="CBS562" s="3"/>
      <c r="CBT562" s="3"/>
      <c r="CBU562" s="3"/>
      <c r="CBV562" s="3"/>
      <c r="CBW562" s="3"/>
      <c r="CBX562" s="3"/>
      <c r="CBY562" s="3"/>
      <c r="CBZ562" s="3"/>
      <c r="CCA562" s="3"/>
      <c r="CCB562" s="3"/>
      <c r="CCC562" s="3"/>
      <c r="CCD562" s="3"/>
      <c r="CCE562" s="3"/>
      <c r="CCF562" s="3"/>
      <c r="CCG562" s="3"/>
      <c r="CCH562" s="3"/>
      <c r="CCI562" s="3"/>
      <c r="CCJ562" s="3"/>
      <c r="CCK562" s="3"/>
      <c r="CCL562" s="3"/>
      <c r="CCM562" s="3"/>
      <c r="CCN562" s="3"/>
      <c r="CCO562" s="3"/>
      <c r="CCP562" s="3"/>
      <c r="CCQ562" s="3"/>
      <c r="CCR562" s="3"/>
      <c r="CCS562" s="3"/>
      <c r="CCT562" s="3"/>
      <c r="CCU562" s="3"/>
      <c r="CCV562" s="3"/>
      <c r="CCW562" s="3"/>
      <c r="CCX562" s="3"/>
      <c r="CCY562" s="3"/>
      <c r="CCZ562" s="3"/>
      <c r="CDA562" s="3"/>
      <c r="CDB562" s="3"/>
      <c r="CDC562" s="3"/>
      <c r="CDD562" s="3"/>
      <c r="CDE562" s="3"/>
      <c r="CDF562" s="3"/>
      <c r="CDG562" s="3"/>
      <c r="CDH562" s="3"/>
      <c r="CDI562" s="3"/>
      <c r="CDJ562" s="3"/>
      <c r="CDK562" s="3"/>
      <c r="CDL562" s="3"/>
      <c r="CDM562" s="3"/>
      <c r="CDN562" s="3"/>
      <c r="CDO562" s="3"/>
      <c r="CDP562" s="3"/>
      <c r="CDQ562" s="3"/>
      <c r="CDR562" s="3"/>
      <c r="CDS562" s="3"/>
      <c r="CDT562" s="3"/>
      <c r="CDU562" s="3"/>
      <c r="CDV562" s="3"/>
      <c r="CDW562" s="3"/>
      <c r="CDX562" s="3"/>
      <c r="CDY562" s="3"/>
      <c r="CDZ562" s="3"/>
      <c r="CEA562" s="3"/>
      <c r="CEB562" s="3"/>
      <c r="CEC562" s="3"/>
      <c r="CED562" s="3"/>
      <c r="CEE562" s="3"/>
      <c r="CEF562" s="3"/>
      <c r="CEG562" s="3"/>
      <c r="CEH562" s="3"/>
      <c r="CEI562" s="3"/>
      <c r="CEJ562" s="3"/>
      <c r="CEK562" s="3"/>
      <c r="CEL562" s="3"/>
      <c r="CEM562" s="3"/>
      <c r="CEN562" s="3"/>
      <c r="CEO562" s="3"/>
      <c r="CEP562" s="3"/>
      <c r="CEQ562" s="3"/>
      <c r="CER562" s="3"/>
      <c r="CES562" s="3"/>
      <c r="CET562" s="3"/>
      <c r="CEU562" s="3"/>
      <c r="CEV562" s="3"/>
      <c r="CEW562" s="3"/>
      <c r="CEX562" s="3"/>
      <c r="CEY562" s="3"/>
      <c r="CEZ562" s="3"/>
      <c r="CFA562" s="3"/>
      <c r="CFB562" s="3"/>
      <c r="CFC562" s="3"/>
      <c r="CFD562" s="3"/>
      <c r="CFE562" s="3"/>
      <c r="CFF562" s="3"/>
      <c r="CFG562" s="3"/>
      <c r="CFH562" s="3"/>
      <c r="CFI562" s="3"/>
      <c r="CFJ562" s="3"/>
      <c r="CFK562" s="3"/>
      <c r="CFL562" s="3"/>
      <c r="CFM562" s="3"/>
      <c r="CFN562" s="3"/>
      <c r="CFO562" s="3"/>
      <c r="CFP562" s="3"/>
      <c r="CFQ562" s="3"/>
      <c r="CFR562" s="3"/>
      <c r="CFS562" s="3"/>
      <c r="CFT562" s="3"/>
      <c r="CFU562" s="3"/>
      <c r="CFV562" s="3"/>
      <c r="CFW562" s="3"/>
      <c r="CFX562" s="3"/>
      <c r="CFY562" s="3"/>
      <c r="CFZ562" s="3"/>
      <c r="CGA562" s="3"/>
      <c r="CGB562" s="3"/>
      <c r="CGC562" s="3"/>
      <c r="CGD562" s="3"/>
      <c r="CGE562" s="3"/>
      <c r="CGF562" s="3"/>
      <c r="CGG562" s="3"/>
      <c r="CGH562" s="3"/>
      <c r="CGI562" s="3"/>
      <c r="CGJ562" s="3"/>
      <c r="CGK562" s="3"/>
      <c r="CGL562" s="3"/>
      <c r="CGM562" s="3"/>
      <c r="CGN562" s="3"/>
      <c r="CGO562" s="3"/>
      <c r="CGP562" s="3"/>
      <c r="CGQ562" s="3"/>
      <c r="CGR562" s="3"/>
      <c r="CGS562" s="3"/>
      <c r="CGT562" s="3"/>
      <c r="CGU562" s="3"/>
      <c r="CGV562" s="3"/>
      <c r="CGW562" s="3"/>
      <c r="CGX562" s="3"/>
      <c r="CGY562" s="3"/>
      <c r="CGZ562" s="3"/>
      <c r="CHA562" s="3"/>
      <c r="CHB562" s="3"/>
      <c r="CHC562" s="3"/>
      <c r="CHD562" s="3"/>
      <c r="CHE562" s="3"/>
      <c r="CHF562" s="3"/>
      <c r="CHG562" s="3"/>
      <c r="CHH562" s="3"/>
      <c r="CHI562" s="3"/>
      <c r="CHJ562" s="3"/>
      <c r="CHK562" s="3"/>
      <c r="CHL562" s="3"/>
      <c r="CHM562" s="3"/>
      <c r="CHN562" s="3"/>
      <c r="CHO562" s="3"/>
      <c r="CHP562" s="3"/>
      <c r="CHQ562" s="3"/>
      <c r="CHR562" s="3"/>
      <c r="CHS562" s="3"/>
      <c r="CHT562" s="3"/>
      <c r="CHU562" s="3"/>
      <c r="CHV562" s="3"/>
      <c r="CHW562" s="3"/>
      <c r="CHX562" s="3"/>
      <c r="CHY562" s="3"/>
      <c r="CHZ562" s="3"/>
      <c r="CIA562" s="3"/>
      <c r="CIB562" s="3"/>
      <c r="CIC562" s="3"/>
      <c r="CID562" s="3"/>
      <c r="CIE562" s="3"/>
      <c r="CIF562" s="3"/>
      <c r="CIG562" s="3"/>
      <c r="CIH562" s="3"/>
      <c r="CII562" s="3"/>
      <c r="CIJ562" s="3"/>
      <c r="CIK562" s="3"/>
      <c r="CIL562" s="3"/>
      <c r="CIM562" s="3"/>
      <c r="CIN562" s="3"/>
      <c r="CIO562" s="3"/>
      <c r="CIP562" s="3"/>
      <c r="CIQ562" s="3"/>
      <c r="CIR562" s="3"/>
      <c r="CIS562" s="3"/>
      <c r="CIT562" s="3"/>
      <c r="CIU562" s="3"/>
      <c r="CIV562" s="3"/>
      <c r="CIW562" s="3"/>
      <c r="CIX562" s="3"/>
      <c r="CIY562" s="3"/>
      <c r="CIZ562" s="3"/>
      <c r="CJA562" s="3"/>
      <c r="CJB562" s="3"/>
      <c r="CJC562" s="3"/>
      <c r="CJD562" s="3"/>
      <c r="CJE562" s="3"/>
      <c r="CJF562" s="3"/>
      <c r="CJG562" s="3"/>
      <c r="CJH562" s="3"/>
      <c r="CJI562" s="3"/>
      <c r="CJJ562" s="3"/>
      <c r="CJK562" s="3"/>
      <c r="CJL562" s="3"/>
      <c r="CJM562" s="3"/>
      <c r="CJN562" s="3"/>
      <c r="CJO562" s="3"/>
      <c r="CJP562" s="3"/>
      <c r="CJQ562" s="3"/>
      <c r="CJR562" s="3"/>
      <c r="CJS562" s="3"/>
      <c r="CJT562" s="3"/>
      <c r="CJU562" s="3"/>
      <c r="CJV562" s="3"/>
      <c r="CJW562" s="3"/>
      <c r="CJX562" s="3"/>
      <c r="CJY562" s="3"/>
      <c r="CJZ562" s="3"/>
      <c r="CKA562" s="3"/>
      <c r="CKB562" s="3"/>
      <c r="CKC562" s="3"/>
      <c r="CKD562" s="3"/>
      <c r="CKE562" s="3"/>
      <c r="CKF562" s="3"/>
      <c r="CKG562" s="3"/>
      <c r="CKH562" s="3"/>
      <c r="CKI562" s="3"/>
      <c r="CKJ562" s="3"/>
      <c r="CKK562" s="3"/>
      <c r="CKL562" s="3"/>
      <c r="CKM562" s="3"/>
      <c r="CKN562" s="3"/>
      <c r="CKO562" s="3"/>
      <c r="CKP562" s="3"/>
      <c r="CKQ562" s="3"/>
      <c r="CKR562" s="3"/>
      <c r="CKS562" s="3"/>
      <c r="CKT562" s="3"/>
      <c r="CKU562" s="3"/>
      <c r="CKV562" s="3"/>
      <c r="CKW562" s="3"/>
      <c r="CKX562" s="3"/>
      <c r="CKY562" s="3"/>
      <c r="CKZ562" s="3"/>
      <c r="CLA562" s="3"/>
      <c r="CLB562" s="3"/>
      <c r="CLC562" s="3"/>
      <c r="CLD562" s="3"/>
      <c r="CLE562" s="3"/>
      <c r="CLF562" s="3"/>
      <c r="CLG562" s="3"/>
      <c r="CLH562" s="3"/>
      <c r="CLI562" s="3"/>
      <c r="CLJ562" s="3"/>
      <c r="CLK562" s="3"/>
      <c r="CLL562" s="3"/>
      <c r="CLM562" s="3"/>
      <c r="CLN562" s="3"/>
      <c r="CLO562" s="3"/>
      <c r="CLP562" s="3"/>
      <c r="CLQ562" s="3"/>
      <c r="CLR562" s="3"/>
      <c r="CLS562" s="3"/>
      <c r="CLT562" s="3"/>
      <c r="CLU562" s="3"/>
      <c r="CLV562" s="3"/>
      <c r="CLW562" s="3"/>
      <c r="CLX562" s="3"/>
      <c r="CLY562" s="3"/>
      <c r="CLZ562" s="3"/>
      <c r="CMA562" s="3"/>
      <c r="CMB562" s="3"/>
      <c r="CMC562" s="3"/>
      <c r="CMD562" s="3"/>
      <c r="CME562" s="3"/>
      <c r="CMF562" s="3"/>
      <c r="CMG562" s="3"/>
      <c r="CMH562" s="3"/>
      <c r="CMI562" s="3"/>
      <c r="CMJ562" s="3"/>
      <c r="CMK562" s="3"/>
      <c r="CML562" s="3"/>
      <c r="CMM562" s="3"/>
      <c r="CMN562" s="3"/>
      <c r="CMO562" s="3"/>
      <c r="CMP562" s="3"/>
      <c r="CMQ562" s="3"/>
      <c r="CMR562" s="3"/>
      <c r="CMS562" s="3"/>
      <c r="CMT562" s="3"/>
      <c r="CMU562" s="3"/>
      <c r="CMV562" s="3"/>
      <c r="CMW562" s="3"/>
      <c r="CMX562" s="3"/>
      <c r="CMY562" s="3"/>
      <c r="CMZ562" s="3"/>
      <c r="CNA562" s="3"/>
      <c r="CNB562" s="3"/>
      <c r="CNC562" s="3"/>
      <c r="CND562" s="3"/>
      <c r="CNE562" s="3"/>
      <c r="CNF562" s="3"/>
      <c r="CNG562" s="3"/>
      <c r="CNH562" s="3"/>
      <c r="CNI562" s="3"/>
      <c r="CNJ562" s="3"/>
      <c r="CNK562" s="3"/>
      <c r="CNL562" s="3"/>
      <c r="CNM562" s="3"/>
      <c r="CNN562" s="3"/>
      <c r="CNO562" s="3"/>
      <c r="CNP562" s="3"/>
      <c r="CNQ562" s="3"/>
      <c r="CNR562" s="3"/>
      <c r="CNS562" s="3"/>
      <c r="CNT562" s="3"/>
      <c r="CNU562" s="3"/>
      <c r="CNV562" s="3"/>
      <c r="CNW562" s="3"/>
      <c r="CNX562" s="3"/>
      <c r="CNY562" s="3"/>
      <c r="CNZ562" s="3"/>
      <c r="COA562" s="3"/>
      <c r="COB562" s="3"/>
      <c r="COC562" s="3"/>
      <c r="COD562" s="3"/>
      <c r="COE562" s="3"/>
      <c r="COF562" s="3"/>
      <c r="COG562" s="3"/>
      <c r="COH562" s="3"/>
      <c r="COI562" s="3"/>
      <c r="COJ562" s="3"/>
      <c r="COK562" s="3"/>
      <c r="COL562" s="3"/>
      <c r="COM562" s="3"/>
      <c r="CON562" s="3"/>
      <c r="COO562" s="3"/>
      <c r="COP562" s="3"/>
      <c r="COQ562" s="3"/>
      <c r="COR562" s="3"/>
      <c r="COS562" s="3"/>
      <c r="COT562" s="3"/>
      <c r="COU562" s="3"/>
      <c r="COV562" s="3"/>
      <c r="COW562" s="3"/>
      <c r="COX562" s="3"/>
      <c r="COY562" s="3"/>
      <c r="COZ562" s="3"/>
      <c r="CPA562" s="3"/>
      <c r="CPB562" s="3"/>
      <c r="CPC562" s="3"/>
      <c r="CPD562" s="3"/>
      <c r="CPE562" s="3"/>
      <c r="CPF562" s="3"/>
      <c r="CPG562" s="3"/>
      <c r="CPH562" s="3"/>
      <c r="CPI562" s="3"/>
      <c r="CPJ562" s="3"/>
      <c r="CPK562" s="3"/>
      <c r="CPL562" s="3"/>
      <c r="CPM562" s="3"/>
      <c r="CPN562" s="3"/>
      <c r="CPO562" s="3"/>
      <c r="CPP562" s="3"/>
      <c r="CPQ562" s="3"/>
      <c r="CPR562" s="3"/>
      <c r="CPS562" s="3"/>
      <c r="CPT562" s="3"/>
      <c r="CPU562" s="3"/>
      <c r="CPV562" s="3"/>
      <c r="CPW562" s="3"/>
      <c r="CPX562" s="3"/>
      <c r="CPY562" s="3"/>
      <c r="CPZ562" s="3"/>
      <c r="CQA562" s="3"/>
      <c r="CQB562" s="3"/>
      <c r="CQC562" s="3"/>
      <c r="CQD562" s="3"/>
      <c r="CQE562" s="3"/>
      <c r="CQF562" s="3"/>
      <c r="CQG562" s="3"/>
      <c r="CQH562" s="3"/>
      <c r="CQI562" s="3"/>
      <c r="CQJ562" s="3"/>
      <c r="CQK562" s="3"/>
      <c r="CQL562" s="3"/>
      <c r="CQM562" s="3"/>
      <c r="CQN562" s="3"/>
      <c r="CQO562" s="3"/>
      <c r="CQP562" s="3"/>
      <c r="CQQ562" s="3"/>
      <c r="CQR562" s="3"/>
      <c r="CQS562" s="3"/>
      <c r="CQT562" s="3"/>
      <c r="CQU562" s="3"/>
      <c r="CQV562" s="3"/>
      <c r="CQW562" s="3"/>
      <c r="CQX562" s="3"/>
      <c r="CQY562" s="3"/>
      <c r="CQZ562" s="3"/>
      <c r="CRA562" s="3"/>
      <c r="CRB562" s="3"/>
      <c r="CRC562" s="3"/>
      <c r="CRD562" s="3"/>
      <c r="CRE562" s="3"/>
      <c r="CRF562" s="3"/>
      <c r="CRG562" s="3"/>
      <c r="CRH562" s="3"/>
      <c r="CRI562" s="3"/>
      <c r="CRJ562" s="3"/>
      <c r="CRK562" s="3"/>
      <c r="CRL562" s="3"/>
      <c r="CRM562" s="3"/>
      <c r="CRN562" s="3"/>
      <c r="CRO562" s="3"/>
      <c r="CRP562" s="3"/>
      <c r="CRQ562" s="3"/>
      <c r="CRR562" s="3"/>
      <c r="CRS562" s="3"/>
      <c r="CRT562" s="3"/>
      <c r="CRU562" s="3"/>
      <c r="CRV562" s="3"/>
      <c r="CRW562" s="3"/>
      <c r="CRX562" s="3"/>
      <c r="CRY562" s="3"/>
      <c r="CRZ562" s="3"/>
      <c r="CSA562" s="3"/>
      <c r="CSB562" s="3"/>
      <c r="CSC562" s="3"/>
      <c r="CSD562" s="3"/>
      <c r="CSE562" s="3"/>
      <c r="CSF562" s="3"/>
      <c r="CSG562" s="3"/>
      <c r="CSH562" s="3"/>
      <c r="CSI562" s="3"/>
      <c r="CSJ562" s="3"/>
      <c r="CSK562" s="3"/>
      <c r="CSL562" s="3"/>
      <c r="CSM562" s="3"/>
      <c r="CSN562" s="3"/>
      <c r="CSO562" s="3"/>
      <c r="CSP562" s="3"/>
      <c r="CSQ562" s="3"/>
      <c r="CSR562" s="3"/>
      <c r="CSS562" s="3"/>
      <c r="CST562" s="3"/>
      <c r="CSU562" s="3"/>
      <c r="CSV562" s="3"/>
      <c r="CSW562" s="3"/>
      <c r="CSX562" s="3"/>
      <c r="CSY562" s="3"/>
      <c r="CSZ562" s="3"/>
      <c r="CTA562" s="3"/>
      <c r="CTB562" s="3"/>
      <c r="CTC562" s="3"/>
      <c r="CTD562" s="3"/>
      <c r="CTE562" s="3"/>
      <c r="CTF562" s="3"/>
      <c r="CTG562" s="3"/>
      <c r="CTH562" s="3"/>
      <c r="CTI562" s="3"/>
      <c r="CTJ562" s="3"/>
      <c r="CTK562" s="3"/>
      <c r="CTL562" s="3"/>
      <c r="CTM562" s="3"/>
      <c r="CTN562" s="3"/>
      <c r="CTO562" s="3"/>
      <c r="CTP562" s="3"/>
      <c r="CTQ562" s="3"/>
      <c r="CTR562" s="3"/>
      <c r="CTS562" s="3"/>
      <c r="CTT562" s="3"/>
      <c r="CTU562" s="3"/>
      <c r="CTV562" s="3"/>
      <c r="CTW562" s="3"/>
      <c r="CTX562" s="3"/>
      <c r="CTY562" s="3"/>
      <c r="CTZ562" s="3"/>
      <c r="CUA562" s="3"/>
      <c r="CUB562" s="3"/>
      <c r="CUC562" s="3"/>
      <c r="CUD562" s="3"/>
      <c r="CUE562" s="3"/>
      <c r="CUF562" s="3"/>
      <c r="CUG562" s="3"/>
      <c r="CUH562" s="3"/>
      <c r="CUI562" s="3"/>
      <c r="CUJ562" s="3"/>
      <c r="CUK562" s="3"/>
      <c r="CUL562" s="3"/>
      <c r="CUM562" s="3"/>
      <c r="CUN562" s="3"/>
      <c r="CUO562" s="3"/>
      <c r="CUP562" s="3"/>
      <c r="CUQ562" s="3"/>
      <c r="CUR562" s="3"/>
      <c r="CUS562" s="3"/>
      <c r="CUT562" s="3"/>
      <c r="CUU562" s="3"/>
      <c r="CUV562" s="3"/>
      <c r="CUW562" s="3"/>
      <c r="CUX562" s="3"/>
      <c r="CUY562" s="3"/>
      <c r="CUZ562" s="3"/>
      <c r="CVA562" s="3"/>
      <c r="CVB562" s="3"/>
      <c r="CVC562" s="3"/>
      <c r="CVD562" s="3"/>
      <c r="CVE562" s="3"/>
      <c r="CVF562" s="3"/>
      <c r="CVG562" s="3"/>
      <c r="CVH562" s="3"/>
      <c r="CVI562" s="3"/>
      <c r="CVJ562" s="3"/>
      <c r="CVK562" s="3"/>
      <c r="CVL562" s="3"/>
      <c r="CVM562" s="3"/>
      <c r="CVN562" s="3"/>
      <c r="CVO562" s="3"/>
      <c r="CVP562" s="3"/>
      <c r="CVQ562" s="3"/>
      <c r="CVR562" s="3"/>
      <c r="CVS562" s="3"/>
      <c r="CVT562" s="3"/>
      <c r="CVU562" s="3"/>
      <c r="CVV562" s="3"/>
      <c r="CVW562" s="3"/>
      <c r="CVX562" s="3"/>
      <c r="CVY562" s="3"/>
      <c r="CVZ562" s="3"/>
      <c r="CWA562" s="3"/>
      <c r="CWB562" s="3"/>
      <c r="CWC562" s="3"/>
      <c r="CWD562" s="3"/>
      <c r="CWE562" s="3"/>
      <c r="CWF562" s="3"/>
      <c r="CWG562" s="3"/>
      <c r="CWH562" s="3"/>
      <c r="CWI562" s="3"/>
      <c r="CWJ562" s="3"/>
      <c r="CWK562" s="3"/>
      <c r="CWL562" s="3"/>
      <c r="CWM562" s="3"/>
      <c r="CWN562" s="3"/>
      <c r="CWO562" s="3"/>
      <c r="CWP562" s="3"/>
      <c r="CWQ562" s="3"/>
      <c r="CWR562" s="3"/>
      <c r="CWS562" s="3"/>
      <c r="CWT562" s="3"/>
      <c r="CWU562" s="3"/>
      <c r="CWV562" s="3"/>
      <c r="CWW562" s="3"/>
      <c r="CWX562" s="3"/>
      <c r="CWY562" s="3"/>
      <c r="CWZ562" s="3"/>
      <c r="CXA562" s="3"/>
      <c r="CXB562" s="3"/>
      <c r="CXC562" s="3"/>
      <c r="CXD562" s="3"/>
      <c r="CXE562" s="3"/>
      <c r="CXF562" s="3"/>
      <c r="CXG562" s="3"/>
      <c r="CXH562" s="3"/>
      <c r="CXI562" s="3"/>
      <c r="CXJ562" s="3"/>
      <c r="CXK562" s="3"/>
      <c r="CXL562" s="3"/>
      <c r="CXM562" s="3"/>
      <c r="CXN562" s="3"/>
      <c r="CXO562" s="3"/>
      <c r="CXP562" s="3"/>
      <c r="CXQ562" s="3"/>
      <c r="CXR562" s="3"/>
      <c r="CXS562" s="3"/>
      <c r="CXT562" s="3"/>
      <c r="CXU562" s="3"/>
      <c r="CXV562" s="3"/>
      <c r="CXW562" s="3"/>
      <c r="CXX562" s="3"/>
      <c r="CXY562" s="3"/>
      <c r="CXZ562" s="3"/>
      <c r="CYA562" s="3"/>
      <c r="CYB562" s="3"/>
      <c r="CYC562" s="3"/>
      <c r="CYD562" s="3"/>
      <c r="CYE562" s="3"/>
      <c r="CYF562" s="3"/>
      <c r="CYG562" s="3"/>
      <c r="CYH562" s="3"/>
      <c r="CYI562" s="3"/>
      <c r="CYJ562" s="3"/>
      <c r="CYK562" s="3"/>
      <c r="CYL562" s="3"/>
      <c r="CYM562" s="3"/>
      <c r="CYN562" s="3"/>
      <c r="CYO562" s="3"/>
      <c r="CYP562" s="3"/>
      <c r="CYQ562" s="3"/>
      <c r="CYR562" s="3"/>
      <c r="CYS562" s="3"/>
      <c r="CYT562" s="3"/>
      <c r="CYU562" s="3"/>
      <c r="CYV562" s="3"/>
      <c r="CYW562" s="3"/>
      <c r="CYX562" s="3"/>
      <c r="CYY562" s="3"/>
      <c r="CYZ562" s="3"/>
      <c r="CZA562" s="3"/>
      <c r="CZB562" s="3"/>
      <c r="CZC562" s="3"/>
      <c r="CZD562" s="3"/>
      <c r="CZE562" s="3"/>
      <c r="CZF562" s="3"/>
      <c r="CZG562" s="3"/>
      <c r="CZH562" s="3"/>
      <c r="CZI562" s="3"/>
      <c r="CZJ562" s="3"/>
      <c r="CZK562" s="3"/>
      <c r="CZL562" s="3"/>
      <c r="CZM562" s="3"/>
      <c r="CZN562" s="3"/>
      <c r="CZO562" s="3"/>
      <c r="CZP562" s="3"/>
      <c r="CZQ562" s="3"/>
      <c r="CZR562" s="3"/>
      <c r="CZS562" s="3"/>
      <c r="CZT562" s="3"/>
      <c r="CZU562" s="3"/>
      <c r="CZV562" s="3"/>
      <c r="CZW562" s="3"/>
      <c r="CZX562" s="3"/>
      <c r="CZY562" s="3"/>
      <c r="CZZ562" s="3"/>
      <c r="DAA562" s="3"/>
      <c r="DAB562" s="3"/>
      <c r="DAC562" s="3"/>
      <c r="DAD562" s="3"/>
      <c r="DAE562" s="3"/>
      <c r="DAF562" s="3"/>
      <c r="DAG562" s="3"/>
      <c r="DAH562" s="3"/>
      <c r="DAI562" s="3"/>
      <c r="DAJ562" s="3"/>
      <c r="DAK562" s="3"/>
      <c r="DAL562" s="3"/>
      <c r="DAM562" s="3"/>
      <c r="DAN562" s="3"/>
      <c r="DAO562" s="3"/>
      <c r="DAP562" s="3"/>
      <c r="DAQ562" s="3"/>
      <c r="DAR562" s="3"/>
      <c r="DAS562" s="3"/>
      <c r="DAT562" s="3"/>
      <c r="DAU562" s="3"/>
      <c r="DAV562" s="3"/>
      <c r="DAW562" s="3"/>
      <c r="DAX562" s="3"/>
      <c r="DAY562" s="3"/>
      <c r="DAZ562" s="3"/>
      <c r="DBA562" s="3"/>
      <c r="DBB562" s="3"/>
      <c r="DBC562" s="3"/>
      <c r="DBD562" s="3"/>
      <c r="DBE562" s="3"/>
      <c r="DBF562" s="3"/>
      <c r="DBG562" s="3"/>
      <c r="DBH562" s="3"/>
      <c r="DBI562" s="3"/>
      <c r="DBJ562" s="3"/>
      <c r="DBK562" s="3"/>
      <c r="DBL562" s="3"/>
      <c r="DBM562" s="3"/>
      <c r="DBN562" s="3"/>
      <c r="DBO562" s="3"/>
      <c r="DBP562" s="3"/>
      <c r="DBQ562" s="3"/>
      <c r="DBR562" s="3"/>
      <c r="DBS562" s="3"/>
      <c r="DBT562" s="3"/>
      <c r="DBU562" s="3"/>
      <c r="DBV562" s="3"/>
      <c r="DBW562" s="3"/>
      <c r="DBX562" s="3"/>
      <c r="DBY562" s="3"/>
      <c r="DBZ562" s="3"/>
      <c r="DCA562" s="3"/>
      <c r="DCB562" s="3"/>
      <c r="DCC562" s="3"/>
      <c r="DCD562" s="3"/>
      <c r="DCE562" s="3"/>
      <c r="DCF562" s="3"/>
      <c r="DCG562" s="3"/>
      <c r="DCH562" s="3"/>
      <c r="DCI562" s="3"/>
      <c r="DCJ562" s="3"/>
      <c r="DCK562" s="3"/>
      <c r="DCL562" s="3"/>
      <c r="DCM562" s="3"/>
      <c r="DCN562" s="3"/>
      <c r="DCO562" s="3"/>
      <c r="DCP562" s="3"/>
      <c r="DCQ562" s="3"/>
      <c r="DCR562" s="3"/>
      <c r="DCS562" s="3"/>
      <c r="DCT562" s="3"/>
      <c r="DCU562" s="3"/>
      <c r="DCV562" s="3"/>
      <c r="DCW562" s="3"/>
      <c r="DCX562" s="3"/>
      <c r="DCY562" s="3"/>
      <c r="DCZ562" s="3"/>
      <c r="DDA562" s="3"/>
      <c r="DDB562" s="3"/>
      <c r="DDC562" s="3"/>
      <c r="DDD562" s="3"/>
      <c r="DDE562" s="3"/>
      <c r="DDF562" s="3"/>
      <c r="DDG562" s="3"/>
      <c r="DDH562" s="3"/>
      <c r="DDI562" s="3"/>
      <c r="DDJ562" s="3"/>
      <c r="DDK562" s="3"/>
      <c r="DDL562" s="3"/>
      <c r="DDM562" s="3"/>
      <c r="DDN562" s="3"/>
      <c r="DDO562" s="3"/>
      <c r="DDP562" s="3"/>
      <c r="DDQ562" s="3"/>
      <c r="DDR562" s="3"/>
      <c r="DDS562" s="3"/>
      <c r="DDT562" s="3"/>
      <c r="DDU562" s="3"/>
      <c r="DDV562" s="3"/>
      <c r="DDW562" s="3"/>
      <c r="DDX562" s="3"/>
      <c r="DDY562" s="3"/>
      <c r="DDZ562" s="3"/>
      <c r="DEA562" s="3"/>
      <c r="DEB562" s="3"/>
      <c r="DEC562" s="3"/>
      <c r="DED562" s="3"/>
      <c r="DEE562" s="3"/>
      <c r="DEF562" s="3"/>
      <c r="DEG562" s="3"/>
      <c r="DEH562" s="3"/>
      <c r="DEI562" s="3"/>
      <c r="DEJ562" s="3"/>
      <c r="DEK562" s="3"/>
      <c r="DEL562" s="3"/>
      <c r="DEM562" s="3"/>
      <c r="DEN562" s="3"/>
      <c r="DEO562" s="3"/>
      <c r="DEP562" s="3"/>
      <c r="DEQ562" s="3"/>
      <c r="DER562" s="3"/>
      <c r="DES562" s="3"/>
      <c r="DET562" s="3"/>
      <c r="DEU562" s="3"/>
      <c r="DEV562" s="3"/>
      <c r="DEW562" s="3"/>
      <c r="DEX562" s="3"/>
      <c r="DEY562" s="3"/>
      <c r="DEZ562" s="3"/>
      <c r="DFA562" s="3"/>
      <c r="DFB562" s="3"/>
      <c r="DFC562" s="3"/>
      <c r="DFD562" s="3"/>
      <c r="DFE562" s="3"/>
      <c r="DFF562" s="3"/>
      <c r="DFG562" s="3"/>
      <c r="DFH562" s="3"/>
      <c r="DFI562" s="3"/>
      <c r="DFJ562" s="3"/>
      <c r="DFK562" s="3"/>
      <c r="DFL562" s="3"/>
      <c r="DFM562" s="3"/>
      <c r="DFN562" s="3"/>
      <c r="DFO562" s="3"/>
      <c r="DFP562" s="3"/>
      <c r="DFQ562" s="3"/>
      <c r="DFR562" s="3"/>
      <c r="DFS562" s="3"/>
      <c r="DFT562" s="3"/>
      <c r="DFU562" s="3"/>
      <c r="DFV562" s="3"/>
      <c r="DFW562" s="3"/>
      <c r="DFX562" s="3"/>
      <c r="DFY562" s="3"/>
      <c r="DFZ562" s="3"/>
      <c r="DGA562" s="3"/>
      <c r="DGB562" s="3"/>
      <c r="DGC562" s="3"/>
      <c r="DGD562" s="3"/>
      <c r="DGE562" s="3"/>
      <c r="DGF562" s="3"/>
      <c r="DGG562" s="3"/>
      <c r="DGH562" s="3"/>
      <c r="DGI562" s="3"/>
      <c r="DGJ562" s="3"/>
      <c r="DGK562" s="3"/>
      <c r="DGL562" s="3"/>
      <c r="DGM562" s="3"/>
      <c r="DGN562" s="3"/>
      <c r="DGO562" s="3"/>
      <c r="DGP562" s="3"/>
      <c r="DGQ562" s="3"/>
      <c r="DGR562" s="3"/>
      <c r="DGS562" s="3"/>
      <c r="DGT562" s="3"/>
      <c r="DGU562" s="3"/>
      <c r="DGV562" s="3"/>
      <c r="DGW562" s="3"/>
      <c r="DGX562" s="3"/>
      <c r="DGY562" s="3"/>
      <c r="DGZ562" s="3"/>
      <c r="DHA562" s="3"/>
      <c r="DHB562" s="3"/>
      <c r="DHC562" s="3"/>
      <c r="DHD562" s="3"/>
      <c r="DHE562" s="3"/>
      <c r="DHF562" s="3"/>
      <c r="DHG562" s="3"/>
      <c r="DHH562" s="3"/>
      <c r="DHI562" s="3"/>
      <c r="DHJ562" s="3"/>
      <c r="DHK562" s="3"/>
      <c r="DHL562" s="3"/>
      <c r="DHM562" s="3"/>
      <c r="DHN562" s="3"/>
      <c r="DHO562" s="3"/>
      <c r="DHP562" s="3"/>
      <c r="DHQ562" s="3"/>
      <c r="DHR562" s="3"/>
      <c r="DHS562" s="3"/>
      <c r="DHT562" s="3"/>
      <c r="DHU562" s="3"/>
      <c r="DHV562" s="3"/>
      <c r="DHW562" s="3"/>
      <c r="DHX562" s="3"/>
      <c r="DHY562" s="3"/>
      <c r="DHZ562" s="3"/>
      <c r="DIA562" s="3"/>
      <c r="DIB562" s="3"/>
      <c r="DIC562" s="3"/>
      <c r="DID562" s="3"/>
      <c r="DIE562" s="3"/>
      <c r="DIF562" s="3"/>
      <c r="DIG562" s="3"/>
      <c r="DIH562" s="3"/>
      <c r="DII562" s="3"/>
      <c r="DIJ562" s="3"/>
      <c r="DIK562" s="3"/>
      <c r="DIL562" s="3"/>
      <c r="DIM562" s="3"/>
      <c r="DIN562" s="3"/>
      <c r="DIO562" s="3"/>
      <c r="DIP562" s="3"/>
      <c r="DIQ562" s="3"/>
      <c r="DIR562" s="3"/>
      <c r="DIS562" s="3"/>
      <c r="DIT562" s="3"/>
      <c r="DIU562" s="3"/>
      <c r="DIV562" s="3"/>
      <c r="DIW562" s="3"/>
      <c r="DIX562" s="3"/>
      <c r="DIY562" s="3"/>
      <c r="DIZ562" s="3"/>
      <c r="DJA562" s="3"/>
      <c r="DJB562" s="3"/>
      <c r="DJC562" s="3"/>
      <c r="DJD562" s="3"/>
      <c r="DJE562" s="3"/>
      <c r="DJF562" s="3"/>
      <c r="DJG562" s="3"/>
      <c r="DJH562" s="3"/>
      <c r="DJI562" s="3"/>
      <c r="DJJ562" s="3"/>
      <c r="DJK562" s="3"/>
      <c r="DJL562" s="3"/>
      <c r="DJM562" s="3"/>
      <c r="DJN562" s="3"/>
      <c r="DJO562" s="3"/>
      <c r="DJP562" s="3"/>
      <c r="DJQ562" s="3"/>
      <c r="DJR562" s="3"/>
      <c r="DJS562" s="3"/>
      <c r="DJT562" s="3"/>
      <c r="DJU562" s="3"/>
      <c r="DJV562" s="3"/>
      <c r="DJW562" s="3"/>
      <c r="DJX562" s="3"/>
      <c r="DJY562" s="3"/>
      <c r="DJZ562" s="3"/>
      <c r="DKA562" s="3"/>
      <c r="DKB562" s="3"/>
      <c r="DKC562" s="3"/>
      <c r="DKD562" s="3"/>
      <c r="DKE562" s="3"/>
      <c r="DKF562" s="3"/>
      <c r="DKG562" s="3"/>
      <c r="DKH562" s="3"/>
      <c r="DKI562" s="3"/>
      <c r="DKJ562" s="3"/>
      <c r="DKK562" s="3"/>
      <c r="DKL562" s="3"/>
      <c r="DKM562" s="3"/>
      <c r="DKN562" s="3"/>
      <c r="DKO562" s="3"/>
      <c r="DKP562" s="3"/>
      <c r="DKQ562" s="3"/>
      <c r="DKR562" s="3"/>
      <c r="DKS562" s="3"/>
      <c r="DKT562" s="3"/>
      <c r="DKU562" s="3"/>
      <c r="DKV562" s="3"/>
      <c r="DKW562" s="3"/>
      <c r="DKX562" s="3"/>
      <c r="DKY562" s="3"/>
      <c r="DKZ562" s="3"/>
      <c r="DLA562" s="3"/>
      <c r="DLB562" s="3"/>
      <c r="DLC562" s="3"/>
      <c r="DLD562" s="3"/>
      <c r="DLE562" s="3"/>
      <c r="DLF562" s="3"/>
      <c r="DLG562" s="3"/>
      <c r="DLH562" s="3"/>
      <c r="DLI562" s="3"/>
      <c r="DLJ562" s="3"/>
      <c r="DLK562" s="3"/>
      <c r="DLL562" s="3"/>
      <c r="DLM562" s="3"/>
      <c r="DLN562" s="3"/>
      <c r="DLO562" s="3"/>
      <c r="DLP562" s="3"/>
      <c r="DLQ562" s="3"/>
      <c r="DLR562" s="3"/>
      <c r="DLS562" s="3"/>
      <c r="DLT562" s="3"/>
      <c r="DLU562" s="3"/>
      <c r="DLV562" s="3"/>
      <c r="DLW562" s="3"/>
      <c r="DLX562" s="3"/>
      <c r="DLY562" s="3"/>
      <c r="DLZ562" s="3"/>
      <c r="DMA562" s="3"/>
      <c r="DMB562" s="3"/>
      <c r="DMC562" s="3"/>
      <c r="DMD562" s="3"/>
      <c r="DME562" s="3"/>
      <c r="DMF562" s="3"/>
      <c r="DMG562" s="3"/>
      <c r="DMH562" s="3"/>
      <c r="DMI562" s="3"/>
      <c r="DMJ562" s="3"/>
      <c r="DMK562" s="3"/>
      <c r="DML562" s="3"/>
      <c r="DMM562" s="3"/>
      <c r="DMN562" s="3"/>
      <c r="DMO562" s="3"/>
      <c r="DMP562" s="3"/>
      <c r="DMQ562" s="3"/>
      <c r="DMR562" s="3"/>
      <c r="DMS562" s="3"/>
      <c r="DMT562" s="3"/>
      <c r="DMU562" s="3"/>
      <c r="DMV562" s="3"/>
      <c r="DMW562" s="3"/>
      <c r="DMX562" s="3"/>
      <c r="DMY562" s="3"/>
      <c r="DMZ562" s="3"/>
      <c r="DNA562" s="3"/>
      <c r="DNB562" s="3"/>
      <c r="DNC562" s="3"/>
      <c r="DND562" s="3"/>
      <c r="DNE562" s="3"/>
      <c r="DNF562" s="3"/>
      <c r="DNG562" s="3"/>
      <c r="DNH562" s="3"/>
      <c r="DNI562" s="3"/>
      <c r="DNJ562" s="3"/>
      <c r="DNK562" s="3"/>
      <c r="DNL562" s="3"/>
      <c r="DNM562" s="3"/>
      <c r="DNN562" s="3"/>
      <c r="DNO562" s="3"/>
      <c r="DNP562" s="3"/>
      <c r="DNQ562" s="3"/>
      <c r="DNR562" s="3"/>
      <c r="DNS562" s="3"/>
      <c r="DNT562" s="3"/>
      <c r="DNU562" s="3"/>
      <c r="DNV562" s="3"/>
      <c r="DNW562" s="3"/>
      <c r="DNX562" s="3"/>
      <c r="DNY562" s="3"/>
      <c r="DNZ562" s="3"/>
      <c r="DOA562" s="3"/>
      <c r="DOB562" s="3"/>
      <c r="DOC562" s="3"/>
      <c r="DOD562" s="3"/>
      <c r="DOE562" s="3"/>
      <c r="DOF562" s="3"/>
      <c r="DOG562" s="3"/>
      <c r="DOH562" s="3"/>
      <c r="DOI562" s="3"/>
      <c r="DOJ562" s="3"/>
      <c r="DOK562" s="3"/>
      <c r="DOL562" s="3"/>
      <c r="DOM562" s="3"/>
      <c r="DON562" s="3"/>
      <c r="DOO562" s="3"/>
      <c r="DOP562" s="3"/>
      <c r="DOQ562" s="3"/>
      <c r="DOR562" s="3"/>
      <c r="DOS562" s="3"/>
      <c r="DOT562" s="3"/>
      <c r="DOU562" s="3"/>
      <c r="DOV562" s="3"/>
      <c r="DOW562" s="3"/>
      <c r="DOX562" s="3"/>
      <c r="DOY562" s="3"/>
      <c r="DOZ562" s="3"/>
      <c r="DPA562" s="3"/>
      <c r="DPB562" s="3"/>
      <c r="DPC562" s="3"/>
      <c r="DPD562" s="3"/>
      <c r="DPE562" s="3"/>
      <c r="DPF562" s="3"/>
      <c r="DPG562" s="3"/>
      <c r="DPH562" s="3"/>
      <c r="DPI562" s="3"/>
      <c r="DPJ562" s="3"/>
      <c r="DPK562" s="3"/>
      <c r="DPL562" s="3"/>
      <c r="DPM562" s="3"/>
      <c r="DPN562" s="3"/>
      <c r="DPO562" s="3"/>
      <c r="DPP562" s="3"/>
      <c r="DPQ562" s="3"/>
      <c r="DPR562" s="3"/>
      <c r="DPS562" s="3"/>
      <c r="DPT562" s="3"/>
      <c r="DPU562" s="3"/>
      <c r="DPV562" s="3"/>
      <c r="DPW562" s="3"/>
      <c r="DPX562" s="3"/>
      <c r="DPY562" s="3"/>
      <c r="DPZ562" s="3"/>
      <c r="DQA562" s="3"/>
      <c r="DQB562" s="3"/>
      <c r="DQC562" s="3"/>
      <c r="DQD562" s="3"/>
      <c r="DQE562" s="3"/>
      <c r="DQF562" s="3"/>
      <c r="DQG562" s="3"/>
      <c r="DQH562" s="3"/>
      <c r="DQI562" s="3"/>
      <c r="DQJ562" s="3"/>
      <c r="DQK562" s="3"/>
      <c r="DQL562" s="3"/>
      <c r="DQM562" s="3"/>
      <c r="DQN562" s="3"/>
      <c r="DQO562" s="3"/>
      <c r="DQP562" s="3"/>
      <c r="DQQ562" s="3"/>
      <c r="DQR562" s="3"/>
      <c r="DQS562" s="3"/>
      <c r="DQT562" s="3"/>
      <c r="DQU562" s="3"/>
      <c r="DQV562" s="3"/>
      <c r="DQW562" s="3"/>
      <c r="DQX562" s="3"/>
      <c r="DQY562" s="3"/>
      <c r="DQZ562" s="3"/>
      <c r="DRA562" s="3"/>
      <c r="DRB562" s="3"/>
      <c r="DRC562" s="3"/>
      <c r="DRD562" s="3"/>
      <c r="DRE562" s="3"/>
      <c r="DRF562" s="3"/>
      <c r="DRG562" s="3"/>
      <c r="DRH562" s="3"/>
      <c r="DRI562" s="3"/>
      <c r="DRJ562" s="3"/>
      <c r="DRK562" s="3"/>
      <c r="DRL562" s="3"/>
      <c r="DRM562" s="3"/>
      <c r="DRN562" s="3"/>
      <c r="DRO562" s="3"/>
      <c r="DRP562" s="3"/>
      <c r="DRQ562" s="3"/>
      <c r="DRR562" s="3"/>
      <c r="DRS562" s="3"/>
      <c r="DRT562" s="3"/>
      <c r="DRU562" s="3"/>
      <c r="DRV562" s="3"/>
      <c r="DRW562" s="3"/>
      <c r="DRX562" s="3"/>
      <c r="DRY562" s="3"/>
      <c r="DRZ562" s="3"/>
      <c r="DSA562" s="3"/>
      <c r="DSB562" s="3"/>
      <c r="DSC562" s="3"/>
      <c r="DSD562" s="3"/>
      <c r="DSE562" s="3"/>
      <c r="DSF562" s="3"/>
      <c r="DSG562" s="3"/>
      <c r="DSH562" s="3"/>
      <c r="DSI562" s="3"/>
      <c r="DSJ562" s="3"/>
      <c r="DSK562" s="3"/>
      <c r="DSL562" s="3"/>
      <c r="DSM562" s="3"/>
      <c r="DSN562" s="3"/>
      <c r="DSO562" s="3"/>
      <c r="DSP562" s="3"/>
      <c r="DSQ562" s="3"/>
      <c r="DSR562" s="3"/>
      <c r="DSS562" s="3"/>
      <c r="DST562" s="3"/>
      <c r="DSU562" s="3"/>
      <c r="DSV562" s="3"/>
      <c r="DSW562" s="3"/>
      <c r="DSX562" s="3"/>
      <c r="DSY562" s="3"/>
      <c r="DSZ562" s="3"/>
      <c r="DTA562" s="3"/>
      <c r="DTB562" s="3"/>
      <c r="DTC562" s="3"/>
      <c r="DTD562" s="3"/>
      <c r="DTE562" s="3"/>
      <c r="DTF562" s="3"/>
      <c r="DTG562" s="3"/>
      <c r="DTH562" s="3"/>
      <c r="DTI562" s="3"/>
      <c r="DTJ562" s="3"/>
      <c r="DTK562" s="3"/>
      <c r="DTL562" s="3"/>
      <c r="DTM562" s="3"/>
      <c r="DTN562" s="3"/>
      <c r="DTO562" s="3"/>
      <c r="DTP562" s="3"/>
      <c r="DTQ562" s="3"/>
      <c r="DTR562" s="3"/>
      <c r="DTS562" s="3"/>
      <c r="DTT562" s="3"/>
      <c r="DTU562" s="3"/>
      <c r="DTV562" s="3"/>
      <c r="DTW562" s="3"/>
      <c r="DTX562" s="3"/>
      <c r="DTY562" s="3"/>
      <c r="DTZ562" s="3"/>
      <c r="DUA562" s="3"/>
      <c r="DUB562" s="3"/>
      <c r="DUC562" s="3"/>
      <c r="DUD562" s="3"/>
      <c r="DUE562" s="3"/>
      <c r="DUF562" s="3"/>
      <c r="DUG562" s="3"/>
      <c r="DUH562" s="3"/>
      <c r="DUI562" s="3"/>
      <c r="DUJ562" s="3"/>
      <c r="DUK562" s="3"/>
      <c r="DUL562" s="3"/>
      <c r="DUM562" s="3"/>
      <c r="DUN562" s="3"/>
      <c r="DUO562" s="3"/>
      <c r="DUP562" s="3"/>
      <c r="DUQ562" s="3"/>
      <c r="DUR562" s="3"/>
      <c r="DUS562" s="3"/>
      <c r="DUT562" s="3"/>
      <c r="DUU562" s="3"/>
      <c r="DUV562" s="3"/>
      <c r="DUW562" s="3"/>
      <c r="DUX562" s="3"/>
      <c r="DUY562" s="3"/>
      <c r="DUZ562" s="3"/>
      <c r="DVA562" s="3"/>
      <c r="DVB562" s="3"/>
      <c r="DVC562" s="3"/>
      <c r="DVD562" s="3"/>
      <c r="DVE562" s="3"/>
      <c r="DVF562" s="3"/>
      <c r="DVG562" s="3"/>
      <c r="DVH562" s="3"/>
      <c r="DVI562" s="3"/>
      <c r="DVJ562" s="3"/>
      <c r="DVK562" s="3"/>
      <c r="DVL562" s="3"/>
      <c r="DVM562" s="3"/>
      <c r="DVN562" s="3"/>
      <c r="DVO562" s="3"/>
      <c r="DVP562" s="3"/>
      <c r="DVQ562" s="3"/>
      <c r="DVR562" s="3"/>
      <c r="DVS562" s="3"/>
      <c r="DVT562" s="3"/>
      <c r="DVU562" s="3"/>
      <c r="DVV562" s="3"/>
      <c r="DVW562" s="3"/>
      <c r="DVX562" s="3"/>
      <c r="DVY562" s="3"/>
      <c r="DVZ562" s="3"/>
      <c r="DWA562" s="3"/>
      <c r="DWB562" s="3"/>
      <c r="DWC562" s="3"/>
      <c r="DWD562" s="3"/>
      <c r="DWE562" s="3"/>
      <c r="DWF562" s="3"/>
      <c r="DWG562" s="3"/>
      <c r="DWH562" s="3"/>
      <c r="DWI562" s="3"/>
      <c r="DWJ562" s="3"/>
      <c r="DWK562" s="3"/>
      <c r="DWL562" s="3"/>
      <c r="DWM562" s="3"/>
      <c r="DWN562" s="3"/>
      <c r="DWO562" s="3"/>
      <c r="DWP562" s="3"/>
      <c r="DWQ562" s="3"/>
      <c r="DWR562" s="3"/>
      <c r="DWS562" s="3"/>
      <c r="DWT562" s="3"/>
      <c r="DWU562" s="3"/>
      <c r="DWV562" s="3"/>
      <c r="DWW562" s="3"/>
      <c r="DWX562" s="3"/>
      <c r="DWY562" s="3"/>
      <c r="DWZ562" s="3"/>
      <c r="DXA562" s="3"/>
      <c r="DXB562" s="3"/>
      <c r="DXC562" s="3"/>
      <c r="DXD562" s="3"/>
      <c r="DXE562" s="3"/>
      <c r="DXF562" s="3"/>
      <c r="DXG562" s="3"/>
      <c r="DXH562" s="3"/>
      <c r="DXI562" s="3"/>
      <c r="DXJ562" s="3"/>
      <c r="DXK562" s="3"/>
      <c r="DXL562" s="3"/>
      <c r="DXM562" s="3"/>
      <c r="DXN562" s="3"/>
      <c r="DXO562" s="3"/>
      <c r="DXP562" s="3"/>
      <c r="DXQ562" s="3"/>
      <c r="DXR562" s="3"/>
      <c r="DXS562" s="3"/>
      <c r="DXT562" s="3"/>
      <c r="DXU562" s="3"/>
      <c r="DXV562" s="3"/>
      <c r="DXW562" s="3"/>
      <c r="DXX562" s="3"/>
      <c r="DXY562" s="3"/>
      <c r="DXZ562" s="3"/>
      <c r="DYA562" s="3"/>
      <c r="DYB562" s="3"/>
      <c r="DYC562" s="3"/>
      <c r="DYD562" s="3"/>
      <c r="DYE562" s="3"/>
      <c r="DYF562" s="3"/>
      <c r="DYG562" s="3"/>
      <c r="DYH562" s="3"/>
      <c r="DYI562" s="3"/>
      <c r="DYJ562" s="3"/>
      <c r="DYK562" s="3"/>
      <c r="DYL562" s="3"/>
      <c r="DYM562" s="3"/>
      <c r="DYN562" s="3"/>
      <c r="DYO562" s="3"/>
      <c r="DYP562" s="3"/>
      <c r="DYQ562" s="3"/>
      <c r="DYR562" s="3"/>
      <c r="DYS562" s="3"/>
      <c r="DYT562" s="3"/>
      <c r="DYU562" s="3"/>
      <c r="DYV562" s="3"/>
      <c r="DYW562" s="3"/>
      <c r="DYX562" s="3"/>
      <c r="DYY562" s="3"/>
      <c r="DYZ562" s="3"/>
      <c r="DZA562" s="3"/>
      <c r="DZB562" s="3"/>
      <c r="DZC562" s="3"/>
      <c r="DZD562" s="3"/>
      <c r="DZE562" s="3"/>
      <c r="DZF562" s="3"/>
      <c r="DZG562" s="3"/>
      <c r="DZH562" s="3"/>
      <c r="DZI562" s="3"/>
      <c r="DZJ562" s="3"/>
      <c r="DZK562" s="3"/>
      <c r="DZL562" s="3"/>
      <c r="DZM562" s="3"/>
      <c r="DZN562" s="3"/>
      <c r="DZO562" s="3"/>
      <c r="DZP562" s="3"/>
      <c r="DZQ562" s="3"/>
      <c r="DZR562" s="3"/>
      <c r="DZS562" s="3"/>
      <c r="DZT562" s="3"/>
      <c r="DZU562" s="3"/>
      <c r="DZV562" s="3"/>
      <c r="DZW562" s="3"/>
      <c r="DZX562" s="3"/>
      <c r="DZY562" s="3"/>
      <c r="DZZ562" s="3"/>
      <c r="EAA562" s="3"/>
      <c r="EAB562" s="3"/>
      <c r="EAC562" s="3"/>
      <c r="EAD562" s="3"/>
      <c r="EAE562" s="3"/>
      <c r="EAF562" s="3"/>
      <c r="EAG562" s="3"/>
      <c r="EAH562" s="3"/>
      <c r="EAI562" s="3"/>
      <c r="EAJ562" s="3"/>
      <c r="EAK562" s="3"/>
      <c r="EAL562" s="3"/>
      <c r="EAM562" s="3"/>
      <c r="EAN562" s="3"/>
      <c r="EAO562" s="3"/>
      <c r="EAP562" s="3"/>
      <c r="EAQ562" s="3"/>
      <c r="EAR562" s="3"/>
      <c r="EAS562" s="3"/>
      <c r="EAT562" s="3"/>
      <c r="EAU562" s="3"/>
      <c r="EAV562" s="3"/>
      <c r="EAW562" s="3"/>
      <c r="EAX562" s="3"/>
      <c r="EAY562" s="3"/>
      <c r="EAZ562" s="3"/>
      <c r="EBA562" s="3"/>
      <c r="EBB562" s="3"/>
      <c r="EBC562" s="3"/>
      <c r="EBD562" s="3"/>
      <c r="EBE562" s="3"/>
      <c r="EBF562" s="3"/>
      <c r="EBG562" s="3"/>
      <c r="EBH562" s="3"/>
      <c r="EBI562" s="3"/>
      <c r="EBJ562" s="3"/>
      <c r="EBK562" s="3"/>
      <c r="EBL562" s="3"/>
      <c r="EBM562" s="3"/>
      <c r="EBN562" s="3"/>
      <c r="EBO562" s="3"/>
      <c r="EBP562" s="3"/>
      <c r="EBQ562" s="3"/>
      <c r="EBR562" s="3"/>
      <c r="EBS562" s="3"/>
      <c r="EBT562" s="3"/>
      <c r="EBU562" s="3"/>
      <c r="EBV562" s="3"/>
      <c r="EBW562" s="3"/>
      <c r="EBX562" s="3"/>
      <c r="EBY562" s="3"/>
      <c r="EBZ562" s="3"/>
      <c r="ECA562" s="3"/>
      <c r="ECB562" s="3"/>
      <c r="ECC562" s="3"/>
      <c r="ECD562" s="3"/>
      <c r="ECE562" s="3"/>
      <c r="ECF562" s="3"/>
      <c r="ECG562" s="3"/>
      <c r="ECH562" s="3"/>
      <c r="ECI562" s="3"/>
      <c r="ECJ562" s="3"/>
      <c r="ECK562" s="3"/>
      <c r="ECL562" s="3"/>
      <c r="ECM562" s="3"/>
      <c r="ECN562" s="3"/>
      <c r="ECO562" s="3"/>
      <c r="ECP562" s="3"/>
      <c r="ECQ562" s="3"/>
      <c r="ECR562" s="3"/>
      <c r="ECS562" s="3"/>
      <c r="ECT562" s="3"/>
      <c r="ECU562" s="3"/>
      <c r="ECV562" s="3"/>
      <c r="ECW562" s="3"/>
      <c r="ECX562" s="3"/>
      <c r="ECY562" s="3"/>
      <c r="ECZ562" s="3"/>
      <c r="EDA562" s="3"/>
      <c r="EDB562" s="3"/>
      <c r="EDC562" s="3"/>
      <c r="EDD562" s="3"/>
      <c r="EDE562" s="3"/>
      <c r="EDF562" s="3"/>
      <c r="EDG562" s="3"/>
      <c r="EDH562" s="3"/>
      <c r="EDI562" s="3"/>
      <c r="EDJ562" s="3"/>
      <c r="EDK562" s="3"/>
      <c r="EDL562" s="3"/>
      <c r="EDM562" s="3"/>
      <c r="EDN562" s="3"/>
      <c r="EDO562" s="3"/>
      <c r="EDP562" s="3"/>
      <c r="EDQ562" s="3"/>
      <c r="EDR562" s="3"/>
      <c r="EDS562" s="3"/>
      <c r="EDT562" s="3"/>
      <c r="EDU562" s="3"/>
      <c r="EDV562" s="3"/>
      <c r="EDW562" s="3"/>
      <c r="EDX562" s="3"/>
      <c r="EDY562" s="3"/>
      <c r="EDZ562" s="3"/>
      <c r="EEA562" s="3"/>
      <c r="EEB562" s="3"/>
      <c r="EEC562" s="3"/>
      <c r="EED562" s="3"/>
      <c r="EEE562" s="3"/>
      <c r="EEF562" s="3"/>
      <c r="EEG562" s="3"/>
      <c r="EEH562" s="3"/>
      <c r="EEI562" s="3"/>
      <c r="EEJ562" s="3"/>
      <c r="EEK562" s="3"/>
      <c r="EEL562" s="3"/>
      <c r="EEM562" s="3"/>
      <c r="EEN562" s="3"/>
      <c r="EEO562" s="3"/>
      <c r="EEP562" s="3"/>
      <c r="EEQ562" s="3"/>
      <c r="EER562" s="3"/>
      <c r="EES562" s="3"/>
      <c r="EET562" s="3"/>
      <c r="EEU562" s="3"/>
      <c r="EEV562" s="3"/>
      <c r="EEW562" s="3"/>
      <c r="EEX562" s="3"/>
      <c r="EEY562" s="3"/>
      <c r="EEZ562" s="3"/>
      <c r="EFA562" s="3"/>
      <c r="EFB562" s="3"/>
      <c r="EFC562" s="3"/>
      <c r="EFD562" s="3"/>
      <c r="EFE562" s="3"/>
      <c r="EFF562" s="3"/>
      <c r="EFG562" s="3"/>
      <c r="EFH562" s="3"/>
      <c r="EFI562" s="3"/>
      <c r="EFJ562" s="3"/>
      <c r="EFK562" s="3"/>
      <c r="EFL562" s="3"/>
      <c r="EFM562" s="3"/>
      <c r="EFN562" s="3"/>
      <c r="EFO562" s="3"/>
      <c r="EFP562" s="3"/>
      <c r="EFQ562" s="3"/>
      <c r="EFR562" s="3"/>
      <c r="EFS562" s="3"/>
      <c r="EFT562" s="3"/>
      <c r="EFU562" s="3"/>
      <c r="EFV562" s="3"/>
      <c r="EFW562" s="3"/>
      <c r="EFX562" s="3"/>
      <c r="EFY562" s="3"/>
      <c r="EFZ562" s="3"/>
      <c r="EGA562" s="3"/>
      <c r="EGB562" s="3"/>
      <c r="EGC562" s="3"/>
      <c r="EGD562" s="3"/>
      <c r="EGE562" s="3"/>
      <c r="EGF562" s="3"/>
      <c r="EGG562" s="3"/>
      <c r="EGH562" s="3"/>
      <c r="EGI562" s="3"/>
      <c r="EGJ562" s="3"/>
      <c r="EGK562" s="3"/>
      <c r="EGL562" s="3"/>
      <c r="EGM562" s="3"/>
      <c r="EGN562" s="3"/>
      <c r="EGO562" s="3"/>
      <c r="EGP562" s="3"/>
      <c r="EGQ562" s="3"/>
      <c r="EGR562" s="3"/>
      <c r="EGS562" s="3"/>
      <c r="EGT562" s="3"/>
      <c r="EGU562" s="3"/>
      <c r="EGV562" s="3"/>
      <c r="EGW562" s="3"/>
      <c r="EGX562" s="3"/>
      <c r="EGY562" s="3"/>
      <c r="EGZ562" s="3"/>
      <c r="EHA562" s="3"/>
      <c r="EHB562" s="3"/>
      <c r="EHC562" s="3"/>
      <c r="EHD562" s="3"/>
      <c r="EHE562" s="3"/>
      <c r="EHF562" s="3"/>
      <c r="EHG562" s="3"/>
      <c r="EHH562" s="3"/>
      <c r="EHI562" s="3"/>
      <c r="EHJ562" s="3"/>
      <c r="EHK562" s="3"/>
      <c r="EHL562" s="3"/>
      <c r="EHM562" s="3"/>
      <c r="EHN562" s="3"/>
      <c r="EHO562" s="3"/>
      <c r="EHP562" s="3"/>
      <c r="EHQ562" s="3"/>
      <c r="EHR562" s="3"/>
      <c r="EHS562" s="3"/>
      <c r="EHT562" s="3"/>
      <c r="EHU562" s="3"/>
      <c r="EHV562" s="3"/>
      <c r="EHW562" s="3"/>
      <c r="EHX562" s="3"/>
      <c r="EHY562" s="3"/>
      <c r="EHZ562" s="3"/>
      <c r="EIA562" s="3"/>
      <c r="EIB562" s="3"/>
      <c r="EIC562" s="3"/>
      <c r="EID562" s="3"/>
      <c r="EIE562" s="3"/>
      <c r="EIF562" s="3"/>
      <c r="EIG562" s="3"/>
      <c r="EIH562" s="3"/>
      <c r="EII562" s="3"/>
      <c r="EIJ562" s="3"/>
      <c r="EIK562" s="3"/>
      <c r="EIL562" s="3"/>
      <c r="EIM562" s="3"/>
      <c r="EIN562" s="3"/>
      <c r="EIO562" s="3"/>
      <c r="EIP562" s="3"/>
      <c r="EIQ562" s="3"/>
      <c r="EIR562" s="3"/>
      <c r="EIS562" s="3"/>
      <c r="EIT562" s="3"/>
      <c r="EIU562" s="3"/>
      <c r="EIV562" s="3"/>
      <c r="EIW562" s="3"/>
      <c r="EIX562" s="3"/>
      <c r="EIY562" s="3"/>
      <c r="EIZ562" s="3"/>
      <c r="EJA562" s="3"/>
      <c r="EJB562" s="3"/>
      <c r="EJC562" s="3"/>
      <c r="EJD562" s="3"/>
      <c r="EJE562" s="3"/>
      <c r="EJF562" s="3"/>
      <c r="EJG562" s="3"/>
      <c r="EJH562" s="3"/>
      <c r="EJI562" s="3"/>
      <c r="EJJ562" s="3"/>
      <c r="EJK562" s="3"/>
      <c r="EJL562" s="3"/>
      <c r="EJM562" s="3"/>
      <c r="EJN562" s="3"/>
      <c r="EJO562" s="3"/>
      <c r="EJP562" s="3"/>
      <c r="EJQ562" s="3"/>
      <c r="EJR562" s="3"/>
      <c r="EJS562" s="3"/>
      <c r="EJT562" s="3"/>
      <c r="EJU562" s="3"/>
      <c r="EJV562" s="3"/>
      <c r="EJW562" s="3"/>
      <c r="EJX562" s="3"/>
      <c r="EJY562" s="3"/>
      <c r="EJZ562" s="3"/>
      <c r="EKA562" s="3"/>
      <c r="EKB562" s="3"/>
      <c r="EKC562" s="3"/>
      <c r="EKD562" s="3"/>
      <c r="EKE562" s="3"/>
      <c r="EKF562" s="3"/>
      <c r="EKG562" s="3"/>
      <c r="EKH562" s="3"/>
      <c r="EKI562" s="3"/>
      <c r="EKJ562" s="3"/>
      <c r="EKK562" s="3"/>
      <c r="EKL562" s="3"/>
      <c r="EKM562" s="3"/>
      <c r="EKN562" s="3"/>
      <c r="EKO562" s="3"/>
      <c r="EKP562" s="3"/>
      <c r="EKQ562" s="3"/>
      <c r="EKR562" s="3"/>
      <c r="EKS562" s="3"/>
      <c r="EKT562" s="3"/>
      <c r="EKU562" s="3"/>
      <c r="EKV562" s="3"/>
      <c r="EKW562" s="3"/>
      <c r="EKX562" s="3"/>
      <c r="EKY562" s="3"/>
      <c r="EKZ562" s="3"/>
      <c r="ELA562" s="3"/>
      <c r="ELB562" s="3"/>
      <c r="ELC562" s="3"/>
      <c r="ELD562" s="3"/>
      <c r="ELE562" s="3"/>
      <c r="ELF562" s="3"/>
      <c r="ELG562" s="3"/>
      <c r="ELH562" s="3"/>
      <c r="ELI562" s="3"/>
      <c r="ELJ562" s="3"/>
      <c r="ELK562" s="3"/>
      <c r="ELL562" s="3"/>
      <c r="ELM562" s="3"/>
      <c r="ELN562" s="3"/>
      <c r="ELO562" s="3"/>
      <c r="ELP562" s="3"/>
      <c r="ELQ562" s="3"/>
      <c r="ELR562" s="3"/>
      <c r="ELS562" s="3"/>
      <c r="ELT562" s="3"/>
      <c r="ELU562" s="3"/>
      <c r="ELV562" s="3"/>
      <c r="ELW562" s="3"/>
      <c r="ELX562" s="3"/>
      <c r="ELY562" s="3"/>
      <c r="ELZ562" s="3"/>
      <c r="EMA562" s="3"/>
      <c r="EMB562" s="3"/>
      <c r="EMC562" s="3"/>
      <c r="EMD562" s="3"/>
      <c r="EME562" s="3"/>
      <c r="EMF562" s="3"/>
      <c r="EMG562" s="3"/>
      <c r="EMH562" s="3"/>
      <c r="EMI562" s="3"/>
      <c r="EMJ562" s="3"/>
      <c r="EMK562" s="3"/>
      <c r="EML562" s="3"/>
      <c r="EMM562" s="3"/>
      <c r="EMN562" s="3"/>
      <c r="EMO562" s="3"/>
      <c r="EMP562" s="3"/>
      <c r="EMQ562" s="3"/>
      <c r="EMR562" s="3"/>
      <c r="EMS562" s="3"/>
      <c r="EMT562" s="3"/>
      <c r="EMU562" s="3"/>
      <c r="EMV562" s="3"/>
      <c r="EMW562" s="3"/>
      <c r="EMX562" s="3"/>
      <c r="EMY562" s="3"/>
      <c r="EMZ562" s="3"/>
      <c r="ENA562" s="3"/>
      <c r="ENB562" s="3"/>
      <c r="ENC562" s="3"/>
      <c r="END562" s="3"/>
      <c r="ENE562" s="3"/>
      <c r="ENF562" s="3"/>
      <c r="ENG562" s="3"/>
      <c r="ENH562" s="3"/>
      <c r="ENI562" s="3"/>
      <c r="ENJ562" s="3"/>
      <c r="ENK562" s="3"/>
      <c r="ENL562" s="3"/>
      <c r="ENM562" s="3"/>
      <c r="ENN562" s="3"/>
      <c r="ENO562" s="3"/>
      <c r="ENP562" s="3"/>
      <c r="ENQ562" s="3"/>
      <c r="ENR562" s="3"/>
      <c r="ENS562" s="3"/>
      <c r="ENT562" s="3"/>
      <c r="ENU562" s="3"/>
      <c r="ENV562" s="3"/>
      <c r="ENW562" s="3"/>
      <c r="ENX562" s="3"/>
      <c r="ENY562" s="3"/>
      <c r="ENZ562" s="3"/>
      <c r="EOA562" s="3"/>
      <c r="EOB562" s="3"/>
      <c r="EOC562" s="3"/>
      <c r="EOD562" s="3"/>
      <c r="EOE562" s="3"/>
      <c r="EOF562" s="3"/>
      <c r="EOG562" s="3"/>
      <c r="EOH562" s="3"/>
      <c r="EOI562" s="3"/>
      <c r="EOJ562" s="3"/>
      <c r="EOK562" s="3"/>
      <c r="EOL562" s="3"/>
      <c r="EOM562" s="3"/>
      <c r="EON562" s="3"/>
      <c r="EOO562" s="3"/>
      <c r="EOP562" s="3"/>
      <c r="EOQ562" s="3"/>
      <c r="EOR562" s="3"/>
      <c r="EOS562" s="3"/>
      <c r="EOT562" s="3"/>
      <c r="EOU562" s="3"/>
      <c r="EOV562" s="3"/>
      <c r="EOW562" s="3"/>
      <c r="EOX562" s="3"/>
      <c r="EOY562" s="3"/>
      <c r="EOZ562" s="3"/>
      <c r="EPA562" s="3"/>
      <c r="EPB562" s="3"/>
      <c r="EPC562" s="3"/>
      <c r="EPD562" s="3"/>
      <c r="EPE562" s="3"/>
      <c r="EPF562" s="3"/>
      <c r="EPG562" s="3"/>
      <c r="EPH562" s="3"/>
      <c r="EPI562" s="3"/>
      <c r="EPJ562" s="3"/>
      <c r="EPK562" s="3"/>
      <c r="EPL562" s="3"/>
      <c r="EPM562" s="3"/>
      <c r="EPN562" s="3"/>
      <c r="EPO562" s="3"/>
      <c r="EPP562" s="3"/>
      <c r="EPQ562" s="3"/>
      <c r="EPR562" s="3"/>
      <c r="EPS562" s="3"/>
      <c r="EPT562" s="3"/>
      <c r="EPU562" s="3"/>
      <c r="EPV562" s="3"/>
      <c r="EPW562" s="3"/>
      <c r="EPX562" s="3"/>
      <c r="EPY562" s="3"/>
      <c r="EPZ562" s="3"/>
      <c r="EQA562" s="3"/>
      <c r="EQB562" s="3"/>
      <c r="EQC562" s="3"/>
      <c r="EQD562" s="3"/>
      <c r="EQE562" s="3"/>
      <c r="EQF562" s="3"/>
      <c r="EQG562" s="3"/>
      <c r="EQH562" s="3"/>
      <c r="EQI562" s="3"/>
      <c r="EQJ562" s="3"/>
      <c r="EQK562" s="3"/>
      <c r="EQL562" s="3"/>
      <c r="EQM562" s="3"/>
      <c r="EQN562" s="3"/>
      <c r="EQO562" s="3"/>
      <c r="EQP562" s="3"/>
      <c r="EQQ562" s="3"/>
      <c r="EQR562" s="3"/>
      <c r="EQS562" s="3"/>
      <c r="EQT562" s="3"/>
      <c r="EQU562" s="3"/>
      <c r="EQV562" s="3"/>
      <c r="EQW562" s="3"/>
      <c r="EQX562" s="3"/>
      <c r="EQY562" s="3"/>
      <c r="EQZ562" s="3"/>
      <c r="ERA562" s="3"/>
      <c r="ERB562" s="3"/>
      <c r="ERC562" s="3"/>
      <c r="ERD562" s="3"/>
      <c r="ERE562" s="3"/>
      <c r="ERF562" s="3"/>
      <c r="ERG562" s="3"/>
      <c r="ERH562" s="3"/>
      <c r="ERI562" s="3"/>
      <c r="ERJ562" s="3"/>
      <c r="ERK562" s="3"/>
      <c r="ERL562" s="3"/>
      <c r="ERM562" s="3"/>
      <c r="ERN562" s="3"/>
      <c r="ERO562" s="3"/>
      <c r="ERP562" s="3"/>
      <c r="ERQ562" s="3"/>
      <c r="ERR562" s="3"/>
      <c r="ERS562" s="3"/>
      <c r="ERT562" s="3"/>
      <c r="ERU562" s="3"/>
      <c r="ERV562" s="3"/>
      <c r="ERW562" s="3"/>
      <c r="ERX562" s="3"/>
      <c r="ERY562" s="3"/>
      <c r="ERZ562" s="3"/>
      <c r="ESA562" s="3"/>
      <c r="ESB562" s="3"/>
      <c r="ESC562" s="3"/>
      <c r="ESD562" s="3"/>
      <c r="ESE562" s="3"/>
      <c r="ESF562" s="3"/>
      <c r="ESG562" s="3"/>
      <c r="ESH562" s="3"/>
      <c r="ESI562" s="3"/>
      <c r="ESJ562" s="3"/>
      <c r="ESK562" s="3"/>
      <c r="ESL562" s="3"/>
      <c r="ESM562" s="3"/>
      <c r="ESN562" s="3"/>
      <c r="ESO562" s="3"/>
      <c r="ESP562" s="3"/>
      <c r="ESQ562" s="3"/>
      <c r="ESR562" s="3"/>
      <c r="ESS562" s="3"/>
      <c r="EST562" s="3"/>
      <c r="ESU562" s="3"/>
      <c r="ESV562" s="3"/>
      <c r="ESW562" s="3"/>
      <c r="ESX562" s="3"/>
      <c r="ESY562" s="3"/>
      <c r="ESZ562" s="3"/>
      <c r="ETA562" s="3"/>
      <c r="ETB562" s="3"/>
      <c r="ETC562" s="3"/>
      <c r="ETD562" s="3"/>
      <c r="ETE562" s="3"/>
      <c r="ETF562" s="3"/>
      <c r="ETG562" s="3"/>
      <c r="ETH562" s="3"/>
      <c r="ETI562" s="3"/>
      <c r="ETJ562" s="3"/>
      <c r="ETK562" s="3"/>
      <c r="ETL562" s="3"/>
      <c r="ETM562" s="3"/>
      <c r="ETN562" s="3"/>
      <c r="ETO562" s="3"/>
      <c r="ETP562" s="3"/>
      <c r="ETQ562" s="3"/>
      <c r="ETR562" s="3"/>
      <c r="ETS562" s="3"/>
      <c r="ETT562" s="3"/>
      <c r="ETU562" s="3"/>
      <c r="ETV562" s="3"/>
      <c r="ETW562" s="3"/>
      <c r="ETX562" s="3"/>
      <c r="ETY562" s="3"/>
      <c r="ETZ562" s="3"/>
      <c r="EUA562" s="3"/>
      <c r="EUB562" s="3"/>
      <c r="EUC562" s="3"/>
      <c r="EUD562" s="3"/>
      <c r="EUE562" s="3"/>
      <c r="EUF562" s="3"/>
      <c r="EUG562" s="3"/>
      <c r="EUH562" s="3"/>
      <c r="EUI562" s="3"/>
      <c r="EUJ562" s="3"/>
      <c r="EUK562" s="3"/>
      <c r="EUL562" s="3"/>
      <c r="EUM562" s="3"/>
      <c r="EUN562" s="3"/>
      <c r="EUO562" s="3"/>
      <c r="EUP562" s="3"/>
      <c r="EUQ562" s="3"/>
      <c r="EUR562" s="3"/>
      <c r="EUS562" s="3"/>
      <c r="EUT562" s="3"/>
      <c r="EUU562" s="3"/>
      <c r="EUV562" s="3"/>
      <c r="EUW562" s="3"/>
      <c r="EUX562" s="3"/>
      <c r="EUY562" s="3"/>
      <c r="EUZ562" s="3"/>
      <c r="EVA562" s="3"/>
      <c r="EVB562" s="3"/>
      <c r="EVC562" s="3"/>
      <c r="EVD562" s="3"/>
      <c r="EVE562" s="3"/>
      <c r="EVF562" s="3"/>
      <c r="EVG562" s="3"/>
      <c r="EVH562" s="3"/>
      <c r="EVI562" s="3"/>
      <c r="EVJ562" s="3"/>
      <c r="EVK562" s="3"/>
      <c r="EVL562" s="3"/>
      <c r="EVM562" s="3"/>
      <c r="EVN562" s="3"/>
      <c r="EVO562" s="3"/>
      <c r="EVP562" s="3"/>
      <c r="EVQ562" s="3"/>
      <c r="EVR562" s="3"/>
      <c r="EVS562" s="3"/>
      <c r="EVT562" s="3"/>
      <c r="EVU562" s="3"/>
      <c r="EVV562" s="3"/>
      <c r="EVW562" s="3"/>
      <c r="EVX562" s="3"/>
      <c r="EVY562" s="3"/>
      <c r="EVZ562" s="3"/>
      <c r="EWA562" s="3"/>
      <c r="EWB562" s="3"/>
      <c r="EWC562" s="3"/>
      <c r="EWD562" s="3"/>
      <c r="EWE562" s="3"/>
      <c r="EWF562" s="3"/>
      <c r="EWG562" s="3"/>
      <c r="EWH562" s="3"/>
      <c r="EWI562" s="3"/>
      <c r="EWJ562" s="3"/>
      <c r="EWK562" s="3"/>
      <c r="EWL562" s="3"/>
      <c r="EWM562" s="3"/>
      <c r="EWN562" s="3"/>
      <c r="EWO562" s="3"/>
      <c r="EWP562" s="3"/>
      <c r="EWQ562" s="3"/>
      <c r="EWR562" s="3"/>
      <c r="EWS562" s="3"/>
      <c r="EWT562" s="3"/>
      <c r="EWU562" s="3"/>
      <c r="EWV562" s="3"/>
      <c r="EWW562" s="3"/>
      <c r="EWX562" s="3"/>
      <c r="EWY562" s="3"/>
      <c r="EWZ562" s="3"/>
      <c r="EXA562" s="3"/>
      <c r="EXB562" s="3"/>
      <c r="EXC562" s="3"/>
      <c r="EXD562" s="3"/>
      <c r="EXE562" s="3"/>
      <c r="EXF562" s="3"/>
      <c r="EXG562" s="3"/>
      <c r="EXH562" s="3"/>
      <c r="EXI562" s="3"/>
      <c r="EXJ562" s="3"/>
      <c r="EXK562" s="3"/>
      <c r="EXL562" s="3"/>
      <c r="EXM562" s="3"/>
      <c r="EXN562" s="3"/>
      <c r="EXO562" s="3"/>
      <c r="EXP562" s="3"/>
      <c r="EXQ562" s="3"/>
      <c r="EXR562" s="3"/>
      <c r="EXS562" s="3"/>
      <c r="EXT562" s="3"/>
      <c r="EXU562" s="3"/>
      <c r="EXV562" s="3"/>
      <c r="EXW562" s="3"/>
      <c r="EXX562" s="3"/>
      <c r="EXY562" s="3"/>
      <c r="EXZ562" s="3"/>
      <c r="EYA562" s="3"/>
      <c r="EYB562" s="3"/>
      <c r="EYC562" s="3"/>
      <c r="EYD562" s="3"/>
      <c r="EYE562" s="3"/>
      <c r="EYF562" s="3"/>
      <c r="EYG562" s="3"/>
      <c r="EYH562" s="3"/>
      <c r="EYI562" s="3"/>
      <c r="EYJ562" s="3"/>
      <c r="EYK562" s="3"/>
      <c r="EYL562" s="3"/>
      <c r="EYM562" s="3"/>
      <c r="EYN562" s="3"/>
      <c r="EYO562" s="3"/>
      <c r="EYP562" s="3"/>
      <c r="EYQ562" s="3"/>
      <c r="EYR562" s="3"/>
      <c r="EYS562" s="3"/>
      <c r="EYT562" s="3"/>
      <c r="EYU562" s="3"/>
      <c r="EYV562" s="3"/>
      <c r="EYW562" s="3"/>
      <c r="EYX562" s="3"/>
      <c r="EYY562" s="3"/>
      <c r="EYZ562" s="3"/>
      <c r="EZA562" s="3"/>
      <c r="EZB562" s="3"/>
      <c r="EZC562" s="3"/>
      <c r="EZD562" s="3"/>
      <c r="EZE562" s="3"/>
      <c r="EZF562" s="3"/>
      <c r="EZG562" s="3"/>
      <c r="EZH562" s="3"/>
      <c r="EZI562" s="3"/>
      <c r="EZJ562" s="3"/>
      <c r="EZK562" s="3"/>
      <c r="EZL562" s="3"/>
      <c r="EZM562" s="3"/>
      <c r="EZN562" s="3"/>
      <c r="EZO562" s="3"/>
      <c r="EZP562" s="3"/>
      <c r="EZQ562" s="3"/>
      <c r="EZR562" s="3"/>
      <c r="EZS562" s="3"/>
      <c r="EZT562" s="3"/>
      <c r="EZU562" s="3"/>
      <c r="EZV562" s="3"/>
      <c r="EZW562" s="3"/>
      <c r="EZX562" s="3"/>
      <c r="EZY562" s="3"/>
      <c r="EZZ562" s="3"/>
      <c r="FAA562" s="3"/>
      <c r="FAB562" s="3"/>
      <c r="FAC562" s="3"/>
      <c r="FAD562" s="3"/>
      <c r="FAE562" s="3"/>
      <c r="FAF562" s="3"/>
      <c r="FAG562" s="3"/>
      <c r="FAH562" s="3"/>
      <c r="FAI562" s="3"/>
      <c r="FAJ562" s="3"/>
      <c r="FAK562" s="3"/>
      <c r="FAL562" s="3"/>
      <c r="FAM562" s="3"/>
      <c r="FAN562" s="3"/>
      <c r="FAO562" s="3"/>
      <c r="FAP562" s="3"/>
      <c r="FAQ562" s="3"/>
      <c r="FAR562" s="3"/>
      <c r="FAS562" s="3"/>
      <c r="FAT562" s="3"/>
      <c r="FAU562" s="3"/>
      <c r="FAV562" s="3"/>
      <c r="FAW562" s="3"/>
      <c r="FAX562" s="3"/>
      <c r="FAY562" s="3"/>
      <c r="FAZ562" s="3"/>
      <c r="FBA562" s="3"/>
      <c r="FBB562" s="3"/>
      <c r="FBC562" s="3"/>
      <c r="FBD562" s="3"/>
      <c r="FBE562" s="3"/>
      <c r="FBF562" s="3"/>
      <c r="FBG562" s="3"/>
      <c r="FBH562" s="3"/>
      <c r="FBI562" s="3"/>
      <c r="FBJ562" s="3"/>
      <c r="FBK562" s="3"/>
      <c r="FBL562" s="3"/>
      <c r="FBM562" s="3"/>
      <c r="FBN562" s="3"/>
      <c r="FBO562" s="3"/>
      <c r="FBP562" s="3"/>
      <c r="FBQ562" s="3"/>
      <c r="FBR562" s="3"/>
      <c r="FBS562" s="3"/>
      <c r="FBT562" s="3"/>
      <c r="FBU562" s="3"/>
      <c r="FBV562" s="3"/>
      <c r="FBW562" s="3"/>
      <c r="FBX562" s="3"/>
      <c r="FBY562" s="3"/>
      <c r="FBZ562" s="3"/>
      <c r="FCA562" s="3"/>
      <c r="FCB562" s="3"/>
      <c r="FCC562" s="3"/>
      <c r="FCD562" s="3"/>
      <c r="FCE562" s="3"/>
      <c r="FCF562" s="3"/>
      <c r="FCG562" s="3"/>
      <c r="FCH562" s="3"/>
      <c r="FCI562" s="3"/>
      <c r="FCJ562" s="3"/>
      <c r="FCK562" s="3"/>
      <c r="FCL562" s="3"/>
      <c r="FCM562" s="3"/>
      <c r="FCN562" s="3"/>
      <c r="FCO562" s="3"/>
      <c r="FCP562" s="3"/>
      <c r="FCQ562" s="3"/>
      <c r="FCR562" s="3"/>
      <c r="FCS562" s="3"/>
      <c r="FCT562" s="3"/>
      <c r="FCU562" s="3"/>
      <c r="FCV562" s="3"/>
      <c r="FCW562" s="3"/>
      <c r="FCX562" s="3"/>
      <c r="FCY562" s="3"/>
      <c r="FCZ562" s="3"/>
      <c r="FDA562" s="3"/>
      <c r="FDB562" s="3"/>
      <c r="FDC562" s="3"/>
      <c r="FDD562" s="3"/>
      <c r="FDE562" s="3"/>
      <c r="FDF562" s="3"/>
      <c r="FDG562" s="3"/>
      <c r="FDH562" s="3"/>
      <c r="FDI562" s="3"/>
      <c r="FDJ562" s="3"/>
      <c r="FDK562" s="3"/>
      <c r="FDL562" s="3"/>
      <c r="FDM562" s="3"/>
      <c r="FDN562" s="3"/>
      <c r="FDO562" s="3"/>
      <c r="FDP562" s="3"/>
      <c r="FDQ562" s="3"/>
      <c r="FDR562" s="3"/>
      <c r="FDS562" s="3"/>
      <c r="FDT562" s="3"/>
      <c r="FDU562" s="3"/>
      <c r="FDV562" s="3"/>
      <c r="FDW562" s="3"/>
      <c r="FDX562" s="3"/>
      <c r="FDY562" s="3"/>
      <c r="FDZ562" s="3"/>
      <c r="FEA562" s="3"/>
      <c r="FEB562" s="3"/>
      <c r="FEC562" s="3"/>
      <c r="FED562" s="3"/>
      <c r="FEE562" s="3"/>
      <c r="FEF562" s="3"/>
      <c r="FEG562" s="3"/>
      <c r="FEH562" s="3"/>
      <c r="FEI562" s="3"/>
      <c r="FEJ562" s="3"/>
      <c r="FEK562" s="3"/>
      <c r="FEL562" s="3"/>
      <c r="FEM562" s="3"/>
      <c r="FEN562" s="3"/>
      <c r="FEO562" s="3"/>
      <c r="FEP562" s="3"/>
      <c r="FEQ562" s="3"/>
      <c r="FER562" s="3"/>
      <c r="FES562" s="3"/>
      <c r="FET562" s="3"/>
      <c r="FEU562" s="3"/>
      <c r="FEV562" s="3"/>
      <c r="FEW562" s="3"/>
      <c r="FEX562" s="3"/>
      <c r="FEY562" s="3"/>
      <c r="FEZ562" s="3"/>
      <c r="FFA562" s="3"/>
      <c r="FFB562" s="3"/>
      <c r="FFC562" s="3"/>
      <c r="FFD562" s="3"/>
      <c r="FFE562" s="3"/>
      <c r="FFF562" s="3"/>
      <c r="FFG562" s="3"/>
      <c r="FFH562" s="3"/>
      <c r="FFI562" s="3"/>
      <c r="FFJ562" s="3"/>
      <c r="FFK562" s="3"/>
      <c r="FFL562" s="3"/>
      <c r="FFM562" s="3"/>
      <c r="FFN562" s="3"/>
      <c r="FFO562" s="3"/>
      <c r="FFP562" s="3"/>
      <c r="FFQ562" s="3"/>
      <c r="FFR562" s="3"/>
      <c r="FFS562" s="3"/>
      <c r="FFT562" s="3"/>
      <c r="FFU562" s="3"/>
      <c r="FFV562" s="3"/>
      <c r="FFW562" s="3"/>
      <c r="FFX562" s="3"/>
      <c r="FFY562" s="3"/>
      <c r="FFZ562" s="3"/>
      <c r="FGA562" s="3"/>
      <c r="FGB562" s="3"/>
      <c r="FGC562" s="3"/>
      <c r="FGD562" s="3"/>
      <c r="FGE562" s="3"/>
      <c r="FGF562" s="3"/>
      <c r="FGG562" s="3"/>
      <c r="FGH562" s="3"/>
      <c r="FGI562" s="3"/>
      <c r="FGJ562" s="3"/>
      <c r="FGK562" s="3"/>
      <c r="FGL562" s="3"/>
      <c r="FGM562" s="3"/>
      <c r="FGN562" s="3"/>
      <c r="FGO562" s="3"/>
      <c r="FGP562" s="3"/>
      <c r="FGQ562" s="3"/>
      <c r="FGR562" s="3"/>
      <c r="FGS562" s="3"/>
      <c r="FGT562" s="3"/>
      <c r="FGU562" s="3"/>
      <c r="FGV562" s="3"/>
      <c r="FGW562" s="3"/>
      <c r="FGX562" s="3"/>
      <c r="FGY562" s="3"/>
      <c r="FGZ562" s="3"/>
      <c r="FHA562" s="3"/>
      <c r="FHB562" s="3"/>
      <c r="FHC562" s="3"/>
      <c r="FHD562" s="3"/>
      <c r="FHE562" s="3"/>
      <c r="FHF562" s="3"/>
      <c r="FHG562" s="3"/>
      <c r="FHH562" s="3"/>
      <c r="FHI562" s="3"/>
      <c r="FHJ562" s="3"/>
      <c r="FHK562" s="3"/>
      <c r="FHL562" s="3"/>
      <c r="FHM562" s="3"/>
      <c r="FHN562" s="3"/>
      <c r="FHO562" s="3"/>
      <c r="FHP562" s="3"/>
      <c r="FHQ562" s="3"/>
      <c r="FHR562" s="3"/>
      <c r="FHS562" s="3"/>
      <c r="FHT562" s="3"/>
      <c r="FHU562" s="3"/>
      <c r="FHV562" s="3"/>
      <c r="FHW562" s="3"/>
      <c r="FHX562" s="3"/>
      <c r="FHY562" s="3"/>
      <c r="FHZ562" s="3"/>
      <c r="FIA562" s="3"/>
      <c r="FIB562" s="3"/>
      <c r="FIC562" s="3"/>
      <c r="FID562" s="3"/>
      <c r="FIE562" s="3"/>
      <c r="FIF562" s="3"/>
      <c r="FIG562" s="3"/>
      <c r="FIH562" s="3"/>
      <c r="FII562" s="3"/>
      <c r="FIJ562" s="3"/>
      <c r="FIK562" s="3"/>
      <c r="FIL562" s="3"/>
      <c r="FIM562" s="3"/>
      <c r="FIN562" s="3"/>
      <c r="FIO562" s="3"/>
      <c r="FIP562" s="3"/>
      <c r="FIQ562" s="3"/>
      <c r="FIR562" s="3"/>
      <c r="FIS562" s="3"/>
      <c r="FIT562" s="3"/>
      <c r="FIU562" s="3"/>
      <c r="FIV562" s="3"/>
      <c r="FIW562" s="3"/>
      <c r="FIX562" s="3"/>
      <c r="FIY562" s="3"/>
      <c r="FIZ562" s="3"/>
      <c r="FJA562" s="3"/>
      <c r="FJB562" s="3"/>
      <c r="FJC562" s="3"/>
      <c r="FJD562" s="3"/>
      <c r="FJE562" s="3"/>
      <c r="FJF562" s="3"/>
      <c r="FJG562" s="3"/>
      <c r="FJH562" s="3"/>
      <c r="FJI562" s="3"/>
      <c r="FJJ562" s="3"/>
      <c r="FJK562" s="3"/>
      <c r="FJL562" s="3"/>
      <c r="FJM562" s="3"/>
      <c r="FJN562" s="3"/>
      <c r="FJO562" s="3"/>
      <c r="FJP562" s="3"/>
      <c r="FJQ562" s="3"/>
      <c r="FJR562" s="3"/>
      <c r="FJS562" s="3"/>
      <c r="FJT562" s="3"/>
      <c r="FJU562" s="3"/>
      <c r="FJV562" s="3"/>
      <c r="FJW562" s="3"/>
      <c r="FJX562" s="3"/>
      <c r="FJY562" s="3"/>
      <c r="FJZ562" s="3"/>
      <c r="FKA562" s="3"/>
      <c r="FKB562" s="3"/>
      <c r="FKC562" s="3"/>
      <c r="FKD562" s="3"/>
      <c r="FKE562" s="3"/>
      <c r="FKF562" s="3"/>
      <c r="FKG562" s="3"/>
      <c r="FKH562" s="3"/>
      <c r="FKI562" s="3"/>
      <c r="FKJ562" s="3"/>
      <c r="FKK562" s="3"/>
      <c r="FKL562" s="3"/>
      <c r="FKM562" s="3"/>
      <c r="FKN562" s="3"/>
      <c r="FKO562" s="3"/>
      <c r="FKP562" s="3"/>
      <c r="FKQ562" s="3"/>
      <c r="FKR562" s="3"/>
      <c r="FKS562" s="3"/>
      <c r="FKT562" s="3"/>
      <c r="FKU562" s="3"/>
      <c r="FKV562" s="3"/>
      <c r="FKW562" s="3"/>
      <c r="FKX562" s="3"/>
      <c r="FKY562" s="3"/>
      <c r="FKZ562" s="3"/>
      <c r="FLA562" s="3"/>
      <c r="FLB562" s="3"/>
      <c r="FLC562" s="3"/>
      <c r="FLD562" s="3"/>
      <c r="FLE562" s="3"/>
      <c r="FLF562" s="3"/>
      <c r="FLG562" s="3"/>
      <c r="FLH562" s="3"/>
      <c r="FLI562" s="3"/>
      <c r="FLJ562" s="3"/>
      <c r="FLK562" s="3"/>
      <c r="FLL562" s="3"/>
      <c r="FLM562" s="3"/>
      <c r="FLN562" s="3"/>
      <c r="FLO562" s="3"/>
      <c r="FLP562" s="3"/>
      <c r="FLQ562" s="3"/>
      <c r="FLR562" s="3"/>
      <c r="FLS562" s="3"/>
      <c r="FLT562" s="3"/>
      <c r="FLU562" s="3"/>
      <c r="FLV562" s="3"/>
      <c r="FLW562" s="3"/>
      <c r="FLX562" s="3"/>
      <c r="FLY562" s="3"/>
      <c r="FLZ562" s="3"/>
      <c r="FMA562" s="3"/>
      <c r="FMB562" s="3"/>
      <c r="FMC562" s="3"/>
      <c r="FMD562" s="3"/>
      <c r="FME562" s="3"/>
      <c r="FMF562" s="3"/>
      <c r="FMG562" s="3"/>
      <c r="FMH562" s="3"/>
      <c r="FMI562" s="3"/>
      <c r="FMJ562" s="3"/>
      <c r="FMK562" s="3"/>
      <c r="FML562" s="3"/>
      <c r="FMM562" s="3"/>
      <c r="FMN562" s="3"/>
      <c r="FMO562" s="3"/>
      <c r="FMP562" s="3"/>
      <c r="FMQ562" s="3"/>
      <c r="FMR562" s="3"/>
      <c r="FMS562" s="3"/>
      <c r="FMT562" s="3"/>
      <c r="FMU562" s="3"/>
      <c r="FMV562" s="3"/>
      <c r="FMW562" s="3"/>
      <c r="FMX562" s="3"/>
      <c r="FMY562" s="3"/>
      <c r="FMZ562" s="3"/>
      <c r="FNA562" s="3"/>
      <c r="FNB562" s="3"/>
      <c r="FNC562" s="3"/>
      <c r="FND562" s="3"/>
      <c r="FNE562" s="3"/>
      <c r="FNF562" s="3"/>
      <c r="FNG562" s="3"/>
      <c r="FNH562" s="3"/>
      <c r="FNI562" s="3"/>
      <c r="FNJ562" s="3"/>
      <c r="FNK562" s="3"/>
      <c r="FNL562" s="3"/>
      <c r="FNM562" s="3"/>
      <c r="FNN562" s="3"/>
      <c r="FNO562" s="3"/>
      <c r="FNP562" s="3"/>
      <c r="FNQ562" s="3"/>
      <c r="FNR562" s="3"/>
      <c r="FNS562" s="3"/>
      <c r="FNT562" s="3"/>
      <c r="FNU562" s="3"/>
      <c r="FNV562" s="3"/>
      <c r="FNW562" s="3"/>
      <c r="FNX562" s="3"/>
      <c r="FNY562" s="3"/>
      <c r="FNZ562" s="3"/>
      <c r="FOA562" s="3"/>
      <c r="FOB562" s="3"/>
      <c r="FOC562" s="3"/>
      <c r="FOD562" s="3"/>
      <c r="FOE562" s="3"/>
      <c r="FOF562" s="3"/>
      <c r="FOG562" s="3"/>
      <c r="FOH562" s="3"/>
      <c r="FOI562" s="3"/>
      <c r="FOJ562" s="3"/>
      <c r="FOK562" s="3"/>
      <c r="FOL562" s="3"/>
      <c r="FOM562" s="3"/>
      <c r="FON562" s="3"/>
      <c r="FOO562" s="3"/>
      <c r="FOP562" s="3"/>
      <c r="FOQ562" s="3"/>
      <c r="FOR562" s="3"/>
      <c r="FOS562" s="3"/>
      <c r="FOT562" s="3"/>
      <c r="FOU562" s="3"/>
      <c r="FOV562" s="3"/>
      <c r="FOW562" s="3"/>
      <c r="FOX562" s="3"/>
      <c r="FOY562" s="3"/>
      <c r="FOZ562" s="3"/>
      <c r="FPA562" s="3"/>
      <c r="FPB562" s="3"/>
      <c r="FPC562" s="3"/>
      <c r="FPD562" s="3"/>
      <c r="FPE562" s="3"/>
      <c r="FPF562" s="3"/>
      <c r="FPG562" s="3"/>
      <c r="FPH562" s="3"/>
      <c r="FPI562" s="3"/>
      <c r="FPJ562" s="3"/>
      <c r="FPK562" s="3"/>
      <c r="FPL562" s="3"/>
      <c r="FPM562" s="3"/>
      <c r="FPN562" s="3"/>
      <c r="FPO562" s="3"/>
      <c r="FPP562" s="3"/>
      <c r="FPQ562" s="3"/>
      <c r="FPR562" s="3"/>
      <c r="FPS562" s="3"/>
      <c r="FPT562" s="3"/>
      <c r="FPU562" s="3"/>
      <c r="FPV562" s="3"/>
      <c r="FPW562" s="3"/>
      <c r="FPX562" s="3"/>
      <c r="FPY562" s="3"/>
      <c r="FPZ562" s="3"/>
      <c r="FQA562" s="3"/>
      <c r="FQB562" s="3"/>
      <c r="FQC562" s="3"/>
      <c r="FQD562" s="3"/>
      <c r="FQE562" s="3"/>
      <c r="FQF562" s="3"/>
      <c r="FQG562" s="3"/>
      <c r="FQH562" s="3"/>
      <c r="FQI562" s="3"/>
      <c r="FQJ562" s="3"/>
      <c r="FQK562" s="3"/>
      <c r="FQL562" s="3"/>
      <c r="FQM562" s="3"/>
      <c r="FQN562" s="3"/>
      <c r="FQO562" s="3"/>
      <c r="FQP562" s="3"/>
      <c r="FQQ562" s="3"/>
      <c r="FQR562" s="3"/>
      <c r="FQS562" s="3"/>
      <c r="FQT562" s="3"/>
      <c r="FQU562" s="3"/>
      <c r="FQV562" s="3"/>
      <c r="FQW562" s="3"/>
      <c r="FQX562" s="3"/>
      <c r="FQY562" s="3"/>
      <c r="FQZ562" s="3"/>
      <c r="FRA562" s="3"/>
      <c r="FRB562" s="3"/>
      <c r="FRC562" s="3"/>
      <c r="FRD562" s="3"/>
      <c r="FRE562" s="3"/>
      <c r="FRF562" s="3"/>
      <c r="FRG562" s="3"/>
      <c r="FRH562" s="3"/>
      <c r="FRI562" s="3"/>
      <c r="FRJ562" s="3"/>
      <c r="FRK562" s="3"/>
      <c r="FRL562" s="3"/>
      <c r="FRM562" s="3"/>
      <c r="FRN562" s="3"/>
      <c r="FRO562" s="3"/>
      <c r="FRP562" s="3"/>
      <c r="FRQ562" s="3"/>
      <c r="FRR562" s="3"/>
      <c r="FRS562" s="3"/>
      <c r="FRT562" s="3"/>
      <c r="FRU562" s="3"/>
      <c r="FRV562" s="3"/>
      <c r="FRW562" s="3"/>
      <c r="FRX562" s="3"/>
      <c r="FRY562" s="3"/>
      <c r="FRZ562" s="3"/>
      <c r="FSA562" s="3"/>
      <c r="FSB562" s="3"/>
      <c r="FSC562" s="3"/>
      <c r="FSD562" s="3"/>
      <c r="FSE562" s="3"/>
      <c r="FSF562" s="3"/>
      <c r="FSG562" s="3"/>
      <c r="FSH562" s="3"/>
      <c r="FSI562" s="3"/>
      <c r="FSJ562" s="3"/>
      <c r="FSK562" s="3"/>
      <c r="FSL562" s="3"/>
      <c r="FSM562" s="3"/>
      <c r="FSN562" s="3"/>
      <c r="FSO562" s="3"/>
      <c r="FSP562" s="3"/>
      <c r="FSQ562" s="3"/>
      <c r="FSR562" s="3"/>
      <c r="FSS562" s="3"/>
      <c r="FST562" s="3"/>
      <c r="FSU562" s="3"/>
      <c r="FSV562" s="3"/>
      <c r="FSW562" s="3"/>
      <c r="FSX562" s="3"/>
      <c r="FSY562" s="3"/>
      <c r="FSZ562" s="3"/>
      <c r="FTA562" s="3"/>
      <c r="FTB562" s="3"/>
      <c r="FTC562" s="3"/>
      <c r="FTD562" s="3"/>
      <c r="FTE562" s="3"/>
      <c r="FTF562" s="3"/>
      <c r="FTG562" s="3"/>
      <c r="FTH562" s="3"/>
      <c r="FTI562" s="3"/>
      <c r="FTJ562" s="3"/>
      <c r="FTK562" s="3"/>
      <c r="FTL562" s="3"/>
      <c r="FTM562" s="3"/>
      <c r="FTN562" s="3"/>
      <c r="FTO562" s="3"/>
      <c r="FTP562" s="3"/>
      <c r="FTQ562" s="3"/>
      <c r="FTR562" s="3"/>
      <c r="FTS562" s="3"/>
      <c r="FTT562" s="3"/>
      <c r="FTU562" s="3"/>
      <c r="FTV562" s="3"/>
      <c r="FTW562" s="3"/>
      <c r="FTX562" s="3"/>
      <c r="FTY562" s="3"/>
      <c r="FTZ562" s="3"/>
      <c r="FUA562" s="3"/>
      <c r="FUB562" s="3"/>
      <c r="FUC562" s="3"/>
      <c r="FUD562" s="3"/>
      <c r="FUE562" s="3"/>
      <c r="FUF562" s="3"/>
      <c r="FUG562" s="3"/>
      <c r="FUH562" s="3"/>
      <c r="FUI562" s="3"/>
      <c r="FUJ562" s="3"/>
      <c r="FUK562" s="3"/>
      <c r="FUL562" s="3"/>
      <c r="FUM562" s="3"/>
      <c r="FUN562" s="3"/>
      <c r="FUO562" s="3"/>
      <c r="FUP562" s="3"/>
      <c r="FUQ562" s="3"/>
      <c r="FUR562" s="3"/>
      <c r="FUS562" s="3"/>
      <c r="FUT562" s="3"/>
      <c r="FUU562" s="3"/>
      <c r="FUV562" s="3"/>
      <c r="FUW562" s="3"/>
      <c r="FUX562" s="3"/>
      <c r="FUY562" s="3"/>
      <c r="FUZ562" s="3"/>
      <c r="FVA562" s="3"/>
      <c r="FVB562" s="3"/>
      <c r="FVC562" s="3"/>
      <c r="FVD562" s="3"/>
      <c r="FVE562" s="3"/>
      <c r="FVF562" s="3"/>
      <c r="FVG562" s="3"/>
      <c r="FVH562" s="3"/>
      <c r="FVI562" s="3"/>
      <c r="FVJ562" s="3"/>
      <c r="FVK562" s="3"/>
      <c r="FVL562" s="3"/>
      <c r="FVM562" s="3"/>
      <c r="FVN562" s="3"/>
      <c r="FVO562" s="3"/>
      <c r="FVP562" s="3"/>
      <c r="FVQ562" s="3"/>
      <c r="FVR562" s="3"/>
      <c r="FVS562" s="3"/>
      <c r="FVT562" s="3"/>
      <c r="FVU562" s="3"/>
      <c r="FVV562" s="3"/>
      <c r="FVW562" s="3"/>
      <c r="FVX562" s="3"/>
      <c r="FVY562" s="3"/>
      <c r="FVZ562" s="3"/>
      <c r="FWA562" s="3"/>
      <c r="FWB562" s="3"/>
      <c r="FWC562" s="3"/>
      <c r="FWD562" s="3"/>
      <c r="FWE562" s="3"/>
      <c r="FWF562" s="3"/>
      <c r="FWG562" s="3"/>
      <c r="FWH562" s="3"/>
      <c r="FWI562" s="3"/>
      <c r="FWJ562" s="3"/>
      <c r="FWK562" s="3"/>
      <c r="FWL562" s="3"/>
      <c r="FWM562" s="3"/>
      <c r="FWN562" s="3"/>
      <c r="FWO562" s="3"/>
      <c r="FWP562" s="3"/>
      <c r="FWQ562" s="3"/>
      <c r="FWR562" s="3"/>
      <c r="FWS562" s="3"/>
      <c r="FWT562" s="3"/>
      <c r="FWU562" s="3"/>
      <c r="FWV562" s="3"/>
      <c r="FWW562" s="3"/>
      <c r="FWX562" s="3"/>
      <c r="FWY562" s="3"/>
      <c r="FWZ562" s="3"/>
      <c r="FXA562" s="3"/>
      <c r="FXB562" s="3"/>
      <c r="FXC562" s="3"/>
      <c r="FXD562" s="3"/>
      <c r="FXE562" s="3"/>
      <c r="FXF562" s="3"/>
      <c r="FXG562" s="3"/>
      <c r="FXH562" s="3"/>
      <c r="FXI562" s="3"/>
      <c r="FXJ562" s="3"/>
      <c r="FXK562" s="3"/>
      <c r="FXL562" s="3"/>
      <c r="FXM562" s="3"/>
      <c r="FXN562" s="3"/>
      <c r="FXO562" s="3"/>
      <c r="FXP562" s="3"/>
      <c r="FXQ562" s="3"/>
      <c r="FXR562" s="3"/>
      <c r="FXS562" s="3"/>
      <c r="FXT562" s="3"/>
      <c r="FXU562" s="3"/>
      <c r="FXV562" s="3"/>
      <c r="FXW562" s="3"/>
      <c r="FXX562" s="3"/>
      <c r="FXY562" s="3"/>
      <c r="FXZ562" s="3"/>
      <c r="FYA562" s="3"/>
      <c r="FYB562" s="3"/>
      <c r="FYC562" s="3"/>
      <c r="FYD562" s="3"/>
      <c r="FYE562" s="3"/>
      <c r="FYF562" s="3"/>
      <c r="FYG562" s="3"/>
      <c r="FYH562" s="3"/>
      <c r="FYI562" s="3"/>
      <c r="FYJ562" s="3"/>
      <c r="FYK562" s="3"/>
      <c r="FYL562" s="3"/>
      <c r="FYM562" s="3"/>
      <c r="FYN562" s="3"/>
      <c r="FYO562" s="3"/>
      <c r="FYP562" s="3"/>
      <c r="FYQ562" s="3"/>
      <c r="FYR562" s="3"/>
      <c r="FYS562" s="3"/>
      <c r="FYT562" s="3"/>
      <c r="FYU562" s="3"/>
      <c r="FYV562" s="3"/>
      <c r="FYW562" s="3"/>
      <c r="FYX562" s="3"/>
      <c r="FYY562" s="3"/>
      <c r="FYZ562" s="3"/>
      <c r="FZA562" s="3"/>
      <c r="FZB562" s="3"/>
      <c r="FZC562" s="3"/>
      <c r="FZD562" s="3"/>
      <c r="FZE562" s="3"/>
      <c r="FZF562" s="3"/>
      <c r="FZG562" s="3"/>
      <c r="FZH562" s="3"/>
      <c r="FZI562" s="3"/>
      <c r="FZJ562" s="3"/>
      <c r="FZK562" s="3"/>
      <c r="FZL562" s="3"/>
      <c r="FZM562" s="3"/>
      <c r="FZN562" s="3"/>
      <c r="FZO562" s="3"/>
      <c r="FZP562" s="3"/>
      <c r="FZQ562" s="3"/>
      <c r="FZR562" s="3"/>
      <c r="FZS562" s="3"/>
      <c r="FZT562" s="3"/>
      <c r="FZU562" s="3"/>
      <c r="FZV562" s="3"/>
      <c r="FZW562" s="3"/>
      <c r="FZX562" s="3"/>
      <c r="FZY562" s="3"/>
      <c r="FZZ562" s="3"/>
      <c r="GAA562" s="3"/>
      <c r="GAB562" s="3"/>
      <c r="GAC562" s="3"/>
      <c r="GAD562" s="3"/>
      <c r="GAE562" s="3"/>
      <c r="GAF562" s="3"/>
      <c r="GAG562" s="3"/>
      <c r="GAH562" s="3"/>
      <c r="GAI562" s="3"/>
      <c r="GAJ562" s="3"/>
      <c r="GAK562" s="3"/>
      <c r="GAL562" s="3"/>
      <c r="GAM562" s="3"/>
      <c r="GAN562" s="3"/>
      <c r="GAO562" s="3"/>
      <c r="GAP562" s="3"/>
      <c r="GAQ562" s="3"/>
      <c r="GAR562" s="3"/>
      <c r="GAS562" s="3"/>
      <c r="GAT562" s="3"/>
      <c r="GAU562" s="3"/>
      <c r="GAV562" s="3"/>
      <c r="GAW562" s="3"/>
      <c r="GAX562" s="3"/>
      <c r="GAY562" s="3"/>
      <c r="GAZ562" s="3"/>
      <c r="GBA562" s="3"/>
      <c r="GBB562" s="3"/>
      <c r="GBC562" s="3"/>
      <c r="GBD562" s="3"/>
      <c r="GBE562" s="3"/>
      <c r="GBF562" s="3"/>
      <c r="GBG562" s="3"/>
      <c r="GBH562" s="3"/>
      <c r="GBI562" s="3"/>
      <c r="GBJ562" s="3"/>
      <c r="GBK562" s="3"/>
      <c r="GBL562" s="3"/>
      <c r="GBM562" s="3"/>
      <c r="GBN562" s="3"/>
      <c r="GBO562" s="3"/>
      <c r="GBP562" s="3"/>
      <c r="GBQ562" s="3"/>
      <c r="GBR562" s="3"/>
      <c r="GBS562" s="3"/>
      <c r="GBT562" s="3"/>
      <c r="GBU562" s="3"/>
      <c r="GBV562" s="3"/>
      <c r="GBW562" s="3"/>
      <c r="GBX562" s="3"/>
      <c r="GBY562" s="3"/>
      <c r="GBZ562" s="3"/>
      <c r="GCA562" s="3"/>
      <c r="GCB562" s="3"/>
      <c r="GCC562" s="3"/>
      <c r="GCD562" s="3"/>
      <c r="GCE562" s="3"/>
      <c r="GCF562" s="3"/>
      <c r="GCG562" s="3"/>
      <c r="GCH562" s="3"/>
      <c r="GCI562" s="3"/>
      <c r="GCJ562" s="3"/>
      <c r="GCK562" s="3"/>
      <c r="GCL562" s="3"/>
      <c r="GCM562" s="3"/>
      <c r="GCN562" s="3"/>
      <c r="GCO562" s="3"/>
      <c r="GCP562" s="3"/>
      <c r="GCQ562" s="3"/>
      <c r="GCR562" s="3"/>
      <c r="GCS562" s="3"/>
      <c r="GCT562" s="3"/>
      <c r="GCU562" s="3"/>
      <c r="GCV562" s="3"/>
      <c r="GCW562" s="3"/>
      <c r="GCX562" s="3"/>
      <c r="GCY562" s="3"/>
      <c r="GCZ562" s="3"/>
      <c r="GDA562" s="3"/>
      <c r="GDB562" s="3"/>
      <c r="GDC562" s="3"/>
      <c r="GDD562" s="3"/>
      <c r="GDE562" s="3"/>
      <c r="GDF562" s="3"/>
      <c r="GDG562" s="3"/>
      <c r="GDH562" s="3"/>
      <c r="GDI562" s="3"/>
      <c r="GDJ562" s="3"/>
      <c r="GDK562" s="3"/>
      <c r="GDL562" s="3"/>
      <c r="GDM562" s="3"/>
      <c r="GDN562" s="3"/>
      <c r="GDO562" s="3"/>
      <c r="GDP562" s="3"/>
      <c r="GDQ562" s="3"/>
      <c r="GDR562" s="3"/>
      <c r="GDS562" s="3"/>
      <c r="GDT562" s="3"/>
      <c r="GDU562" s="3"/>
      <c r="GDV562" s="3"/>
      <c r="GDW562" s="3"/>
      <c r="GDX562" s="3"/>
      <c r="GDY562" s="3"/>
      <c r="GDZ562" s="3"/>
      <c r="GEA562" s="3"/>
      <c r="GEB562" s="3"/>
      <c r="GEC562" s="3"/>
      <c r="GED562" s="3"/>
      <c r="GEE562" s="3"/>
      <c r="GEF562" s="3"/>
      <c r="GEG562" s="3"/>
      <c r="GEH562" s="3"/>
      <c r="GEI562" s="3"/>
      <c r="GEJ562" s="3"/>
      <c r="GEK562" s="3"/>
      <c r="GEL562" s="3"/>
      <c r="GEM562" s="3"/>
      <c r="GEN562" s="3"/>
      <c r="GEO562" s="3"/>
      <c r="GEP562" s="3"/>
      <c r="GEQ562" s="3"/>
      <c r="GER562" s="3"/>
      <c r="GES562" s="3"/>
      <c r="GET562" s="3"/>
      <c r="GEU562" s="3"/>
      <c r="GEV562" s="3"/>
      <c r="GEW562" s="3"/>
      <c r="GEX562" s="3"/>
      <c r="GEY562" s="3"/>
      <c r="GEZ562" s="3"/>
      <c r="GFA562" s="3"/>
      <c r="GFB562" s="3"/>
      <c r="GFC562" s="3"/>
      <c r="GFD562" s="3"/>
      <c r="GFE562" s="3"/>
      <c r="GFF562" s="3"/>
      <c r="GFG562" s="3"/>
      <c r="GFH562" s="3"/>
      <c r="GFI562" s="3"/>
      <c r="GFJ562" s="3"/>
      <c r="GFK562" s="3"/>
      <c r="GFL562" s="3"/>
      <c r="GFM562" s="3"/>
      <c r="GFN562" s="3"/>
      <c r="GFO562" s="3"/>
      <c r="GFP562" s="3"/>
      <c r="GFQ562" s="3"/>
      <c r="GFR562" s="3"/>
      <c r="GFS562" s="3"/>
      <c r="GFT562" s="3"/>
      <c r="GFU562" s="3"/>
      <c r="GFV562" s="3"/>
      <c r="GFW562" s="3"/>
      <c r="GFX562" s="3"/>
      <c r="GFY562" s="3"/>
      <c r="GFZ562" s="3"/>
      <c r="GGA562" s="3"/>
      <c r="GGB562" s="3"/>
      <c r="GGC562" s="3"/>
      <c r="GGD562" s="3"/>
      <c r="GGE562" s="3"/>
      <c r="GGF562" s="3"/>
      <c r="GGG562" s="3"/>
      <c r="GGH562" s="3"/>
      <c r="GGI562" s="3"/>
      <c r="GGJ562" s="3"/>
      <c r="GGK562" s="3"/>
      <c r="GGL562" s="3"/>
      <c r="GGM562" s="3"/>
      <c r="GGN562" s="3"/>
      <c r="GGO562" s="3"/>
      <c r="GGP562" s="3"/>
      <c r="GGQ562" s="3"/>
      <c r="GGR562" s="3"/>
      <c r="GGS562" s="3"/>
      <c r="GGT562" s="3"/>
      <c r="GGU562" s="3"/>
      <c r="GGV562" s="3"/>
      <c r="GGW562" s="3"/>
      <c r="GGX562" s="3"/>
      <c r="GGY562" s="3"/>
      <c r="GGZ562" s="3"/>
      <c r="GHA562" s="3"/>
      <c r="GHB562" s="3"/>
      <c r="GHC562" s="3"/>
      <c r="GHD562" s="3"/>
      <c r="GHE562" s="3"/>
      <c r="GHF562" s="3"/>
      <c r="GHG562" s="3"/>
      <c r="GHH562" s="3"/>
      <c r="GHI562" s="3"/>
      <c r="GHJ562" s="3"/>
      <c r="GHK562" s="3"/>
      <c r="GHL562" s="3"/>
      <c r="GHM562" s="3"/>
      <c r="GHN562" s="3"/>
      <c r="GHO562" s="3"/>
      <c r="GHP562" s="3"/>
      <c r="GHQ562" s="3"/>
      <c r="GHR562" s="3"/>
      <c r="GHS562" s="3"/>
      <c r="GHT562" s="3"/>
      <c r="GHU562" s="3"/>
      <c r="GHV562" s="3"/>
      <c r="GHW562" s="3"/>
      <c r="GHX562" s="3"/>
      <c r="GHY562" s="3"/>
      <c r="GHZ562" s="3"/>
      <c r="GIA562" s="3"/>
      <c r="GIB562" s="3"/>
      <c r="GIC562" s="3"/>
      <c r="GID562" s="3"/>
      <c r="GIE562" s="3"/>
      <c r="GIF562" s="3"/>
      <c r="GIG562" s="3"/>
      <c r="GIH562" s="3"/>
      <c r="GII562" s="3"/>
      <c r="GIJ562" s="3"/>
      <c r="GIK562" s="3"/>
      <c r="GIL562" s="3"/>
      <c r="GIM562" s="3"/>
      <c r="GIN562" s="3"/>
      <c r="GIO562" s="3"/>
      <c r="GIP562" s="3"/>
      <c r="GIQ562" s="3"/>
      <c r="GIR562" s="3"/>
      <c r="GIS562" s="3"/>
      <c r="GIT562" s="3"/>
      <c r="GIU562" s="3"/>
      <c r="GIV562" s="3"/>
      <c r="GIW562" s="3"/>
      <c r="GIX562" s="3"/>
      <c r="GIY562" s="3"/>
      <c r="GIZ562" s="3"/>
      <c r="GJA562" s="3"/>
      <c r="GJB562" s="3"/>
      <c r="GJC562" s="3"/>
      <c r="GJD562" s="3"/>
      <c r="GJE562" s="3"/>
      <c r="GJF562" s="3"/>
      <c r="GJG562" s="3"/>
      <c r="GJH562" s="3"/>
      <c r="GJI562" s="3"/>
      <c r="GJJ562" s="3"/>
      <c r="GJK562" s="3"/>
      <c r="GJL562" s="3"/>
      <c r="GJM562" s="3"/>
      <c r="GJN562" s="3"/>
      <c r="GJO562" s="3"/>
      <c r="GJP562" s="3"/>
      <c r="GJQ562" s="3"/>
      <c r="GJR562" s="3"/>
      <c r="GJS562" s="3"/>
      <c r="GJT562" s="3"/>
      <c r="GJU562" s="3"/>
      <c r="GJV562" s="3"/>
      <c r="GJW562" s="3"/>
      <c r="GJX562" s="3"/>
      <c r="GJY562" s="3"/>
      <c r="GJZ562" s="3"/>
      <c r="GKA562" s="3"/>
      <c r="GKB562" s="3"/>
      <c r="GKC562" s="3"/>
      <c r="GKD562" s="3"/>
      <c r="GKE562" s="3"/>
      <c r="GKF562" s="3"/>
      <c r="GKG562" s="3"/>
      <c r="GKH562" s="3"/>
      <c r="GKI562" s="3"/>
      <c r="GKJ562" s="3"/>
      <c r="GKK562" s="3"/>
      <c r="GKL562" s="3"/>
      <c r="GKM562" s="3"/>
      <c r="GKN562" s="3"/>
      <c r="GKO562" s="3"/>
      <c r="GKP562" s="3"/>
      <c r="GKQ562" s="3"/>
      <c r="GKR562" s="3"/>
      <c r="GKS562" s="3"/>
      <c r="GKT562" s="3"/>
      <c r="GKU562" s="3"/>
      <c r="GKV562" s="3"/>
      <c r="GKW562" s="3"/>
      <c r="GKX562" s="3"/>
      <c r="GKY562" s="3"/>
      <c r="GKZ562" s="3"/>
      <c r="GLA562" s="3"/>
      <c r="GLB562" s="3"/>
      <c r="GLC562" s="3"/>
      <c r="GLD562" s="3"/>
      <c r="GLE562" s="3"/>
      <c r="GLF562" s="3"/>
      <c r="GLG562" s="3"/>
      <c r="GLH562" s="3"/>
      <c r="GLI562" s="3"/>
      <c r="GLJ562" s="3"/>
      <c r="GLK562" s="3"/>
      <c r="GLL562" s="3"/>
      <c r="GLM562" s="3"/>
      <c r="GLN562" s="3"/>
      <c r="GLO562" s="3"/>
      <c r="GLP562" s="3"/>
      <c r="GLQ562" s="3"/>
      <c r="GLR562" s="3"/>
      <c r="GLS562" s="3"/>
      <c r="GLT562" s="3"/>
      <c r="GLU562" s="3"/>
      <c r="GLV562" s="3"/>
      <c r="GLW562" s="3"/>
      <c r="GLX562" s="3"/>
      <c r="GLY562" s="3"/>
      <c r="GLZ562" s="3"/>
      <c r="GMA562" s="3"/>
      <c r="GMB562" s="3"/>
      <c r="GMC562" s="3"/>
      <c r="GMD562" s="3"/>
      <c r="GME562" s="3"/>
      <c r="GMF562" s="3"/>
      <c r="GMG562" s="3"/>
      <c r="GMH562" s="3"/>
      <c r="GMI562" s="3"/>
      <c r="GMJ562" s="3"/>
      <c r="GMK562" s="3"/>
      <c r="GML562" s="3"/>
      <c r="GMM562" s="3"/>
      <c r="GMN562" s="3"/>
      <c r="GMO562" s="3"/>
      <c r="GMP562" s="3"/>
      <c r="GMQ562" s="3"/>
      <c r="GMR562" s="3"/>
      <c r="GMS562" s="3"/>
      <c r="GMT562" s="3"/>
      <c r="GMU562" s="3"/>
      <c r="GMV562" s="3"/>
      <c r="GMW562" s="3"/>
      <c r="GMX562" s="3"/>
      <c r="GMY562" s="3"/>
      <c r="GMZ562" s="3"/>
      <c r="GNA562" s="3"/>
      <c r="GNB562" s="3"/>
      <c r="GNC562" s="3"/>
      <c r="GND562" s="3"/>
      <c r="GNE562" s="3"/>
      <c r="GNF562" s="3"/>
      <c r="GNG562" s="3"/>
      <c r="GNH562" s="3"/>
      <c r="GNI562" s="3"/>
      <c r="GNJ562" s="3"/>
      <c r="GNK562" s="3"/>
      <c r="GNL562" s="3"/>
      <c r="GNM562" s="3"/>
      <c r="GNN562" s="3"/>
      <c r="GNO562" s="3"/>
      <c r="GNP562" s="3"/>
      <c r="GNQ562" s="3"/>
      <c r="GNR562" s="3"/>
      <c r="GNS562" s="3"/>
      <c r="GNT562" s="3"/>
      <c r="GNU562" s="3"/>
      <c r="GNV562" s="3"/>
      <c r="GNW562" s="3"/>
      <c r="GNX562" s="3"/>
      <c r="GNY562" s="3"/>
      <c r="GNZ562" s="3"/>
      <c r="GOA562" s="3"/>
      <c r="GOB562" s="3"/>
      <c r="GOC562" s="3"/>
      <c r="GOD562" s="3"/>
      <c r="GOE562" s="3"/>
      <c r="GOF562" s="3"/>
      <c r="GOG562" s="3"/>
      <c r="GOH562" s="3"/>
      <c r="GOI562" s="3"/>
      <c r="GOJ562" s="3"/>
      <c r="GOK562" s="3"/>
      <c r="GOL562" s="3"/>
      <c r="GOM562" s="3"/>
      <c r="GON562" s="3"/>
      <c r="GOO562" s="3"/>
      <c r="GOP562" s="3"/>
      <c r="GOQ562" s="3"/>
      <c r="GOR562" s="3"/>
      <c r="GOS562" s="3"/>
      <c r="GOT562" s="3"/>
      <c r="GOU562" s="3"/>
      <c r="GOV562" s="3"/>
      <c r="GOW562" s="3"/>
      <c r="GOX562" s="3"/>
      <c r="GOY562" s="3"/>
      <c r="GOZ562" s="3"/>
      <c r="GPA562" s="3"/>
      <c r="GPB562" s="3"/>
      <c r="GPC562" s="3"/>
      <c r="GPD562" s="3"/>
      <c r="GPE562" s="3"/>
      <c r="GPF562" s="3"/>
      <c r="GPG562" s="3"/>
      <c r="GPH562" s="3"/>
      <c r="GPI562" s="3"/>
      <c r="GPJ562" s="3"/>
      <c r="GPK562" s="3"/>
      <c r="GPL562" s="3"/>
      <c r="GPM562" s="3"/>
      <c r="GPN562" s="3"/>
      <c r="GPO562" s="3"/>
      <c r="GPP562" s="3"/>
      <c r="GPQ562" s="3"/>
      <c r="GPR562" s="3"/>
      <c r="GPS562" s="3"/>
      <c r="GPT562" s="3"/>
      <c r="GPU562" s="3"/>
      <c r="GPV562" s="3"/>
      <c r="GPW562" s="3"/>
      <c r="GPX562" s="3"/>
      <c r="GPY562" s="3"/>
      <c r="GPZ562" s="3"/>
      <c r="GQA562" s="3"/>
      <c r="GQB562" s="3"/>
      <c r="GQC562" s="3"/>
      <c r="GQD562" s="3"/>
      <c r="GQE562" s="3"/>
      <c r="GQF562" s="3"/>
      <c r="GQG562" s="3"/>
      <c r="GQH562" s="3"/>
      <c r="GQI562" s="3"/>
      <c r="GQJ562" s="3"/>
      <c r="GQK562" s="3"/>
      <c r="GQL562" s="3"/>
      <c r="GQM562" s="3"/>
      <c r="GQN562" s="3"/>
      <c r="GQO562" s="3"/>
      <c r="GQP562" s="3"/>
      <c r="GQQ562" s="3"/>
      <c r="GQR562" s="3"/>
      <c r="GQS562" s="3"/>
      <c r="GQT562" s="3"/>
      <c r="GQU562" s="3"/>
      <c r="GQV562" s="3"/>
      <c r="GQW562" s="3"/>
      <c r="GQX562" s="3"/>
      <c r="GQY562" s="3"/>
      <c r="GQZ562" s="3"/>
      <c r="GRA562" s="3"/>
      <c r="GRB562" s="3"/>
      <c r="GRC562" s="3"/>
      <c r="GRD562" s="3"/>
      <c r="GRE562" s="3"/>
      <c r="GRF562" s="3"/>
      <c r="GRG562" s="3"/>
      <c r="GRH562" s="3"/>
      <c r="GRI562" s="3"/>
      <c r="GRJ562" s="3"/>
      <c r="GRK562" s="3"/>
      <c r="GRL562" s="3"/>
      <c r="GRM562" s="3"/>
      <c r="GRN562" s="3"/>
      <c r="GRO562" s="3"/>
      <c r="GRP562" s="3"/>
      <c r="GRQ562" s="3"/>
      <c r="GRR562" s="3"/>
      <c r="GRS562" s="3"/>
      <c r="GRT562" s="3"/>
      <c r="GRU562" s="3"/>
      <c r="GRV562" s="3"/>
      <c r="GRW562" s="3"/>
      <c r="GRX562" s="3"/>
      <c r="GRY562" s="3"/>
      <c r="GRZ562" s="3"/>
      <c r="GSA562" s="3"/>
      <c r="GSB562" s="3"/>
      <c r="GSC562" s="3"/>
      <c r="GSD562" s="3"/>
      <c r="GSE562" s="3"/>
      <c r="GSF562" s="3"/>
      <c r="GSG562" s="3"/>
      <c r="GSH562" s="3"/>
      <c r="GSI562" s="3"/>
      <c r="GSJ562" s="3"/>
      <c r="GSK562" s="3"/>
      <c r="GSL562" s="3"/>
      <c r="GSM562" s="3"/>
      <c r="GSN562" s="3"/>
      <c r="GSO562" s="3"/>
      <c r="GSP562" s="3"/>
      <c r="GSQ562" s="3"/>
      <c r="GSR562" s="3"/>
      <c r="GSS562" s="3"/>
      <c r="GST562" s="3"/>
      <c r="GSU562" s="3"/>
      <c r="GSV562" s="3"/>
      <c r="GSW562" s="3"/>
      <c r="GSX562" s="3"/>
      <c r="GSY562" s="3"/>
      <c r="GSZ562" s="3"/>
      <c r="GTA562" s="3"/>
      <c r="GTB562" s="3"/>
      <c r="GTC562" s="3"/>
      <c r="GTD562" s="3"/>
      <c r="GTE562" s="3"/>
      <c r="GTF562" s="3"/>
      <c r="GTG562" s="3"/>
      <c r="GTH562" s="3"/>
      <c r="GTI562" s="3"/>
      <c r="GTJ562" s="3"/>
      <c r="GTK562" s="3"/>
      <c r="GTL562" s="3"/>
      <c r="GTM562" s="3"/>
      <c r="GTN562" s="3"/>
      <c r="GTO562" s="3"/>
      <c r="GTP562" s="3"/>
      <c r="GTQ562" s="3"/>
      <c r="GTR562" s="3"/>
      <c r="GTS562" s="3"/>
      <c r="GTT562" s="3"/>
      <c r="GTU562" s="3"/>
      <c r="GTV562" s="3"/>
      <c r="GTW562" s="3"/>
      <c r="GTX562" s="3"/>
      <c r="GTY562" s="3"/>
      <c r="GTZ562" s="3"/>
      <c r="GUA562" s="3"/>
      <c r="GUB562" s="3"/>
      <c r="GUC562" s="3"/>
      <c r="GUD562" s="3"/>
      <c r="GUE562" s="3"/>
      <c r="GUF562" s="3"/>
      <c r="GUG562" s="3"/>
      <c r="GUH562" s="3"/>
      <c r="GUI562" s="3"/>
      <c r="GUJ562" s="3"/>
      <c r="GUK562" s="3"/>
      <c r="GUL562" s="3"/>
      <c r="GUM562" s="3"/>
      <c r="GUN562" s="3"/>
      <c r="GUO562" s="3"/>
      <c r="GUP562" s="3"/>
      <c r="GUQ562" s="3"/>
      <c r="GUR562" s="3"/>
      <c r="GUS562" s="3"/>
      <c r="GUT562" s="3"/>
      <c r="GUU562" s="3"/>
      <c r="GUV562" s="3"/>
      <c r="GUW562" s="3"/>
      <c r="GUX562" s="3"/>
      <c r="GUY562" s="3"/>
      <c r="GUZ562" s="3"/>
      <c r="GVA562" s="3"/>
      <c r="GVB562" s="3"/>
      <c r="GVC562" s="3"/>
      <c r="GVD562" s="3"/>
      <c r="GVE562" s="3"/>
      <c r="GVF562" s="3"/>
      <c r="GVG562" s="3"/>
      <c r="GVH562" s="3"/>
      <c r="GVI562" s="3"/>
      <c r="GVJ562" s="3"/>
      <c r="GVK562" s="3"/>
      <c r="GVL562" s="3"/>
      <c r="GVM562" s="3"/>
      <c r="GVN562" s="3"/>
      <c r="GVO562" s="3"/>
      <c r="GVP562" s="3"/>
      <c r="GVQ562" s="3"/>
      <c r="GVR562" s="3"/>
      <c r="GVS562" s="3"/>
      <c r="GVT562" s="3"/>
      <c r="GVU562" s="3"/>
      <c r="GVV562" s="3"/>
      <c r="GVW562" s="3"/>
      <c r="GVX562" s="3"/>
      <c r="GVY562" s="3"/>
      <c r="GVZ562" s="3"/>
      <c r="GWA562" s="3"/>
      <c r="GWB562" s="3"/>
      <c r="GWC562" s="3"/>
      <c r="GWD562" s="3"/>
      <c r="GWE562" s="3"/>
      <c r="GWF562" s="3"/>
      <c r="GWG562" s="3"/>
      <c r="GWH562" s="3"/>
      <c r="GWI562" s="3"/>
      <c r="GWJ562" s="3"/>
      <c r="GWK562" s="3"/>
      <c r="GWL562" s="3"/>
      <c r="GWM562" s="3"/>
      <c r="GWN562" s="3"/>
      <c r="GWO562" s="3"/>
      <c r="GWP562" s="3"/>
      <c r="GWQ562" s="3"/>
      <c r="GWR562" s="3"/>
      <c r="GWS562" s="3"/>
      <c r="GWT562" s="3"/>
      <c r="GWU562" s="3"/>
      <c r="GWV562" s="3"/>
      <c r="GWW562" s="3"/>
      <c r="GWX562" s="3"/>
      <c r="GWY562" s="3"/>
      <c r="GWZ562" s="3"/>
      <c r="GXA562" s="3"/>
      <c r="GXB562" s="3"/>
      <c r="GXC562" s="3"/>
      <c r="GXD562" s="3"/>
      <c r="GXE562" s="3"/>
      <c r="GXF562" s="3"/>
      <c r="GXG562" s="3"/>
      <c r="GXH562" s="3"/>
      <c r="GXI562" s="3"/>
      <c r="GXJ562" s="3"/>
      <c r="GXK562" s="3"/>
      <c r="GXL562" s="3"/>
      <c r="GXM562" s="3"/>
      <c r="GXN562" s="3"/>
      <c r="GXO562" s="3"/>
      <c r="GXP562" s="3"/>
      <c r="GXQ562" s="3"/>
      <c r="GXR562" s="3"/>
      <c r="GXS562" s="3"/>
      <c r="GXT562" s="3"/>
      <c r="GXU562" s="3"/>
      <c r="GXV562" s="3"/>
      <c r="GXW562" s="3"/>
      <c r="GXX562" s="3"/>
      <c r="GXY562" s="3"/>
      <c r="GXZ562" s="3"/>
      <c r="GYA562" s="3"/>
      <c r="GYB562" s="3"/>
      <c r="GYC562" s="3"/>
      <c r="GYD562" s="3"/>
      <c r="GYE562" s="3"/>
      <c r="GYF562" s="3"/>
      <c r="GYG562" s="3"/>
      <c r="GYH562" s="3"/>
      <c r="GYI562" s="3"/>
      <c r="GYJ562" s="3"/>
      <c r="GYK562" s="3"/>
      <c r="GYL562" s="3"/>
      <c r="GYM562" s="3"/>
      <c r="GYN562" s="3"/>
      <c r="GYO562" s="3"/>
      <c r="GYP562" s="3"/>
      <c r="GYQ562" s="3"/>
      <c r="GYR562" s="3"/>
      <c r="GYS562" s="3"/>
      <c r="GYT562" s="3"/>
      <c r="GYU562" s="3"/>
      <c r="GYV562" s="3"/>
      <c r="GYW562" s="3"/>
      <c r="GYX562" s="3"/>
      <c r="GYY562" s="3"/>
      <c r="GYZ562" s="3"/>
      <c r="GZA562" s="3"/>
      <c r="GZB562" s="3"/>
      <c r="GZC562" s="3"/>
      <c r="GZD562" s="3"/>
      <c r="GZE562" s="3"/>
      <c r="GZF562" s="3"/>
      <c r="GZG562" s="3"/>
      <c r="GZH562" s="3"/>
      <c r="GZI562" s="3"/>
      <c r="GZJ562" s="3"/>
      <c r="GZK562" s="3"/>
      <c r="GZL562" s="3"/>
      <c r="GZM562" s="3"/>
      <c r="GZN562" s="3"/>
      <c r="GZO562" s="3"/>
      <c r="GZP562" s="3"/>
      <c r="GZQ562" s="3"/>
      <c r="GZR562" s="3"/>
      <c r="GZS562" s="3"/>
      <c r="GZT562" s="3"/>
      <c r="GZU562" s="3"/>
      <c r="GZV562" s="3"/>
      <c r="GZW562" s="3"/>
      <c r="GZX562" s="3"/>
      <c r="GZY562" s="3"/>
      <c r="GZZ562" s="3"/>
      <c r="HAA562" s="3"/>
      <c r="HAB562" s="3"/>
      <c r="HAC562" s="3"/>
      <c r="HAD562" s="3"/>
      <c r="HAE562" s="3"/>
      <c r="HAF562" s="3"/>
      <c r="HAG562" s="3"/>
      <c r="HAH562" s="3"/>
      <c r="HAI562" s="3"/>
      <c r="HAJ562" s="3"/>
      <c r="HAK562" s="3"/>
      <c r="HAL562" s="3"/>
      <c r="HAM562" s="3"/>
      <c r="HAN562" s="3"/>
      <c r="HAO562" s="3"/>
      <c r="HAP562" s="3"/>
      <c r="HAQ562" s="3"/>
      <c r="HAR562" s="3"/>
      <c r="HAS562" s="3"/>
      <c r="HAT562" s="3"/>
      <c r="HAU562" s="3"/>
      <c r="HAV562" s="3"/>
      <c r="HAW562" s="3"/>
      <c r="HAX562" s="3"/>
      <c r="HAY562" s="3"/>
      <c r="HAZ562" s="3"/>
      <c r="HBA562" s="3"/>
      <c r="HBB562" s="3"/>
      <c r="HBC562" s="3"/>
      <c r="HBD562" s="3"/>
      <c r="HBE562" s="3"/>
      <c r="HBF562" s="3"/>
      <c r="HBG562" s="3"/>
      <c r="HBH562" s="3"/>
      <c r="HBI562" s="3"/>
      <c r="HBJ562" s="3"/>
      <c r="HBK562" s="3"/>
      <c r="HBL562" s="3"/>
      <c r="HBM562" s="3"/>
      <c r="HBN562" s="3"/>
      <c r="HBO562" s="3"/>
      <c r="HBP562" s="3"/>
      <c r="HBQ562" s="3"/>
      <c r="HBR562" s="3"/>
      <c r="HBS562" s="3"/>
      <c r="HBT562" s="3"/>
      <c r="HBU562" s="3"/>
      <c r="HBV562" s="3"/>
      <c r="HBW562" s="3"/>
      <c r="HBX562" s="3"/>
      <c r="HBY562" s="3"/>
      <c r="HBZ562" s="3"/>
      <c r="HCA562" s="3"/>
      <c r="HCB562" s="3"/>
      <c r="HCC562" s="3"/>
      <c r="HCD562" s="3"/>
      <c r="HCE562" s="3"/>
      <c r="HCF562" s="3"/>
      <c r="HCG562" s="3"/>
      <c r="HCH562" s="3"/>
      <c r="HCI562" s="3"/>
      <c r="HCJ562" s="3"/>
      <c r="HCK562" s="3"/>
      <c r="HCL562" s="3"/>
      <c r="HCM562" s="3"/>
      <c r="HCN562" s="3"/>
      <c r="HCO562" s="3"/>
      <c r="HCP562" s="3"/>
      <c r="HCQ562" s="3"/>
      <c r="HCR562" s="3"/>
      <c r="HCS562" s="3"/>
      <c r="HCT562" s="3"/>
      <c r="HCU562" s="3"/>
      <c r="HCV562" s="3"/>
      <c r="HCW562" s="3"/>
      <c r="HCX562" s="3"/>
      <c r="HCY562" s="3"/>
      <c r="HCZ562" s="3"/>
      <c r="HDA562" s="3"/>
      <c r="HDB562" s="3"/>
      <c r="HDC562" s="3"/>
      <c r="HDD562" s="3"/>
      <c r="HDE562" s="3"/>
      <c r="HDF562" s="3"/>
      <c r="HDG562" s="3"/>
      <c r="HDH562" s="3"/>
      <c r="HDI562" s="3"/>
      <c r="HDJ562" s="3"/>
      <c r="HDK562" s="3"/>
      <c r="HDL562" s="3"/>
      <c r="HDM562" s="3"/>
      <c r="HDN562" s="3"/>
      <c r="HDO562" s="3"/>
      <c r="HDP562" s="3"/>
      <c r="HDQ562" s="3"/>
      <c r="HDR562" s="3"/>
      <c r="HDS562" s="3"/>
      <c r="HDT562" s="3"/>
      <c r="HDU562" s="3"/>
      <c r="HDV562" s="3"/>
      <c r="HDW562" s="3"/>
      <c r="HDX562" s="3"/>
      <c r="HDY562" s="3"/>
      <c r="HDZ562" s="3"/>
      <c r="HEA562" s="3"/>
      <c r="HEB562" s="3"/>
      <c r="HEC562" s="3"/>
      <c r="HED562" s="3"/>
      <c r="HEE562" s="3"/>
      <c r="HEF562" s="3"/>
      <c r="HEG562" s="3"/>
      <c r="HEH562" s="3"/>
      <c r="HEI562" s="3"/>
      <c r="HEJ562" s="3"/>
      <c r="HEK562" s="3"/>
      <c r="HEL562" s="3"/>
      <c r="HEM562" s="3"/>
      <c r="HEN562" s="3"/>
      <c r="HEO562" s="3"/>
      <c r="HEP562" s="3"/>
      <c r="HEQ562" s="3"/>
      <c r="HER562" s="3"/>
      <c r="HES562" s="3"/>
      <c r="HET562" s="3"/>
      <c r="HEU562" s="3"/>
      <c r="HEV562" s="3"/>
      <c r="HEW562" s="3"/>
      <c r="HEX562" s="3"/>
      <c r="HEY562" s="3"/>
      <c r="HEZ562" s="3"/>
      <c r="HFA562" s="3"/>
      <c r="HFB562" s="3"/>
      <c r="HFC562" s="3"/>
      <c r="HFD562" s="3"/>
      <c r="HFE562" s="3"/>
      <c r="HFF562" s="3"/>
      <c r="HFG562" s="3"/>
      <c r="HFH562" s="3"/>
      <c r="HFI562" s="3"/>
      <c r="HFJ562" s="3"/>
      <c r="HFK562" s="3"/>
      <c r="HFL562" s="3"/>
      <c r="HFM562" s="3"/>
      <c r="HFN562" s="3"/>
      <c r="HFO562" s="3"/>
      <c r="HFP562" s="3"/>
      <c r="HFQ562" s="3"/>
      <c r="HFR562" s="3"/>
      <c r="HFS562" s="3"/>
      <c r="HFT562" s="3"/>
      <c r="HFU562" s="3"/>
      <c r="HFV562" s="3"/>
      <c r="HFW562" s="3"/>
      <c r="HFX562" s="3"/>
      <c r="HFY562" s="3"/>
      <c r="HFZ562" s="3"/>
      <c r="HGA562" s="3"/>
      <c r="HGB562" s="3"/>
      <c r="HGC562" s="3"/>
      <c r="HGD562" s="3"/>
      <c r="HGE562" s="3"/>
      <c r="HGF562" s="3"/>
      <c r="HGG562" s="3"/>
      <c r="HGH562" s="3"/>
      <c r="HGI562" s="3"/>
      <c r="HGJ562" s="3"/>
      <c r="HGK562" s="3"/>
      <c r="HGL562" s="3"/>
      <c r="HGM562" s="3"/>
      <c r="HGN562" s="3"/>
      <c r="HGO562" s="3"/>
      <c r="HGP562" s="3"/>
      <c r="HGQ562" s="3"/>
      <c r="HGR562" s="3"/>
      <c r="HGS562" s="3"/>
      <c r="HGT562" s="3"/>
      <c r="HGU562" s="3"/>
      <c r="HGV562" s="3"/>
      <c r="HGW562" s="3"/>
      <c r="HGX562" s="3"/>
      <c r="HGY562" s="3"/>
      <c r="HGZ562" s="3"/>
      <c r="HHA562" s="3"/>
      <c r="HHB562" s="3"/>
      <c r="HHC562" s="3"/>
      <c r="HHD562" s="3"/>
      <c r="HHE562" s="3"/>
      <c r="HHF562" s="3"/>
      <c r="HHG562" s="3"/>
      <c r="HHH562" s="3"/>
      <c r="HHI562" s="3"/>
      <c r="HHJ562" s="3"/>
      <c r="HHK562" s="3"/>
      <c r="HHL562" s="3"/>
      <c r="HHM562" s="3"/>
      <c r="HHN562" s="3"/>
      <c r="HHO562" s="3"/>
      <c r="HHP562" s="3"/>
      <c r="HHQ562" s="3"/>
      <c r="HHR562" s="3"/>
      <c r="HHS562" s="3"/>
      <c r="HHT562" s="3"/>
      <c r="HHU562" s="3"/>
      <c r="HHV562" s="3"/>
      <c r="HHW562" s="3"/>
      <c r="HHX562" s="3"/>
      <c r="HHY562" s="3"/>
      <c r="HHZ562" s="3"/>
      <c r="HIA562" s="3"/>
      <c r="HIB562" s="3"/>
      <c r="HIC562" s="3"/>
      <c r="HID562" s="3"/>
      <c r="HIE562" s="3"/>
      <c r="HIF562" s="3"/>
      <c r="HIG562" s="3"/>
      <c r="HIH562" s="3"/>
      <c r="HII562" s="3"/>
      <c r="HIJ562" s="3"/>
      <c r="HIK562" s="3"/>
      <c r="HIL562" s="3"/>
      <c r="HIM562" s="3"/>
      <c r="HIN562" s="3"/>
      <c r="HIO562" s="3"/>
      <c r="HIP562" s="3"/>
      <c r="HIQ562" s="3"/>
      <c r="HIR562" s="3"/>
      <c r="HIS562" s="3"/>
      <c r="HIT562" s="3"/>
      <c r="HIU562" s="3"/>
      <c r="HIV562" s="3"/>
      <c r="HIW562" s="3"/>
      <c r="HIX562" s="3"/>
      <c r="HIY562" s="3"/>
      <c r="HIZ562" s="3"/>
      <c r="HJA562" s="3"/>
      <c r="HJB562" s="3"/>
      <c r="HJC562" s="3"/>
      <c r="HJD562" s="3"/>
      <c r="HJE562" s="3"/>
      <c r="HJF562" s="3"/>
      <c r="HJG562" s="3"/>
      <c r="HJH562" s="3"/>
      <c r="HJI562" s="3"/>
      <c r="HJJ562" s="3"/>
      <c r="HJK562" s="3"/>
      <c r="HJL562" s="3"/>
      <c r="HJM562" s="3"/>
      <c r="HJN562" s="3"/>
      <c r="HJO562" s="3"/>
      <c r="HJP562" s="3"/>
      <c r="HJQ562" s="3"/>
      <c r="HJR562" s="3"/>
      <c r="HJS562" s="3"/>
      <c r="HJT562" s="3"/>
      <c r="HJU562" s="3"/>
      <c r="HJV562" s="3"/>
      <c r="HJW562" s="3"/>
      <c r="HJX562" s="3"/>
      <c r="HJY562" s="3"/>
      <c r="HJZ562" s="3"/>
      <c r="HKA562" s="3"/>
      <c r="HKB562" s="3"/>
      <c r="HKC562" s="3"/>
      <c r="HKD562" s="3"/>
      <c r="HKE562" s="3"/>
      <c r="HKF562" s="3"/>
      <c r="HKG562" s="3"/>
      <c r="HKH562" s="3"/>
      <c r="HKI562" s="3"/>
      <c r="HKJ562" s="3"/>
      <c r="HKK562" s="3"/>
      <c r="HKL562" s="3"/>
      <c r="HKM562" s="3"/>
      <c r="HKN562" s="3"/>
      <c r="HKO562" s="3"/>
      <c r="HKP562" s="3"/>
      <c r="HKQ562" s="3"/>
      <c r="HKR562" s="3"/>
      <c r="HKS562" s="3"/>
      <c r="HKT562" s="3"/>
      <c r="HKU562" s="3"/>
      <c r="HKV562" s="3"/>
      <c r="HKW562" s="3"/>
      <c r="HKX562" s="3"/>
      <c r="HKY562" s="3"/>
      <c r="HKZ562" s="3"/>
      <c r="HLA562" s="3"/>
      <c r="HLB562" s="3"/>
      <c r="HLC562" s="3"/>
      <c r="HLD562" s="3"/>
      <c r="HLE562" s="3"/>
      <c r="HLF562" s="3"/>
      <c r="HLG562" s="3"/>
      <c r="HLH562" s="3"/>
      <c r="HLI562" s="3"/>
      <c r="HLJ562" s="3"/>
      <c r="HLK562" s="3"/>
      <c r="HLL562" s="3"/>
      <c r="HLM562" s="3"/>
      <c r="HLN562" s="3"/>
      <c r="HLO562" s="3"/>
      <c r="HLP562" s="3"/>
      <c r="HLQ562" s="3"/>
      <c r="HLR562" s="3"/>
      <c r="HLS562" s="3"/>
      <c r="HLT562" s="3"/>
      <c r="HLU562" s="3"/>
      <c r="HLV562" s="3"/>
      <c r="HLW562" s="3"/>
      <c r="HLX562" s="3"/>
      <c r="HLY562" s="3"/>
      <c r="HLZ562" s="3"/>
      <c r="HMA562" s="3"/>
      <c r="HMB562" s="3"/>
      <c r="HMC562" s="3"/>
      <c r="HMD562" s="3"/>
      <c r="HME562" s="3"/>
      <c r="HMF562" s="3"/>
      <c r="HMG562" s="3"/>
      <c r="HMH562" s="3"/>
      <c r="HMI562" s="3"/>
      <c r="HMJ562" s="3"/>
      <c r="HMK562" s="3"/>
      <c r="HML562" s="3"/>
      <c r="HMM562" s="3"/>
      <c r="HMN562" s="3"/>
      <c r="HMO562" s="3"/>
      <c r="HMP562" s="3"/>
      <c r="HMQ562" s="3"/>
      <c r="HMR562" s="3"/>
      <c r="HMS562" s="3"/>
      <c r="HMT562" s="3"/>
      <c r="HMU562" s="3"/>
      <c r="HMV562" s="3"/>
      <c r="HMW562" s="3"/>
      <c r="HMX562" s="3"/>
      <c r="HMY562" s="3"/>
      <c r="HMZ562" s="3"/>
      <c r="HNA562" s="3"/>
      <c r="HNB562" s="3"/>
      <c r="HNC562" s="3"/>
      <c r="HND562" s="3"/>
      <c r="HNE562" s="3"/>
      <c r="HNF562" s="3"/>
      <c r="HNG562" s="3"/>
      <c r="HNH562" s="3"/>
      <c r="HNI562" s="3"/>
      <c r="HNJ562" s="3"/>
      <c r="HNK562" s="3"/>
      <c r="HNL562" s="3"/>
      <c r="HNM562" s="3"/>
      <c r="HNN562" s="3"/>
      <c r="HNO562" s="3"/>
      <c r="HNP562" s="3"/>
      <c r="HNQ562" s="3"/>
      <c r="HNR562" s="3"/>
      <c r="HNS562" s="3"/>
      <c r="HNT562" s="3"/>
      <c r="HNU562" s="3"/>
      <c r="HNV562" s="3"/>
      <c r="HNW562" s="3"/>
      <c r="HNX562" s="3"/>
      <c r="HNY562" s="3"/>
      <c r="HNZ562" s="3"/>
      <c r="HOA562" s="3"/>
      <c r="HOB562" s="3"/>
      <c r="HOC562" s="3"/>
      <c r="HOD562" s="3"/>
      <c r="HOE562" s="3"/>
      <c r="HOF562" s="3"/>
      <c r="HOG562" s="3"/>
      <c r="HOH562" s="3"/>
      <c r="HOI562" s="3"/>
      <c r="HOJ562" s="3"/>
      <c r="HOK562" s="3"/>
      <c r="HOL562" s="3"/>
      <c r="HOM562" s="3"/>
      <c r="HON562" s="3"/>
      <c r="HOO562" s="3"/>
      <c r="HOP562" s="3"/>
      <c r="HOQ562" s="3"/>
      <c r="HOR562" s="3"/>
      <c r="HOS562" s="3"/>
      <c r="HOT562" s="3"/>
      <c r="HOU562" s="3"/>
      <c r="HOV562" s="3"/>
      <c r="HOW562" s="3"/>
      <c r="HOX562" s="3"/>
      <c r="HOY562" s="3"/>
      <c r="HOZ562" s="3"/>
      <c r="HPA562" s="3"/>
      <c r="HPB562" s="3"/>
      <c r="HPC562" s="3"/>
      <c r="HPD562" s="3"/>
      <c r="HPE562" s="3"/>
      <c r="HPF562" s="3"/>
      <c r="HPG562" s="3"/>
      <c r="HPH562" s="3"/>
      <c r="HPI562" s="3"/>
      <c r="HPJ562" s="3"/>
      <c r="HPK562" s="3"/>
      <c r="HPL562" s="3"/>
      <c r="HPM562" s="3"/>
      <c r="HPN562" s="3"/>
      <c r="HPO562" s="3"/>
      <c r="HPP562" s="3"/>
      <c r="HPQ562" s="3"/>
      <c r="HPR562" s="3"/>
      <c r="HPS562" s="3"/>
      <c r="HPT562" s="3"/>
      <c r="HPU562" s="3"/>
      <c r="HPV562" s="3"/>
      <c r="HPW562" s="3"/>
      <c r="HPX562" s="3"/>
      <c r="HPY562" s="3"/>
      <c r="HPZ562" s="3"/>
      <c r="HQA562" s="3"/>
      <c r="HQB562" s="3"/>
      <c r="HQC562" s="3"/>
      <c r="HQD562" s="3"/>
      <c r="HQE562" s="3"/>
      <c r="HQF562" s="3"/>
      <c r="HQG562" s="3"/>
      <c r="HQH562" s="3"/>
      <c r="HQI562" s="3"/>
      <c r="HQJ562" s="3"/>
      <c r="HQK562" s="3"/>
      <c r="HQL562" s="3"/>
      <c r="HQM562" s="3"/>
      <c r="HQN562" s="3"/>
      <c r="HQO562" s="3"/>
      <c r="HQP562" s="3"/>
      <c r="HQQ562" s="3"/>
      <c r="HQR562" s="3"/>
      <c r="HQS562" s="3"/>
      <c r="HQT562" s="3"/>
      <c r="HQU562" s="3"/>
      <c r="HQV562" s="3"/>
      <c r="HQW562" s="3"/>
      <c r="HQX562" s="3"/>
      <c r="HQY562" s="3"/>
      <c r="HQZ562" s="3"/>
      <c r="HRA562" s="3"/>
      <c r="HRB562" s="3"/>
      <c r="HRC562" s="3"/>
      <c r="HRD562" s="3"/>
      <c r="HRE562" s="3"/>
      <c r="HRF562" s="3"/>
      <c r="HRG562" s="3"/>
      <c r="HRH562" s="3"/>
      <c r="HRI562" s="3"/>
      <c r="HRJ562" s="3"/>
      <c r="HRK562" s="3"/>
      <c r="HRL562" s="3"/>
      <c r="HRM562" s="3"/>
      <c r="HRN562" s="3"/>
      <c r="HRO562" s="3"/>
      <c r="HRP562" s="3"/>
      <c r="HRQ562" s="3"/>
      <c r="HRR562" s="3"/>
      <c r="HRS562" s="3"/>
      <c r="HRT562" s="3"/>
      <c r="HRU562" s="3"/>
      <c r="HRV562" s="3"/>
      <c r="HRW562" s="3"/>
      <c r="HRX562" s="3"/>
      <c r="HRY562" s="3"/>
      <c r="HRZ562" s="3"/>
      <c r="HSA562" s="3"/>
      <c r="HSB562" s="3"/>
      <c r="HSC562" s="3"/>
      <c r="HSD562" s="3"/>
      <c r="HSE562" s="3"/>
      <c r="HSF562" s="3"/>
      <c r="HSG562" s="3"/>
      <c r="HSH562" s="3"/>
      <c r="HSI562" s="3"/>
      <c r="HSJ562" s="3"/>
      <c r="HSK562" s="3"/>
      <c r="HSL562" s="3"/>
      <c r="HSM562" s="3"/>
      <c r="HSN562" s="3"/>
      <c r="HSO562" s="3"/>
      <c r="HSP562" s="3"/>
      <c r="HSQ562" s="3"/>
      <c r="HSR562" s="3"/>
      <c r="HSS562" s="3"/>
      <c r="HST562" s="3"/>
      <c r="HSU562" s="3"/>
      <c r="HSV562" s="3"/>
      <c r="HSW562" s="3"/>
      <c r="HSX562" s="3"/>
      <c r="HSY562" s="3"/>
      <c r="HSZ562" s="3"/>
      <c r="HTA562" s="3"/>
      <c r="HTB562" s="3"/>
      <c r="HTC562" s="3"/>
      <c r="HTD562" s="3"/>
      <c r="HTE562" s="3"/>
      <c r="HTF562" s="3"/>
      <c r="HTG562" s="3"/>
      <c r="HTH562" s="3"/>
      <c r="HTI562" s="3"/>
      <c r="HTJ562" s="3"/>
      <c r="HTK562" s="3"/>
      <c r="HTL562" s="3"/>
      <c r="HTM562" s="3"/>
      <c r="HTN562" s="3"/>
      <c r="HTO562" s="3"/>
      <c r="HTP562" s="3"/>
      <c r="HTQ562" s="3"/>
      <c r="HTR562" s="3"/>
      <c r="HTS562" s="3"/>
      <c r="HTT562" s="3"/>
      <c r="HTU562" s="3"/>
      <c r="HTV562" s="3"/>
      <c r="HTW562" s="3"/>
      <c r="HTX562" s="3"/>
      <c r="HTY562" s="3"/>
      <c r="HTZ562" s="3"/>
      <c r="HUA562" s="3"/>
      <c r="HUB562" s="3"/>
      <c r="HUC562" s="3"/>
      <c r="HUD562" s="3"/>
      <c r="HUE562" s="3"/>
      <c r="HUF562" s="3"/>
      <c r="HUG562" s="3"/>
      <c r="HUH562" s="3"/>
      <c r="HUI562" s="3"/>
      <c r="HUJ562" s="3"/>
      <c r="HUK562" s="3"/>
      <c r="HUL562" s="3"/>
      <c r="HUM562" s="3"/>
      <c r="HUN562" s="3"/>
      <c r="HUO562" s="3"/>
      <c r="HUP562" s="3"/>
      <c r="HUQ562" s="3"/>
      <c r="HUR562" s="3"/>
      <c r="HUS562" s="3"/>
      <c r="HUT562" s="3"/>
      <c r="HUU562" s="3"/>
      <c r="HUV562" s="3"/>
      <c r="HUW562" s="3"/>
      <c r="HUX562" s="3"/>
      <c r="HUY562" s="3"/>
      <c r="HUZ562" s="3"/>
      <c r="HVA562" s="3"/>
      <c r="HVB562" s="3"/>
      <c r="HVC562" s="3"/>
      <c r="HVD562" s="3"/>
      <c r="HVE562" s="3"/>
      <c r="HVF562" s="3"/>
      <c r="HVG562" s="3"/>
      <c r="HVH562" s="3"/>
      <c r="HVI562" s="3"/>
      <c r="HVJ562" s="3"/>
      <c r="HVK562" s="3"/>
      <c r="HVL562" s="3"/>
      <c r="HVM562" s="3"/>
      <c r="HVN562" s="3"/>
      <c r="HVO562" s="3"/>
      <c r="HVP562" s="3"/>
      <c r="HVQ562" s="3"/>
      <c r="HVR562" s="3"/>
      <c r="HVS562" s="3"/>
      <c r="HVT562" s="3"/>
      <c r="HVU562" s="3"/>
      <c r="HVV562" s="3"/>
      <c r="HVW562" s="3"/>
      <c r="HVX562" s="3"/>
      <c r="HVY562" s="3"/>
      <c r="HVZ562" s="3"/>
      <c r="HWA562" s="3"/>
      <c r="HWB562" s="3"/>
      <c r="HWC562" s="3"/>
      <c r="HWD562" s="3"/>
      <c r="HWE562" s="3"/>
      <c r="HWF562" s="3"/>
      <c r="HWG562" s="3"/>
      <c r="HWH562" s="3"/>
      <c r="HWI562" s="3"/>
      <c r="HWJ562" s="3"/>
      <c r="HWK562" s="3"/>
      <c r="HWL562" s="3"/>
      <c r="HWM562" s="3"/>
      <c r="HWN562" s="3"/>
      <c r="HWO562" s="3"/>
      <c r="HWP562" s="3"/>
      <c r="HWQ562" s="3"/>
      <c r="HWR562" s="3"/>
      <c r="HWS562" s="3"/>
      <c r="HWT562" s="3"/>
      <c r="HWU562" s="3"/>
      <c r="HWV562" s="3"/>
      <c r="HWW562" s="3"/>
      <c r="HWX562" s="3"/>
      <c r="HWY562" s="3"/>
      <c r="HWZ562" s="3"/>
      <c r="HXA562" s="3"/>
      <c r="HXB562" s="3"/>
      <c r="HXC562" s="3"/>
      <c r="HXD562" s="3"/>
      <c r="HXE562" s="3"/>
      <c r="HXF562" s="3"/>
      <c r="HXG562" s="3"/>
      <c r="HXH562" s="3"/>
      <c r="HXI562" s="3"/>
      <c r="HXJ562" s="3"/>
      <c r="HXK562" s="3"/>
      <c r="HXL562" s="3"/>
      <c r="HXM562" s="3"/>
      <c r="HXN562" s="3"/>
      <c r="HXO562" s="3"/>
      <c r="HXP562" s="3"/>
      <c r="HXQ562" s="3"/>
      <c r="HXR562" s="3"/>
      <c r="HXS562" s="3"/>
      <c r="HXT562" s="3"/>
      <c r="HXU562" s="3"/>
      <c r="HXV562" s="3"/>
      <c r="HXW562" s="3"/>
      <c r="HXX562" s="3"/>
      <c r="HXY562" s="3"/>
      <c r="HXZ562" s="3"/>
      <c r="HYA562" s="3"/>
      <c r="HYB562" s="3"/>
      <c r="HYC562" s="3"/>
      <c r="HYD562" s="3"/>
      <c r="HYE562" s="3"/>
      <c r="HYF562" s="3"/>
      <c r="HYG562" s="3"/>
      <c r="HYH562" s="3"/>
      <c r="HYI562" s="3"/>
      <c r="HYJ562" s="3"/>
      <c r="HYK562" s="3"/>
      <c r="HYL562" s="3"/>
      <c r="HYM562" s="3"/>
      <c r="HYN562" s="3"/>
      <c r="HYO562" s="3"/>
      <c r="HYP562" s="3"/>
      <c r="HYQ562" s="3"/>
      <c r="HYR562" s="3"/>
      <c r="HYS562" s="3"/>
      <c r="HYT562" s="3"/>
      <c r="HYU562" s="3"/>
      <c r="HYV562" s="3"/>
      <c r="HYW562" s="3"/>
      <c r="HYX562" s="3"/>
      <c r="HYY562" s="3"/>
      <c r="HYZ562" s="3"/>
      <c r="HZA562" s="3"/>
      <c r="HZB562" s="3"/>
      <c r="HZC562" s="3"/>
      <c r="HZD562" s="3"/>
      <c r="HZE562" s="3"/>
      <c r="HZF562" s="3"/>
      <c r="HZG562" s="3"/>
      <c r="HZH562" s="3"/>
      <c r="HZI562" s="3"/>
      <c r="HZJ562" s="3"/>
      <c r="HZK562" s="3"/>
      <c r="HZL562" s="3"/>
      <c r="HZM562" s="3"/>
      <c r="HZN562" s="3"/>
      <c r="HZO562" s="3"/>
      <c r="HZP562" s="3"/>
      <c r="HZQ562" s="3"/>
      <c r="HZR562" s="3"/>
      <c r="HZS562" s="3"/>
      <c r="HZT562" s="3"/>
      <c r="HZU562" s="3"/>
      <c r="HZV562" s="3"/>
      <c r="HZW562" s="3"/>
      <c r="HZX562" s="3"/>
      <c r="HZY562" s="3"/>
      <c r="HZZ562" s="3"/>
      <c r="IAA562" s="3"/>
      <c r="IAB562" s="3"/>
      <c r="IAC562" s="3"/>
      <c r="IAD562" s="3"/>
      <c r="IAE562" s="3"/>
      <c r="IAF562" s="3"/>
      <c r="IAG562" s="3"/>
      <c r="IAH562" s="3"/>
      <c r="IAI562" s="3"/>
      <c r="IAJ562" s="3"/>
      <c r="IAK562" s="3"/>
      <c r="IAL562" s="3"/>
      <c r="IAM562" s="3"/>
      <c r="IAN562" s="3"/>
      <c r="IAO562" s="3"/>
      <c r="IAP562" s="3"/>
      <c r="IAQ562" s="3"/>
      <c r="IAR562" s="3"/>
      <c r="IAS562" s="3"/>
      <c r="IAT562" s="3"/>
      <c r="IAU562" s="3"/>
      <c r="IAV562" s="3"/>
      <c r="IAW562" s="3"/>
      <c r="IAX562" s="3"/>
      <c r="IAY562" s="3"/>
      <c r="IAZ562" s="3"/>
      <c r="IBA562" s="3"/>
      <c r="IBB562" s="3"/>
      <c r="IBC562" s="3"/>
      <c r="IBD562" s="3"/>
      <c r="IBE562" s="3"/>
      <c r="IBF562" s="3"/>
      <c r="IBG562" s="3"/>
      <c r="IBH562" s="3"/>
      <c r="IBI562" s="3"/>
      <c r="IBJ562" s="3"/>
      <c r="IBK562" s="3"/>
      <c r="IBL562" s="3"/>
      <c r="IBM562" s="3"/>
      <c r="IBN562" s="3"/>
      <c r="IBO562" s="3"/>
      <c r="IBP562" s="3"/>
      <c r="IBQ562" s="3"/>
      <c r="IBR562" s="3"/>
      <c r="IBS562" s="3"/>
      <c r="IBT562" s="3"/>
      <c r="IBU562" s="3"/>
      <c r="IBV562" s="3"/>
      <c r="IBW562" s="3"/>
      <c r="IBX562" s="3"/>
      <c r="IBY562" s="3"/>
      <c r="IBZ562" s="3"/>
      <c r="ICA562" s="3"/>
      <c r="ICB562" s="3"/>
      <c r="ICC562" s="3"/>
      <c r="ICD562" s="3"/>
      <c r="ICE562" s="3"/>
      <c r="ICF562" s="3"/>
      <c r="ICG562" s="3"/>
      <c r="ICH562" s="3"/>
      <c r="ICI562" s="3"/>
      <c r="ICJ562" s="3"/>
      <c r="ICK562" s="3"/>
      <c r="ICL562" s="3"/>
      <c r="ICM562" s="3"/>
      <c r="ICN562" s="3"/>
      <c r="ICO562" s="3"/>
      <c r="ICP562" s="3"/>
      <c r="ICQ562" s="3"/>
      <c r="ICR562" s="3"/>
      <c r="ICS562" s="3"/>
      <c r="ICT562" s="3"/>
      <c r="ICU562" s="3"/>
      <c r="ICV562" s="3"/>
      <c r="ICW562" s="3"/>
      <c r="ICX562" s="3"/>
      <c r="ICY562" s="3"/>
      <c r="ICZ562" s="3"/>
      <c r="IDA562" s="3"/>
      <c r="IDB562" s="3"/>
      <c r="IDC562" s="3"/>
      <c r="IDD562" s="3"/>
      <c r="IDE562" s="3"/>
      <c r="IDF562" s="3"/>
      <c r="IDG562" s="3"/>
      <c r="IDH562" s="3"/>
      <c r="IDI562" s="3"/>
      <c r="IDJ562" s="3"/>
      <c r="IDK562" s="3"/>
      <c r="IDL562" s="3"/>
      <c r="IDM562" s="3"/>
      <c r="IDN562" s="3"/>
      <c r="IDO562" s="3"/>
      <c r="IDP562" s="3"/>
      <c r="IDQ562" s="3"/>
      <c r="IDR562" s="3"/>
      <c r="IDS562" s="3"/>
      <c r="IDT562" s="3"/>
      <c r="IDU562" s="3"/>
      <c r="IDV562" s="3"/>
      <c r="IDW562" s="3"/>
      <c r="IDX562" s="3"/>
      <c r="IDY562" s="3"/>
      <c r="IDZ562" s="3"/>
      <c r="IEA562" s="3"/>
      <c r="IEB562" s="3"/>
      <c r="IEC562" s="3"/>
      <c r="IED562" s="3"/>
      <c r="IEE562" s="3"/>
      <c r="IEF562" s="3"/>
      <c r="IEG562" s="3"/>
      <c r="IEH562" s="3"/>
      <c r="IEI562" s="3"/>
      <c r="IEJ562" s="3"/>
      <c r="IEK562" s="3"/>
      <c r="IEL562" s="3"/>
      <c r="IEM562" s="3"/>
      <c r="IEN562" s="3"/>
      <c r="IEO562" s="3"/>
      <c r="IEP562" s="3"/>
      <c r="IEQ562" s="3"/>
      <c r="IER562" s="3"/>
      <c r="IES562" s="3"/>
      <c r="IET562" s="3"/>
      <c r="IEU562" s="3"/>
      <c r="IEV562" s="3"/>
      <c r="IEW562" s="3"/>
      <c r="IEX562" s="3"/>
      <c r="IEY562" s="3"/>
      <c r="IEZ562" s="3"/>
      <c r="IFA562" s="3"/>
      <c r="IFB562" s="3"/>
      <c r="IFC562" s="3"/>
      <c r="IFD562" s="3"/>
      <c r="IFE562" s="3"/>
      <c r="IFF562" s="3"/>
      <c r="IFG562" s="3"/>
      <c r="IFH562" s="3"/>
      <c r="IFI562" s="3"/>
      <c r="IFJ562" s="3"/>
      <c r="IFK562" s="3"/>
      <c r="IFL562" s="3"/>
      <c r="IFM562" s="3"/>
      <c r="IFN562" s="3"/>
      <c r="IFO562" s="3"/>
      <c r="IFP562" s="3"/>
      <c r="IFQ562" s="3"/>
      <c r="IFR562" s="3"/>
      <c r="IFS562" s="3"/>
      <c r="IFT562" s="3"/>
      <c r="IFU562" s="3"/>
      <c r="IFV562" s="3"/>
      <c r="IFW562" s="3"/>
      <c r="IFX562" s="3"/>
      <c r="IFY562" s="3"/>
      <c r="IFZ562" s="3"/>
      <c r="IGA562" s="3"/>
      <c r="IGB562" s="3"/>
      <c r="IGC562" s="3"/>
      <c r="IGD562" s="3"/>
      <c r="IGE562" s="3"/>
      <c r="IGF562" s="3"/>
      <c r="IGG562" s="3"/>
      <c r="IGH562" s="3"/>
      <c r="IGI562" s="3"/>
      <c r="IGJ562" s="3"/>
      <c r="IGK562" s="3"/>
      <c r="IGL562" s="3"/>
      <c r="IGM562" s="3"/>
      <c r="IGN562" s="3"/>
      <c r="IGO562" s="3"/>
      <c r="IGP562" s="3"/>
      <c r="IGQ562" s="3"/>
      <c r="IGR562" s="3"/>
      <c r="IGS562" s="3"/>
      <c r="IGT562" s="3"/>
      <c r="IGU562" s="3"/>
      <c r="IGV562" s="3"/>
      <c r="IGW562" s="3"/>
      <c r="IGX562" s="3"/>
      <c r="IGY562" s="3"/>
      <c r="IGZ562" s="3"/>
      <c r="IHA562" s="3"/>
      <c r="IHB562" s="3"/>
      <c r="IHC562" s="3"/>
      <c r="IHD562" s="3"/>
      <c r="IHE562" s="3"/>
      <c r="IHF562" s="3"/>
      <c r="IHG562" s="3"/>
      <c r="IHH562" s="3"/>
      <c r="IHI562" s="3"/>
      <c r="IHJ562" s="3"/>
      <c r="IHK562" s="3"/>
      <c r="IHL562" s="3"/>
      <c r="IHM562" s="3"/>
      <c r="IHN562" s="3"/>
      <c r="IHO562" s="3"/>
      <c r="IHP562" s="3"/>
      <c r="IHQ562" s="3"/>
      <c r="IHR562" s="3"/>
      <c r="IHS562" s="3"/>
      <c r="IHT562" s="3"/>
      <c r="IHU562" s="3"/>
      <c r="IHV562" s="3"/>
      <c r="IHW562" s="3"/>
      <c r="IHX562" s="3"/>
      <c r="IHY562" s="3"/>
      <c r="IHZ562" s="3"/>
      <c r="IIA562" s="3"/>
      <c r="IIB562" s="3"/>
      <c r="IIC562" s="3"/>
      <c r="IID562" s="3"/>
      <c r="IIE562" s="3"/>
      <c r="IIF562" s="3"/>
      <c r="IIG562" s="3"/>
      <c r="IIH562" s="3"/>
      <c r="III562" s="3"/>
      <c r="IIJ562" s="3"/>
      <c r="IIK562" s="3"/>
      <c r="IIL562" s="3"/>
      <c r="IIM562" s="3"/>
      <c r="IIN562" s="3"/>
      <c r="IIO562" s="3"/>
      <c r="IIP562" s="3"/>
      <c r="IIQ562" s="3"/>
      <c r="IIR562" s="3"/>
      <c r="IIS562" s="3"/>
      <c r="IIT562" s="3"/>
      <c r="IIU562" s="3"/>
      <c r="IIV562" s="3"/>
      <c r="IIW562" s="3"/>
      <c r="IIX562" s="3"/>
      <c r="IIY562" s="3"/>
      <c r="IIZ562" s="3"/>
      <c r="IJA562" s="3"/>
      <c r="IJB562" s="3"/>
      <c r="IJC562" s="3"/>
      <c r="IJD562" s="3"/>
      <c r="IJE562" s="3"/>
      <c r="IJF562" s="3"/>
      <c r="IJG562" s="3"/>
      <c r="IJH562" s="3"/>
      <c r="IJI562" s="3"/>
      <c r="IJJ562" s="3"/>
      <c r="IJK562" s="3"/>
      <c r="IJL562" s="3"/>
      <c r="IJM562" s="3"/>
      <c r="IJN562" s="3"/>
      <c r="IJO562" s="3"/>
      <c r="IJP562" s="3"/>
      <c r="IJQ562" s="3"/>
      <c r="IJR562" s="3"/>
      <c r="IJS562" s="3"/>
      <c r="IJT562" s="3"/>
      <c r="IJU562" s="3"/>
      <c r="IJV562" s="3"/>
      <c r="IJW562" s="3"/>
      <c r="IJX562" s="3"/>
      <c r="IJY562" s="3"/>
      <c r="IJZ562" s="3"/>
      <c r="IKA562" s="3"/>
      <c r="IKB562" s="3"/>
      <c r="IKC562" s="3"/>
      <c r="IKD562" s="3"/>
      <c r="IKE562" s="3"/>
      <c r="IKF562" s="3"/>
      <c r="IKG562" s="3"/>
      <c r="IKH562" s="3"/>
      <c r="IKI562" s="3"/>
      <c r="IKJ562" s="3"/>
      <c r="IKK562" s="3"/>
      <c r="IKL562" s="3"/>
      <c r="IKM562" s="3"/>
      <c r="IKN562" s="3"/>
      <c r="IKO562" s="3"/>
      <c r="IKP562" s="3"/>
      <c r="IKQ562" s="3"/>
      <c r="IKR562" s="3"/>
      <c r="IKS562" s="3"/>
      <c r="IKT562" s="3"/>
      <c r="IKU562" s="3"/>
      <c r="IKV562" s="3"/>
      <c r="IKW562" s="3"/>
      <c r="IKX562" s="3"/>
      <c r="IKY562" s="3"/>
      <c r="IKZ562" s="3"/>
      <c r="ILA562" s="3"/>
      <c r="ILB562" s="3"/>
      <c r="ILC562" s="3"/>
      <c r="ILD562" s="3"/>
      <c r="ILE562" s="3"/>
      <c r="ILF562" s="3"/>
      <c r="ILG562" s="3"/>
      <c r="ILH562" s="3"/>
      <c r="ILI562" s="3"/>
      <c r="ILJ562" s="3"/>
      <c r="ILK562" s="3"/>
      <c r="ILL562" s="3"/>
      <c r="ILM562" s="3"/>
      <c r="ILN562" s="3"/>
      <c r="ILO562" s="3"/>
      <c r="ILP562" s="3"/>
      <c r="ILQ562" s="3"/>
      <c r="ILR562" s="3"/>
      <c r="ILS562" s="3"/>
      <c r="ILT562" s="3"/>
      <c r="ILU562" s="3"/>
      <c r="ILV562" s="3"/>
      <c r="ILW562" s="3"/>
      <c r="ILX562" s="3"/>
      <c r="ILY562" s="3"/>
      <c r="ILZ562" s="3"/>
      <c r="IMA562" s="3"/>
      <c r="IMB562" s="3"/>
      <c r="IMC562" s="3"/>
      <c r="IMD562" s="3"/>
      <c r="IME562" s="3"/>
      <c r="IMF562" s="3"/>
      <c r="IMG562" s="3"/>
      <c r="IMH562" s="3"/>
      <c r="IMI562" s="3"/>
      <c r="IMJ562" s="3"/>
      <c r="IMK562" s="3"/>
      <c r="IML562" s="3"/>
      <c r="IMM562" s="3"/>
      <c r="IMN562" s="3"/>
      <c r="IMO562" s="3"/>
      <c r="IMP562" s="3"/>
      <c r="IMQ562" s="3"/>
      <c r="IMR562" s="3"/>
      <c r="IMS562" s="3"/>
      <c r="IMT562" s="3"/>
      <c r="IMU562" s="3"/>
      <c r="IMV562" s="3"/>
      <c r="IMW562" s="3"/>
      <c r="IMX562" s="3"/>
      <c r="IMY562" s="3"/>
      <c r="IMZ562" s="3"/>
      <c r="INA562" s="3"/>
      <c r="INB562" s="3"/>
      <c r="INC562" s="3"/>
      <c r="IND562" s="3"/>
      <c r="INE562" s="3"/>
      <c r="INF562" s="3"/>
      <c r="ING562" s="3"/>
      <c r="INH562" s="3"/>
      <c r="INI562" s="3"/>
      <c r="INJ562" s="3"/>
      <c r="INK562" s="3"/>
      <c r="INL562" s="3"/>
      <c r="INM562" s="3"/>
      <c r="INN562" s="3"/>
      <c r="INO562" s="3"/>
      <c r="INP562" s="3"/>
      <c r="INQ562" s="3"/>
      <c r="INR562" s="3"/>
      <c r="INS562" s="3"/>
      <c r="INT562" s="3"/>
      <c r="INU562" s="3"/>
      <c r="INV562" s="3"/>
      <c r="INW562" s="3"/>
      <c r="INX562" s="3"/>
      <c r="INY562" s="3"/>
      <c r="INZ562" s="3"/>
      <c r="IOA562" s="3"/>
      <c r="IOB562" s="3"/>
      <c r="IOC562" s="3"/>
      <c r="IOD562" s="3"/>
      <c r="IOE562" s="3"/>
      <c r="IOF562" s="3"/>
      <c r="IOG562" s="3"/>
      <c r="IOH562" s="3"/>
      <c r="IOI562" s="3"/>
      <c r="IOJ562" s="3"/>
      <c r="IOK562" s="3"/>
      <c r="IOL562" s="3"/>
      <c r="IOM562" s="3"/>
      <c r="ION562" s="3"/>
      <c r="IOO562" s="3"/>
      <c r="IOP562" s="3"/>
      <c r="IOQ562" s="3"/>
      <c r="IOR562" s="3"/>
      <c r="IOS562" s="3"/>
      <c r="IOT562" s="3"/>
      <c r="IOU562" s="3"/>
      <c r="IOV562" s="3"/>
      <c r="IOW562" s="3"/>
      <c r="IOX562" s="3"/>
      <c r="IOY562" s="3"/>
      <c r="IOZ562" s="3"/>
      <c r="IPA562" s="3"/>
      <c r="IPB562" s="3"/>
      <c r="IPC562" s="3"/>
      <c r="IPD562" s="3"/>
      <c r="IPE562" s="3"/>
      <c r="IPF562" s="3"/>
      <c r="IPG562" s="3"/>
      <c r="IPH562" s="3"/>
      <c r="IPI562" s="3"/>
      <c r="IPJ562" s="3"/>
      <c r="IPK562" s="3"/>
      <c r="IPL562" s="3"/>
      <c r="IPM562" s="3"/>
      <c r="IPN562" s="3"/>
      <c r="IPO562" s="3"/>
      <c r="IPP562" s="3"/>
      <c r="IPQ562" s="3"/>
      <c r="IPR562" s="3"/>
      <c r="IPS562" s="3"/>
      <c r="IPT562" s="3"/>
      <c r="IPU562" s="3"/>
      <c r="IPV562" s="3"/>
      <c r="IPW562" s="3"/>
      <c r="IPX562" s="3"/>
      <c r="IPY562" s="3"/>
      <c r="IPZ562" s="3"/>
      <c r="IQA562" s="3"/>
      <c r="IQB562" s="3"/>
      <c r="IQC562" s="3"/>
      <c r="IQD562" s="3"/>
      <c r="IQE562" s="3"/>
      <c r="IQF562" s="3"/>
      <c r="IQG562" s="3"/>
      <c r="IQH562" s="3"/>
      <c r="IQI562" s="3"/>
      <c r="IQJ562" s="3"/>
      <c r="IQK562" s="3"/>
      <c r="IQL562" s="3"/>
      <c r="IQM562" s="3"/>
      <c r="IQN562" s="3"/>
      <c r="IQO562" s="3"/>
      <c r="IQP562" s="3"/>
      <c r="IQQ562" s="3"/>
      <c r="IQR562" s="3"/>
      <c r="IQS562" s="3"/>
      <c r="IQT562" s="3"/>
      <c r="IQU562" s="3"/>
      <c r="IQV562" s="3"/>
      <c r="IQW562" s="3"/>
      <c r="IQX562" s="3"/>
      <c r="IQY562" s="3"/>
      <c r="IQZ562" s="3"/>
      <c r="IRA562" s="3"/>
      <c r="IRB562" s="3"/>
      <c r="IRC562" s="3"/>
      <c r="IRD562" s="3"/>
      <c r="IRE562" s="3"/>
      <c r="IRF562" s="3"/>
      <c r="IRG562" s="3"/>
      <c r="IRH562" s="3"/>
      <c r="IRI562" s="3"/>
      <c r="IRJ562" s="3"/>
      <c r="IRK562" s="3"/>
      <c r="IRL562" s="3"/>
      <c r="IRM562" s="3"/>
      <c r="IRN562" s="3"/>
      <c r="IRO562" s="3"/>
      <c r="IRP562" s="3"/>
      <c r="IRQ562" s="3"/>
      <c r="IRR562" s="3"/>
      <c r="IRS562" s="3"/>
      <c r="IRT562" s="3"/>
      <c r="IRU562" s="3"/>
      <c r="IRV562" s="3"/>
      <c r="IRW562" s="3"/>
      <c r="IRX562" s="3"/>
      <c r="IRY562" s="3"/>
      <c r="IRZ562" s="3"/>
      <c r="ISA562" s="3"/>
      <c r="ISB562" s="3"/>
      <c r="ISC562" s="3"/>
      <c r="ISD562" s="3"/>
      <c r="ISE562" s="3"/>
      <c r="ISF562" s="3"/>
      <c r="ISG562" s="3"/>
      <c r="ISH562" s="3"/>
      <c r="ISI562" s="3"/>
      <c r="ISJ562" s="3"/>
      <c r="ISK562" s="3"/>
      <c r="ISL562" s="3"/>
      <c r="ISM562" s="3"/>
      <c r="ISN562" s="3"/>
      <c r="ISO562" s="3"/>
      <c r="ISP562" s="3"/>
      <c r="ISQ562" s="3"/>
      <c r="ISR562" s="3"/>
      <c r="ISS562" s="3"/>
      <c r="IST562" s="3"/>
      <c r="ISU562" s="3"/>
      <c r="ISV562" s="3"/>
      <c r="ISW562" s="3"/>
      <c r="ISX562" s="3"/>
      <c r="ISY562" s="3"/>
      <c r="ISZ562" s="3"/>
      <c r="ITA562" s="3"/>
      <c r="ITB562" s="3"/>
      <c r="ITC562" s="3"/>
      <c r="ITD562" s="3"/>
      <c r="ITE562" s="3"/>
      <c r="ITF562" s="3"/>
      <c r="ITG562" s="3"/>
      <c r="ITH562" s="3"/>
      <c r="ITI562" s="3"/>
      <c r="ITJ562" s="3"/>
      <c r="ITK562" s="3"/>
      <c r="ITL562" s="3"/>
      <c r="ITM562" s="3"/>
      <c r="ITN562" s="3"/>
      <c r="ITO562" s="3"/>
      <c r="ITP562" s="3"/>
      <c r="ITQ562" s="3"/>
      <c r="ITR562" s="3"/>
      <c r="ITS562" s="3"/>
      <c r="ITT562" s="3"/>
      <c r="ITU562" s="3"/>
      <c r="ITV562" s="3"/>
      <c r="ITW562" s="3"/>
      <c r="ITX562" s="3"/>
      <c r="ITY562" s="3"/>
      <c r="ITZ562" s="3"/>
      <c r="IUA562" s="3"/>
      <c r="IUB562" s="3"/>
      <c r="IUC562" s="3"/>
      <c r="IUD562" s="3"/>
      <c r="IUE562" s="3"/>
      <c r="IUF562" s="3"/>
      <c r="IUG562" s="3"/>
      <c r="IUH562" s="3"/>
      <c r="IUI562" s="3"/>
      <c r="IUJ562" s="3"/>
      <c r="IUK562" s="3"/>
      <c r="IUL562" s="3"/>
      <c r="IUM562" s="3"/>
      <c r="IUN562" s="3"/>
      <c r="IUO562" s="3"/>
      <c r="IUP562" s="3"/>
      <c r="IUQ562" s="3"/>
      <c r="IUR562" s="3"/>
      <c r="IUS562" s="3"/>
      <c r="IUT562" s="3"/>
      <c r="IUU562" s="3"/>
      <c r="IUV562" s="3"/>
      <c r="IUW562" s="3"/>
      <c r="IUX562" s="3"/>
      <c r="IUY562" s="3"/>
      <c r="IUZ562" s="3"/>
      <c r="IVA562" s="3"/>
      <c r="IVB562" s="3"/>
      <c r="IVC562" s="3"/>
      <c r="IVD562" s="3"/>
      <c r="IVE562" s="3"/>
      <c r="IVF562" s="3"/>
      <c r="IVG562" s="3"/>
      <c r="IVH562" s="3"/>
      <c r="IVI562" s="3"/>
      <c r="IVJ562" s="3"/>
      <c r="IVK562" s="3"/>
      <c r="IVL562" s="3"/>
      <c r="IVM562" s="3"/>
      <c r="IVN562" s="3"/>
      <c r="IVO562" s="3"/>
      <c r="IVP562" s="3"/>
      <c r="IVQ562" s="3"/>
      <c r="IVR562" s="3"/>
      <c r="IVS562" s="3"/>
      <c r="IVT562" s="3"/>
      <c r="IVU562" s="3"/>
      <c r="IVV562" s="3"/>
      <c r="IVW562" s="3"/>
      <c r="IVX562" s="3"/>
      <c r="IVY562" s="3"/>
      <c r="IVZ562" s="3"/>
      <c r="IWA562" s="3"/>
      <c r="IWB562" s="3"/>
      <c r="IWC562" s="3"/>
      <c r="IWD562" s="3"/>
      <c r="IWE562" s="3"/>
      <c r="IWF562" s="3"/>
      <c r="IWG562" s="3"/>
      <c r="IWH562" s="3"/>
      <c r="IWI562" s="3"/>
      <c r="IWJ562" s="3"/>
      <c r="IWK562" s="3"/>
      <c r="IWL562" s="3"/>
      <c r="IWM562" s="3"/>
      <c r="IWN562" s="3"/>
      <c r="IWO562" s="3"/>
      <c r="IWP562" s="3"/>
      <c r="IWQ562" s="3"/>
      <c r="IWR562" s="3"/>
      <c r="IWS562" s="3"/>
      <c r="IWT562" s="3"/>
      <c r="IWU562" s="3"/>
      <c r="IWV562" s="3"/>
      <c r="IWW562" s="3"/>
      <c r="IWX562" s="3"/>
      <c r="IWY562" s="3"/>
      <c r="IWZ562" s="3"/>
      <c r="IXA562" s="3"/>
      <c r="IXB562" s="3"/>
      <c r="IXC562" s="3"/>
      <c r="IXD562" s="3"/>
      <c r="IXE562" s="3"/>
      <c r="IXF562" s="3"/>
      <c r="IXG562" s="3"/>
      <c r="IXH562" s="3"/>
      <c r="IXI562" s="3"/>
      <c r="IXJ562" s="3"/>
      <c r="IXK562" s="3"/>
      <c r="IXL562" s="3"/>
      <c r="IXM562" s="3"/>
      <c r="IXN562" s="3"/>
      <c r="IXO562" s="3"/>
      <c r="IXP562" s="3"/>
      <c r="IXQ562" s="3"/>
      <c r="IXR562" s="3"/>
      <c r="IXS562" s="3"/>
      <c r="IXT562" s="3"/>
      <c r="IXU562" s="3"/>
      <c r="IXV562" s="3"/>
      <c r="IXW562" s="3"/>
      <c r="IXX562" s="3"/>
      <c r="IXY562" s="3"/>
      <c r="IXZ562" s="3"/>
      <c r="IYA562" s="3"/>
      <c r="IYB562" s="3"/>
      <c r="IYC562" s="3"/>
      <c r="IYD562" s="3"/>
      <c r="IYE562" s="3"/>
      <c r="IYF562" s="3"/>
      <c r="IYG562" s="3"/>
      <c r="IYH562" s="3"/>
      <c r="IYI562" s="3"/>
      <c r="IYJ562" s="3"/>
      <c r="IYK562" s="3"/>
      <c r="IYL562" s="3"/>
      <c r="IYM562" s="3"/>
      <c r="IYN562" s="3"/>
      <c r="IYO562" s="3"/>
      <c r="IYP562" s="3"/>
      <c r="IYQ562" s="3"/>
      <c r="IYR562" s="3"/>
      <c r="IYS562" s="3"/>
      <c r="IYT562" s="3"/>
      <c r="IYU562" s="3"/>
      <c r="IYV562" s="3"/>
      <c r="IYW562" s="3"/>
      <c r="IYX562" s="3"/>
      <c r="IYY562" s="3"/>
      <c r="IYZ562" s="3"/>
      <c r="IZA562" s="3"/>
      <c r="IZB562" s="3"/>
      <c r="IZC562" s="3"/>
      <c r="IZD562" s="3"/>
      <c r="IZE562" s="3"/>
      <c r="IZF562" s="3"/>
      <c r="IZG562" s="3"/>
      <c r="IZH562" s="3"/>
      <c r="IZI562" s="3"/>
      <c r="IZJ562" s="3"/>
      <c r="IZK562" s="3"/>
      <c r="IZL562" s="3"/>
      <c r="IZM562" s="3"/>
      <c r="IZN562" s="3"/>
      <c r="IZO562" s="3"/>
      <c r="IZP562" s="3"/>
      <c r="IZQ562" s="3"/>
      <c r="IZR562" s="3"/>
      <c r="IZS562" s="3"/>
      <c r="IZT562" s="3"/>
      <c r="IZU562" s="3"/>
      <c r="IZV562" s="3"/>
      <c r="IZW562" s="3"/>
      <c r="IZX562" s="3"/>
      <c r="IZY562" s="3"/>
      <c r="IZZ562" s="3"/>
      <c r="JAA562" s="3"/>
      <c r="JAB562" s="3"/>
      <c r="JAC562" s="3"/>
      <c r="JAD562" s="3"/>
      <c r="JAE562" s="3"/>
      <c r="JAF562" s="3"/>
      <c r="JAG562" s="3"/>
      <c r="JAH562" s="3"/>
      <c r="JAI562" s="3"/>
      <c r="JAJ562" s="3"/>
      <c r="JAK562" s="3"/>
      <c r="JAL562" s="3"/>
      <c r="JAM562" s="3"/>
      <c r="JAN562" s="3"/>
      <c r="JAO562" s="3"/>
      <c r="JAP562" s="3"/>
      <c r="JAQ562" s="3"/>
      <c r="JAR562" s="3"/>
      <c r="JAS562" s="3"/>
      <c r="JAT562" s="3"/>
      <c r="JAU562" s="3"/>
      <c r="JAV562" s="3"/>
      <c r="JAW562" s="3"/>
      <c r="JAX562" s="3"/>
      <c r="JAY562" s="3"/>
      <c r="JAZ562" s="3"/>
      <c r="JBA562" s="3"/>
      <c r="JBB562" s="3"/>
      <c r="JBC562" s="3"/>
      <c r="JBD562" s="3"/>
      <c r="JBE562" s="3"/>
      <c r="JBF562" s="3"/>
      <c r="JBG562" s="3"/>
      <c r="JBH562" s="3"/>
      <c r="JBI562" s="3"/>
      <c r="JBJ562" s="3"/>
      <c r="JBK562" s="3"/>
      <c r="JBL562" s="3"/>
      <c r="JBM562" s="3"/>
      <c r="JBN562" s="3"/>
      <c r="JBO562" s="3"/>
      <c r="JBP562" s="3"/>
      <c r="JBQ562" s="3"/>
      <c r="JBR562" s="3"/>
      <c r="JBS562" s="3"/>
      <c r="JBT562" s="3"/>
      <c r="JBU562" s="3"/>
      <c r="JBV562" s="3"/>
      <c r="JBW562" s="3"/>
      <c r="JBX562" s="3"/>
      <c r="JBY562" s="3"/>
      <c r="JBZ562" s="3"/>
      <c r="JCA562" s="3"/>
      <c r="JCB562" s="3"/>
      <c r="JCC562" s="3"/>
      <c r="JCD562" s="3"/>
      <c r="JCE562" s="3"/>
      <c r="JCF562" s="3"/>
      <c r="JCG562" s="3"/>
      <c r="JCH562" s="3"/>
      <c r="JCI562" s="3"/>
      <c r="JCJ562" s="3"/>
      <c r="JCK562" s="3"/>
      <c r="JCL562" s="3"/>
      <c r="JCM562" s="3"/>
      <c r="JCN562" s="3"/>
      <c r="JCO562" s="3"/>
      <c r="JCP562" s="3"/>
      <c r="JCQ562" s="3"/>
      <c r="JCR562" s="3"/>
      <c r="JCS562" s="3"/>
      <c r="JCT562" s="3"/>
      <c r="JCU562" s="3"/>
      <c r="JCV562" s="3"/>
      <c r="JCW562" s="3"/>
      <c r="JCX562" s="3"/>
      <c r="JCY562" s="3"/>
      <c r="JCZ562" s="3"/>
      <c r="JDA562" s="3"/>
      <c r="JDB562" s="3"/>
      <c r="JDC562" s="3"/>
      <c r="JDD562" s="3"/>
      <c r="JDE562" s="3"/>
      <c r="JDF562" s="3"/>
      <c r="JDG562" s="3"/>
      <c r="JDH562" s="3"/>
      <c r="JDI562" s="3"/>
      <c r="JDJ562" s="3"/>
      <c r="JDK562" s="3"/>
      <c r="JDL562" s="3"/>
      <c r="JDM562" s="3"/>
      <c r="JDN562" s="3"/>
      <c r="JDO562" s="3"/>
      <c r="JDP562" s="3"/>
      <c r="JDQ562" s="3"/>
      <c r="JDR562" s="3"/>
      <c r="JDS562" s="3"/>
      <c r="JDT562" s="3"/>
      <c r="JDU562" s="3"/>
      <c r="JDV562" s="3"/>
      <c r="JDW562" s="3"/>
      <c r="JDX562" s="3"/>
      <c r="JDY562" s="3"/>
      <c r="JDZ562" s="3"/>
      <c r="JEA562" s="3"/>
      <c r="JEB562" s="3"/>
      <c r="JEC562" s="3"/>
      <c r="JED562" s="3"/>
      <c r="JEE562" s="3"/>
      <c r="JEF562" s="3"/>
      <c r="JEG562" s="3"/>
      <c r="JEH562" s="3"/>
      <c r="JEI562" s="3"/>
      <c r="JEJ562" s="3"/>
      <c r="JEK562" s="3"/>
      <c r="JEL562" s="3"/>
      <c r="JEM562" s="3"/>
      <c r="JEN562" s="3"/>
      <c r="JEO562" s="3"/>
      <c r="JEP562" s="3"/>
      <c r="JEQ562" s="3"/>
      <c r="JER562" s="3"/>
      <c r="JES562" s="3"/>
      <c r="JET562" s="3"/>
      <c r="JEU562" s="3"/>
      <c r="JEV562" s="3"/>
      <c r="JEW562" s="3"/>
      <c r="JEX562" s="3"/>
      <c r="JEY562" s="3"/>
      <c r="JEZ562" s="3"/>
      <c r="JFA562" s="3"/>
      <c r="JFB562" s="3"/>
      <c r="JFC562" s="3"/>
      <c r="JFD562" s="3"/>
      <c r="JFE562" s="3"/>
      <c r="JFF562" s="3"/>
      <c r="JFG562" s="3"/>
      <c r="JFH562" s="3"/>
      <c r="JFI562" s="3"/>
      <c r="JFJ562" s="3"/>
      <c r="JFK562" s="3"/>
      <c r="JFL562" s="3"/>
      <c r="JFM562" s="3"/>
      <c r="JFN562" s="3"/>
      <c r="JFO562" s="3"/>
      <c r="JFP562" s="3"/>
      <c r="JFQ562" s="3"/>
      <c r="JFR562" s="3"/>
      <c r="JFS562" s="3"/>
      <c r="JFT562" s="3"/>
      <c r="JFU562" s="3"/>
      <c r="JFV562" s="3"/>
      <c r="JFW562" s="3"/>
      <c r="JFX562" s="3"/>
      <c r="JFY562" s="3"/>
      <c r="JFZ562" s="3"/>
      <c r="JGA562" s="3"/>
      <c r="JGB562" s="3"/>
      <c r="JGC562" s="3"/>
      <c r="JGD562" s="3"/>
      <c r="JGE562" s="3"/>
      <c r="JGF562" s="3"/>
      <c r="JGG562" s="3"/>
      <c r="JGH562" s="3"/>
      <c r="JGI562" s="3"/>
      <c r="JGJ562" s="3"/>
      <c r="JGK562" s="3"/>
      <c r="JGL562" s="3"/>
      <c r="JGM562" s="3"/>
      <c r="JGN562" s="3"/>
      <c r="JGO562" s="3"/>
      <c r="JGP562" s="3"/>
      <c r="JGQ562" s="3"/>
      <c r="JGR562" s="3"/>
      <c r="JGS562" s="3"/>
      <c r="JGT562" s="3"/>
      <c r="JGU562" s="3"/>
      <c r="JGV562" s="3"/>
      <c r="JGW562" s="3"/>
      <c r="JGX562" s="3"/>
      <c r="JGY562" s="3"/>
      <c r="JGZ562" s="3"/>
      <c r="JHA562" s="3"/>
      <c r="JHB562" s="3"/>
      <c r="JHC562" s="3"/>
      <c r="JHD562" s="3"/>
      <c r="JHE562" s="3"/>
      <c r="JHF562" s="3"/>
      <c r="JHG562" s="3"/>
      <c r="JHH562" s="3"/>
      <c r="JHI562" s="3"/>
      <c r="JHJ562" s="3"/>
      <c r="JHK562" s="3"/>
      <c r="JHL562" s="3"/>
      <c r="JHM562" s="3"/>
      <c r="JHN562" s="3"/>
      <c r="JHO562" s="3"/>
      <c r="JHP562" s="3"/>
      <c r="JHQ562" s="3"/>
      <c r="JHR562" s="3"/>
      <c r="JHS562" s="3"/>
      <c r="JHT562" s="3"/>
      <c r="JHU562" s="3"/>
      <c r="JHV562" s="3"/>
      <c r="JHW562" s="3"/>
      <c r="JHX562" s="3"/>
      <c r="JHY562" s="3"/>
      <c r="JHZ562" s="3"/>
      <c r="JIA562" s="3"/>
      <c r="JIB562" s="3"/>
      <c r="JIC562" s="3"/>
      <c r="JID562" s="3"/>
      <c r="JIE562" s="3"/>
      <c r="JIF562" s="3"/>
      <c r="JIG562" s="3"/>
      <c r="JIH562" s="3"/>
      <c r="JII562" s="3"/>
      <c r="JIJ562" s="3"/>
      <c r="JIK562" s="3"/>
      <c r="JIL562" s="3"/>
      <c r="JIM562" s="3"/>
      <c r="JIN562" s="3"/>
      <c r="JIO562" s="3"/>
      <c r="JIP562" s="3"/>
      <c r="JIQ562" s="3"/>
      <c r="JIR562" s="3"/>
      <c r="JIS562" s="3"/>
      <c r="JIT562" s="3"/>
      <c r="JIU562" s="3"/>
      <c r="JIV562" s="3"/>
      <c r="JIW562" s="3"/>
      <c r="JIX562" s="3"/>
      <c r="JIY562" s="3"/>
      <c r="JIZ562" s="3"/>
      <c r="JJA562" s="3"/>
      <c r="JJB562" s="3"/>
      <c r="JJC562" s="3"/>
      <c r="JJD562" s="3"/>
      <c r="JJE562" s="3"/>
      <c r="JJF562" s="3"/>
      <c r="JJG562" s="3"/>
      <c r="JJH562" s="3"/>
      <c r="JJI562" s="3"/>
      <c r="JJJ562" s="3"/>
      <c r="JJK562" s="3"/>
      <c r="JJL562" s="3"/>
      <c r="JJM562" s="3"/>
      <c r="JJN562" s="3"/>
      <c r="JJO562" s="3"/>
      <c r="JJP562" s="3"/>
      <c r="JJQ562" s="3"/>
      <c r="JJR562" s="3"/>
      <c r="JJS562" s="3"/>
      <c r="JJT562" s="3"/>
      <c r="JJU562" s="3"/>
      <c r="JJV562" s="3"/>
      <c r="JJW562" s="3"/>
      <c r="JJX562" s="3"/>
      <c r="JJY562" s="3"/>
      <c r="JJZ562" s="3"/>
      <c r="JKA562" s="3"/>
      <c r="JKB562" s="3"/>
      <c r="JKC562" s="3"/>
      <c r="JKD562" s="3"/>
      <c r="JKE562" s="3"/>
      <c r="JKF562" s="3"/>
      <c r="JKG562" s="3"/>
      <c r="JKH562" s="3"/>
      <c r="JKI562" s="3"/>
      <c r="JKJ562" s="3"/>
      <c r="JKK562" s="3"/>
      <c r="JKL562" s="3"/>
      <c r="JKM562" s="3"/>
      <c r="JKN562" s="3"/>
      <c r="JKO562" s="3"/>
      <c r="JKP562" s="3"/>
      <c r="JKQ562" s="3"/>
      <c r="JKR562" s="3"/>
      <c r="JKS562" s="3"/>
      <c r="JKT562" s="3"/>
      <c r="JKU562" s="3"/>
      <c r="JKV562" s="3"/>
      <c r="JKW562" s="3"/>
      <c r="JKX562" s="3"/>
      <c r="JKY562" s="3"/>
      <c r="JKZ562" s="3"/>
      <c r="JLA562" s="3"/>
      <c r="JLB562" s="3"/>
      <c r="JLC562" s="3"/>
      <c r="JLD562" s="3"/>
      <c r="JLE562" s="3"/>
      <c r="JLF562" s="3"/>
      <c r="JLG562" s="3"/>
      <c r="JLH562" s="3"/>
      <c r="JLI562" s="3"/>
      <c r="JLJ562" s="3"/>
      <c r="JLK562" s="3"/>
      <c r="JLL562" s="3"/>
      <c r="JLM562" s="3"/>
      <c r="JLN562" s="3"/>
      <c r="JLO562" s="3"/>
      <c r="JLP562" s="3"/>
      <c r="JLQ562" s="3"/>
      <c r="JLR562" s="3"/>
      <c r="JLS562" s="3"/>
      <c r="JLT562" s="3"/>
      <c r="JLU562" s="3"/>
      <c r="JLV562" s="3"/>
      <c r="JLW562" s="3"/>
      <c r="JLX562" s="3"/>
      <c r="JLY562" s="3"/>
      <c r="JLZ562" s="3"/>
      <c r="JMA562" s="3"/>
      <c r="JMB562" s="3"/>
      <c r="JMC562" s="3"/>
      <c r="JMD562" s="3"/>
      <c r="JME562" s="3"/>
      <c r="JMF562" s="3"/>
      <c r="JMG562" s="3"/>
      <c r="JMH562" s="3"/>
      <c r="JMI562" s="3"/>
      <c r="JMJ562" s="3"/>
      <c r="JMK562" s="3"/>
      <c r="JML562" s="3"/>
      <c r="JMM562" s="3"/>
      <c r="JMN562" s="3"/>
      <c r="JMO562" s="3"/>
      <c r="JMP562" s="3"/>
      <c r="JMQ562" s="3"/>
      <c r="JMR562" s="3"/>
      <c r="JMS562" s="3"/>
      <c r="JMT562" s="3"/>
      <c r="JMU562" s="3"/>
      <c r="JMV562" s="3"/>
      <c r="JMW562" s="3"/>
      <c r="JMX562" s="3"/>
      <c r="JMY562" s="3"/>
      <c r="JMZ562" s="3"/>
      <c r="JNA562" s="3"/>
      <c r="JNB562" s="3"/>
      <c r="JNC562" s="3"/>
      <c r="JND562" s="3"/>
      <c r="JNE562" s="3"/>
      <c r="JNF562" s="3"/>
      <c r="JNG562" s="3"/>
      <c r="JNH562" s="3"/>
      <c r="JNI562" s="3"/>
      <c r="JNJ562" s="3"/>
      <c r="JNK562" s="3"/>
      <c r="JNL562" s="3"/>
      <c r="JNM562" s="3"/>
      <c r="JNN562" s="3"/>
      <c r="JNO562" s="3"/>
      <c r="JNP562" s="3"/>
      <c r="JNQ562" s="3"/>
      <c r="JNR562" s="3"/>
      <c r="JNS562" s="3"/>
      <c r="JNT562" s="3"/>
      <c r="JNU562" s="3"/>
      <c r="JNV562" s="3"/>
      <c r="JNW562" s="3"/>
      <c r="JNX562" s="3"/>
      <c r="JNY562" s="3"/>
      <c r="JNZ562" s="3"/>
      <c r="JOA562" s="3"/>
      <c r="JOB562" s="3"/>
      <c r="JOC562" s="3"/>
      <c r="JOD562" s="3"/>
      <c r="JOE562" s="3"/>
      <c r="JOF562" s="3"/>
      <c r="JOG562" s="3"/>
      <c r="JOH562" s="3"/>
      <c r="JOI562" s="3"/>
      <c r="JOJ562" s="3"/>
      <c r="JOK562" s="3"/>
      <c r="JOL562" s="3"/>
      <c r="JOM562" s="3"/>
      <c r="JON562" s="3"/>
      <c r="JOO562" s="3"/>
      <c r="JOP562" s="3"/>
      <c r="JOQ562" s="3"/>
      <c r="JOR562" s="3"/>
      <c r="JOS562" s="3"/>
      <c r="JOT562" s="3"/>
      <c r="JOU562" s="3"/>
      <c r="JOV562" s="3"/>
      <c r="JOW562" s="3"/>
      <c r="JOX562" s="3"/>
      <c r="JOY562" s="3"/>
      <c r="JOZ562" s="3"/>
      <c r="JPA562" s="3"/>
      <c r="JPB562" s="3"/>
      <c r="JPC562" s="3"/>
      <c r="JPD562" s="3"/>
      <c r="JPE562" s="3"/>
      <c r="JPF562" s="3"/>
      <c r="JPG562" s="3"/>
      <c r="JPH562" s="3"/>
      <c r="JPI562" s="3"/>
      <c r="JPJ562" s="3"/>
      <c r="JPK562" s="3"/>
      <c r="JPL562" s="3"/>
      <c r="JPM562" s="3"/>
      <c r="JPN562" s="3"/>
      <c r="JPO562" s="3"/>
      <c r="JPP562" s="3"/>
      <c r="JPQ562" s="3"/>
      <c r="JPR562" s="3"/>
      <c r="JPS562" s="3"/>
      <c r="JPT562" s="3"/>
      <c r="JPU562" s="3"/>
      <c r="JPV562" s="3"/>
      <c r="JPW562" s="3"/>
      <c r="JPX562" s="3"/>
      <c r="JPY562" s="3"/>
      <c r="JPZ562" s="3"/>
      <c r="JQA562" s="3"/>
      <c r="JQB562" s="3"/>
      <c r="JQC562" s="3"/>
      <c r="JQD562" s="3"/>
      <c r="JQE562" s="3"/>
      <c r="JQF562" s="3"/>
      <c r="JQG562" s="3"/>
      <c r="JQH562" s="3"/>
      <c r="JQI562" s="3"/>
      <c r="JQJ562" s="3"/>
      <c r="JQK562" s="3"/>
      <c r="JQL562" s="3"/>
      <c r="JQM562" s="3"/>
      <c r="JQN562" s="3"/>
      <c r="JQO562" s="3"/>
      <c r="JQP562" s="3"/>
      <c r="JQQ562" s="3"/>
      <c r="JQR562" s="3"/>
      <c r="JQS562" s="3"/>
      <c r="JQT562" s="3"/>
      <c r="JQU562" s="3"/>
      <c r="JQV562" s="3"/>
      <c r="JQW562" s="3"/>
      <c r="JQX562" s="3"/>
      <c r="JQY562" s="3"/>
      <c r="JQZ562" s="3"/>
      <c r="JRA562" s="3"/>
      <c r="JRB562" s="3"/>
      <c r="JRC562" s="3"/>
      <c r="JRD562" s="3"/>
      <c r="JRE562" s="3"/>
      <c r="JRF562" s="3"/>
      <c r="JRG562" s="3"/>
      <c r="JRH562" s="3"/>
      <c r="JRI562" s="3"/>
      <c r="JRJ562" s="3"/>
      <c r="JRK562" s="3"/>
      <c r="JRL562" s="3"/>
      <c r="JRM562" s="3"/>
      <c r="JRN562" s="3"/>
      <c r="JRO562" s="3"/>
      <c r="JRP562" s="3"/>
      <c r="JRQ562" s="3"/>
      <c r="JRR562" s="3"/>
      <c r="JRS562" s="3"/>
      <c r="JRT562" s="3"/>
      <c r="JRU562" s="3"/>
      <c r="JRV562" s="3"/>
      <c r="JRW562" s="3"/>
      <c r="JRX562" s="3"/>
      <c r="JRY562" s="3"/>
      <c r="JRZ562" s="3"/>
      <c r="JSA562" s="3"/>
      <c r="JSB562" s="3"/>
      <c r="JSC562" s="3"/>
      <c r="JSD562" s="3"/>
      <c r="JSE562" s="3"/>
      <c r="JSF562" s="3"/>
      <c r="JSG562" s="3"/>
      <c r="JSH562" s="3"/>
      <c r="JSI562" s="3"/>
      <c r="JSJ562" s="3"/>
      <c r="JSK562" s="3"/>
      <c r="JSL562" s="3"/>
      <c r="JSM562" s="3"/>
      <c r="JSN562" s="3"/>
      <c r="JSO562" s="3"/>
      <c r="JSP562" s="3"/>
      <c r="JSQ562" s="3"/>
      <c r="JSR562" s="3"/>
      <c r="JSS562" s="3"/>
      <c r="JST562" s="3"/>
      <c r="JSU562" s="3"/>
      <c r="JSV562" s="3"/>
      <c r="JSW562" s="3"/>
      <c r="JSX562" s="3"/>
      <c r="JSY562" s="3"/>
      <c r="JSZ562" s="3"/>
      <c r="JTA562" s="3"/>
      <c r="JTB562" s="3"/>
      <c r="JTC562" s="3"/>
      <c r="JTD562" s="3"/>
      <c r="JTE562" s="3"/>
      <c r="JTF562" s="3"/>
      <c r="JTG562" s="3"/>
      <c r="JTH562" s="3"/>
      <c r="JTI562" s="3"/>
      <c r="JTJ562" s="3"/>
      <c r="JTK562" s="3"/>
      <c r="JTL562" s="3"/>
      <c r="JTM562" s="3"/>
      <c r="JTN562" s="3"/>
      <c r="JTO562" s="3"/>
      <c r="JTP562" s="3"/>
      <c r="JTQ562" s="3"/>
      <c r="JTR562" s="3"/>
      <c r="JTS562" s="3"/>
      <c r="JTT562" s="3"/>
      <c r="JTU562" s="3"/>
      <c r="JTV562" s="3"/>
      <c r="JTW562" s="3"/>
      <c r="JTX562" s="3"/>
      <c r="JTY562" s="3"/>
      <c r="JTZ562" s="3"/>
      <c r="JUA562" s="3"/>
      <c r="JUB562" s="3"/>
      <c r="JUC562" s="3"/>
      <c r="JUD562" s="3"/>
      <c r="JUE562" s="3"/>
      <c r="JUF562" s="3"/>
      <c r="JUG562" s="3"/>
      <c r="JUH562" s="3"/>
      <c r="JUI562" s="3"/>
      <c r="JUJ562" s="3"/>
      <c r="JUK562" s="3"/>
      <c r="JUL562" s="3"/>
      <c r="JUM562" s="3"/>
      <c r="JUN562" s="3"/>
      <c r="JUO562" s="3"/>
      <c r="JUP562" s="3"/>
      <c r="JUQ562" s="3"/>
      <c r="JUR562" s="3"/>
      <c r="JUS562" s="3"/>
      <c r="JUT562" s="3"/>
      <c r="JUU562" s="3"/>
      <c r="JUV562" s="3"/>
      <c r="JUW562" s="3"/>
      <c r="JUX562" s="3"/>
      <c r="JUY562" s="3"/>
      <c r="JUZ562" s="3"/>
      <c r="JVA562" s="3"/>
      <c r="JVB562" s="3"/>
      <c r="JVC562" s="3"/>
      <c r="JVD562" s="3"/>
      <c r="JVE562" s="3"/>
      <c r="JVF562" s="3"/>
      <c r="JVG562" s="3"/>
      <c r="JVH562" s="3"/>
      <c r="JVI562" s="3"/>
      <c r="JVJ562" s="3"/>
      <c r="JVK562" s="3"/>
      <c r="JVL562" s="3"/>
      <c r="JVM562" s="3"/>
      <c r="JVN562" s="3"/>
      <c r="JVO562" s="3"/>
      <c r="JVP562" s="3"/>
      <c r="JVQ562" s="3"/>
      <c r="JVR562" s="3"/>
      <c r="JVS562" s="3"/>
      <c r="JVT562" s="3"/>
      <c r="JVU562" s="3"/>
      <c r="JVV562" s="3"/>
      <c r="JVW562" s="3"/>
      <c r="JVX562" s="3"/>
      <c r="JVY562" s="3"/>
      <c r="JVZ562" s="3"/>
      <c r="JWA562" s="3"/>
      <c r="JWB562" s="3"/>
      <c r="JWC562" s="3"/>
      <c r="JWD562" s="3"/>
      <c r="JWE562" s="3"/>
      <c r="JWF562" s="3"/>
      <c r="JWG562" s="3"/>
      <c r="JWH562" s="3"/>
      <c r="JWI562" s="3"/>
      <c r="JWJ562" s="3"/>
      <c r="JWK562" s="3"/>
      <c r="JWL562" s="3"/>
      <c r="JWM562" s="3"/>
      <c r="JWN562" s="3"/>
      <c r="JWO562" s="3"/>
      <c r="JWP562" s="3"/>
      <c r="JWQ562" s="3"/>
      <c r="JWR562" s="3"/>
      <c r="JWS562" s="3"/>
      <c r="JWT562" s="3"/>
      <c r="JWU562" s="3"/>
      <c r="JWV562" s="3"/>
      <c r="JWW562" s="3"/>
      <c r="JWX562" s="3"/>
      <c r="JWY562" s="3"/>
      <c r="JWZ562" s="3"/>
      <c r="JXA562" s="3"/>
      <c r="JXB562" s="3"/>
      <c r="JXC562" s="3"/>
      <c r="JXD562" s="3"/>
      <c r="JXE562" s="3"/>
      <c r="JXF562" s="3"/>
      <c r="JXG562" s="3"/>
      <c r="JXH562" s="3"/>
      <c r="JXI562" s="3"/>
      <c r="JXJ562" s="3"/>
      <c r="JXK562" s="3"/>
      <c r="JXL562" s="3"/>
      <c r="JXM562" s="3"/>
      <c r="JXN562" s="3"/>
      <c r="JXO562" s="3"/>
      <c r="JXP562" s="3"/>
      <c r="JXQ562" s="3"/>
      <c r="JXR562" s="3"/>
      <c r="JXS562" s="3"/>
      <c r="JXT562" s="3"/>
      <c r="JXU562" s="3"/>
      <c r="JXV562" s="3"/>
      <c r="JXW562" s="3"/>
      <c r="JXX562" s="3"/>
      <c r="JXY562" s="3"/>
      <c r="JXZ562" s="3"/>
      <c r="JYA562" s="3"/>
      <c r="JYB562" s="3"/>
      <c r="JYC562" s="3"/>
      <c r="JYD562" s="3"/>
      <c r="JYE562" s="3"/>
      <c r="JYF562" s="3"/>
      <c r="JYG562" s="3"/>
      <c r="JYH562" s="3"/>
      <c r="JYI562" s="3"/>
      <c r="JYJ562" s="3"/>
      <c r="JYK562" s="3"/>
      <c r="JYL562" s="3"/>
      <c r="JYM562" s="3"/>
      <c r="JYN562" s="3"/>
      <c r="JYO562" s="3"/>
      <c r="JYP562" s="3"/>
      <c r="JYQ562" s="3"/>
      <c r="JYR562" s="3"/>
      <c r="JYS562" s="3"/>
      <c r="JYT562" s="3"/>
      <c r="JYU562" s="3"/>
      <c r="JYV562" s="3"/>
      <c r="JYW562" s="3"/>
      <c r="JYX562" s="3"/>
      <c r="JYY562" s="3"/>
      <c r="JYZ562" s="3"/>
      <c r="JZA562" s="3"/>
      <c r="JZB562" s="3"/>
      <c r="JZC562" s="3"/>
      <c r="JZD562" s="3"/>
      <c r="JZE562" s="3"/>
      <c r="JZF562" s="3"/>
      <c r="JZG562" s="3"/>
      <c r="JZH562" s="3"/>
      <c r="JZI562" s="3"/>
      <c r="JZJ562" s="3"/>
      <c r="JZK562" s="3"/>
      <c r="JZL562" s="3"/>
      <c r="JZM562" s="3"/>
      <c r="JZN562" s="3"/>
      <c r="JZO562" s="3"/>
      <c r="JZP562" s="3"/>
      <c r="JZQ562" s="3"/>
      <c r="JZR562" s="3"/>
      <c r="JZS562" s="3"/>
      <c r="JZT562" s="3"/>
      <c r="JZU562" s="3"/>
      <c r="JZV562" s="3"/>
      <c r="JZW562" s="3"/>
      <c r="JZX562" s="3"/>
      <c r="JZY562" s="3"/>
      <c r="JZZ562" s="3"/>
      <c r="KAA562" s="3"/>
      <c r="KAB562" s="3"/>
      <c r="KAC562" s="3"/>
      <c r="KAD562" s="3"/>
      <c r="KAE562" s="3"/>
      <c r="KAF562" s="3"/>
      <c r="KAG562" s="3"/>
      <c r="KAH562" s="3"/>
      <c r="KAI562" s="3"/>
      <c r="KAJ562" s="3"/>
      <c r="KAK562" s="3"/>
      <c r="KAL562" s="3"/>
      <c r="KAM562" s="3"/>
      <c r="KAN562" s="3"/>
      <c r="KAO562" s="3"/>
      <c r="KAP562" s="3"/>
      <c r="KAQ562" s="3"/>
      <c r="KAR562" s="3"/>
      <c r="KAS562" s="3"/>
      <c r="KAT562" s="3"/>
      <c r="KAU562" s="3"/>
      <c r="KAV562" s="3"/>
      <c r="KAW562" s="3"/>
      <c r="KAX562" s="3"/>
      <c r="KAY562" s="3"/>
      <c r="KAZ562" s="3"/>
      <c r="KBA562" s="3"/>
      <c r="KBB562" s="3"/>
      <c r="KBC562" s="3"/>
      <c r="KBD562" s="3"/>
      <c r="KBE562" s="3"/>
      <c r="KBF562" s="3"/>
      <c r="KBG562" s="3"/>
      <c r="KBH562" s="3"/>
      <c r="KBI562" s="3"/>
      <c r="KBJ562" s="3"/>
      <c r="KBK562" s="3"/>
      <c r="KBL562" s="3"/>
      <c r="KBM562" s="3"/>
      <c r="KBN562" s="3"/>
      <c r="KBO562" s="3"/>
      <c r="KBP562" s="3"/>
      <c r="KBQ562" s="3"/>
      <c r="KBR562" s="3"/>
      <c r="KBS562" s="3"/>
      <c r="KBT562" s="3"/>
      <c r="KBU562" s="3"/>
      <c r="KBV562" s="3"/>
      <c r="KBW562" s="3"/>
      <c r="KBX562" s="3"/>
      <c r="KBY562" s="3"/>
      <c r="KBZ562" s="3"/>
      <c r="KCA562" s="3"/>
      <c r="KCB562" s="3"/>
      <c r="KCC562" s="3"/>
      <c r="KCD562" s="3"/>
      <c r="KCE562" s="3"/>
      <c r="KCF562" s="3"/>
      <c r="KCG562" s="3"/>
      <c r="KCH562" s="3"/>
      <c r="KCI562" s="3"/>
      <c r="KCJ562" s="3"/>
      <c r="KCK562" s="3"/>
      <c r="KCL562" s="3"/>
      <c r="KCM562" s="3"/>
      <c r="KCN562" s="3"/>
      <c r="KCO562" s="3"/>
      <c r="KCP562" s="3"/>
      <c r="KCQ562" s="3"/>
      <c r="KCR562" s="3"/>
      <c r="KCS562" s="3"/>
      <c r="KCT562" s="3"/>
      <c r="KCU562" s="3"/>
      <c r="KCV562" s="3"/>
      <c r="KCW562" s="3"/>
      <c r="KCX562" s="3"/>
      <c r="KCY562" s="3"/>
      <c r="KCZ562" s="3"/>
      <c r="KDA562" s="3"/>
      <c r="KDB562" s="3"/>
      <c r="KDC562" s="3"/>
      <c r="KDD562" s="3"/>
      <c r="KDE562" s="3"/>
      <c r="KDF562" s="3"/>
      <c r="KDG562" s="3"/>
      <c r="KDH562" s="3"/>
      <c r="KDI562" s="3"/>
      <c r="KDJ562" s="3"/>
      <c r="KDK562" s="3"/>
      <c r="KDL562" s="3"/>
      <c r="KDM562" s="3"/>
      <c r="KDN562" s="3"/>
      <c r="KDO562" s="3"/>
      <c r="KDP562" s="3"/>
      <c r="KDQ562" s="3"/>
      <c r="KDR562" s="3"/>
      <c r="KDS562" s="3"/>
      <c r="KDT562" s="3"/>
      <c r="KDU562" s="3"/>
      <c r="KDV562" s="3"/>
      <c r="KDW562" s="3"/>
      <c r="KDX562" s="3"/>
      <c r="KDY562" s="3"/>
      <c r="KDZ562" s="3"/>
      <c r="KEA562" s="3"/>
      <c r="KEB562" s="3"/>
      <c r="KEC562" s="3"/>
      <c r="KED562" s="3"/>
      <c r="KEE562" s="3"/>
      <c r="KEF562" s="3"/>
      <c r="KEG562" s="3"/>
      <c r="KEH562" s="3"/>
      <c r="KEI562" s="3"/>
      <c r="KEJ562" s="3"/>
      <c r="KEK562" s="3"/>
      <c r="KEL562" s="3"/>
      <c r="KEM562" s="3"/>
      <c r="KEN562" s="3"/>
      <c r="KEO562" s="3"/>
      <c r="KEP562" s="3"/>
      <c r="KEQ562" s="3"/>
      <c r="KER562" s="3"/>
      <c r="KES562" s="3"/>
      <c r="KET562" s="3"/>
      <c r="KEU562" s="3"/>
      <c r="KEV562" s="3"/>
      <c r="KEW562" s="3"/>
      <c r="KEX562" s="3"/>
      <c r="KEY562" s="3"/>
      <c r="KEZ562" s="3"/>
      <c r="KFA562" s="3"/>
      <c r="KFB562" s="3"/>
      <c r="KFC562" s="3"/>
      <c r="KFD562" s="3"/>
      <c r="KFE562" s="3"/>
      <c r="KFF562" s="3"/>
      <c r="KFG562" s="3"/>
      <c r="KFH562" s="3"/>
      <c r="KFI562" s="3"/>
      <c r="KFJ562" s="3"/>
      <c r="KFK562" s="3"/>
      <c r="KFL562" s="3"/>
      <c r="KFM562" s="3"/>
      <c r="KFN562" s="3"/>
      <c r="KFO562" s="3"/>
      <c r="KFP562" s="3"/>
      <c r="KFQ562" s="3"/>
      <c r="KFR562" s="3"/>
      <c r="KFS562" s="3"/>
      <c r="KFT562" s="3"/>
      <c r="KFU562" s="3"/>
      <c r="KFV562" s="3"/>
      <c r="KFW562" s="3"/>
      <c r="KFX562" s="3"/>
      <c r="KFY562" s="3"/>
      <c r="KFZ562" s="3"/>
      <c r="KGA562" s="3"/>
      <c r="KGB562" s="3"/>
      <c r="KGC562" s="3"/>
      <c r="KGD562" s="3"/>
      <c r="KGE562" s="3"/>
      <c r="KGF562" s="3"/>
      <c r="KGG562" s="3"/>
      <c r="KGH562" s="3"/>
      <c r="KGI562" s="3"/>
      <c r="KGJ562" s="3"/>
      <c r="KGK562" s="3"/>
      <c r="KGL562" s="3"/>
      <c r="KGM562" s="3"/>
      <c r="KGN562" s="3"/>
      <c r="KGO562" s="3"/>
      <c r="KGP562" s="3"/>
      <c r="KGQ562" s="3"/>
      <c r="KGR562" s="3"/>
      <c r="KGS562" s="3"/>
      <c r="KGT562" s="3"/>
      <c r="KGU562" s="3"/>
      <c r="KGV562" s="3"/>
      <c r="KGW562" s="3"/>
      <c r="KGX562" s="3"/>
      <c r="KGY562" s="3"/>
      <c r="KGZ562" s="3"/>
      <c r="KHA562" s="3"/>
      <c r="KHB562" s="3"/>
      <c r="KHC562" s="3"/>
      <c r="KHD562" s="3"/>
      <c r="KHE562" s="3"/>
      <c r="KHF562" s="3"/>
      <c r="KHG562" s="3"/>
      <c r="KHH562" s="3"/>
      <c r="KHI562" s="3"/>
      <c r="KHJ562" s="3"/>
      <c r="KHK562" s="3"/>
      <c r="KHL562" s="3"/>
      <c r="KHM562" s="3"/>
      <c r="KHN562" s="3"/>
      <c r="KHO562" s="3"/>
      <c r="KHP562" s="3"/>
      <c r="KHQ562" s="3"/>
      <c r="KHR562" s="3"/>
      <c r="KHS562" s="3"/>
      <c r="KHT562" s="3"/>
      <c r="KHU562" s="3"/>
      <c r="KHV562" s="3"/>
      <c r="KHW562" s="3"/>
      <c r="KHX562" s="3"/>
      <c r="KHY562" s="3"/>
      <c r="KHZ562" s="3"/>
      <c r="KIA562" s="3"/>
      <c r="KIB562" s="3"/>
      <c r="KIC562" s="3"/>
      <c r="KID562" s="3"/>
      <c r="KIE562" s="3"/>
      <c r="KIF562" s="3"/>
      <c r="KIG562" s="3"/>
      <c r="KIH562" s="3"/>
      <c r="KII562" s="3"/>
      <c r="KIJ562" s="3"/>
      <c r="KIK562" s="3"/>
      <c r="KIL562" s="3"/>
      <c r="KIM562" s="3"/>
      <c r="KIN562" s="3"/>
      <c r="KIO562" s="3"/>
      <c r="KIP562" s="3"/>
      <c r="KIQ562" s="3"/>
      <c r="KIR562" s="3"/>
      <c r="KIS562" s="3"/>
      <c r="KIT562" s="3"/>
      <c r="KIU562" s="3"/>
      <c r="KIV562" s="3"/>
      <c r="KIW562" s="3"/>
      <c r="KIX562" s="3"/>
      <c r="KIY562" s="3"/>
      <c r="KIZ562" s="3"/>
      <c r="KJA562" s="3"/>
      <c r="KJB562" s="3"/>
      <c r="KJC562" s="3"/>
      <c r="KJD562" s="3"/>
      <c r="KJE562" s="3"/>
      <c r="KJF562" s="3"/>
      <c r="KJG562" s="3"/>
      <c r="KJH562" s="3"/>
      <c r="KJI562" s="3"/>
      <c r="KJJ562" s="3"/>
      <c r="KJK562" s="3"/>
      <c r="KJL562" s="3"/>
      <c r="KJM562" s="3"/>
      <c r="KJN562" s="3"/>
      <c r="KJO562" s="3"/>
      <c r="KJP562" s="3"/>
      <c r="KJQ562" s="3"/>
      <c r="KJR562" s="3"/>
      <c r="KJS562" s="3"/>
      <c r="KJT562" s="3"/>
      <c r="KJU562" s="3"/>
      <c r="KJV562" s="3"/>
      <c r="KJW562" s="3"/>
      <c r="KJX562" s="3"/>
      <c r="KJY562" s="3"/>
      <c r="KJZ562" s="3"/>
      <c r="KKA562" s="3"/>
      <c r="KKB562" s="3"/>
      <c r="KKC562" s="3"/>
      <c r="KKD562" s="3"/>
      <c r="KKE562" s="3"/>
      <c r="KKF562" s="3"/>
      <c r="KKG562" s="3"/>
      <c r="KKH562" s="3"/>
      <c r="KKI562" s="3"/>
      <c r="KKJ562" s="3"/>
      <c r="KKK562" s="3"/>
      <c r="KKL562" s="3"/>
      <c r="KKM562" s="3"/>
      <c r="KKN562" s="3"/>
      <c r="KKO562" s="3"/>
      <c r="KKP562" s="3"/>
      <c r="KKQ562" s="3"/>
      <c r="KKR562" s="3"/>
      <c r="KKS562" s="3"/>
      <c r="KKT562" s="3"/>
      <c r="KKU562" s="3"/>
      <c r="KKV562" s="3"/>
      <c r="KKW562" s="3"/>
      <c r="KKX562" s="3"/>
      <c r="KKY562" s="3"/>
      <c r="KKZ562" s="3"/>
      <c r="KLA562" s="3"/>
      <c r="KLB562" s="3"/>
      <c r="KLC562" s="3"/>
      <c r="KLD562" s="3"/>
      <c r="KLE562" s="3"/>
      <c r="KLF562" s="3"/>
      <c r="KLG562" s="3"/>
      <c r="KLH562" s="3"/>
      <c r="KLI562" s="3"/>
      <c r="KLJ562" s="3"/>
      <c r="KLK562" s="3"/>
      <c r="KLL562" s="3"/>
      <c r="KLM562" s="3"/>
      <c r="KLN562" s="3"/>
      <c r="KLO562" s="3"/>
      <c r="KLP562" s="3"/>
      <c r="KLQ562" s="3"/>
      <c r="KLR562" s="3"/>
      <c r="KLS562" s="3"/>
      <c r="KLT562" s="3"/>
      <c r="KLU562" s="3"/>
      <c r="KLV562" s="3"/>
      <c r="KLW562" s="3"/>
      <c r="KLX562" s="3"/>
      <c r="KLY562" s="3"/>
      <c r="KLZ562" s="3"/>
      <c r="KMA562" s="3"/>
      <c r="KMB562" s="3"/>
      <c r="KMC562" s="3"/>
      <c r="KMD562" s="3"/>
      <c r="KME562" s="3"/>
      <c r="KMF562" s="3"/>
      <c r="KMG562" s="3"/>
      <c r="KMH562" s="3"/>
      <c r="KMI562" s="3"/>
      <c r="KMJ562" s="3"/>
      <c r="KMK562" s="3"/>
      <c r="KML562" s="3"/>
      <c r="KMM562" s="3"/>
      <c r="KMN562" s="3"/>
      <c r="KMO562" s="3"/>
      <c r="KMP562" s="3"/>
      <c r="KMQ562" s="3"/>
      <c r="KMR562" s="3"/>
      <c r="KMS562" s="3"/>
      <c r="KMT562" s="3"/>
      <c r="KMU562" s="3"/>
      <c r="KMV562" s="3"/>
      <c r="KMW562" s="3"/>
      <c r="KMX562" s="3"/>
      <c r="KMY562" s="3"/>
      <c r="KMZ562" s="3"/>
      <c r="KNA562" s="3"/>
      <c r="KNB562" s="3"/>
      <c r="KNC562" s="3"/>
      <c r="KND562" s="3"/>
      <c r="KNE562" s="3"/>
      <c r="KNF562" s="3"/>
      <c r="KNG562" s="3"/>
      <c r="KNH562" s="3"/>
      <c r="KNI562" s="3"/>
      <c r="KNJ562" s="3"/>
      <c r="KNK562" s="3"/>
      <c r="KNL562" s="3"/>
      <c r="KNM562" s="3"/>
      <c r="KNN562" s="3"/>
      <c r="KNO562" s="3"/>
      <c r="KNP562" s="3"/>
      <c r="KNQ562" s="3"/>
      <c r="KNR562" s="3"/>
      <c r="KNS562" s="3"/>
      <c r="KNT562" s="3"/>
      <c r="KNU562" s="3"/>
      <c r="KNV562" s="3"/>
      <c r="KNW562" s="3"/>
      <c r="KNX562" s="3"/>
      <c r="KNY562" s="3"/>
      <c r="KNZ562" s="3"/>
      <c r="KOA562" s="3"/>
      <c r="KOB562" s="3"/>
      <c r="KOC562" s="3"/>
      <c r="KOD562" s="3"/>
      <c r="KOE562" s="3"/>
      <c r="KOF562" s="3"/>
      <c r="KOG562" s="3"/>
      <c r="KOH562" s="3"/>
      <c r="KOI562" s="3"/>
      <c r="KOJ562" s="3"/>
      <c r="KOK562" s="3"/>
      <c r="KOL562" s="3"/>
      <c r="KOM562" s="3"/>
      <c r="KON562" s="3"/>
      <c r="KOO562" s="3"/>
      <c r="KOP562" s="3"/>
      <c r="KOQ562" s="3"/>
      <c r="KOR562" s="3"/>
      <c r="KOS562" s="3"/>
      <c r="KOT562" s="3"/>
      <c r="KOU562" s="3"/>
      <c r="KOV562" s="3"/>
      <c r="KOW562" s="3"/>
      <c r="KOX562" s="3"/>
      <c r="KOY562" s="3"/>
      <c r="KOZ562" s="3"/>
      <c r="KPA562" s="3"/>
      <c r="KPB562" s="3"/>
      <c r="KPC562" s="3"/>
      <c r="KPD562" s="3"/>
      <c r="KPE562" s="3"/>
      <c r="KPF562" s="3"/>
      <c r="KPG562" s="3"/>
      <c r="KPH562" s="3"/>
      <c r="KPI562" s="3"/>
      <c r="KPJ562" s="3"/>
      <c r="KPK562" s="3"/>
      <c r="KPL562" s="3"/>
      <c r="KPM562" s="3"/>
      <c r="KPN562" s="3"/>
      <c r="KPO562" s="3"/>
      <c r="KPP562" s="3"/>
      <c r="KPQ562" s="3"/>
      <c r="KPR562" s="3"/>
      <c r="KPS562" s="3"/>
      <c r="KPT562" s="3"/>
      <c r="KPU562" s="3"/>
      <c r="KPV562" s="3"/>
      <c r="KPW562" s="3"/>
      <c r="KPX562" s="3"/>
      <c r="KPY562" s="3"/>
      <c r="KPZ562" s="3"/>
      <c r="KQA562" s="3"/>
      <c r="KQB562" s="3"/>
      <c r="KQC562" s="3"/>
      <c r="KQD562" s="3"/>
      <c r="KQE562" s="3"/>
      <c r="KQF562" s="3"/>
      <c r="KQG562" s="3"/>
      <c r="KQH562" s="3"/>
      <c r="KQI562" s="3"/>
      <c r="KQJ562" s="3"/>
      <c r="KQK562" s="3"/>
      <c r="KQL562" s="3"/>
      <c r="KQM562" s="3"/>
      <c r="KQN562" s="3"/>
      <c r="KQO562" s="3"/>
      <c r="KQP562" s="3"/>
      <c r="KQQ562" s="3"/>
      <c r="KQR562" s="3"/>
      <c r="KQS562" s="3"/>
      <c r="KQT562" s="3"/>
      <c r="KQU562" s="3"/>
      <c r="KQV562" s="3"/>
      <c r="KQW562" s="3"/>
      <c r="KQX562" s="3"/>
      <c r="KQY562" s="3"/>
      <c r="KQZ562" s="3"/>
      <c r="KRA562" s="3"/>
      <c r="KRB562" s="3"/>
      <c r="KRC562" s="3"/>
      <c r="KRD562" s="3"/>
      <c r="KRE562" s="3"/>
      <c r="KRF562" s="3"/>
      <c r="KRG562" s="3"/>
      <c r="KRH562" s="3"/>
      <c r="KRI562" s="3"/>
      <c r="KRJ562" s="3"/>
      <c r="KRK562" s="3"/>
      <c r="KRL562" s="3"/>
      <c r="KRM562" s="3"/>
      <c r="KRN562" s="3"/>
      <c r="KRO562" s="3"/>
      <c r="KRP562" s="3"/>
      <c r="KRQ562" s="3"/>
      <c r="KRR562" s="3"/>
      <c r="KRS562" s="3"/>
      <c r="KRT562" s="3"/>
      <c r="KRU562" s="3"/>
      <c r="KRV562" s="3"/>
      <c r="KRW562" s="3"/>
      <c r="KRX562" s="3"/>
      <c r="KRY562" s="3"/>
      <c r="KRZ562" s="3"/>
      <c r="KSA562" s="3"/>
      <c r="KSB562" s="3"/>
      <c r="KSC562" s="3"/>
      <c r="KSD562" s="3"/>
      <c r="KSE562" s="3"/>
      <c r="KSF562" s="3"/>
      <c r="KSG562" s="3"/>
      <c r="KSH562" s="3"/>
      <c r="KSI562" s="3"/>
      <c r="KSJ562" s="3"/>
      <c r="KSK562" s="3"/>
      <c r="KSL562" s="3"/>
      <c r="KSM562" s="3"/>
      <c r="KSN562" s="3"/>
      <c r="KSO562" s="3"/>
      <c r="KSP562" s="3"/>
      <c r="KSQ562" s="3"/>
      <c r="KSR562" s="3"/>
      <c r="KSS562" s="3"/>
      <c r="KST562" s="3"/>
      <c r="KSU562" s="3"/>
      <c r="KSV562" s="3"/>
      <c r="KSW562" s="3"/>
      <c r="KSX562" s="3"/>
      <c r="KSY562" s="3"/>
      <c r="KSZ562" s="3"/>
      <c r="KTA562" s="3"/>
      <c r="KTB562" s="3"/>
      <c r="KTC562" s="3"/>
      <c r="KTD562" s="3"/>
      <c r="KTE562" s="3"/>
      <c r="KTF562" s="3"/>
      <c r="KTG562" s="3"/>
      <c r="KTH562" s="3"/>
      <c r="KTI562" s="3"/>
      <c r="KTJ562" s="3"/>
      <c r="KTK562" s="3"/>
      <c r="KTL562" s="3"/>
      <c r="KTM562" s="3"/>
      <c r="KTN562" s="3"/>
      <c r="KTO562" s="3"/>
      <c r="KTP562" s="3"/>
      <c r="KTQ562" s="3"/>
      <c r="KTR562" s="3"/>
      <c r="KTS562" s="3"/>
      <c r="KTT562" s="3"/>
      <c r="KTU562" s="3"/>
      <c r="KTV562" s="3"/>
      <c r="KTW562" s="3"/>
      <c r="KTX562" s="3"/>
      <c r="KTY562" s="3"/>
      <c r="KTZ562" s="3"/>
      <c r="KUA562" s="3"/>
      <c r="KUB562" s="3"/>
      <c r="KUC562" s="3"/>
      <c r="KUD562" s="3"/>
      <c r="KUE562" s="3"/>
      <c r="KUF562" s="3"/>
      <c r="KUG562" s="3"/>
      <c r="KUH562" s="3"/>
      <c r="KUI562" s="3"/>
      <c r="KUJ562" s="3"/>
      <c r="KUK562" s="3"/>
      <c r="KUL562" s="3"/>
      <c r="KUM562" s="3"/>
      <c r="KUN562" s="3"/>
      <c r="KUO562" s="3"/>
      <c r="KUP562" s="3"/>
      <c r="KUQ562" s="3"/>
      <c r="KUR562" s="3"/>
      <c r="KUS562" s="3"/>
      <c r="KUT562" s="3"/>
      <c r="KUU562" s="3"/>
      <c r="KUV562" s="3"/>
      <c r="KUW562" s="3"/>
      <c r="KUX562" s="3"/>
      <c r="KUY562" s="3"/>
      <c r="KUZ562" s="3"/>
      <c r="KVA562" s="3"/>
      <c r="KVB562" s="3"/>
      <c r="KVC562" s="3"/>
      <c r="KVD562" s="3"/>
      <c r="KVE562" s="3"/>
      <c r="KVF562" s="3"/>
      <c r="KVG562" s="3"/>
      <c r="KVH562" s="3"/>
      <c r="KVI562" s="3"/>
      <c r="KVJ562" s="3"/>
      <c r="KVK562" s="3"/>
      <c r="KVL562" s="3"/>
      <c r="KVM562" s="3"/>
      <c r="KVN562" s="3"/>
      <c r="KVO562" s="3"/>
      <c r="KVP562" s="3"/>
      <c r="KVQ562" s="3"/>
      <c r="KVR562" s="3"/>
      <c r="KVS562" s="3"/>
      <c r="KVT562" s="3"/>
      <c r="KVU562" s="3"/>
      <c r="KVV562" s="3"/>
      <c r="KVW562" s="3"/>
      <c r="KVX562" s="3"/>
      <c r="KVY562" s="3"/>
      <c r="KVZ562" s="3"/>
      <c r="KWA562" s="3"/>
      <c r="KWB562" s="3"/>
      <c r="KWC562" s="3"/>
      <c r="KWD562" s="3"/>
      <c r="KWE562" s="3"/>
      <c r="KWF562" s="3"/>
      <c r="KWG562" s="3"/>
      <c r="KWH562" s="3"/>
      <c r="KWI562" s="3"/>
      <c r="KWJ562" s="3"/>
      <c r="KWK562" s="3"/>
      <c r="KWL562" s="3"/>
      <c r="KWM562" s="3"/>
      <c r="KWN562" s="3"/>
      <c r="KWO562" s="3"/>
      <c r="KWP562" s="3"/>
      <c r="KWQ562" s="3"/>
      <c r="KWR562" s="3"/>
      <c r="KWS562" s="3"/>
      <c r="KWT562" s="3"/>
      <c r="KWU562" s="3"/>
      <c r="KWV562" s="3"/>
      <c r="KWW562" s="3"/>
      <c r="KWX562" s="3"/>
      <c r="KWY562" s="3"/>
      <c r="KWZ562" s="3"/>
      <c r="KXA562" s="3"/>
      <c r="KXB562" s="3"/>
      <c r="KXC562" s="3"/>
      <c r="KXD562" s="3"/>
      <c r="KXE562" s="3"/>
      <c r="KXF562" s="3"/>
      <c r="KXG562" s="3"/>
      <c r="KXH562" s="3"/>
      <c r="KXI562" s="3"/>
      <c r="KXJ562" s="3"/>
      <c r="KXK562" s="3"/>
      <c r="KXL562" s="3"/>
      <c r="KXM562" s="3"/>
      <c r="KXN562" s="3"/>
      <c r="KXO562" s="3"/>
      <c r="KXP562" s="3"/>
      <c r="KXQ562" s="3"/>
      <c r="KXR562" s="3"/>
      <c r="KXS562" s="3"/>
      <c r="KXT562" s="3"/>
      <c r="KXU562" s="3"/>
      <c r="KXV562" s="3"/>
      <c r="KXW562" s="3"/>
      <c r="KXX562" s="3"/>
      <c r="KXY562" s="3"/>
      <c r="KXZ562" s="3"/>
      <c r="KYA562" s="3"/>
      <c r="KYB562" s="3"/>
      <c r="KYC562" s="3"/>
      <c r="KYD562" s="3"/>
      <c r="KYE562" s="3"/>
      <c r="KYF562" s="3"/>
      <c r="KYG562" s="3"/>
      <c r="KYH562" s="3"/>
      <c r="KYI562" s="3"/>
      <c r="KYJ562" s="3"/>
      <c r="KYK562" s="3"/>
      <c r="KYL562" s="3"/>
      <c r="KYM562" s="3"/>
      <c r="KYN562" s="3"/>
      <c r="KYO562" s="3"/>
      <c r="KYP562" s="3"/>
      <c r="KYQ562" s="3"/>
      <c r="KYR562" s="3"/>
      <c r="KYS562" s="3"/>
      <c r="KYT562" s="3"/>
      <c r="KYU562" s="3"/>
      <c r="KYV562" s="3"/>
      <c r="KYW562" s="3"/>
      <c r="KYX562" s="3"/>
      <c r="KYY562" s="3"/>
      <c r="KYZ562" s="3"/>
      <c r="KZA562" s="3"/>
      <c r="KZB562" s="3"/>
      <c r="KZC562" s="3"/>
      <c r="KZD562" s="3"/>
      <c r="KZE562" s="3"/>
      <c r="KZF562" s="3"/>
      <c r="KZG562" s="3"/>
      <c r="KZH562" s="3"/>
      <c r="KZI562" s="3"/>
      <c r="KZJ562" s="3"/>
      <c r="KZK562" s="3"/>
      <c r="KZL562" s="3"/>
      <c r="KZM562" s="3"/>
      <c r="KZN562" s="3"/>
      <c r="KZO562" s="3"/>
      <c r="KZP562" s="3"/>
      <c r="KZQ562" s="3"/>
      <c r="KZR562" s="3"/>
      <c r="KZS562" s="3"/>
      <c r="KZT562" s="3"/>
      <c r="KZU562" s="3"/>
      <c r="KZV562" s="3"/>
      <c r="KZW562" s="3"/>
      <c r="KZX562" s="3"/>
      <c r="KZY562" s="3"/>
      <c r="KZZ562" s="3"/>
      <c r="LAA562" s="3"/>
      <c r="LAB562" s="3"/>
      <c r="LAC562" s="3"/>
      <c r="LAD562" s="3"/>
      <c r="LAE562" s="3"/>
      <c r="LAF562" s="3"/>
      <c r="LAG562" s="3"/>
      <c r="LAH562" s="3"/>
      <c r="LAI562" s="3"/>
      <c r="LAJ562" s="3"/>
      <c r="LAK562" s="3"/>
      <c r="LAL562" s="3"/>
      <c r="LAM562" s="3"/>
      <c r="LAN562" s="3"/>
      <c r="LAO562" s="3"/>
      <c r="LAP562" s="3"/>
      <c r="LAQ562" s="3"/>
      <c r="LAR562" s="3"/>
      <c r="LAS562" s="3"/>
      <c r="LAT562" s="3"/>
      <c r="LAU562" s="3"/>
      <c r="LAV562" s="3"/>
      <c r="LAW562" s="3"/>
      <c r="LAX562" s="3"/>
      <c r="LAY562" s="3"/>
      <c r="LAZ562" s="3"/>
      <c r="LBA562" s="3"/>
      <c r="LBB562" s="3"/>
      <c r="LBC562" s="3"/>
      <c r="LBD562" s="3"/>
      <c r="LBE562" s="3"/>
      <c r="LBF562" s="3"/>
      <c r="LBG562" s="3"/>
      <c r="LBH562" s="3"/>
      <c r="LBI562" s="3"/>
      <c r="LBJ562" s="3"/>
      <c r="LBK562" s="3"/>
      <c r="LBL562" s="3"/>
      <c r="LBM562" s="3"/>
      <c r="LBN562" s="3"/>
      <c r="LBO562" s="3"/>
      <c r="LBP562" s="3"/>
      <c r="LBQ562" s="3"/>
      <c r="LBR562" s="3"/>
      <c r="LBS562" s="3"/>
      <c r="LBT562" s="3"/>
      <c r="LBU562" s="3"/>
      <c r="LBV562" s="3"/>
      <c r="LBW562" s="3"/>
      <c r="LBX562" s="3"/>
      <c r="LBY562" s="3"/>
      <c r="LBZ562" s="3"/>
      <c r="LCA562" s="3"/>
      <c r="LCB562" s="3"/>
      <c r="LCC562" s="3"/>
      <c r="LCD562" s="3"/>
      <c r="LCE562" s="3"/>
      <c r="LCF562" s="3"/>
      <c r="LCG562" s="3"/>
      <c r="LCH562" s="3"/>
      <c r="LCI562" s="3"/>
      <c r="LCJ562" s="3"/>
      <c r="LCK562" s="3"/>
      <c r="LCL562" s="3"/>
      <c r="LCM562" s="3"/>
      <c r="LCN562" s="3"/>
      <c r="LCO562" s="3"/>
      <c r="LCP562" s="3"/>
      <c r="LCQ562" s="3"/>
      <c r="LCR562" s="3"/>
      <c r="LCS562" s="3"/>
      <c r="LCT562" s="3"/>
      <c r="LCU562" s="3"/>
      <c r="LCV562" s="3"/>
      <c r="LCW562" s="3"/>
      <c r="LCX562" s="3"/>
      <c r="LCY562" s="3"/>
      <c r="LCZ562" s="3"/>
      <c r="LDA562" s="3"/>
      <c r="LDB562" s="3"/>
      <c r="LDC562" s="3"/>
      <c r="LDD562" s="3"/>
      <c r="LDE562" s="3"/>
      <c r="LDF562" s="3"/>
      <c r="LDG562" s="3"/>
      <c r="LDH562" s="3"/>
      <c r="LDI562" s="3"/>
      <c r="LDJ562" s="3"/>
      <c r="LDK562" s="3"/>
      <c r="LDL562" s="3"/>
      <c r="LDM562" s="3"/>
      <c r="LDN562" s="3"/>
      <c r="LDO562" s="3"/>
      <c r="LDP562" s="3"/>
      <c r="LDQ562" s="3"/>
      <c r="LDR562" s="3"/>
      <c r="LDS562" s="3"/>
      <c r="LDT562" s="3"/>
      <c r="LDU562" s="3"/>
      <c r="LDV562" s="3"/>
      <c r="LDW562" s="3"/>
      <c r="LDX562" s="3"/>
      <c r="LDY562" s="3"/>
      <c r="LDZ562" s="3"/>
      <c r="LEA562" s="3"/>
      <c r="LEB562" s="3"/>
      <c r="LEC562" s="3"/>
      <c r="LED562" s="3"/>
      <c r="LEE562" s="3"/>
      <c r="LEF562" s="3"/>
      <c r="LEG562" s="3"/>
      <c r="LEH562" s="3"/>
      <c r="LEI562" s="3"/>
      <c r="LEJ562" s="3"/>
      <c r="LEK562" s="3"/>
      <c r="LEL562" s="3"/>
      <c r="LEM562" s="3"/>
      <c r="LEN562" s="3"/>
      <c r="LEO562" s="3"/>
      <c r="LEP562" s="3"/>
      <c r="LEQ562" s="3"/>
      <c r="LER562" s="3"/>
      <c r="LES562" s="3"/>
      <c r="LET562" s="3"/>
      <c r="LEU562" s="3"/>
      <c r="LEV562" s="3"/>
      <c r="LEW562" s="3"/>
      <c r="LEX562" s="3"/>
      <c r="LEY562" s="3"/>
      <c r="LEZ562" s="3"/>
      <c r="LFA562" s="3"/>
      <c r="LFB562" s="3"/>
      <c r="LFC562" s="3"/>
      <c r="LFD562" s="3"/>
      <c r="LFE562" s="3"/>
      <c r="LFF562" s="3"/>
      <c r="LFG562" s="3"/>
      <c r="LFH562" s="3"/>
      <c r="LFI562" s="3"/>
      <c r="LFJ562" s="3"/>
      <c r="LFK562" s="3"/>
      <c r="LFL562" s="3"/>
      <c r="LFM562" s="3"/>
      <c r="LFN562" s="3"/>
      <c r="LFO562" s="3"/>
      <c r="LFP562" s="3"/>
      <c r="LFQ562" s="3"/>
      <c r="LFR562" s="3"/>
      <c r="LFS562" s="3"/>
      <c r="LFT562" s="3"/>
      <c r="LFU562" s="3"/>
      <c r="LFV562" s="3"/>
      <c r="LFW562" s="3"/>
      <c r="LFX562" s="3"/>
      <c r="LFY562" s="3"/>
      <c r="LFZ562" s="3"/>
      <c r="LGA562" s="3"/>
      <c r="LGB562" s="3"/>
      <c r="LGC562" s="3"/>
      <c r="LGD562" s="3"/>
      <c r="LGE562" s="3"/>
      <c r="LGF562" s="3"/>
      <c r="LGG562" s="3"/>
      <c r="LGH562" s="3"/>
      <c r="LGI562" s="3"/>
      <c r="LGJ562" s="3"/>
      <c r="LGK562" s="3"/>
      <c r="LGL562" s="3"/>
      <c r="LGM562" s="3"/>
      <c r="LGN562" s="3"/>
      <c r="LGO562" s="3"/>
      <c r="LGP562" s="3"/>
      <c r="LGQ562" s="3"/>
      <c r="LGR562" s="3"/>
      <c r="LGS562" s="3"/>
      <c r="LGT562" s="3"/>
      <c r="LGU562" s="3"/>
      <c r="LGV562" s="3"/>
      <c r="LGW562" s="3"/>
      <c r="LGX562" s="3"/>
      <c r="LGY562" s="3"/>
      <c r="LGZ562" s="3"/>
      <c r="LHA562" s="3"/>
      <c r="LHB562" s="3"/>
      <c r="LHC562" s="3"/>
      <c r="LHD562" s="3"/>
      <c r="LHE562" s="3"/>
      <c r="LHF562" s="3"/>
      <c r="LHG562" s="3"/>
      <c r="LHH562" s="3"/>
      <c r="LHI562" s="3"/>
      <c r="LHJ562" s="3"/>
      <c r="LHK562" s="3"/>
      <c r="LHL562" s="3"/>
      <c r="LHM562" s="3"/>
      <c r="LHN562" s="3"/>
      <c r="LHO562" s="3"/>
      <c r="LHP562" s="3"/>
      <c r="LHQ562" s="3"/>
      <c r="LHR562" s="3"/>
      <c r="LHS562" s="3"/>
      <c r="LHT562" s="3"/>
      <c r="LHU562" s="3"/>
      <c r="LHV562" s="3"/>
      <c r="LHW562" s="3"/>
      <c r="LHX562" s="3"/>
      <c r="LHY562" s="3"/>
      <c r="LHZ562" s="3"/>
      <c r="LIA562" s="3"/>
      <c r="LIB562" s="3"/>
      <c r="LIC562" s="3"/>
      <c r="LID562" s="3"/>
      <c r="LIE562" s="3"/>
      <c r="LIF562" s="3"/>
      <c r="LIG562" s="3"/>
      <c r="LIH562" s="3"/>
      <c r="LII562" s="3"/>
      <c r="LIJ562" s="3"/>
      <c r="LIK562" s="3"/>
      <c r="LIL562" s="3"/>
      <c r="LIM562" s="3"/>
      <c r="LIN562" s="3"/>
      <c r="LIO562" s="3"/>
      <c r="LIP562" s="3"/>
      <c r="LIQ562" s="3"/>
      <c r="LIR562" s="3"/>
      <c r="LIS562" s="3"/>
      <c r="LIT562" s="3"/>
      <c r="LIU562" s="3"/>
      <c r="LIV562" s="3"/>
      <c r="LIW562" s="3"/>
      <c r="LIX562" s="3"/>
      <c r="LIY562" s="3"/>
      <c r="LIZ562" s="3"/>
      <c r="LJA562" s="3"/>
      <c r="LJB562" s="3"/>
      <c r="LJC562" s="3"/>
      <c r="LJD562" s="3"/>
      <c r="LJE562" s="3"/>
      <c r="LJF562" s="3"/>
      <c r="LJG562" s="3"/>
      <c r="LJH562" s="3"/>
      <c r="LJI562" s="3"/>
      <c r="LJJ562" s="3"/>
      <c r="LJK562" s="3"/>
      <c r="LJL562" s="3"/>
      <c r="LJM562" s="3"/>
      <c r="LJN562" s="3"/>
      <c r="LJO562" s="3"/>
      <c r="LJP562" s="3"/>
      <c r="LJQ562" s="3"/>
      <c r="LJR562" s="3"/>
      <c r="LJS562" s="3"/>
      <c r="LJT562" s="3"/>
      <c r="LJU562" s="3"/>
      <c r="LJV562" s="3"/>
      <c r="LJW562" s="3"/>
      <c r="LJX562" s="3"/>
      <c r="LJY562" s="3"/>
      <c r="LJZ562" s="3"/>
      <c r="LKA562" s="3"/>
      <c r="LKB562" s="3"/>
      <c r="LKC562" s="3"/>
      <c r="LKD562" s="3"/>
      <c r="LKE562" s="3"/>
      <c r="LKF562" s="3"/>
      <c r="LKG562" s="3"/>
      <c r="LKH562" s="3"/>
      <c r="LKI562" s="3"/>
      <c r="LKJ562" s="3"/>
      <c r="LKK562" s="3"/>
      <c r="LKL562" s="3"/>
      <c r="LKM562" s="3"/>
      <c r="LKN562" s="3"/>
      <c r="LKO562" s="3"/>
      <c r="LKP562" s="3"/>
      <c r="LKQ562" s="3"/>
      <c r="LKR562" s="3"/>
      <c r="LKS562" s="3"/>
      <c r="LKT562" s="3"/>
      <c r="LKU562" s="3"/>
      <c r="LKV562" s="3"/>
      <c r="LKW562" s="3"/>
      <c r="LKX562" s="3"/>
      <c r="LKY562" s="3"/>
      <c r="LKZ562" s="3"/>
      <c r="LLA562" s="3"/>
      <c r="LLB562" s="3"/>
      <c r="LLC562" s="3"/>
      <c r="LLD562" s="3"/>
      <c r="LLE562" s="3"/>
      <c r="LLF562" s="3"/>
      <c r="LLG562" s="3"/>
      <c r="LLH562" s="3"/>
      <c r="LLI562" s="3"/>
      <c r="LLJ562" s="3"/>
      <c r="LLK562" s="3"/>
      <c r="LLL562" s="3"/>
      <c r="LLM562" s="3"/>
      <c r="LLN562" s="3"/>
      <c r="LLO562" s="3"/>
      <c r="LLP562" s="3"/>
      <c r="LLQ562" s="3"/>
      <c r="LLR562" s="3"/>
      <c r="LLS562" s="3"/>
      <c r="LLT562" s="3"/>
      <c r="LLU562" s="3"/>
      <c r="LLV562" s="3"/>
      <c r="LLW562" s="3"/>
      <c r="LLX562" s="3"/>
      <c r="LLY562" s="3"/>
      <c r="LLZ562" s="3"/>
      <c r="LMA562" s="3"/>
      <c r="LMB562" s="3"/>
      <c r="LMC562" s="3"/>
      <c r="LMD562" s="3"/>
      <c r="LME562" s="3"/>
      <c r="LMF562" s="3"/>
      <c r="LMG562" s="3"/>
      <c r="LMH562" s="3"/>
      <c r="LMI562" s="3"/>
      <c r="LMJ562" s="3"/>
      <c r="LMK562" s="3"/>
      <c r="LML562" s="3"/>
      <c r="LMM562" s="3"/>
      <c r="LMN562" s="3"/>
      <c r="LMO562" s="3"/>
      <c r="LMP562" s="3"/>
      <c r="LMQ562" s="3"/>
      <c r="LMR562" s="3"/>
      <c r="LMS562" s="3"/>
      <c r="LMT562" s="3"/>
      <c r="LMU562" s="3"/>
      <c r="LMV562" s="3"/>
      <c r="LMW562" s="3"/>
      <c r="LMX562" s="3"/>
      <c r="LMY562" s="3"/>
      <c r="LMZ562" s="3"/>
      <c r="LNA562" s="3"/>
      <c r="LNB562" s="3"/>
      <c r="LNC562" s="3"/>
      <c r="LND562" s="3"/>
      <c r="LNE562" s="3"/>
      <c r="LNF562" s="3"/>
      <c r="LNG562" s="3"/>
      <c r="LNH562" s="3"/>
      <c r="LNI562" s="3"/>
      <c r="LNJ562" s="3"/>
      <c r="LNK562" s="3"/>
      <c r="LNL562" s="3"/>
      <c r="LNM562" s="3"/>
      <c r="LNN562" s="3"/>
      <c r="LNO562" s="3"/>
      <c r="LNP562" s="3"/>
      <c r="LNQ562" s="3"/>
      <c r="LNR562" s="3"/>
      <c r="LNS562" s="3"/>
      <c r="LNT562" s="3"/>
      <c r="LNU562" s="3"/>
      <c r="LNV562" s="3"/>
      <c r="LNW562" s="3"/>
      <c r="LNX562" s="3"/>
      <c r="LNY562" s="3"/>
      <c r="LNZ562" s="3"/>
      <c r="LOA562" s="3"/>
      <c r="LOB562" s="3"/>
      <c r="LOC562" s="3"/>
      <c r="LOD562" s="3"/>
      <c r="LOE562" s="3"/>
      <c r="LOF562" s="3"/>
      <c r="LOG562" s="3"/>
      <c r="LOH562" s="3"/>
      <c r="LOI562" s="3"/>
      <c r="LOJ562" s="3"/>
      <c r="LOK562" s="3"/>
      <c r="LOL562" s="3"/>
      <c r="LOM562" s="3"/>
      <c r="LON562" s="3"/>
      <c r="LOO562" s="3"/>
      <c r="LOP562" s="3"/>
      <c r="LOQ562" s="3"/>
      <c r="LOR562" s="3"/>
      <c r="LOS562" s="3"/>
      <c r="LOT562" s="3"/>
      <c r="LOU562" s="3"/>
      <c r="LOV562" s="3"/>
      <c r="LOW562" s="3"/>
      <c r="LOX562" s="3"/>
      <c r="LOY562" s="3"/>
      <c r="LOZ562" s="3"/>
      <c r="LPA562" s="3"/>
      <c r="LPB562" s="3"/>
      <c r="LPC562" s="3"/>
      <c r="LPD562" s="3"/>
      <c r="LPE562" s="3"/>
      <c r="LPF562" s="3"/>
      <c r="LPG562" s="3"/>
      <c r="LPH562" s="3"/>
      <c r="LPI562" s="3"/>
      <c r="LPJ562" s="3"/>
      <c r="LPK562" s="3"/>
      <c r="LPL562" s="3"/>
      <c r="LPM562" s="3"/>
      <c r="LPN562" s="3"/>
      <c r="LPO562" s="3"/>
      <c r="LPP562" s="3"/>
      <c r="LPQ562" s="3"/>
      <c r="LPR562" s="3"/>
      <c r="LPS562" s="3"/>
      <c r="LPT562" s="3"/>
      <c r="LPU562" s="3"/>
      <c r="LPV562" s="3"/>
      <c r="LPW562" s="3"/>
      <c r="LPX562" s="3"/>
      <c r="LPY562" s="3"/>
      <c r="LPZ562" s="3"/>
      <c r="LQA562" s="3"/>
      <c r="LQB562" s="3"/>
      <c r="LQC562" s="3"/>
      <c r="LQD562" s="3"/>
      <c r="LQE562" s="3"/>
      <c r="LQF562" s="3"/>
      <c r="LQG562" s="3"/>
      <c r="LQH562" s="3"/>
      <c r="LQI562" s="3"/>
      <c r="LQJ562" s="3"/>
      <c r="LQK562" s="3"/>
      <c r="LQL562" s="3"/>
      <c r="LQM562" s="3"/>
      <c r="LQN562" s="3"/>
      <c r="LQO562" s="3"/>
      <c r="LQP562" s="3"/>
      <c r="LQQ562" s="3"/>
      <c r="LQR562" s="3"/>
      <c r="LQS562" s="3"/>
      <c r="LQT562" s="3"/>
      <c r="LQU562" s="3"/>
      <c r="LQV562" s="3"/>
      <c r="LQW562" s="3"/>
      <c r="LQX562" s="3"/>
      <c r="LQY562" s="3"/>
      <c r="LQZ562" s="3"/>
      <c r="LRA562" s="3"/>
      <c r="LRB562" s="3"/>
      <c r="LRC562" s="3"/>
      <c r="LRD562" s="3"/>
      <c r="LRE562" s="3"/>
      <c r="LRF562" s="3"/>
      <c r="LRG562" s="3"/>
      <c r="LRH562" s="3"/>
      <c r="LRI562" s="3"/>
      <c r="LRJ562" s="3"/>
      <c r="LRK562" s="3"/>
      <c r="LRL562" s="3"/>
      <c r="LRM562" s="3"/>
      <c r="LRN562" s="3"/>
      <c r="LRO562" s="3"/>
      <c r="LRP562" s="3"/>
      <c r="LRQ562" s="3"/>
      <c r="LRR562" s="3"/>
      <c r="LRS562" s="3"/>
      <c r="LRT562" s="3"/>
      <c r="LRU562" s="3"/>
      <c r="LRV562" s="3"/>
      <c r="LRW562" s="3"/>
      <c r="LRX562" s="3"/>
      <c r="LRY562" s="3"/>
      <c r="LRZ562" s="3"/>
      <c r="LSA562" s="3"/>
      <c r="LSB562" s="3"/>
      <c r="LSC562" s="3"/>
      <c r="LSD562" s="3"/>
      <c r="LSE562" s="3"/>
      <c r="LSF562" s="3"/>
      <c r="LSG562" s="3"/>
      <c r="LSH562" s="3"/>
      <c r="LSI562" s="3"/>
      <c r="LSJ562" s="3"/>
      <c r="LSK562" s="3"/>
      <c r="LSL562" s="3"/>
      <c r="LSM562" s="3"/>
      <c r="LSN562" s="3"/>
      <c r="LSO562" s="3"/>
      <c r="LSP562" s="3"/>
      <c r="LSQ562" s="3"/>
      <c r="LSR562" s="3"/>
      <c r="LSS562" s="3"/>
      <c r="LST562" s="3"/>
      <c r="LSU562" s="3"/>
      <c r="LSV562" s="3"/>
      <c r="LSW562" s="3"/>
      <c r="LSX562" s="3"/>
      <c r="LSY562" s="3"/>
      <c r="LSZ562" s="3"/>
      <c r="LTA562" s="3"/>
      <c r="LTB562" s="3"/>
      <c r="LTC562" s="3"/>
      <c r="LTD562" s="3"/>
      <c r="LTE562" s="3"/>
      <c r="LTF562" s="3"/>
      <c r="LTG562" s="3"/>
      <c r="LTH562" s="3"/>
      <c r="LTI562" s="3"/>
      <c r="LTJ562" s="3"/>
      <c r="LTK562" s="3"/>
      <c r="LTL562" s="3"/>
      <c r="LTM562" s="3"/>
      <c r="LTN562" s="3"/>
      <c r="LTO562" s="3"/>
      <c r="LTP562" s="3"/>
      <c r="LTQ562" s="3"/>
      <c r="LTR562" s="3"/>
      <c r="LTS562" s="3"/>
      <c r="LTT562" s="3"/>
      <c r="LTU562" s="3"/>
      <c r="LTV562" s="3"/>
      <c r="LTW562" s="3"/>
      <c r="LTX562" s="3"/>
      <c r="LTY562" s="3"/>
      <c r="LTZ562" s="3"/>
      <c r="LUA562" s="3"/>
      <c r="LUB562" s="3"/>
      <c r="LUC562" s="3"/>
      <c r="LUD562" s="3"/>
      <c r="LUE562" s="3"/>
      <c r="LUF562" s="3"/>
      <c r="LUG562" s="3"/>
      <c r="LUH562" s="3"/>
      <c r="LUI562" s="3"/>
      <c r="LUJ562" s="3"/>
      <c r="LUK562" s="3"/>
      <c r="LUL562" s="3"/>
      <c r="LUM562" s="3"/>
      <c r="LUN562" s="3"/>
      <c r="LUO562" s="3"/>
      <c r="LUP562" s="3"/>
      <c r="LUQ562" s="3"/>
      <c r="LUR562" s="3"/>
      <c r="LUS562" s="3"/>
      <c r="LUT562" s="3"/>
      <c r="LUU562" s="3"/>
      <c r="LUV562" s="3"/>
      <c r="LUW562" s="3"/>
      <c r="LUX562" s="3"/>
      <c r="LUY562" s="3"/>
      <c r="LUZ562" s="3"/>
      <c r="LVA562" s="3"/>
      <c r="LVB562" s="3"/>
      <c r="LVC562" s="3"/>
      <c r="LVD562" s="3"/>
      <c r="LVE562" s="3"/>
      <c r="LVF562" s="3"/>
      <c r="LVG562" s="3"/>
      <c r="LVH562" s="3"/>
      <c r="LVI562" s="3"/>
      <c r="LVJ562" s="3"/>
      <c r="LVK562" s="3"/>
      <c r="LVL562" s="3"/>
      <c r="LVM562" s="3"/>
      <c r="LVN562" s="3"/>
      <c r="LVO562" s="3"/>
      <c r="LVP562" s="3"/>
      <c r="LVQ562" s="3"/>
      <c r="LVR562" s="3"/>
      <c r="LVS562" s="3"/>
      <c r="LVT562" s="3"/>
      <c r="LVU562" s="3"/>
      <c r="LVV562" s="3"/>
      <c r="LVW562" s="3"/>
      <c r="LVX562" s="3"/>
      <c r="LVY562" s="3"/>
      <c r="LVZ562" s="3"/>
      <c r="LWA562" s="3"/>
      <c r="LWB562" s="3"/>
      <c r="LWC562" s="3"/>
      <c r="LWD562" s="3"/>
      <c r="LWE562" s="3"/>
      <c r="LWF562" s="3"/>
      <c r="LWG562" s="3"/>
      <c r="LWH562" s="3"/>
      <c r="LWI562" s="3"/>
      <c r="LWJ562" s="3"/>
      <c r="LWK562" s="3"/>
      <c r="LWL562" s="3"/>
      <c r="LWM562" s="3"/>
      <c r="LWN562" s="3"/>
      <c r="LWO562" s="3"/>
      <c r="LWP562" s="3"/>
      <c r="LWQ562" s="3"/>
      <c r="LWR562" s="3"/>
      <c r="LWS562" s="3"/>
      <c r="LWT562" s="3"/>
      <c r="LWU562" s="3"/>
      <c r="LWV562" s="3"/>
      <c r="LWW562" s="3"/>
      <c r="LWX562" s="3"/>
      <c r="LWY562" s="3"/>
      <c r="LWZ562" s="3"/>
      <c r="LXA562" s="3"/>
      <c r="LXB562" s="3"/>
      <c r="LXC562" s="3"/>
      <c r="LXD562" s="3"/>
      <c r="LXE562" s="3"/>
      <c r="LXF562" s="3"/>
      <c r="LXG562" s="3"/>
      <c r="LXH562" s="3"/>
      <c r="LXI562" s="3"/>
      <c r="LXJ562" s="3"/>
      <c r="LXK562" s="3"/>
      <c r="LXL562" s="3"/>
      <c r="LXM562" s="3"/>
      <c r="LXN562" s="3"/>
      <c r="LXO562" s="3"/>
      <c r="LXP562" s="3"/>
      <c r="LXQ562" s="3"/>
      <c r="LXR562" s="3"/>
      <c r="LXS562" s="3"/>
      <c r="LXT562" s="3"/>
      <c r="LXU562" s="3"/>
      <c r="LXV562" s="3"/>
      <c r="LXW562" s="3"/>
      <c r="LXX562" s="3"/>
      <c r="LXY562" s="3"/>
      <c r="LXZ562" s="3"/>
      <c r="LYA562" s="3"/>
      <c r="LYB562" s="3"/>
      <c r="LYC562" s="3"/>
      <c r="LYD562" s="3"/>
      <c r="LYE562" s="3"/>
      <c r="LYF562" s="3"/>
      <c r="LYG562" s="3"/>
      <c r="LYH562" s="3"/>
      <c r="LYI562" s="3"/>
      <c r="LYJ562" s="3"/>
      <c r="LYK562" s="3"/>
      <c r="LYL562" s="3"/>
      <c r="LYM562" s="3"/>
      <c r="LYN562" s="3"/>
      <c r="LYO562" s="3"/>
      <c r="LYP562" s="3"/>
      <c r="LYQ562" s="3"/>
      <c r="LYR562" s="3"/>
      <c r="LYS562" s="3"/>
      <c r="LYT562" s="3"/>
      <c r="LYU562" s="3"/>
      <c r="LYV562" s="3"/>
      <c r="LYW562" s="3"/>
      <c r="LYX562" s="3"/>
      <c r="LYY562" s="3"/>
      <c r="LYZ562" s="3"/>
      <c r="LZA562" s="3"/>
      <c r="LZB562" s="3"/>
      <c r="LZC562" s="3"/>
      <c r="LZD562" s="3"/>
      <c r="LZE562" s="3"/>
      <c r="LZF562" s="3"/>
      <c r="LZG562" s="3"/>
      <c r="LZH562" s="3"/>
      <c r="LZI562" s="3"/>
      <c r="LZJ562" s="3"/>
      <c r="LZK562" s="3"/>
      <c r="LZL562" s="3"/>
      <c r="LZM562" s="3"/>
      <c r="LZN562" s="3"/>
      <c r="LZO562" s="3"/>
      <c r="LZP562" s="3"/>
      <c r="LZQ562" s="3"/>
      <c r="LZR562" s="3"/>
      <c r="LZS562" s="3"/>
      <c r="LZT562" s="3"/>
      <c r="LZU562" s="3"/>
      <c r="LZV562" s="3"/>
      <c r="LZW562" s="3"/>
      <c r="LZX562" s="3"/>
      <c r="LZY562" s="3"/>
      <c r="LZZ562" s="3"/>
      <c r="MAA562" s="3"/>
      <c r="MAB562" s="3"/>
      <c r="MAC562" s="3"/>
      <c r="MAD562" s="3"/>
      <c r="MAE562" s="3"/>
      <c r="MAF562" s="3"/>
      <c r="MAG562" s="3"/>
      <c r="MAH562" s="3"/>
      <c r="MAI562" s="3"/>
      <c r="MAJ562" s="3"/>
      <c r="MAK562" s="3"/>
      <c r="MAL562" s="3"/>
      <c r="MAM562" s="3"/>
      <c r="MAN562" s="3"/>
      <c r="MAO562" s="3"/>
      <c r="MAP562" s="3"/>
      <c r="MAQ562" s="3"/>
      <c r="MAR562" s="3"/>
      <c r="MAS562" s="3"/>
      <c r="MAT562" s="3"/>
      <c r="MAU562" s="3"/>
      <c r="MAV562" s="3"/>
      <c r="MAW562" s="3"/>
      <c r="MAX562" s="3"/>
      <c r="MAY562" s="3"/>
      <c r="MAZ562" s="3"/>
      <c r="MBA562" s="3"/>
      <c r="MBB562" s="3"/>
      <c r="MBC562" s="3"/>
      <c r="MBD562" s="3"/>
      <c r="MBE562" s="3"/>
      <c r="MBF562" s="3"/>
      <c r="MBG562" s="3"/>
      <c r="MBH562" s="3"/>
      <c r="MBI562" s="3"/>
      <c r="MBJ562" s="3"/>
      <c r="MBK562" s="3"/>
      <c r="MBL562" s="3"/>
      <c r="MBM562" s="3"/>
      <c r="MBN562" s="3"/>
      <c r="MBO562" s="3"/>
      <c r="MBP562" s="3"/>
      <c r="MBQ562" s="3"/>
      <c r="MBR562" s="3"/>
      <c r="MBS562" s="3"/>
      <c r="MBT562" s="3"/>
      <c r="MBU562" s="3"/>
      <c r="MBV562" s="3"/>
      <c r="MBW562" s="3"/>
      <c r="MBX562" s="3"/>
      <c r="MBY562" s="3"/>
      <c r="MBZ562" s="3"/>
      <c r="MCA562" s="3"/>
      <c r="MCB562" s="3"/>
      <c r="MCC562" s="3"/>
      <c r="MCD562" s="3"/>
      <c r="MCE562" s="3"/>
      <c r="MCF562" s="3"/>
      <c r="MCG562" s="3"/>
      <c r="MCH562" s="3"/>
      <c r="MCI562" s="3"/>
      <c r="MCJ562" s="3"/>
      <c r="MCK562" s="3"/>
      <c r="MCL562" s="3"/>
      <c r="MCM562" s="3"/>
      <c r="MCN562" s="3"/>
      <c r="MCO562" s="3"/>
      <c r="MCP562" s="3"/>
      <c r="MCQ562" s="3"/>
      <c r="MCR562" s="3"/>
      <c r="MCS562" s="3"/>
      <c r="MCT562" s="3"/>
      <c r="MCU562" s="3"/>
      <c r="MCV562" s="3"/>
      <c r="MCW562" s="3"/>
      <c r="MCX562" s="3"/>
      <c r="MCY562" s="3"/>
      <c r="MCZ562" s="3"/>
      <c r="MDA562" s="3"/>
      <c r="MDB562" s="3"/>
      <c r="MDC562" s="3"/>
      <c r="MDD562" s="3"/>
      <c r="MDE562" s="3"/>
      <c r="MDF562" s="3"/>
      <c r="MDG562" s="3"/>
      <c r="MDH562" s="3"/>
      <c r="MDI562" s="3"/>
      <c r="MDJ562" s="3"/>
      <c r="MDK562" s="3"/>
      <c r="MDL562" s="3"/>
      <c r="MDM562" s="3"/>
      <c r="MDN562" s="3"/>
      <c r="MDO562" s="3"/>
      <c r="MDP562" s="3"/>
      <c r="MDQ562" s="3"/>
      <c r="MDR562" s="3"/>
      <c r="MDS562" s="3"/>
      <c r="MDT562" s="3"/>
      <c r="MDU562" s="3"/>
      <c r="MDV562" s="3"/>
      <c r="MDW562" s="3"/>
      <c r="MDX562" s="3"/>
      <c r="MDY562" s="3"/>
      <c r="MDZ562" s="3"/>
      <c r="MEA562" s="3"/>
      <c r="MEB562" s="3"/>
      <c r="MEC562" s="3"/>
      <c r="MED562" s="3"/>
      <c r="MEE562" s="3"/>
      <c r="MEF562" s="3"/>
      <c r="MEG562" s="3"/>
      <c r="MEH562" s="3"/>
      <c r="MEI562" s="3"/>
      <c r="MEJ562" s="3"/>
      <c r="MEK562" s="3"/>
      <c r="MEL562" s="3"/>
      <c r="MEM562" s="3"/>
      <c r="MEN562" s="3"/>
      <c r="MEO562" s="3"/>
      <c r="MEP562" s="3"/>
      <c r="MEQ562" s="3"/>
      <c r="MER562" s="3"/>
      <c r="MES562" s="3"/>
      <c r="MET562" s="3"/>
      <c r="MEU562" s="3"/>
      <c r="MEV562" s="3"/>
      <c r="MEW562" s="3"/>
      <c r="MEX562" s="3"/>
      <c r="MEY562" s="3"/>
      <c r="MEZ562" s="3"/>
      <c r="MFA562" s="3"/>
      <c r="MFB562" s="3"/>
      <c r="MFC562" s="3"/>
      <c r="MFD562" s="3"/>
      <c r="MFE562" s="3"/>
      <c r="MFF562" s="3"/>
      <c r="MFG562" s="3"/>
      <c r="MFH562" s="3"/>
      <c r="MFI562" s="3"/>
      <c r="MFJ562" s="3"/>
      <c r="MFK562" s="3"/>
      <c r="MFL562" s="3"/>
      <c r="MFM562" s="3"/>
      <c r="MFN562" s="3"/>
      <c r="MFO562" s="3"/>
      <c r="MFP562" s="3"/>
      <c r="MFQ562" s="3"/>
      <c r="MFR562" s="3"/>
      <c r="MFS562" s="3"/>
      <c r="MFT562" s="3"/>
      <c r="MFU562" s="3"/>
      <c r="MFV562" s="3"/>
      <c r="MFW562" s="3"/>
      <c r="MFX562" s="3"/>
      <c r="MFY562" s="3"/>
      <c r="MFZ562" s="3"/>
      <c r="MGA562" s="3"/>
      <c r="MGB562" s="3"/>
      <c r="MGC562" s="3"/>
      <c r="MGD562" s="3"/>
      <c r="MGE562" s="3"/>
      <c r="MGF562" s="3"/>
      <c r="MGG562" s="3"/>
      <c r="MGH562" s="3"/>
      <c r="MGI562" s="3"/>
      <c r="MGJ562" s="3"/>
      <c r="MGK562" s="3"/>
      <c r="MGL562" s="3"/>
      <c r="MGM562" s="3"/>
      <c r="MGN562" s="3"/>
      <c r="MGO562" s="3"/>
      <c r="MGP562" s="3"/>
      <c r="MGQ562" s="3"/>
      <c r="MGR562" s="3"/>
      <c r="MGS562" s="3"/>
      <c r="MGT562" s="3"/>
      <c r="MGU562" s="3"/>
      <c r="MGV562" s="3"/>
      <c r="MGW562" s="3"/>
      <c r="MGX562" s="3"/>
      <c r="MGY562" s="3"/>
      <c r="MGZ562" s="3"/>
      <c r="MHA562" s="3"/>
      <c r="MHB562" s="3"/>
      <c r="MHC562" s="3"/>
      <c r="MHD562" s="3"/>
      <c r="MHE562" s="3"/>
      <c r="MHF562" s="3"/>
      <c r="MHG562" s="3"/>
      <c r="MHH562" s="3"/>
      <c r="MHI562" s="3"/>
      <c r="MHJ562" s="3"/>
      <c r="MHK562" s="3"/>
      <c r="MHL562" s="3"/>
      <c r="MHM562" s="3"/>
      <c r="MHN562" s="3"/>
      <c r="MHO562" s="3"/>
      <c r="MHP562" s="3"/>
      <c r="MHQ562" s="3"/>
      <c r="MHR562" s="3"/>
      <c r="MHS562" s="3"/>
      <c r="MHT562" s="3"/>
      <c r="MHU562" s="3"/>
      <c r="MHV562" s="3"/>
      <c r="MHW562" s="3"/>
      <c r="MHX562" s="3"/>
      <c r="MHY562" s="3"/>
      <c r="MHZ562" s="3"/>
      <c r="MIA562" s="3"/>
      <c r="MIB562" s="3"/>
      <c r="MIC562" s="3"/>
      <c r="MID562" s="3"/>
      <c r="MIE562" s="3"/>
      <c r="MIF562" s="3"/>
      <c r="MIG562" s="3"/>
      <c r="MIH562" s="3"/>
      <c r="MII562" s="3"/>
      <c r="MIJ562" s="3"/>
      <c r="MIK562" s="3"/>
      <c r="MIL562" s="3"/>
      <c r="MIM562" s="3"/>
      <c r="MIN562" s="3"/>
      <c r="MIO562" s="3"/>
      <c r="MIP562" s="3"/>
      <c r="MIQ562" s="3"/>
      <c r="MIR562" s="3"/>
      <c r="MIS562" s="3"/>
      <c r="MIT562" s="3"/>
      <c r="MIU562" s="3"/>
      <c r="MIV562" s="3"/>
      <c r="MIW562" s="3"/>
      <c r="MIX562" s="3"/>
      <c r="MIY562" s="3"/>
      <c r="MIZ562" s="3"/>
      <c r="MJA562" s="3"/>
      <c r="MJB562" s="3"/>
      <c r="MJC562" s="3"/>
      <c r="MJD562" s="3"/>
      <c r="MJE562" s="3"/>
      <c r="MJF562" s="3"/>
      <c r="MJG562" s="3"/>
      <c r="MJH562" s="3"/>
      <c r="MJI562" s="3"/>
      <c r="MJJ562" s="3"/>
      <c r="MJK562" s="3"/>
      <c r="MJL562" s="3"/>
      <c r="MJM562" s="3"/>
      <c r="MJN562" s="3"/>
      <c r="MJO562" s="3"/>
      <c r="MJP562" s="3"/>
      <c r="MJQ562" s="3"/>
      <c r="MJR562" s="3"/>
      <c r="MJS562" s="3"/>
      <c r="MJT562" s="3"/>
      <c r="MJU562" s="3"/>
      <c r="MJV562" s="3"/>
      <c r="MJW562" s="3"/>
      <c r="MJX562" s="3"/>
      <c r="MJY562" s="3"/>
      <c r="MJZ562" s="3"/>
      <c r="MKA562" s="3"/>
      <c r="MKB562" s="3"/>
      <c r="MKC562" s="3"/>
      <c r="MKD562" s="3"/>
      <c r="MKE562" s="3"/>
      <c r="MKF562" s="3"/>
      <c r="MKG562" s="3"/>
      <c r="MKH562" s="3"/>
      <c r="MKI562" s="3"/>
      <c r="MKJ562" s="3"/>
      <c r="MKK562" s="3"/>
      <c r="MKL562" s="3"/>
      <c r="MKM562" s="3"/>
      <c r="MKN562" s="3"/>
      <c r="MKO562" s="3"/>
      <c r="MKP562" s="3"/>
      <c r="MKQ562" s="3"/>
      <c r="MKR562" s="3"/>
      <c r="MKS562" s="3"/>
      <c r="MKT562" s="3"/>
      <c r="MKU562" s="3"/>
      <c r="MKV562" s="3"/>
      <c r="MKW562" s="3"/>
      <c r="MKX562" s="3"/>
      <c r="MKY562" s="3"/>
      <c r="MKZ562" s="3"/>
      <c r="MLA562" s="3"/>
      <c r="MLB562" s="3"/>
      <c r="MLC562" s="3"/>
      <c r="MLD562" s="3"/>
      <c r="MLE562" s="3"/>
      <c r="MLF562" s="3"/>
      <c r="MLG562" s="3"/>
      <c r="MLH562" s="3"/>
      <c r="MLI562" s="3"/>
      <c r="MLJ562" s="3"/>
      <c r="MLK562" s="3"/>
      <c r="MLL562" s="3"/>
      <c r="MLM562" s="3"/>
      <c r="MLN562" s="3"/>
      <c r="MLO562" s="3"/>
      <c r="MLP562" s="3"/>
      <c r="MLQ562" s="3"/>
      <c r="MLR562" s="3"/>
      <c r="MLS562" s="3"/>
      <c r="MLT562" s="3"/>
      <c r="MLU562" s="3"/>
      <c r="MLV562" s="3"/>
      <c r="MLW562" s="3"/>
      <c r="MLX562" s="3"/>
      <c r="MLY562" s="3"/>
      <c r="MLZ562" s="3"/>
      <c r="MMA562" s="3"/>
      <c r="MMB562" s="3"/>
      <c r="MMC562" s="3"/>
      <c r="MMD562" s="3"/>
      <c r="MME562" s="3"/>
      <c r="MMF562" s="3"/>
      <c r="MMG562" s="3"/>
      <c r="MMH562" s="3"/>
      <c r="MMI562" s="3"/>
      <c r="MMJ562" s="3"/>
      <c r="MMK562" s="3"/>
      <c r="MML562" s="3"/>
      <c r="MMM562" s="3"/>
      <c r="MMN562" s="3"/>
      <c r="MMO562" s="3"/>
      <c r="MMP562" s="3"/>
      <c r="MMQ562" s="3"/>
      <c r="MMR562" s="3"/>
      <c r="MMS562" s="3"/>
      <c r="MMT562" s="3"/>
      <c r="MMU562" s="3"/>
      <c r="MMV562" s="3"/>
      <c r="MMW562" s="3"/>
      <c r="MMX562" s="3"/>
      <c r="MMY562" s="3"/>
      <c r="MMZ562" s="3"/>
      <c r="MNA562" s="3"/>
      <c r="MNB562" s="3"/>
      <c r="MNC562" s="3"/>
      <c r="MND562" s="3"/>
      <c r="MNE562" s="3"/>
      <c r="MNF562" s="3"/>
      <c r="MNG562" s="3"/>
      <c r="MNH562" s="3"/>
      <c r="MNI562" s="3"/>
      <c r="MNJ562" s="3"/>
      <c r="MNK562" s="3"/>
      <c r="MNL562" s="3"/>
      <c r="MNM562" s="3"/>
      <c r="MNN562" s="3"/>
      <c r="MNO562" s="3"/>
      <c r="MNP562" s="3"/>
      <c r="MNQ562" s="3"/>
      <c r="MNR562" s="3"/>
      <c r="MNS562" s="3"/>
      <c r="MNT562" s="3"/>
      <c r="MNU562" s="3"/>
      <c r="MNV562" s="3"/>
      <c r="MNW562" s="3"/>
      <c r="MNX562" s="3"/>
      <c r="MNY562" s="3"/>
      <c r="MNZ562" s="3"/>
      <c r="MOA562" s="3"/>
      <c r="MOB562" s="3"/>
      <c r="MOC562" s="3"/>
      <c r="MOD562" s="3"/>
      <c r="MOE562" s="3"/>
      <c r="MOF562" s="3"/>
      <c r="MOG562" s="3"/>
      <c r="MOH562" s="3"/>
      <c r="MOI562" s="3"/>
      <c r="MOJ562" s="3"/>
      <c r="MOK562" s="3"/>
      <c r="MOL562" s="3"/>
      <c r="MOM562" s="3"/>
      <c r="MON562" s="3"/>
      <c r="MOO562" s="3"/>
      <c r="MOP562" s="3"/>
      <c r="MOQ562" s="3"/>
      <c r="MOR562" s="3"/>
      <c r="MOS562" s="3"/>
      <c r="MOT562" s="3"/>
      <c r="MOU562" s="3"/>
      <c r="MOV562" s="3"/>
      <c r="MOW562" s="3"/>
      <c r="MOX562" s="3"/>
      <c r="MOY562" s="3"/>
      <c r="MOZ562" s="3"/>
      <c r="MPA562" s="3"/>
      <c r="MPB562" s="3"/>
      <c r="MPC562" s="3"/>
      <c r="MPD562" s="3"/>
      <c r="MPE562" s="3"/>
      <c r="MPF562" s="3"/>
      <c r="MPG562" s="3"/>
      <c r="MPH562" s="3"/>
      <c r="MPI562" s="3"/>
      <c r="MPJ562" s="3"/>
      <c r="MPK562" s="3"/>
      <c r="MPL562" s="3"/>
      <c r="MPM562" s="3"/>
      <c r="MPN562" s="3"/>
      <c r="MPO562" s="3"/>
      <c r="MPP562" s="3"/>
      <c r="MPQ562" s="3"/>
      <c r="MPR562" s="3"/>
      <c r="MPS562" s="3"/>
      <c r="MPT562" s="3"/>
      <c r="MPU562" s="3"/>
      <c r="MPV562" s="3"/>
      <c r="MPW562" s="3"/>
      <c r="MPX562" s="3"/>
      <c r="MPY562" s="3"/>
      <c r="MPZ562" s="3"/>
      <c r="MQA562" s="3"/>
      <c r="MQB562" s="3"/>
      <c r="MQC562" s="3"/>
      <c r="MQD562" s="3"/>
      <c r="MQE562" s="3"/>
      <c r="MQF562" s="3"/>
      <c r="MQG562" s="3"/>
      <c r="MQH562" s="3"/>
      <c r="MQI562" s="3"/>
      <c r="MQJ562" s="3"/>
      <c r="MQK562" s="3"/>
      <c r="MQL562" s="3"/>
      <c r="MQM562" s="3"/>
      <c r="MQN562" s="3"/>
      <c r="MQO562" s="3"/>
      <c r="MQP562" s="3"/>
      <c r="MQQ562" s="3"/>
      <c r="MQR562" s="3"/>
      <c r="MQS562" s="3"/>
      <c r="MQT562" s="3"/>
      <c r="MQU562" s="3"/>
      <c r="MQV562" s="3"/>
      <c r="MQW562" s="3"/>
      <c r="MQX562" s="3"/>
      <c r="MQY562" s="3"/>
      <c r="MQZ562" s="3"/>
      <c r="MRA562" s="3"/>
      <c r="MRB562" s="3"/>
      <c r="MRC562" s="3"/>
      <c r="MRD562" s="3"/>
      <c r="MRE562" s="3"/>
      <c r="MRF562" s="3"/>
      <c r="MRG562" s="3"/>
      <c r="MRH562" s="3"/>
      <c r="MRI562" s="3"/>
      <c r="MRJ562" s="3"/>
      <c r="MRK562" s="3"/>
      <c r="MRL562" s="3"/>
      <c r="MRM562" s="3"/>
      <c r="MRN562" s="3"/>
      <c r="MRO562" s="3"/>
      <c r="MRP562" s="3"/>
      <c r="MRQ562" s="3"/>
      <c r="MRR562" s="3"/>
      <c r="MRS562" s="3"/>
      <c r="MRT562" s="3"/>
      <c r="MRU562" s="3"/>
      <c r="MRV562" s="3"/>
      <c r="MRW562" s="3"/>
      <c r="MRX562" s="3"/>
      <c r="MRY562" s="3"/>
      <c r="MRZ562" s="3"/>
      <c r="MSA562" s="3"/>
      <c r="MSB562" s="3"/>
      <c r="MSC562" s="3"/>
      <c r="MSD562" s="3"/>
      <c r="MSE562" s="3"/>
      <c r="MSF562" s="3"/>
      <c r="MSG562" s="3"/>
      <c r="MSH562" s="3"/>
      <c r="MSI562" s="3"/>
      <c r="MSJ562" s="3"/>
      <c r="MSK562" s="3"/>
      <c r="MSL562" s="3"/>
      <c r="MSM562" s="3"/>
      <c r="MSN562" s="3"/>
      <c r="MSO562" s="3"/>
      <c r="MSP562" s="3"/>
      <c r="MSQ562" s="3"/>
      <c r="MSR562" s="3"/>
      <c r="MSS562" s="3"/>
      <c r="MST562" s="3"/>
      <c r="MSU562" s="3"/>
      <c r="MSV562" s="3"/>
      <c r="MSW562" s="3"/>
      <c r="MSX562" s="3"/>
      <c r="MSY562" s="3"/>
      <c r="MSZ562" s="3"/>
      <c r="MTA562" s="3"/>
      <c r="MTB562" s="3"/>
      <c r="MTC562" s="3"/>
      <c r="MTD562" s="3"/>
      <c r="MTE562" s="3"/>
      <c r="MTF562" s="3"/>
      <c r="MTG562" s="3"/>
      <c r="MTH562" s="3"/>
      <c r="MTI562" s="3"/>
      <c r="MTJ562" s="3"/>
      <c r="MTK562" s="3"/>
      <c r="MTL562" s="3"/>
      <c r="MTM562" s="3"/>
      <c r="MTN562" s="3"/>
      <c r="MTO562" s="3"/>
      <c r="MTP562" s="3"/>
      <c r="MTQ562" s="3"/>
      <c r="MTR562" s="3"/>
      <c r="MTS562" s="3"/>
      <c r="MTT562" s="3"/>
      <c r="MTU562" s="3"/>
      <c r="MTV562" s="3"/>
      <c r="MTW562" s="3"/>
      <c r="MTX562" s="3"/>
      <c r="MTY562" s="3"/>
      <c r="MTZ562" s="3"/>
      <c r="MUA562" s="3"/>
      <c r="MUB562" s="3"/>
      <c r="MUC562" s="3"/>
      <c r="MUD562" s="3"/>
      <c r="MUE562" s="3"/>
      <c r="MUF562" s="3"/>
      <c r="MUG562" s="3"/>
      <c r="MUH562" s="3"/>
      <c r="MUI562" s="3"/>
      <c r="MUJ562" s="3"/>
      <c r="MUK562" s="3"/>
      <c r="MUL562" s="3"/>
      <c r="MUM562" s="3"/>
      <c r="MUN562" s="3"/>
      <c r="MUO562" s="3"/>
      <c r="MUP562" s="3"/>
      <c r="MUQ562" s="3"/>
      <c r="MUR562" s="3"/>
      <c r="MUS562" s="3"/>
      <c r="MUT562" s="3"/>
      <c r="MUU562" s="3"/>
      <c r="MUV562" s="3"/>
      <c r="MUW562" s="3"/>
      <c r="MUX562" s="3"/>
      <c r="MUY562" s="3"/>
      <c r="MUZ562" s="3"/>
      <c r="MVA562" s="3"/>
      <c r="MVB562" s="3"/>
      <c r="MVC562" s="3"/>
      <c r="MVD562" s="3"/>
      <c r="MVE562" s="3"/>
      <c r="MVF562" s="3"/>
      <c r="MVG562" s="3"/>
      <c r="MVH562" s="3"/>
      <c r="MVI562" s="3"/>
      <c r="MVJ562" s="3"/>
      <c r="MVK562" s="3"/>
      <c r="MVL562" s="3"/>
      <c r="MVM562" s="3"/>
      <c r="MVN562" s="3"/>
      <c r="MVO562" s="3"/>
      <c r="MVP562" s="3"/>
      <c r="MVQ562" s="3"/>
      <c r="MVR562" s="3"/>
      <c r="MVS562" s="3"/>
      <c r="MVT562" s="3"/>
      <c r="MVU562" s="3"/>
      <c r="MVV562" s="3"/>
      <c r="MVW562" s="3"/>
      <c r="MVX562" s="3"/>
      <c r="MVY562" s="3"/>
      <c r="MVZ562" s="3"/>
      <c r="MWA562" s="3"/>
      <c r="MWB562" s="3"/>
      <c r="MWC562" s="3"/>
      <c r="MWD562" s="3"/>
      <c r="MWE562" s="3"/>
      <c r="MWF562" s="3"/>
      <c r="MWG562" s="3"/>
      <c r="MWH562" s="3"/>
      <c r="MWI562" s="3"/>
      <c r="MWJ562" s="3"/>
      <c r="MWK562" s="3"/>
      <c r="MWL562" s="3"/>
      <c r="MWM562" s="3"/>
      <c r="MWN562" s="3"/>
      <c r="MWO562" s="3"/>
      <c r="MWP562" s="3"/>
      <c r="MWQ562" s="3"/>
      <c r="MWR562" s="3"/>
      <c r="MWS562" s="3"/>
      <c r="MWT562" s="3"/>
      <c r="MWU562" s="3"/>
      <c r="MWV562" s="3"/>
      <c r="MWW562" s="3"/>
      <c r="MWX562" s="3"/>
      <c r="MWY562" s="3"/>
      <c r="MWZ562" s="3"/>
      <c r="MXA562" s="3"/>
      <c r="MXB562" s="3"/>
      <c r="MXC562" s="3"/>
      <c r="MXD562" s="3"/>
      <c r="MXE562" s="3"/>
      <c r="MXF562" s="3"/>
      <c r="MXG562" s="3"/>
      <c r="MXH562" s="3"/>
      <c r="MXI562" s="3"/>
      <c r="MXJ562" s="3"/>
      <c r="MXK562" s="3"/>
      <c r="MXL562" s="3"/>
      <c r="MXM562" s="3"/>
      <c r="MXN562" s="3"/>
      <c r="MXO562" s="3"/>
      <c r="MXP562" s="3"/>
      <c r="MXQ562" s="3"/>
      <c r="MXR562" s="3"/>
      <c r="MXS562" s="3"/>
      <c r="MXT562" s="3"/>
      <c r="MXU562" s="3"/>
      <c r="MXV562" s="3"/>
      <c r="MXW562" s="3"/>
      <c r="MXX562" s="3"/>
      <c r="MXY562" s="3"/>
      <c r="MXZ562" s="3"/>
      <c r="MYA562" s="3"/>
      <c r="MYB562" s="3"/>
      <c r="MYC562" s="3"/>
      <c r="MYD562" s="3"/>
      <c r="MYE562" s="3"/>
      <c r="MYF562" s="3"/>
      <c r="MYG562" s="3"/>
      <c r="MYH562" s="3"/>
      <c r="MYI562" s="3"/>
      <c r="MYJ562" s="3"/>
      <c r="MYK562" s="3"/>
      <c r="MYL562" s="3"/>
      <c r="MYM562" s="3"/>
      <c r="MYN562" s="3"/>
      <c r="MYO562" s="3"/>
      <c r="MYP562" s="3"/>
      <c r="MYQ562" s="3"/>
      <c r="MYR562" s="3"/>
      <c r="MYS562" s="3"/>
      <c r="MYT562" s="3"/>
      <c r="MYU562" s="3"/>
      <c r="MYV562" s="3"/>
      <c r="MYW562" s="3"/>
      <c r="MYX562" s="3"/>
      <c r="MYY562" s="3"/>
      <c r="MYZ562" s="3"/>
      <c r="MZA562" s="3"/>
      <c r="MZB562" s="3"/>
      <c r="MZC562" s="3"/>
      <c r="MZD562" s="3"/>
      <c r="MZE562" s="3"/>
      <c r="MZF562" s="3"/>
      <c r="MZG562" s="3"/>
      <c r="MZH562" s="3"/>
      <c r="MZI562" s="3"/>
      <c r="MZJ562" s="3"/>
      <c r="MZK562" s="3"/>
      <c r="MZL562" s="3"/>
      <c r="MZM562" s="3"/>
      <c r="MZN562" s="3"/>
      <c r="MZO562" s="3"/>
      <c r="MZP562" s="3"/>
      <c r="MZQ562" s="3"/>
      <c r="MZR562" s="3"/>
      <c r="MZS562" s="3"/>
      <c r="MZT562" s="3"/>
      <c r="MZU562" s="3"/>
      <c r="MZV562" s="3"/>
      <c r="MZW562" s="3"/>
      <c r="MZX562" s="3"/>
      <c r="MZY562" s="3"/>
      <c r="MZZ562" s="3"/>
      <c r="NAA562" s="3"/>
      <c r="NAB562" s="3"/>
      <c r="NAC562" s="3"/>
      <c r="NAD562" s="3"/>
      <c r="NAE562" s="3"/>
      <c r="NAF562" s="3"/>
      <c r="NAG562" s="3"/>
      <c r="NAH562" s="3"/>
      <c r="NAI562" s="3"/>
      <c r="NAJ562" s="3"/>
      <c r="NAK562" s="3"/>
      <c r="NAL562" s="3"/>
      <c r="NAM562" s="3"/>
      <c r="NAN562" s="3"/>
      <c r="NAO562" s="3"/>
      <c r="NAP562" s="3"/>
      <c r="NAQ562" s="3"/>
      <c r="NAR562" s="3"/>
      <c r="NAS562" s="3"/>
      <c r="NAT562" s="3"/>
      <c r="NAU562" s="3"/>
      <c r="NAV562" s="3"/>
      <c r="NAW562" s="3"/>
      <c r="NAX562" s="3"/>
      <c r="NAY562" s="3"/>
      <c r="NAZ562" s="3"/>
      <c r="NBA562" s="3"/>
      <c r="NBB562" s="3"/>
      <c r="NBC562" s="3"/>
      <c r="NBD562" s="3"/>
      <c r="NBE562" s="3"/>
      <c r="NBF562" s="3"/>
      <c r="NBG562" s="3"/>
      <c r="NBH562" s="3"/>
      <c r="NBI562" s="3"/>
      <c r="NBJ562" s="3"/>
      <c r="NBK562" s="3"/>
      <c r="NBL562" s="3"/>
      <c r="NBM562" s="3"/>
      <c r="NBN562" s="3"/>
      <c r="NBO562" s="3"/>
      <c r="NBP562" s="3"/>
      <c r="NBQ562" s="3"/>
      <c r="NBR562" s="3"/>
      <c r="NBS562" s="3"/>
      <c r="NBT562" s="3"/>
      <c r="NBU562" s="3"/>
      <c r="NBV562" s="3"/>
      <c r="NBW562" s="3"/>
      <c r="NBX562" s="3"/>
      <c r="NBY562" s="3"/>
      <c r="NBZ562" s="3"/>
      <c r="NCA562" s="3"/>
      <c r="NCB562" s="3"/>
      <c r="NCC562" s="3"/>
      <c r="NCD562" s="3"/>
      <c r="NCE562" s="3"/>
      <c r="NCF562" s="3"/>
      <c r="NCG562" s="3"/>
      <c r="NCH562" s="3"/>
      <c r="NCI562" s="3"/>
      <c r="NCJ562" s="3"/>
      <c r="NCK562" s="3"/>
      <c r="NCL562" s="3"/>
      <c r="NCM562" s="3"/>
      <c r="NCN562" s="3"/>
      <c r="NCO562" s="3"/>
      <c r="NCP562" s="3"/>
      <c r="NCQ562" s="3"/>
      <c r="NCR562" s="3"/>
      <c r="NCS562" s="3"/>
      <c r="NCT562" s="3"/>
      <c r="NCU562" s="3"/>
      <c r="NCV562" s="3"/>
      <c r="NCW562" s="3"/>
      <c r="NCX562" s="3"/>
      <c r="NCY562" s="3"/>
      <c r="NCZ562" s="3"/>
      <c r="NDA562" s="3"/>
      <c r="NDB562" s="3"/>
      <c r="NDC562" s="3"/>
      <c r="NDD562" s="3"/>
      <c r="NDE562" s="3"/>
      <c r="NDF562" s="3"/>
      <c r="NDG562" s="3"/>
      <c r="NDH562" s="3"/>
      <c r="NDI562" s="3"/>
      <c r="NDJ562" s="3"/>
      <c r="NDK562" s="3"/>
      <c r="NDL562" s="3"/>
      <c r="NDM562" s="3"/>
      <c r="NDN562" s="3"/>
      <c r="NDO562" s="3"/>
      <c r="NDP562" s="3"/>
      <c r="NDQ562" s="3"/>
      <c r="NDR562" s="3"/>
      <c r="NDS562" s="3"/>
      <c r="NDT562" s="3"/>
      <c r="NDU562" s="3"/>
      <c r="NDV562" s="3"/>
      <c r="NDW562" s="3"/>
      <c r="NDX562" s="3"/>
      <c r="NDY562" s="3"/>
      <c r="NDZ562" s="3"/>
      <c r="NEA562" s="3"/>
      <c r="NEB562" s="3"/>
      <c r="NEC562" s="3"/>
      <c r="NED562" s="3"/>
      <c r="NEE562" s="3"/>
      <c r="NEF562" s="3"/>
      <c r="NEG562" s="3"/>
      <c r="NEH562" s="3"/>
      <c r="NEI562" s="3"/>
      <c r="NEJ562" s="3"/>
      <c r="NEK562" s="3"/>
      <c r="NEL562" s="3"/>
      <c r="NEM562" s="3"/>
      <c r="NEN562" s="3"/>
      <c r="NEO562" s="3"/>
      <c r="NEP562" s="3"/>
      <c r="NEQ562" s="3"/>
      <c r="NER562" s="3"/>
      <c r="NES562" s="3"/>
      <c r="NET562" s="3"/>
      <c r="NEU562" s="3"/>
      <c r="NEV562" s="3"/>
      <c r="NEW562" s="3"/>
      <c r="NEX562" s="3"/>
      <c r="NEY562" s="3"/>
      <c r="NEZ562" s="3"/>
      <c r="NFA562" s="3"/>
      <c r="NFB562" s="3"/>
      <c r="NFC562" s="3"/>
      <c r="NFD562" s="3"/>
      <c r="NFE562" s="3"/>
      <c r="NFF562" s="3"/>
      <c r="NFG562" s="3"/>
      <c r="NFH562" s="3"/>
      <c r="NFI562" s="3"/>
      <c r="NFJ562" s="3"/>
      <c r="NFK562" s="3"/>
      <c r="NFL562" s="3"/>
      <c r="NFM562" s="3"/>
      <c r="NFN562" s="3"/>
      <c r="NFO562" s="3"/>
      <c r="NFP562" s="3"/>
      <c r="NFQ562" s="3"/>
      <c r="NFR562" s="3"/>
      <c r="NFS562" s="3"/>
      <c r="NFT562" s="3"/>
      <c r="NFU562" s="3"/>
      <c r="NFV562" s="3"/>
      <c r="NFW562" s="3"/>
      <c r="NFX562" s="3"/>
      <c r="NFY562" s="3"/>
      <c r="NFZ562" s="3"/>
      <c r="NGA562" s="3"/>
      <c r="NGB562" s="3"/>
      <c r="NGC562" s="3"/>
      <c r="NGD562" s="3"/>
      <c r="NGE562" s="3"/>
      <c r="NGF562" s="3"/>
      <c r="NGG562" s="3"/>
      <c r="NGH562" s="3"/>
      <c r="NGI562" s="3"/>
      <c r="NGJ562" s="3"/>
      <c r="NGK562" s="3"/>
      <c r="NGL562" s="3"/>
      <c r="NGM562" s="3"/>
      <c r="NGN562" s="3"/>
      <c r="NGO562" s="3"/>
      <c r="NGP562" s="3"/>
      <c r="NGQ562" s="3"/>
      <c r="NGR562" s="3"/>
      <c r="NGS562" s="3"/>
      <c r="NGT562" s="3"/>
      <c r="NGU562" s="3"/>
      <c r="NGV562" s="3"/>
      <c r="NGW562" s="3"/>
      <c r="NGX562" s="3"/>
      <c r="NGY562" s="3"/>
      <c r="NGZ562" s="3"/>
      <c r="NHA562" s="3"/>
      <c r="NHB562" s="3"/>
      <c r="NHC562" s="3"/>
      <c r="NHD562" s="3"/>
      <c r="NHE562" s="3"/>
      <c r="NHF562" s="3"/>
      <c r="NHG562" s="3"/>
      <c r="NHH562" s="3"/>
      <c r="NHI562" s="3"/>
      <c r="NHJ562" s="3"/>
      <c r="NHK562" s="3"/>
      <c r="NHL562" s="3"/>
      <c r="NHM562" s="3"/>
      <c r="NHN562" s="3"/>
      <c r="NHO562" s="3"/>
      <c r="NHP562" s="3"/>
      <c r="NHQ562" s="3"/>
      <c r="NHR562" s="3"/>
      <c r="NHS562" s="3"/>
      <c r="NHT562" s="3"/>
      <c r="NHU562" s="3"/>
      <c r="NHV562" s="3"/>
      <c r="NHW562" s="3"/>
      <c r="NHX562" s="3"/>
      <c r="NHY562" s="3"/>
      <c r="NHZ562" s="3"/>
      <c r="NIA562" s="3"/>
      <c r="NIB562" s="3"/>
      <c r="NIC562" s="3"/>
      <c r="NID562" s="3"/>
      <c r="NIE562" s="3"/>
      <c r="NIF562" s="3"/>
      <c r="NIG562" s="3"/>
      <c r="NIH562" s="3"/>
      <c r="NII562" s="3"/>
      <c r="NIJ562" s="3"/>
      <c r="NIK562" s="3"/>
      <c r="NIL562" s="3"/>
      <c r="NIM562" s="3"/>
      <c r="NIN562" s="3"/>
      <c r="NIO562" s="3"/>
      <c r="NIP562" s="3"/>
      <c r="NIQ562" s="3"/>
      <c r="NIR562" s="3"/>
      <c r="NIS562" s="3"/>
      <c r="NIT562" s="3"/>
      <c r="NIU562" s="3"/>
      <c r="NIV562" s="3"/>
      <c r="NIW562" s="3"/>
      <c r="NIX562" s="3"/>
      <c r="NIY562" s="3"/>
      <c r="NIZ562" s="3"/>
      <c r="NJA562" s="3"/>
      <c r="NJB562" s="3"/>
      <c r="NJC562" s="3"/>
      <c r="NJD562" s="3"/>
      <c r="NJE562" s="3"/>
      <c r="NJF562" s="3"/>
      <c r="NJG562" s="3"/>
      <c r="NJH562" s="3"/>
      <c r="NJI562" s="3"/>
      <c r="NJJ562" s="3"/>
      <c r="NJK562" s="3"/>
      <c r="NJL562" s="3"/>
      <c r="NJM562" s="3"/>
      <c r="NJN562" s="3"/>
      <c r="NJO562" s="3"/>
      <c r="NJP562" s="3"/>
      <c r="NJQ562" s="3"/>
      <c r="NJR562" s="3"/>
      <c r="NJS562" s="3"/>
      <c r="NJT562" s="3"/>
      <c r="NJU562" s="3"/>
      <c r="NJV562" s="3"/>
      <c r="NJW562" s="3"/>
      <c r="NJX562" s="3"/>
      <c r="NJY562" s="3"/>
      <c r="NJZ562" s="3"/>
      <c r="NKA562" s="3"/>
      <c r="NKB562" s="3"/>
      <c r="NKC562" s="3"/>
      <c r="NKD562" s="3"/>
      <c r="NKE562" s="3"/>
      <c r="NKF562" s="3"/>
      <c r="NKG562" s="3"/>
      <c r="NKH562" s="3"/>
      <c r="NKI562" s="3"/>
      <c r="NKJ562" s="3"/>
      <c r="NKK562" s="3"/>
      <c r="NKL562" s="3"/>
      <c r="NKM562" s="3"/>
      <c r="NKN562" s="3"/>
      <c r="NKO562" s="3"/>
      <c r="NKP562" s="3"/>
      <c r="NKQ562" s="3"/>
      <c r="NKR562" s="3"/>
      <c r="NKS562" s="3"/>
      <c r="NKT562" s="3"/>
      <c r="NKU562" s="3"/>
      <c r="NKV562" s="3"/>
      <c r="NKW562" s="3"/>
      <c r="NKX562" s="3"/>
      <c r="NKY562" s="3"/>
      <c r="NKZ562" s="3"/>
      <c r="NLA562" s="3"/>
      <c r="NLB562" s="3"/>
      <c r="NLC562" s="3"/>
      <c r="NLD562" s="3"/>
      <c r="NLE562" s="3"/>
      <c r="NLF562" s="3"/>
      <c r="NLG562" s="3"/>
      <c r="NLH562" s="3"/>
      <c r="NLI562" s="3"/>
      <c r="NLJ562" s="3"/>
      <c r="NLK562" s="3"/>
      <c r="NLL562" s="3"/>
      <c r="NLM562" s="3"/>
      <c r="NLN562" s="3"/>
      <c r="NLO562" s="3"/>
      <c r="NLP562" s="3"/>
      <c r="NLQ562" s="3"/>
      <c r="NLR562" s="3"/>
      <c r="NLS562" s="3"/>
      <c r="NLT562" s="3"/>
      <c r="NLU562" s="3"/>
      <c r="NLV562" s="3"/>
      <c r="NLW562" s="3"/>
      <c r="NLX562" s="3"/>
      <c r="NLY562" s="3"/>
      <c r="NLZ562" s="3"/>
      <c r="NMA562" s="3"/>
      <c r="NMB562" s="3"/>
      <c r="NMC562" s="3"/>
      <c r="NMD562" s="3"/>
      <c r="NME562" s="3"/>
      <c r="NMF562" s="3"/>
      <c r="NMG562" s="3"/>
      <c r="NMH562" s="3"/>
      <c r="NMI562" s="3"/>
      <c r="NMJ562" s="3"/>
      <c r="NMK562" s="3"/>
      <c r="NML562" s="3"/>
      <c r="NMM562" s="3"/>
      <c r="NMN562" s="3"/>
      <c r="NMO562" s="3"/>
      <c r="NMP562" s="3"/>
      <c r="NMQ562" s="3"/>
      <c r="NMR562" s="3"/>
      <c r="NMS562" s="3"/>
      <c r="NMT562" s="3"/>
      <c r="NMU562" s="3"/>
      <c r="NMV562" s="3"/>
      <c r="NMW562" s="3"/>
      <c r="NMX562" s="3"/>
      <c r="NMY562" s="3"/>
      <c r="NMZ562" s="3"/>
      <c r="NNA562" s="3"/>
      <c r="NNB562" s="3"/>
      <c r="NNC562" s="3"/>
      <c r="NND562" s="3"/>
      <c r="NNE562" s="3"/>
      <c r="NNF562" s="3"/>
      <c r="NNG562" s="3"/>
      <c r="NNH562" s="3"/>
      <c r="NNI562" s="3"/>
      <c r="NNJ562" s="3"/>
      <c r="NNK562" s="3"/>
      <c r="NNL562" s="3"/>
      <c r="NNM562" s="3"/>
      <c r="NNN562" s="3"/>
      <c r="NNO562" s="3"/>
      <c r="NNP562" s="3"/>
      <c r="NNQ562" s="3"/>
      <c r="NNR562" s="3"/>
      <c r="NNS562" s="3"/>
      <c r="NNT562" s="3"/>
      <c r="NNU562" s="3"/>
      <c r="NNV562" s="3"/>
      <c r="NNW562" s="3"/>
      <c r="NNX562" s="3"/>
      <c r="NNY562" s="3"/>
      <c r="NNZ562" s="3"/>
      <c r="NOA562" s="3"/>
      <c r="NOB562" s="3"/>
      <c r="NOC562" s="3"/>
      <c r="NOD562" s="3"/>
      <c r="NOE562" s="3"/>
      <c r="NOF562" s="3"/>
      <c r="NOG562" s="3"/>
      <c r="NOH562" s="3"/>
      <c r="NOI562" s="3"/>
      <c r="NOJ562" s="3"/>
      <c r="NOK562" s="3"/>
      <c r="NOL562" s="3"/>
      <c r="NOM562" s="3"/>
      <c r="NON562" s="3"/>
      <c r="NOO562" s="3"/>
      <c r="NOP562" s="3"/>
      <c r="NOQ562" s="3"/>
      <c r="NOR562" s="3"/>
      <c r="NOS562" s="3"/>
      <c r="NOT562" s="3"/>
      <c r="NOU562" s="3"/>
      <c r="NOV562" s="3"/>
      <c r="NOW562" s="3"/>
      <c r="NOX562" s="3"/>
      <c r="NOY562" s="3"/>
      <c r="NOZ562" s="3"/>
      <c r="NPA562" s="3"/>
      <c r="NPB562" s="3"/>
      <c r="NPC562" s="3"/>
      <c r="NPD562" s="3"/>
      <c r="NPE562" s="3"/>
      <c r="NPF562" s="3"/>
      <c r="NPG562" s="3"/>
      <c r="NPH562" s="3"/>
      <c r="NPI562" s="3"/>
      <c r="NPJ562" s="3"/>
      <c r="NPK562" s="3"/>
      <c r="NPL562" s="3"/>
      <c r="NPM562" s="3"/>
      <c r="NPN562" s="3"/>
      <c r="NPO562" s="3"/>
      <c r="NPP562" s="3"/>
      <c r="NPQ562" s="3"/>
      <c r="NPR562" s="3"/>
      <c r="NPS562" s="3"/>
      <c r="NPT562" s="3"/>
      <c r="NPU562" s="3"/>
      <c r="NPV562" s="3"/>
      <c r="NPW562" s="3"/>
      <c r="NPX562" s="3"/>
      <c r="NPY562" s="3"/>
      <c r="NPZ562" s="3"/>
      <c r="NQA562" s="3"/>
      <c r="NQB562" s="3"/>
      <c r="NQC562" s="3"/>
      <c r="NQD562" s="3"/>
      <c r="NQE562" s="3"/>
      <c r="NQF562" s="3"/>
      <c r="NQG562" s="3"/>
      <c r="NQH562" s="3"/>
      <c r="NQI562" s="3"/>
      <c r="NQJ562" s="3"/>
      <c r="NQK562" s="3"/>
      <c r="NQL562" s="3"/>
      <c r="NQM562" s="3"/>
      <c r="NQN562" s="3"/>
      <c r="NQO562" s="3"/>
      <c r="NQP562" s="3"/>
      <c r="NQQ562" s="3"/>
      <c r="NQR562" s="3"/>
      <c r="NQS562" s="3"/>
      <c r="NQT562" s="3"/>
      <c r="NQU562" s="3"/>
      <c r="NQV562" s="3"/>
      <c r="NQW562" s="3"/>
      <c r="NQX562" s="3"/>
      <c r="NQY562" s="3"/>
      <c r="NQZ562" s="3"/>
      <c r="NRA562" s="3"/>
      <c r="NRB562" s="3"/>
      <c r="NRC562" s="3"/>
      <c r="NRD562" s="3"/>
      <c r="NRE562" s="3"/>
      <c r="NRF562" s="3"/>
      <c r="NRG562" s="3"/>
      <c r="NRH562" s="3"/>
      <c r="NRI562" s="3"/>
      <c r="NRJ562" s="3"/>
      <c r="NRK562" s="3"/>
      <c r="NRL562" s="3"/>
      <c r="NRM562" s="3"/>
      <c r="NRN562" s="3"/>
      <c r="NRO562" s="3"/>
      <c r="NRP562" s="3"/>
      <c r="NRQ562" s="3"/>
      <c r="NRR562" s="3"/>
      <c r="NRS562" s="3"/>
      <c r="NRT562" s="3"/>
      <c r="NRU562" s="3"/>
      <c r="NRV562" s="3"/>
      <c r="NRW562" s="3"/>
      <c r="NRX562" s="3"/>
      <c r="NRY562" s="3"/>
      <c r="NRZ562" s="3"/>
      <c r="NSA562" s="3"/>
      <c r="NSB562" s="3"/>
      <c r="NSC562" s="3"/>
      <c r="NSD562" s="3"/>
      <c r="NSE562" s="3"/>
      <c r="NSF562" s="3"/>
      <c r="NSG562" s="3"/>
      <c r="NSH562" s="3"/>
      <c r="NSI562" s="3"/>
      <c r="NSJ562" s="3"/>
      <c r="NSK562" s="3"/>
      <c r="NSL562" s="3"/>
      <c r="NSM562" s="3"/>
      <c r="NSN562" s="3"/>
      <c r="NSO562" s="3"/>
      <c r="NSP562" s="3"/>
      <c r="NSQ562" s="3"/>
      <c r="NSR562" s="3"/>
      <c r="NSS562" s="3"/>
      <c r="NST562" s="3"/>
      <c r="NSU562" s="3"/>
      <c r="NSV562" s="3"/>
      <c r="NSW562" s="3"/>
      <c r="NSX562" s="3"/>
      <c r="NSY562" s="3"/>
      <c r="NSZ562" s="3"/>
      <c r="NTA562" s="3"/>
      <c r="NTB562" s="3"/>
      <c r="NTC562" s="3"/>
      <c r="NTD562" s="3"/>
      <c r="NTE562" s="3"/>
      <c r="NTF562" s="3"/>
      <c r="NTG562" s="3"/>
      <c r="NTH562" s="3"/>
      <c r="NTI562" s="3"/>
      <c r="NTJ562" s="3"/>
      <c r="NTK562" s="3"/>
      <c r="NTL562" s="3"/>
      <c r="NTM562" s="3"/>
      <c r="NTN562" s="3"/>
      <c r="NTO562" s="3"/>
      <c r="NTP562" s="3"/>
      <c r="NTQ562" s="3"/>
      <c r="NTR562" s="3"/>
      <c r="NTS562" s="3"/>
      <c r="NTT562" s="3"/>
      <c r="NTU562" s="3"/>
      <c r="NTV562" s="3"/>
      <c r="NTW562" s="3"/>
      <c r="NTX562" s="3"/>
      <c r="NTY562" s="3"/>
      <c r="NTZ562" s="3"/>
      <c r="NUA562" s="3"/>
      <c r="NUB562" s="3"/>
      <c r="NUC562" s="3"/>
      <c r="NUD562" s="3"/>
      <c r="NUE562" s="3"/>
      <c r="NUF562" s="3"/>
      <c r="NUG562" s="3"/>
      <c r="NUH562" s="3"/>
      <c r="NUI562" s="3"/>
      <c r="NUJ562" s="3"/>
      <c r="NUK562" s="3"/>
      <c r="NUL562" s="3"/>
      <c r="NUM562" s="3"/>
      <c r="NUN562" s="3"/>
      <c r="NUO562" s="3"/>
      <c r="NUP562" s="3"/>
      <c r="NUQ562" s="3"/>
      <c r="NUR562" s="3"/>
      <c r="NUS562" s="3"/>
      <c r="NUT562" s="3"/>
      <c r="NUU562" s="3"/>
      <c r="NUV562" s="3"/>
      <c r="NUW562" s="3"/>
      <c r="NUX562" s="3"/>
      <c r="NUY562" s="3"/>
      <c r="NUZ562" s="3"/>
      <c r="NVA562" s="3"/>
      <c r="NVB562" s="3"/>
      <c r="NVC562" s="3"/>
      <c r="NVD562" s="3"/>
      <c r="NVE562" s="3"/>
      <c r="NVF562" s="3"/>
      <c r="NVG562" s="3"/>
      <c r="NVH562" s="3"/>
      <c r="NVI562" s="3"/>
      <c r="NVJ562" s="3"/>
      <c r="NVK562" s="3"/>
      <c r="NVL562" s="3"/>
      <c r="NVM562" s="3"/>
      <c r="NVN562" s="3"/>
      <c r="NVO562" s="3"/>
      <c r="NVP562" s="3"/>
      <c r="NVQ562" s="3"/>
      <c r="NVR562" s="3"/>
      <c r="NVS562" s="3"/>
      <c r="NVT562" s="3"/>
      <c r="NVU562" s="3"/>
      <c r="NVV562" s="3"/>
      <c r="NVW562" s="3"/>
      <c r="NVX562" s="3"/>
      <c r="NVY562" s="3"/>
      <c r="NVZ562" s="3"/>
      <c r="NWA562" s="3"/>
      <c r="NWB562" s="3"/>
      <c r="NWC562" s="3"/>
      <c r="NWD562" s="3"/>
      <c r="NWE562" s="3"/>
      <c r="NWF562" s="3"/>
      <c r="NWG562" s="3"/>
      <c r="NWH562" s="3"/>
      <c r="NWI562" s="3"/>
      <c r="NWJ562" s="3"/>
      <c r="NWK562" s="3"/>
      <c r="NWL562" s="3"/>
      <c r="NWM562" s="3"/>
      <c r="NWN562" s="3"/>
      <c r="NWO562" s="3"/>
      <c r="NWP562" s="3"/>
      <c r="NWQ562" s="3"/>
      <c r="NWR562" s="3"/>
      <c r="NWS562" s="3"/>
      <c r="NWT562" s="3"/>
      <c r="NWU562" s="3"/>
      <c r="NWV562" s="3"/>
      <c r="NWW562" s="3"/>
      <c r="NWX562" s="3"/>
      <c r="NWY562" s="3"/>
      <c r="NWZ562" s="3"/>
      <c r="NXA562" s="3"/>
      <c r="NXB562" s="3"/>
      <c r="NXC562" s="3"/>
      <c r="NXD562" s="3"/>
      <c r="NXE562" s="3"/>
      <c r="NXF562" s="3"/>
      <c r="NXG562" s="3"/>
      <c r="NXH562" s="3"/>
      <c r="NXI562" s="3"/>
      <c r="NXJ562" s="3"/>
      <c r="NXK562" s="3"/>
      <c r="NXL562" s="3"/>
      <c r="NXM562" s="3"/>
      <c r="NXN562" s="3"/>
      <c r="NXO562" s="3"/>
      <c r="NXP562" s="3"/>
      <c r="NXQ562" s="3"/>
      <c r="NXR562" s="3"/>
      <c r="NXS562" s="3"/>
      <c r="NXT562" s="3"/>
      <c r="NXU562" s="3"/>
      <c r="NXV562" s="3"/>
      <c r="NXW562" s="3"/>
      <c r="NXX562" s="3"/>
      <c r="NXY562" s="3"/>
      <c r="NXZ562" s="3"/>
      <c r="NYA562" s="3"/>
      <c r="NYB562" s="3"/>
      <c r="NYC562" s="3"/>
      <c r="NYD562" s="3"/>
      <c r="NYE562" s="3"/>
      <c r="NYF562" s="3"/>
      <c r="NYG562" s="3"/>
      <c r="NYH562" s="3"/>
      <c r="NYI562" s="3"/>
      <c r="NYJ562" s="3"/>
      <c r="NYK562" s="3"/>
      <c r="NYL562" s="3"/>
      <c r="NYM562" s="3"/>
      <c r="NYN562" s="3"/>
      <c r="NYO562" s="3"/>
      <c r="NYP562" s="3"/>
      <c r="NYQ562" s="3"/>
      <c r="NYR562" s="3"/>
      <c r="NYS562" s="3"/>
      <c r="NYT562" s="3"/>
      <c r="NYU562" s="3"/>
      <c r="NYV562" s="3"/>
      <c r="NYW562" s="3"/>
      <c r="NYX562" s="3"/>
      <c r="NYY562" s="3"/>
      <c r="NYZ562" s="3"/>
      <c r="NZA562" s="3"/>
      <c r="NZB562" s="3"/>
      <c r="NZC562" s="3"/>
      <c r="NZD562" s="3"/>
      <c r="NZE562" s="3"/>
      <c r="NZF562" s="3"/>
      <c r="NZG562" s="3"/>
      <c r="NZH562" s="3"/>
      <c r="NZI562" s="3"/>
      <c r="NZJ562" s="3"/>
      <c r="NZK562" s="3"/>
      <c r="NZL562" s="3"/>
      <c r="NZM562" s="3"/>
      <c r="NZN562" s="3"/>
      <c r="NZO562" s="3"/>
      <c r="NZP562" s="3"/>
      <c r="NZQ562" s="3"/>
      <c r="NZR562" s="3"/>
      <c r="NZS562" s="3"/>
      <c r="NZT562" s="3"/>
      <c r="NZU562" s="3"/>
      <c r="NZV562" s="3"/>
      <c r="NZW562" s="3"/>
      <c r="NZX562" s="3"/>
      <c r="NZY562" s="3"/>
      <c r="NZZ562" s="3"/>
      <c r="OAA562" s="3"/>
      <c r="OAB562" s="3"/>
      <c r="OAC562" s="3"/>
      <c r="OAD562" s="3"/>
      <c r="OAE562" s="3"/>
      <c r="OAF562" s="3"/>
      <c r="OAG562" s="3"/>
      <c r="OAH562" s="3"/>
      <c r="OAI562" s="3"/>
      <c r="OAJ562" s="3"/>
      <c r="OAK562" s="3"/>
      <c r="OAL562" s="3"/>
      <c r="OAM562" s="3"/>
      <c r="OAN562" s="3"/>
      <c r="OAO562" s="3"/>
      <c r="OAP562" s="3"/>
      <c r="OAQ562" s="3"/>
      <c r="OAR562" s="3"/>
      <c r="OAS562" s="3"/>
      <c r="OAT562" s="3"/>
      <c r="OAU562" s="3"/>
      <c r="OAV562" s="3"/>
      <c r="OAW562" s="3"/>
      <c r="OAX562" s="3"/>
      <c r="OAY562" s="3"/>
      <c r="OAZ562" s="3"/>
      <c r="OBA562" s="3"/>
      <c r="OBB562" s="3"/>
      <c r="OBC562" s="3"/>
      <c r="OBD562" s="3"/>
      <c r="OBE562" s="3"/>
      <c r="OBF562" s="3"/>
      <c r="OBG562" s="3"/>
      <c r="OBH562" s="3"/>
      <c r="OBI562" s="3"/>
      <c r="OBJ562" s="3"/>
      <c r="OBK562" s="3"/>
      <c r="OBL562" s="3"/>
      <c r="OBM562" s="3"/>
      <c r="OBN562" s="3"/>
      <c r="OBO562" s="3"/>
      <c r="OBP562" s="3"/>
      <c r="OBQ562" s="3"/>
      <c r="OBR562" s="3"/>
      <c r="OBS562" s="3"/>
      <c r="OBT562" s="3"/>
      <c r="OBU562" s="3"/>
      <c r="OBV562" s="3"/>
      <c r="OBW562" s="3"/>
      <c r="OBX562" s="3"/>
      <c r="OBY562" s="3"/>
      <c r="OBZ562" s="3"/>
      <c r="OCA562" s="3"/>
      <c r="OCB562" s="3"/>
      <c r="OCC562" s="3"/>
      <c r="OCD562" s="3"/>
      <c r="OCE562" s="3"/>
      <c r="OCF562" s="3"/>
      <c r="OCG562" s="3"/>
      <c r="OCH562" s="3"/>
      <c r="OCI562" s="3"/>
      <c r="OCJ562" s="3"/>
      <c r="OCK562" s="3"/>
      <c r="OCL562" s="3"/>
      <c r="OCM562" s="3"/>
      <c r="OCN562" s="3"/>
      <c r="OCO562" s="3"/>
      <c r="OCP562" s="3"/>
      <c r="OCQ562" s="3"/>
      <c r="OCR562" s="3"/>
      <c r="OCS562" s="3"/>
      <c r="OCT562" s="3"/>
      <c r="OCU562" s="3"/>
      <c r="OCV562" s="3"/>
      <c r="OCW562" s="3"/>
      <c r="OCX562" s="3"/>
      <c r="OCY562" s="3"/>
      <c r="OCZ562" s="3"/>
      <c r="ODA562" s="3"/>
      <c r="ODB562" s="3"/>
      <c r="ODC562" s="3"/>
      <c r="ODD562" s="3"/>
      <c r="ODE562" s="3"/>
      <c r="ODF562" s="3"/>
      <c r="ODG562" s="3"/>
      <c r="ODH562" s="3"/>
      <c r="ODI562" s="3"/>
      <c r="ODJ562" s="3"/>
      <c r="ODK562" s="3"/>
      <c r="ODL562" s="3"/>
      <c r="ODM562" s="3"/>
      <c r="ODN562" s="3"/>
      <c r="ODO562" s="3"/>
      <c r="ODP562" s="3"/>
      <c r="ODQ562" s="3"/>
      <c r="ODR562" s="3"/>
      <c r="ODS562" s="3"/>
      <c r="ODT562" s="3"/>
      <c r="ODU562" s="3"/>
      <c r="ODV562" s="3"/>
      <c r="ODW562" s="3"/>
      <c r="ODX562" s="3"/>
      <c r="ODY562" s="3"/>
      <c r="ODZ562" s="3"/>
      <c r="OEA562" s="3"/>
      <c r="OEB562" s="3"/>
      <c r="OEC562" s="3"/>
      <c r="OED562" s="3"/>
      <c r="OEE562" s="3"/>
      <c r="OEF562" s="3"/>
      <c r="OEG562" s="3"/>
      <c r="OEH562" s="3"/>
      <c r="OEI562" s="3"/>
      <c r="OEJ562" s="3"/>
      <c r="OEK562" s="3"/>
      <c r="OEL562" s="3"/>
      <c r="OEM562" s="3"/>
      <c r="OEN562" s="3"/>
      <c r="OEO562" s="3"/>
      <c r="OEP562" s="3"/>
      <c r="OEQ562" s="3"/>
      <c r="OER562" s="3"/>
      <c r="OES562" s="3"/>
      <c r="OET562" s="3"/>
      <c r="OEU562" s="3"/>
      <c r="OEV562" s="3"/>
      <c r="OEW562" s="3"/>
      <c r="OEX562" s="3"/>
      <c r="OEY562" s="3"/>
      <c r="OEZ562" s="3"/>
      <c r="OFA562" s="3"/>
      <c r="OFB562" s="3"/>
      <c r="OFC562" s="3"/>
      <c r="OFD562" s="3"/>
      <c r="OFE562" s="3"/>
      <c r="OFF562" s="3"/>
      <c r="OFG562" s="3"/>
      <c r="OFH562" s="3"/>
      <c r="OFI562" s="3"/>
      <c r="OFJ562" s="3"/>
      <c r="OFK562" s="3"/>
      <c r="OFL562" s="3"/>
      <c r="OFM562" s="3"/>
      <c r="OFN562" s="3"/>
      <c r="OFO562" s="3"/>
      <c r="OFP562" s="3"/>
      <c r="OFQ562" s="3"/>
      <c r="OFR562" s="3"/>
      <c r="OFS562" s="3"/>
      <c r="OFT562" s="3"/>
      <c r="OFU562" s="3"/>
      <c r="OFV562" s="3"/>
      <c r="OFW562" s="3"/>
      <c r="OFX562" s="3"/>
      <c r="OFY562" s="3"/>
      <c r="OFZ562" s="3"/>
      <c r="OGA562" s="3"/>
      <c r="OGB562" s="3"/>
      <c r="OGC562" s="3"/>
      <c r="OGD562" s="3"/>
      <c r="OGE562" s="3"/>
      <c r="OGF562" s="3"/>
      <c r="OGG562" s="3"/>
      <c r="OGH562" s="3"/>
      <c r="OGI562" s="3"/>
      <c r="OGJ562" s="3"/>
      <c r="OGK562" s="3"/>
      <c r="OGL562" s="3"/>
      <c r="OGM562" s="3"/>
      <c r="OGN562" s="3"/>
      <c r="OGO562" s="3"/>
      <c r="OGP562" s="3"/>
      <c r="OGQ562" s="3"/>
      <c r="OGR562" s="3"/>
      <c r="OGS562" s="3"/>
      <c r="OGT562" s="3"/>
      <c r="OGU562" s="3"/>
      <c r="OGV562" s="3"/>
      <c r="OGW562" s="3"/>
      <c r="OGX562" s="3"/>
      <c r="OGY562" s="3"/>
      <c r="OGZ562" s="3"/>
      <c r="OHA562" s="3"/>
      <c r="OHB562" s="3"/>
      <c r="OHC562" s="3"/>
      <c r="OHD562" s="3"/>
      <c r="OHE562" s="3"/>
      <c r="OHF562" s="3"/>
      <c r="OHG562" s="3"/>
      <c r="OHH562" s="3"/>
      <c r="OHI562" s="3"/>
      <c r="OHJ562" s="3"/>
      <c r="OHK562" s="3"/>
      <c r="OHL562" s="3"/>
      <c r="OHM562" s="3"/>
      <c r="OHN562" s="3"/>
      <c r="OHO562" s="3"/>
      <c r="OHP562" s="3"/>
      <c r="OHQ562" s="3"/>
      <c r="OHR562" s="3"/>
      <c r="OHS562" s="3"/>
      <c r="OHT562" s="3"/>
      <c r="OHU562" s="3"/>
      <c r="OHV562" s="3"/>
      <c r="OHW562" s="3"/>
      <c r="OHX562" s="3"/>
      <c r="OHY562" s="3"/>
      <c r="OHZ562" s="3"/>
      <c r="OIA562" s="3"/>
      <c r="OIB562" s="3"/>
      <c r="OIC562" s="3"/>
      <c r="OID562" s="3"/>
      <c r="OIE562" s="3"/>
      <c r="OIF562" s="3"/>
      <c r="OIG562" s="3"/>
      <c r="OIH562" s="3"/>
      <c r="OII562" s="3"/>
      <c r="OIJ562" s="3"/>
      <c r="OIK562" s="3"/>
      <c r="OIL562" s="3"/>
      <c r="OIM562" s="3"/>
      <c r="OIN562" s="3"/>
      <c r="OIO562" s="3"/>
      <c r="OIP562" s="3"/>
      <c r="OIQ562" s="3"/>
      <c r="OIR562" s="3"/>
      <c r="OIS562" s="3"/>
      <c r="OIT562" s="3"/>
      <c r="OIU562" s="3"/>
      <c r="OIV562" s="3"/>
      <c r="OIW562" s="3"/>
      <c r="OIX562" s="3"/>
      <c r="OIY562" s="3"/>
      <c r="OIZ562" s="3"/>
      <c r="OJA562" s="3"/>
      <c r="OJB562" s="3"/>
      <c r="OJC562" s="3"/>
      <c r="OJD562" s="3"/>
      <c r="OJE562" s="3"/>
      <c r="OJF562" s="3"/>
      <c r="OJG562" s="3"/>
      <c r="OJH562" s="3"/>
      <c r="OJI562" s="3"/>
      <c r="OJJ562" s="3"/>
      <c r="OJK562" s="3"/>
      <c r="OJL562" s="3"/>
      <c r="OJM562" s="3"/>
      <c r="OJN562" s="3"/>
      <c r="OJO562" s="3"/>
      <c r="OJP562" s="3"/>
      <c r="OJQ562" s="3"/>
      <c r="OJR562" s="3"/>
      <c r="OJS562" s="3"/>
      <c r="OJT562" s="3"/>
      <c r="OJU562" s="3"/>
      <c r="OJV562" s="3"/>
      <c r="OJW562" s="3"/>
      <c r="OJX562" s="3"/>
      <c r="OJY562" s="3"/>
      <c r="OJZ562" s="3"/>
      <c r="OKA562" s="3"/>
      <c r="OKB562" s="3"/>
      <c r="OKC562" s="3"/>
      <c r="OKD562" s="3"/>
      <c r="OKE562" s="3"/>
      <c r="OKF562" s="3"/>
      <c r="OKG562" s="3"/>
      <c r="OKH562" s="3"/>
      <c r="OKI562" s="3"/>
      <c r="OKJ562" s="3"/>
      <c r="OKK562" s="3"/>
      <c r="OKL562" s="3"/>
      <c r="OKM562" s="3"/>
      <c r="OKN562" s="3"/>
      <c r="OKO562" s="3"/>
      <c r="OKP562" s="3"/>
      <c r="OKQ562" s="3"/>
      <c r="OKR562" s="3"/>
      <c r="OKS562" s="3"/>
      <c r="OKT562" s="3"/>
      <c r="OKU562" s="3"/>
      <c r="OKV562" s="3"/>
      <c r="OKW562" s="3"/>
      <c r="OKX562" s="3"/>
      <c r="OKY562" s="3"/>
      <c r="OKZ562" s="3"/>
      <c r="OLA562" s="3"/>
      <c r="OLB562" s="3"/>
      <c r="OLC562" s="3"/>
      <c r="OLD562" s="3"/>
      <c r="OLE562" s="3"/>
      <c r="OLF562" s="3"/>
      <c r="OLG562" s="3"/>
      <c r="OLH562" s="3"/>
      <c r="OLI562" s="3"/>
      <c r="OLJ562" s="3"/>
      <c r="OLK562" s="3"/>
      <c r="OLL562" s="3"/>
      <c r="OLM562" s="3"/>
      <c r="OLN562" s="3"/>
      <c r="OLO562" s="3"/>
      <c r="OLP562" s="3"/>
      <c r="OLQ562" s="3"/>
      <c r="OLR562" s="3"/>
      <c r="OLS562" s="3"/>
      <c r="OLT562" s="3"/>
      <c r="OLU562" s="3"/>
      <c r="OLV562" s="3"/>
      <c r="OLW562" s="3"/>
      <c r="OLX562" s="3"/>
      <c r="OLY562" s="3"/>
      <c r="OLZ562" s="3"/>
      <c r="OMA562" s="3"/>
      <c r="OMB562" s="3"/>
      <c r="OMC562" s="3"/>
      <c r="OMD562" s="3"/>
      <c r="OME562" s="3"/>
      <c r="OMF562" s="3"/>
      <c r="OMG562" s="3"/>
      <c r="OMH562" s="3"/>
      <c r="OMI562" s="3"/>
      <c r="OMJ562" s="3"/>
      <c r="OMK562" s="3"/>
      <c r="OML562" s="3"/>
      <c r="OMM562" s="3"/>
      <c r="OMN562" s="3"/>
      <c r="OMO562" s="3"/>
      <c r="OMP562" s="3"/>
      <c r="OMQ562" s="3"/>
      <c r="OMR562" s="3"/>
      <c r="OMS562" s="3"/>
      <c r="OMT562" s="3"/>
      <c r="OMU562" s="3"/>
      <c r="OMV562" s="3"/>
      <c r="OMW562" s="3"/>
      <c r="OMX562" s="3"/>
      <c r="OMY562" s="3"/>
      <c r="OMZ562" s="3"/>
      <c r="ONA562" s="3"/>
      <c r="ONB562" s="3"/>
      <c r="ONC562" s="3"/>
      <c r="OND562" s="3"/>
      <c r="ONE562" s="3"/>
      <c r="ONF562" s="3"/>
      <c r="ONG562" s="3"/>
      <c r="ONH562" s="3"/>
      <c r="ONI562" s="3"/>
      <c r="ONJ562" s="3"/>
      <c r="ONK562" s="3"/>
      <c r="ONL562" s="3"/>
      <c r="ONM562" s="3"/>
      <c r="ONN562" s="3"/>
      <c r="ONO562" s="3"/>
      <c r="ONP562" s="3"/>
      <c r="ONQ562" s="3"/>
      <c r="ONR562" s="3"/>
      <c r="ONS562" s="3"/>
      <c r="ONT562" s="3"/>
      <c r="ONU562" s="3"/>
      <c r="ONV562" s="3"/>
      <c r="ONW562" s="3"/>
      <c r="ONX562" s="3"/>
      <c r="ONY562" s="3"/>
      <c r="ONZ562" s="3"/>
      <c r="OOA562" s="3"/>
      <c r="OOB562" s="3"/>
      <c r="OOC562" s="3"/>
      <c r="OOD562" s="3"/>
      <c r="OOE562" s="3"/>
      <c r="OOF562" s="3"/>
      <c r="OOG562" s="3"/>
      <c r="OOH562" s="3"/>
      <c r="OOI562" s="3"/>
      <c r="OOJ562" s="3"/>
      <c r="OOK562" s="3"/>
      <c r="OOL562" s="3"/>
      <c r="OOM562" s="3"/>
      <c r="OON562" s="3"/>
      <c r="OOO562" s="3"/>
      <c r="OOP562" s="3"/>
      <c r="OOQ562" s="3"/>
      <c r="OOR562" s="3"/>
      <c r="OOS562" s="3"/>
      <c r="OOT562" s="3"/>
      <c r="OOU562" s="3"/>
      <c r="OOV562" s="3"/>
      <c r="OOW562" s="3"/>
      <c r="OOX562" s="3"/>
      <c r="OOY562" s="3"/>
      <c r="OOZ562" s="3"/>
      <c r="OPA562" s="3"/>
      <c r="OPB562" s="3"/>
      <c r="OPC562" s="3"/>
      <c r="OPD562" s="3"/>
      <c r="OPE562" s="3"/>
      <c r="OPF562" s="3"/>
      <c r="OPG562" s="3"/>
      <c r="OPH562" s="3"/>
      <c r="OPI562" s="3"/>
      <c r="OPJ562" s="3"/>
      <c r="OPK562" s="3"/>
      <c r="OPL562" s="3"/>
      <c r="OPM562" s="3"/>
      <c r="OPN562" s="3"/>
      <c r="OPO562" s="3"/>
      <c r="OPP562" s="3"/>
      <c r="OPQ562" s="3"/>
      <c r="OPR562" s="3"/>
      <c r="OPS562" s="3"/>
      <c r="OPT562" s="3"/>
      <c r="OPU562" s="3"/>
      <c r="OPV562" s="3"/>
      <c r="OPW562" s="3"/>
      <c r="OPX562" s="3"/>
      <c r="OPY562" s="3"/>
      <c r="OPZ562" s="3"/>
      <c r="OQA562" s="3"/>
      <c r="OQB562" s="3"/>
      <c r="OQC562" s="3"/>
      <c r="OQD562" s="3"/>
      <c r="OQE562" s="3"/>
      <c r="OQF562" s="3"/>
      <c r="OQG562" s="3"/>
      <c r="OQH562" s="3"/>
      <c r="OQI562" s="3"/>
      <c r="OQJ562" s="3"/>
      <c r="OQK562" s="3"/>
      <c r="OQL562" s="3"/>
      <c r="OQM562" s="3"/>
      <c r="OQN562" s="3"/>
      <c r="OQO562" s="3"/>
      <c r="OQP562" s="3"/>
      <c r="OQQ562" s="3"/>
      <c r="OQR562" s="3"/>
      <c r="OQS562" s="3"/>
      <c r="OQT562" s="3"/>
      <c r="OQU562" s="3"/>
      <c r="OQV562" s="3"/>
      <c r="OQW562" s="3"/>
      <c r="OQX562" s="3"/>
      <c r="OQY562" s="3"/>
      <c r="OQZ562" s="3"/>
      <c r="ORA562" s="3"/>
      <c r="ORB562" s="3"/>
      <c r="ORC562" s="3"/>
      <c r="ORD562" s="3"/>
      <c r="ORE562" s="3"/>
      <c r="ORF562" s="3"/>
      <c r="ORG562" s="3"/>
      <c r="ORH562" s="3"/>
      <c r="ORI562" s="3"/>
      <c r="ORJ562" s="3"/>
      <c r="ORK562" s="3"/>
      <c r="ORL562" s="3"/>
      <c r="ORM562" s="3"/>
      <c r="ORN562" s="3"/>
      <c r="ORO562" s="3"/>
      <c r="ORP562" s="3"/>
      <c r="ORQ562" s="3"/>
      <c r="ORR562" s="3"/>
      <c r="ORS562" s="3"/>
      <c r="ORT562" s="3"/>
      <c r="ORU562" s="3"/>
      <c r="ORV562" s="3"/>
      <c r="ORW562" s="3"/>
      <c r="ORX562" s="3"/>
      <c r="ORY562" s="3"/>
      <c r="ORZ562" s="3"/>
      <c r="OSA562" s="3"/>
      <c r="OSB562" s="3"/>
      <c r="OSC562" s="3"/>
      <c r="OSD562" s="3"/>
      <c r="OSE562" s="3"/>
      <c r="OSF562" s="3"/>
      <c r="OSG562" s="3"/>
      <c r="OSH562" s="3"/>
      <c r="OSI562" s="3"/>
      <c r="OSJ562" s="3"/>
      <c r="OSK562" s="3"/>
      <c r="OSL562" s="3"/>
      <c r="OSM562" s="3"/>
      <c r="OSN562" s="3"/>
      <c r="OSO562" s="3"/>
      <c r="OSP562" s="3"/>
      <c r="OSQ562" s="3"/>
      <c r="OSR562" s="3"/>
      <c r="OSS562" s="3"/>
      <c r="OST562" s="3"/>
      <c r="OSU562" s="3"/>
      <c r="OSV562" s="3"/>
      <c r="OSW562" s="3"/>
      <c r="OSX562" s="3"/>
      <c r="OSY562" s="3"/>
      <c r="OSZ562" s="3"/>
      <c r="OTA562" s="3"/>
      <c r="OTB562" s="3"/>
      <c r="OTC562" s="3"/>
      <c r="OTD562" s="3"/>
      <c r="OTE562" s="3"/>
      <c r="OTF562" s="3"/>
      <c r="OTG562" s="3"/>
      <c r="OTH562" s="3"/>
      <c r="OTI562" s="3"/>
      <c r="OTJ562" s="3"/>
      <c r="OTK562" s="3"/>
      <c r="OTL562" s="3"/>
      <c r="OTM562" s="3"/>
      <c r="OTN562" s="3"/>
      <c r="OTO562" s="3"/>
      <c r="OTP562" s="3"/>
      <c r="OTQ562" s="3"/>
      <c r="OTR562" s="3"/>
      <c r="OTS562" s="3"/>
      <c r="OTT562" s="3"/>
      <c r="OTU562" s="3"/>
      <c r="OTV562" s="3"/>
      <c r="OTW562" s="3"/>
      <c r="OTX562" s="3"/>
      <c r="OTY562" s="3"/>
      <c r="OTZ562" s="3"/>
      <c r="OUA562" s="3"/>
      <c r="OUB562" s="3"/>
      <c r="OUC562" s="3"/>
      <c r="OUD562" s="3"/>
      <c r="OUE562" s="3"/>
      <c r="OUF562" s="3"/>
      <c r="OUG562" s="3"/>
      <c r="OUH562" s="3"/>
      <c r="OUI562" s="3"/>
      <c r="OUJ562" s="3"/>
      <c r="OUK562" s="3"/>
      <c r="OUL562" s="3"/>
      <c r="OUM562" s="3"/>
      <c r="OUN562" s="3"/>
      <c r="OUO562" s="3"/>
      <c r="OUP562" s="3"/>
      <c r="OUQ562" s="3"/>
      <c r="OUR562" s="3"/>
      <c r="OUS562" s="3"/>
      <c r="OUT562" s="3"/>
      <c r="OUU562" s="3"/>
      <c r="OUV562" s="3"/>
      <c r="OUW562" s="3"/>
      <c r="OUX562" s="3"/>
      <c r="OUY562" s="3"/>
      <c r="OUZ562" s="3"/>
      <c r="OVA562" s="3"/>
      <c r="OVB562" s="3"/>
      <c r="OVC562" s="3"/>
      <c r="OVD562" s="3"/>
      <c r="OVE562" s="3"/>
      <c r="OVF562" s="3"/>
      <c r="OVG562" s="3"/>
      <c r="OVH562" s="3"/>
      <c r="OVI562" s="3"/>
      <c r="OVJ562" s="3"/>
      <c r="OVK562" s="3"/>
      <c r="OVL562" s="3"/>
      <c r="OVM562" s="3"/>
      <c r="OVN562" s="3"/>
      <c r="OVO562" s="3"/>
      <c r="OVP562" s="3"/>
      <c r="OVQ562" s="3"/>
      <c r="OVR562" s="3"/>
      <c r="OVS562" s="3"/>
      <c r="OVT562" s="3"/>
      <c r="OVU562" s="3"/>
      <c r="OVV562" s="3"/>
      <c r="OVW562" s="3"/>
      <c r="OVX562" s="3"/>
      <c r="OVY562" s="3"/>
      <c r="OVZ562" s="3"/>
      <c r="OWA562" s="3"/>
      <c r="OWB562" s="3"/>
      <c r="OWC562" s="3"/>
      <c r="OWD562" s="3"/>
      <c r="OWE562" s="3"/>
      <c r="OWF562" s="3"/>
      <c r="OWG562" s="3"/>
      <c r="OWH562" s="3"/>
      <c r="OWI562" s="3"/>
      <c r="OWJ562" s="3"/>
      <c r="OWK562" s="3"/>
      <c r="OWL562" s="3"/>
      <c r="OWM562" s="3"/>
      <c r="OWN562" s="3"/>
      <c r="OWO562" s="3"/>
      <c r="OWP562" s="3"/>
      <c r="OWQ562" s="3"/>
      <c r="OWR562" s="3"/>
      <c r="OWS562" s="3"/>
      <c r="OWT562" s="3"/>
      <c r="OWU562" s="3"/>
      <c r="OWV562" s="3"/>
      <c r="OWW562" s="3"/>
      <c r="OWX562" s="3"/>
      <c r="OWY562" s="3"/>
      <c r="OWZ562" s="3"/>
      <c r="OXA562" s="3"/>
      <c r="OXB562" s="3"/>
      <c r="OXC562" s="3"/>
      <c r="OXD562" s="3"/>
      <c r="OXE562" s="3"/>
      <c r="OXF562" s="3"/>
      <c r="OXG562" s="3"/>
      <c r="OXH562" s="3"/>
      <c r="OXI562" s="3"/>
      <c r="OXJ562" s="3"/>
      <c r="OXK562" s="3"/>
      <c r="OXL562" s="3"/>
      <c r="OXM562" s="3"/>
      <c r="OXN562" s="3"/>
      <c r="OXO562" s="3"/>
      <c r="OXP562" s="3"/>
      <c r="OXQ562" s="3"/>
      <c r="OXR562" s="3"/>
      <c r="OXS562" s="3"/>
      <c r="OXT562" s="3"/>
      <c r="OXU562" s="3"/>
      <c r="OXV562" s="3"/>
      <c r="OXW562" s="3"/>
      <c r="OXX562" s="3"/>
      <c r="OXY562" s="3"/>
      <c r="OXZ562" s="3"/>
      <c r="OYA562" s="3"/>
      <c r="OYB562" s="3"/>
      <c r="OYC562" s="3"/>
      <c r="OYD562" s="3"/>
      <c r="OYE562" s="3"/>
      <c r="OYF562" s="3"/>
      <c r="OYG562" s="3"/>
      <c r="OYH562" s="3"/>
      <c r="OYI562" s="3"/>
      <c r="OYJ562" s="3"/>
      <c r="OYK562" s="3"/>
      <c r="OYL562" s="3"/>
      <c r="OYM562" s="3"/>
      <c r="OYN562" s="3"/>
      <c r="OYO562" s="3"/>
      <c r="OYP562" s="3"/>
      <c r="OYQ562" s="3"/>
      <c r="OYR562" s="3"/>
      <c r="OYS562" s="3"/>
      <c r="OYT562" s="3"/>
      <c r="OYU562" s="3"/>
      <c r="OYV562" s="3"/>
      <c r="OYW562" s="3"/>
      <c r="OYX562" s="3"/>
      <c r="OYY562" s="3"/>
      <c r="OYZ562" s="3"/>
      <c r="OZA562" s="3"/>
      <c r="OZB562" s="3"/>
      <c r="OZC562" s="3"/>
      <c r="OZD562" s="3"/>
      <c r="OZE562" s="3"/>
      <c r="OZF562" s="3"/>
      <c r="OZG562" s="3"/>
      <c r="OZH562" s="3"/>
      <c r="OZI562" s="3"/>
      <c r="OZJ562" s="3"/>
      <c r="OZK562" s="3"/>
      <c r="OZL562" s="3"/>
      <c r="OZM562" s="3"/>
      <c r="OZN562" s="3"/>
      <c r="OZO562" s="3"/>
      <c r="OZP562" s="3"/>
      <c r="OZQ562" s="3"/>
      <c r="OZR562" s="3"/>
      <c r="OZS562" s="3"/>
      <c r="OZT562" s="3"/>
      <c r="OZU562" s="3"/>
      <c r="OZV562" s="3"/>
      <c r="OZW562" s="3"/>
      <c r="OZX562" s="3"/>
      <c r="OZY562" s="3"/>
      <c r="OZZ562" s="3"/>
      <c r="PAA562" s="3"/>
      <c r="PAB562" s="3"/>
      <c r="PAC562" s="3"/>
      <c r="PAD562" s="3"/>
      <c r="PAE562" s="3"/>
      <c r="PAF562" s="3"/>
      <c r="PAG562" s="3"/>
      <c r="PAH562" s="3"/>
      <c r="PAI562" s="3"/>
      <c r="PAJ562" s="3"/>
      <c r="PAK562" s="3"/>
      <c r="PAL562" s="3"/>
      <c r="PAM562" s="3"/>
      <c r="PAN562" s="3"/>
      <c r="PAO562" s="3"/>
      <c r="PAP562" s="3"/>
      <c r="PAQ562" s="3"/>
      <c r="PAR562" s="3"/>
      <c r="PAS562" s="3"/>
      <c r="PAT562" s="3"/>
      <c r="PAU562" s="3"/>
      <c r="PAV562" s="3"/>
      <c r="PAW562" s="3"/>
      <c r="PAX562" s="3"/>
      <c r="PAY562" s="3"/>
      <c r="PAZ562" s="3"/>
      <c r="PBA562" s="3"/>
      <c r="PBB562" s="3"/>
      <c r="PBC562" s="3"/>
      <c r="PBD562" s="3"/>
      <c r="PBE562" s="3"/>
      <c r="PBF562" s="3"/>
      <c r="PBG562" s="3"/>
      <c r="PBH562" s="3"/>
      <c r="PBI562" s="3"/>
      <c r="PBJ562" s="3"/>
      <c r="PBK562" s="3"/>
      <c r="PBL562" s="3"/>
      <c r="PBM562" s="3"/>
      <c r="PBN562" s="3"/>
      <c r="PBO562" s="3"/>
      <c r="PBP562" s="3"/>
      <c r="PBQ562" s="3"/>
      <c r="PBR562" s="3"/>
      <c r="PBS562" s="3"/>
      <c r="PBT562" s="3"/>
      <c r="PBU562" s="3"/>
      <c r="PBV562" s="3"/>
      <c r="PBW562" s="3"/>
      <c r="PBX562" s="3"/>
      <c r="PBY562" s="3"/>
      <c r="PBZ562" s="3"/>
      <c r="PCA562" s="3"/>
      <c r="PCB562" s="3"/>
      <c r="PCC562" s="3"/>
      <c r="PCD562" s="3"/>
      <c r="PCE562" s="3"/>
      <c r="PCF562" s="3"/>
      <c r="PCG562" s="3"/>
      <c r="PCH562" s="3"/>
      <c r="PCI562" s="3"/>
      <c r="PCJ562" s="3"/>
      <c r="PCK562" s="3"/>
      <c r="PCL562" s="3"/>
      <c r="PCM562" s="3"/>
      <c r="PCN562" s="3"/>
      <c r="PCO562" s="3"/>
      <c r="PCP562" s="3"/>
      <c r="PCQ562" s="3"/>
      <c r="PCR562" s="3"/>
      <c r="PCS562" s="3"/>
      <c r="PCT562" s="3"/>
      <c r="PCU562" s="3"/>
      <c r="PCV562" s="3"/>
      <c r="PCW562" s="3"/>
      <c r="PCX562" s="3"/>
      <c r="PCY562" s="3"/>
      <c r="PCZ562" s="3"/>
      <c r="PDA562" s="3"/>
      <c r="PDB562" s="3"/>
      <c r="PDC562" s="3"/>
      <c r="PDD562" s="3"/>
      <c r="PDE562" s="3"/>
      <c r="PDF562" s="3"/>
      <c r="PDG562" s="3"/>
      <c r="PDH562" s="3"/>
      <c r="PDI562" s="3"/>
      <c r="PDJ562" s="3"/>
      <c r="PDK562" s="3"/>
      <c r="PDL562" s="3"/>
      <c r="PDM562" s="3"/>
      <c r="PDN562" s="3"/>
      <c r="PDO562" s="3"/>
      <c r="PDP562" s="3"/>
      <c r="PDQ562" s="3"/>
      <c r="PDR562" s="3"/>
      <c r="PDS562" s="3"/>
      <c r="PDT562" s="3"/>
      <c r="PDU562" s="3"/>
      <c r="PDV562" s="3"/>
      <c r="PDW562" s="3"/>
      <c r="PDX562" s="3"/>
      <c r="PDY562" s="3"/>
      <c r="PDZ562" s="3"/>
      <c r="PEA562" s="3"/>
      <c r="PEB562" s="3"/>
      <c r="PEC562" s="3"/>
      <c r="PED562" s="3"/>
      <c r="PEE562" s="3"/>
      <c r="PEF562" s="3"/>
      <c r="PEG562" s="3"/>
      <c r="PEH562" s="3"/>
      <c r="PEI562" s="3"/>
      <c r="PEJ562" s="3"/>
      <c r="PEK562" s="3"/>
      <c r="PEL562" s="3"/>
      <c r="PEM562" s="3"/>
      <c r="PEN562" s="3"/>
      <c r="PEO562" s="3"/>
      <c r="PEP562" s="3"/>
      <c r="PEQ562" s="3"/>
      <c r="PER562" s="3"/>
      <c r="PES562" s="3"/>
      <c r="PET562" s="3"/>
      <c r="PEU562" s="3"/>
      <c r="PEV562" s="3"/>
      <c r="PEW562" s="3"/>
      <c r="PEX562" s="3"/>
      <c r="PEY562" s="3"/>
      <c r="PEZ562" s="3"/>
      <c r="PFA562" s="3"/>
      <c r="PFB562" s="3"/>
      <c r="PFC562" s="3"/>
      <c r="PFD562" s="3"/>
      <c r="PFE562" s="3"/>
      <c r="PFF562" s="3"/>
      <c r="PFG562" s="3"/>
      <c r="PFH562" s="3"/>
      <c r="PFI562" s="3"/>
      <c r="PFJ562" s="3"/>
      <c r="PFK562" s="3"/>
      <c r="PFL562" s="3"/>
      <c r="PFM562" s="3"/>
      <c r="PFN562" s="3"/>
      <c r="PFO562" s="3"/>
      <c r="PFP562" s="3"/>
      <c r="PFQ562" s="3"/>
      <c r="PFR562" s="3"/>
      <c r="PFS562" s="3"/>
      <c r="PFT562" s="3"/>
      <c r="PFU562" s="3"/>
      <c r="PFV562" s="3"/>
      <c r="PFW562" s="3"/>
      <c r="PFX562" s="3"/>
      <c r="PFY562" s="3"/>
      <c r="PFZ562" s="3"/>
      <c r="PGA562" s="3"/>
      <c r="PGB562" s="3"/>
      <c r="PGC562" s="3"/>
      <c r="PGD562" s="3"/>
      <c r="PGE562" s="3"/>
      <c r="PGF562" s="3"/>
      <c r="PGG562" s="3"/>
      <c r="PGH562" s="3"/>
      <c r="PGI562" s="3"/>
      <c r="PGJ562" s="3"/>
      <c r="PGK562" s="3"/>
      <c r="PGL562" s="3"/>
      <c r="PGM562" s="3"/>
      <c r="PGN562" s="3"/>
      <c r="PGO562" s="3"/>
      <c r="PGP562" s="3"/>
      <c r="PGQ562" s="3"/>
      <c r="PGR562" s="3"/>
      <c r="PGS562" s="3"/>
      <c r="PGT562" s="3"/>
      <c r="PGU562" s="3"/>
      <c r="PGV562" s="3"/>
      <c r="PGW562" s="3"/>
      <c r="PGX562" s="3"/>
      <c r="PGY562" s="3"/>
      <c r="PGZ562" s="3"/>
      <c r="PHA562" s="3"/>
      <c r="PHB562" s="3"/>
      <c r="PHC562" s="3"/>
      <c r="PHD562" s="3"/>
      <c r="PHE562" s="3"/>
      <c r="PHF562" s="3"/>
      <c r="PHG562" s="3"/>
      <c r="PHH562" s="3"/>
      <c r="PHI562" s="3"/>
      <c r="PHJ562" s="3"/>
      <c r="PHK562" s="3"/>
      <c r="PHL562" s="3"/>
      <c r="PHM562" s="3"/>
      <c r="PHN562" s="3"/>
      <c r="PHO562" s="3"/>
      <c r="PHP562" s="3"/>
      <c r="PHQ562" s="3"/>
      <c r="PHR562" s="3"/>
      <c r="PHS562" s="3"/>
      <c r="PHT562" s="3"/>
      <c r="PHU562" s="3"/>
      <c r="PHV562" s="3"/>
      <c r="PHW562" s="3"/>
      <c r="PHX562" s="3"/>
      <c r="PHY562" s="3"/>
      <c r="PHZ562" s="3"/>
      <c r="PIA562" s="3"/>
      <c r="PIB562" s="3"/>
      <c r="PIC562" s="3"/>
      <c r="PID562" s="3"/>
      <c r="PIE562" s="3"/>
      <c r="PIF562" s="3"/>
      <c r="PIG562" s="3"/>
      <c r="PIH562" s="3"/>
      <c r="PII562" s="3"/>
      <c r="PIJ562" s="3"/>
      <c r="PIK562" s="3"/>
      <c r="PIL562" s="3"/>
      <c r="PIM562" s="3"/>
      <c r="PIN562" s="3"/>
      <c r="PIO562" s="3"/>
      <c r="PIP562" s="3"/>
      <c r="PIQ562" s="3"/>
      <c r="PIR562" s="3"/>
      <c r="PIS562" s="3"/>
      <c r="PIT562" s="3"/>
      <c r="PIU562" s="3"/>
      <c r="PIV562" s="3"/>
      <c r="PIW562" s="3"/>
      <c r="PIX562" s="3"/>
      <c r="PIY562" s="3"/>
      <c r="PIZ562" s="3"/>
      <c r="PJA562" s="3"/>
      <c r="PJB562" s="3"/>
      <c r="PJC562" s="3"/>
      <c r="PJD562" s="3"/>
      <c r="PJE562" s="3"/>
      <c r="PJF562" s="3"/>
      <c r="PJG562" s="3"/>
      <c r="PJH562" s="3"/>
      <c r="PJI562" s="3"/>
      <c r="PJJ562" s="3"/>
      <c r="PJK562" s="3"/>
      <c r="PJL562" s="3"/>
      <c r="PJM562" s="3"/>
      <c r="PJN562" s="3"/>
      <c r="PJO562" s="3"/>
      <c r="PJP562" s="3"/>
      <c r="PJQ562" s="3"/>
      <c r="PJR562" s="3"/>
      <c r="PJS562" s="3"/>
      <c r="PJT562" s="3"/>
      <c r="PJU562" s="3"/>
      <c r="PJV562" s="3"/>
      <c r="PJW562" s="3"/>
      <c r="PJX562" s="3"/>
      <c r="PJY562" s="3"/>
      <c r="PJZ562" s="3"/>
      <c r="PKA562" s="3"/>
      <c r="PKB562" s="3"/>
      <c r="PKC562" s="3"/>
      <c r="PKD562" s="3"/>
      <c r="PKE562" s="3"/>
      <c r="PKF562" s="3"/>
      <c r="PKG562" s="3"/>
      <c r="PKH562" s="3"/>
      <c r="PKI562" s="3"/>
      <c r="PKJ562" s="3"/>
      <c r="PKK562" s="3"/>
      <c r="PKL562" s="3"/>
      <c r="PKM562" s="3"/>
      <c r="PKN562" s="3"/>
      <c r="PKO562" s="3"/>
      <c r="PKP562" s="3"/>
      <c r="PKQ562" s="3"/>
      <c r="PKR562" s="3"/>
      <c r="PKS562" s="3"/>
      <c r="PKT562" s="3"/>
      <c r="PKU562" s="3"/>
      <c r="PKV562" s="3"/>
      <c r="PKW562" s="3"/>
      <c r="PKX562" s="3"/>
      <c r="PKY562" s="3"/>
      <c r="PKZ562" s="3"/>
      <c r="PLA562" s="3"/>
      <c r="PLB562" s="3"/>
      <c r="PLC562" s="3"/>
      <c r="PLD562" s="3"/>
      <c r="PLE562" s="3"/>
      <c r="PLF562" s="3"/>
      <c r="PLG562" s="3"/>
      <c r="PLH562" s="3"/>
      <c r="PLI562" s="3"/>
      <c r="PLJ562" s="3"/>
      <c r="PLK562" s="3"/>
      <c r="PLL562" s="3"/>
      <c r="PLM562" s="3"/>
      <c r="PLN562" s="3"/>
      <c r="PLO562" s="3"/>
      <c r="PLP562" s="3"/>
      <c r="PLQ562" s="3"/>
      <c r="PLR562" s="3"/>
      <c r="PLS562" s="3"/>
      <c r="PLT562" s="3"/>
      <c r="PLU562" s="3"/>
      <c r="PLV562" s="3"/>
      <c r="PLW562" s="3"/>
      <c r="PLX562" s="3"/>
      <c r="PLY562" s="3"/>
      <c r="PLZ562" s="3"/>
      <c r="PMA562" s="3"/>
      <c r="PMB562" s="3"/>
      <c r="PMC562" s="3"/>
      <c r="PMD562" s="3"/>
      <c r="PME562" s="3"/>
      <c r="PMF562" s="3"/>
      <c r="PMG562" s="3"/>
      <c r="PMH562" s="3"/>
      <c r="PMI562" s="3"/>
      <c r="PMJ562" s="3"/>
      <c r="PMK562" s="3"/>
      <c r="PML562" s="3"/>
      <c r="PMM562" s="3"/>
      <c r="PMN562" s="3"/>
      <c r="PMO562" s="3"/>
      <c r="PMP562" s="3"/>
      <c r="PMQ562" s="3"/>
      <c r="PMR562" s="3"/>
      <c r="PMS562" s="3"/>
      <c r="PMT562" s="3"/>
      <c r="PMU562" s="3"/>
      <c r="PMV562" s="3"/>
      <c r="PMW562" s="3"/>
      <c r="PMX562" s="3"/>
      <c r="PMY562" s="3"/>
      <c r="PMZ562" s="3"/>
      <c r="PNA562" s="3"/>
      <c r="PNB562" s="3"/>
      <c r="PNC562" s="3"/>
      <c r="PND562" s="3"/>
      <c r="PNE562" s="3"/>
      <c r="PNF562" s="3"/>
      <c r="PNG562" s="3"/>
      <c r="PNH562" s="3"/>
      <c r="PNI562" s="3"/>
      <c r="PNJ562" s="3"/>
      <c r="PNK562" s="3"/>
      <c r="PNL562" s="3"/>
      <c r="PNM562" s="3"/>
      <c r="PNN562" s="3"/>
      <c r="PNO562" s="3"/>
      <c r="PNP562" s="3"/>
      <c r="PNQ562" s="3"/>
      <c r="PNR562" s="3"/>
      <c r="PNS562" s="3"/>
      <c r="PNT562" s="3"/>
      <c r="PNU562" s="3"/>
      <c r="PNV562" s="3"/>
      <c r="PNW562" s="3"/>
      <c r="PNX562" s="3"/>
      <c r="PNY562" s="3"/>
      <c r="PNZ562" s="3"/>
      <c r="POA562" s="3"/>
      <c r="POB562" s="3"/>
      <c r="POC562" s="3"/>
      <c r="POD562" s="3"/>
      <c r="POE562" s="3"/>
      <c r="POF562" s="3"/>
      <c r="POG562" s="3"/>
      <c r="POH562" s="3"/>
      <c r="POI562" s="3"/>
      <c r="POJ562" s="3"/>
      <c r="POK562" s="3"/>
      <c r="POL562" s="3"/>
      <c r="POM562" s="3"/>
      <c r="PON562" s="3"/>
      <c r="POO562" s="3"/>
      <c r="POP562" s="3"/>
      <c r="POQ562" s="3"/>
      <c r="POR562" s="3"/>
      <c r="POS562" s="3"/>
      <c r="POT562" s="3"/>
      <c r="POU562" s="3"/>
      <c r="POV562" s="3"/>
      <c r="POW562" s="3"/>
      <c r="POX562" s="3"/>
      <c r="POY562" s="3"/>
      <c r="POZ562" s="3"/>
      <c r="PPA562" s="3"/>
      <c r="PPB562" s="3"/>
      <c r="PPC562" s="3"/>
      <c r="PPD562" s="3"/>
      <c r="PPE562" s="3"/>
      <c r="PPF562" s="3"/>
      <c r="PPG562" s="3"/>
      <c r="PPH562" s="3"/>
      <c r="PPI562" s="3"/>
      <c r="PPJ562" s="3"/>
      <c r="PPK562" s="3"/>
      <c r="PPL562" s="3"/>
      <c r="PPM562" s="3"/>
      <c r="PPN562" s="3"/>
      <c r="PPO562" s="3"/>
      <c r="PPP562" s="3"/>
      <c r="PPQ562" s="3"/>
      <c r="PPR562" s="3"/>
      <c r="PPS562" s="3"/>
      <c r="PPT562" s="3"/>
      <c r="PPU562" s="3"/>
      <c r="PPV562" s="3"/>
      <c r="PPW562" s="3"/>
      <c r="PPX562" s="3"/>
      <c r="PPY562" s="3"/>
      <c r="PPZ562" s="3"/>
      <c r="PQA562" s="3"/>
      <c r="PQB562" s="3"/>
      <c r="PQC562" s="3"/>
      <c r="PQD562" s="3"/>
      <c r="PQE562" s="3"/>
      <c r="PQF562" s="3"/>
      <c r="PQG562" s="3"/>
      <c r="PQH562" s="3"/>
      <c r="PQI562" s="3"/>
      <c r="PQJ562" s="3"/>
      <c r="PQK562" s="3"/>
      <c r="PQL562" s="3"/>
      <c r="PQM562" s="3"/>
      <c r="PQN562" s="3"/>
      <c r="PQO562" s="3"/>
      <c r="PQP562" s="3"/>
      <c r="PQQ562" s="3"/>
      <c r="PQR562" s="3"/>
      <c r="PQS562" s="3"/>
      <c r="PQT562" s="3"/>
      <c r="PQU562" s="3"/>
      <c r="PQV562" s="3"/>
      <c r="PQW562" s="3"/>
      <c r="PQX562" s="3"/>
      <c r="PQY562" s="3"/>
      <c r="PQZ562" s="3"/>
      <c r="PRA562" s="3"/>
      <c r="PRB562" s="3"/>
      <c r="PRC562" s="3"/>
      <c r="PRD562" s="3"/>
      <c r="PRE562" s="3"/>
      <c r="PRF562" s="3"/>
      <c r="PRG562" s="3"/>
      <c r="PRH562" s="3"/>
      <c r="PRI562" s="3"/>
      <c r="PRJ562" s="3"/>
      <c r="PRK562" s="3"/>
      <c r="PRL562" s="3"/>
      <c r="PRM562" s="3"/>
      <c r="PRN562" s="3"/>
      <c r="PRO562" s="3"/>
      <c r="PRP562" s="3"/>
      <c r="PRQ562" s="3"/>
      <c r="PRR562" s="3"/>
      <c r="PRS562" s="3"/>
      <c r="PRT562" s="3"/>
      <c r="PRU562" s="3"/>
      <c r="PRV562" s="3"/>
      <c r="PRW562" s="3"/>
      <c r="PRX562" s="3"/>
      <c r="PRY562" s="3"/>
      <c r="PRZ562" s="3"/>
      <c r="PSA562" s="3"/>
      <c r="PSB562" s="3"/>
      <c r="PSC562" s="3"/>
      <c r="PSD562" s="3"/>
      <c r="PSE562" s="3"/>
      <c r="PSF562" s="3"/>
      <c r="PSG562" s="3"/>
      <c r="PSH562" s="3"/>
      <c r="PSI562" s="3"/>
      <c r="PSJ562" s="3"/>
      <c r="PSK562" s="3"/>
      <c r="PSL562" s="3"/>
      <c r="PSM562" s="3"/>
      <c r="PSN562" s="3"/>
      <c r="PSO562" s="3"/>
      <c r="PSP562" s="3"/>
      <c r="PSQ562" s="3"/>
      <c r="PSR562" s="3"/>
      <c r="PSS562" s="3"/>
      <c r="PST562" s="3"/>
      <c r="PSU562" s="3"/>
      <c r="PSV562" s="3"/>
      <c r="PSW562" s="3"/>
      <c r="PSX562" s="3"/>
      <c r="PSY562" s="3"/>
      <c r="PSZ562" s="3"/>
      <c r="PTA562" s="3"/>
      <c r="PTB562" s="3"/>
      <c r="PTC562" s="3"/>
      <c r="PTD562" s="3"/>
      <c r="PTE562" s="3"/>
      <c r="PTF562" s="3"/>
      <c r="PTG562" s="3"/>
      <c r="PTH562" s="3"/>
      <c r="PTI562" s="3"/>
      <c r="PTJ562" s="3"/>
      <c r="PTK562" s="3"/>
      <c r="PTL562" s="3"/>
      <c r="PTM562" s="3"/>
      <c r="PTN562" s="3"/>
      <c r="PTO562" s="3"/>
      <c r="PTP562" s="3"/>
      <c r="PTQ562" s="3"/>
      <c r="PTR562" s="3"/>
      <c r="PTS562" s="3"/>
      <c r="PTT562" s="3"/>
      <c r="PTU562" s="3"/>
      <c r="PTV562" s="3"/>
      <c r="PTW562" s="3"/>
      <c r="PTX562" s="3"/>
      <c r="PTY562" s="3"/>
      <c r="PTZ562" s="3"/>
      <c r="PUA562" s="3"/>
      <c r="PUB562" s="3"/>
      <c r="PUC562" s="3"/>
      <c r="PUD562" s="3"/>
      <c r="PUE562" s="3"/>
      <c r="PUF562" s="3"/>
      <c r="PUG562" s="3"/>
      <c r="PUH562" s="3"/>
      <c r="PUI562" s="3"/>
      <c r="PUJ562" s="3"/>
      <c r="PUK562" s="3"/>
      <c r="PUL562" s="3"/>
      <c r="PUM562" s="3"/>
      <c r="PUN562" s="3"/>
      <c r="PUO562" s="3"/>
      <c r="PUP562" s="3"/>
      <c r="PUQ562" s="3"/>
      <c r="PUR562" s="3"/>
      <c r="PUS562" s="3"/>
      <c r="PUT562" s="3"/>
      <c r="PUU562" s="3"/>
      <c r="PUV562" s="3"/>
      <c r="PUW562" s="3"/>
      <c r="PUX562" s="3"/>
      <c r="PUY562" s="3"/>
      <c r="PUZ562" s="3"/>
      <c r="PVA562" s="3"/>
      <c r="PVB562" s="3"/>
      <c r="PVC562" s="3"/>
      <c r="PVD562" s="3"/>
      <c r="PVE562" s="3"/>
      <c r="PVF562" s="3"/>
      <c r="PVG562" s="3"/>
      <c r="PVH562" s="3"/>
      <c r="PVI562" s="3"/>
      <c r="PVJ562" s="3"/>
      <c r="PVK562" s="3"/>
      <c r="PVL562" s="3"/>
      <c r="PVM562" s="3"/>
      <c r="PVN562" s="3"/>
      <c r="PVO562" s="3"/>
      <c r="PVP562" s="3"/>
      <c r="PVQ562" s="3"/>
      <c r="PVR562" s="3"/>
      <c r="PVS562" s="3"/>
      <c r="PVT562" s="3"/>
      <c r="PVU562" s="3"/>
      <c r="PVV562" s="3"/>
      <c r="PVW562" s="3"/>
      <c r="PVX562" s="3"/>
      <c r="PVY562" s="3"/>
      <c r="PVZ562" s="3"/>
      <c r="PWA562" s="3"/>
      <c r="PWB562" s="3"/>
      <c r="PWC562" s="3"/>
      <c r="PWD562" s="3"/>
      <c r="PWE562" s="3"/>
      <c r="PWF562" s="3"/>
      <c r="PWG562" s="3"/>
      <c r="PWH562" s="3"/>
      <c r="PWI562" s="3"/>
      <c r="PWJ562" s="3"/>
      <c r="PWK562" s="3"/>
      <c r="PWL562" s="3"/>
      <c r="PWM562" s="3"/>
      <c r="PWN562" s="3"/>
      <c r="PWO562" s="3"/>
      <c r="PWP562" s="3"/>
      <c r="PWQ562" s="3"/>
      <c r="PWR562" s="3"/>
      <c r="PWS562" s="3"/>
      <c r="PWT562" s="3"/>
      <c r="PWU562" s="3"/>
      <c r="PWV562" s="3"/>
      <c r="PWW562" s="3"/>
      <c r="PWX562" s="3"/>
      <c r="PWY562" s="3"/>
      <c r="PWZ562" s="3"/>
      <c r="PXA562" s="3"/>
      <c r="PXB562" s="3"/>
      <c r="PXC562" s="3"/>
      <c r="PXD562" s="3"/>
      <c r="PXE562" s="3"/>
      <c r="PXF562" s="3"/>
      <c r="PXG562" s="3"/>
      <c r="PXH562" s="3"/>
      <c r="PXI562" s="3"/>
      <c r="PXJ562" s="3"/>
      <c r="PXK562" s="3"/>
      <c r="PXL562" s="3"/>
      <c r="PXM562" s="3"/>
      <c r="PXN562" s="3"/>
      <c r="PXO562" s="3"/>
      <c r="PXP562" s="3"/>
      <c r="PXQ562" s="3"/>
      <c r="PXR562" s="3"/>
      <c r="PXS562" s="3"/>
      <c r="PXT562" s="3"/>
      <c r="PXU562" s="3"/>
      <c r="PXV562" s="3"/>
      <c r="PXW562" s="3"/>
      <c r="PXX562" s="3"/>
      <c r="PXY562" s="3"/>
      <c r="PXZ562" s="3"/>
      <c r="PYA562" s="3"/>
      <c r="PYB562" s="3"/>
      <c r="PYC562" s="3"/>
      <c r="PYD562" s="3"/>
      <c r="PYE562" s="3"/>
      <c r="PYF562" s="3"/>
      <c r="PYG562" s="3"/>
      <c r="PYH562" s="3"/>
      <c r="PYI562" s="3"/>
      <c r="PYJ562" s="3"/>
      <c r="PYK562" s="3"/>
      <c r="PYL562" s="3"/>
      <c r="PYM562" s="3"/>
      <c r="PYN562" s="3"/>
      <c r="PYO562" s="3"/>
      <c r="PYP562" s="3"/>
      <c r="PYQ562" s="3"/>
      <c r="PYR562" s="3"/>
      <c r="PYS562" s="3"/>
      <c r="PYT562" s="3"/>
      <c r="PYU562" s="3"/>
      <c r="PYV562" s="3"/>
      <c r="PYW562" s="3"/>
      <c r="PYX562" s="3"/>
      <c r="PYY562" s="3"/>
      <c r="PYZ562" s="3"/>
      <c r="PZA562" s="3"/>
      <c r="PZB562" s="3"/>
      <c r="PZC562" s="3"/>
      <c r="PZD562" s="3"/>
      <c r="PZE562" s="3"/>
      <c r="PZF562" s="3"/>
      <c r="PZG562" s="3"/>
      <c r="PZH562" s="3"/>
      <c r="PZI562" s="3"/>
      <c r="PZJ562" s="3"/>
      <c r="PZK562" s="3"/>
      <c r="PZL562" s="3"/>
      <c r="PZM562" s="3"/>
      <c r="PZN562" s="3"/>
      <c r="PZO562" s="3"/>
      <c r="PZP562" s="3"/>
      <c r="PZQ562" s="3"/>
      <c r="PZR562" s="3"/>
      <c r="PZS562" s="3"/>
      <c r="PZT562" s="3"/>
      <c r="PZU562" s="3"/>
      <c r="PZV562" s="3"/>
      <c r="PZW562" s="3"/>
      <c r="PZX562" s="3"/>
      <c r="PZY562" s="3"/>
      <c r="PZZ562" s="3"/>
      <c r="QAA562" s="3"/>
      <c r="QAB562" s="3"/>
      <c r="QAC562" s="3"/>
      <c r="QAD562" s="3"/>
      <c r="QAE562" s="3"/>
      <c r="QAF562" s="3"/>
      <c r="QAG562" s="3"/>
      <c r="QAH562" s="3"/>
      <c r="QAI562" s="3"/>
      <c r="QAJ562" s="3"/>
      <c r="QAK562" s="3"/>
      <c r="QAL562" s="3"/>
      <c r="QAM562" s="3"/>
      <c r="QAN562" s="3"/>
      <c r="QAO562" s="3"/>
      <c r="QAP562" s="3"/>
      <c r="QAQ562" s="3"/>
      <c r="QAR562" s="3"/>
      <c r="QAS562" s="3"/>
      <c r="QAT562" s="3"/>
      <c r="QAU562" s="3"/>
      <c r="QAV562" s="3"/>
      <c r="QAW562" s="3"/>
      <c r="QAX562" s="3"/>
      <c r="QAY562" s="3"/>
      <c r="QAZ562" s="3"/>
      <c r="QBA562" s="3"/>
      <c r="QBB562" s="3"/>
      <c r="QBC562" s="3"/>
      <c r="QBD562" s="3"/>
      <c r="QBE562" s="3"/>
      <c r="QBF562" s="3"/>
      <c r="QBG562" s="3"/>
      <c r="QBH562" s="3"/>
      <c r="QBI562" s="3"/>
      <c r="QBJ562" s="3"/>
      <c r="QBK562" s="3"/>
      <c r="QBL562" s="3"/>
      <c r="QBM562" s="3"/>
      <c r="QBN562" s="3"/>
      <c r="QBO562" s="3"/>
      <c r="QBP562" s="3"/>
      <c r="QBQ562" s="3"/>
      <c r="QBR562" s="3"/>
      <c r="QBS562" s="3"/>
      <c r="QBT562" s="3"/>
      <c r="QBU562" s="3"/>
      <c r="QBV562" s="3"/>
      <c r="QBW562" s="3"/>
      <c r="QBX562" s="3"/>
      <c r="QBY562" s="3"/>
      <c r="QBZ562" s="3"/>
      <c r="QCA562" s="3"/>
      <c r="QCB562" s="3"/>
      <c r="QCC562" s="3"/>
      <c r="QCD562" s="3"/>
      <c r="QCE562" s="3"/>
      <c r="QCF562" s="3"/>
      <c r="QCG562" s="3"/>
      <c r="QCH562" s="3"/>
      <c r="QCI562" s="3"/>
      <c r="QCJ562" s="3"/>
      <c r="QCK562" s="3"/>
      <c r="QCL562" s="3"/>
      <c r="QCM562" s="3"/>
      <c r="QCN562" s="3"/>
      <c r="QCO562" s="3"/>
      <c r="QCP562" s="3"/>
      <c r="QCQ562" s="3"/>
      <c r="QCR562" s="3"/>
      <c r="QCS562" s="3"/>
      <c r="QCT562" s="3"/>
      <c r="QCU562" s="3"/>
      <c r="QCV562" s="3"/>
      <c r="QCW562" s="3"/>
      <c r="QCX562" s="3"/>
      <c r="QCY562" s="3"/>
      <c r="QCZ562" s="3"/>
      <c r="QDA562" s="3"/>
      <c r="QDB562" s="3"/>
      <c r="QDC562" s="3"/>
      <c r="QDD562" s="3"/>
      <c r="QDE562" s="3"/>
      <c r="QDF562" s="3"/>
      <c r="QDG562" s="3"/>
      <c r="QDH562" s="3"/>
      <c r="QDI562" s="3"/>
      <c r="QDJ562" s="3"/>
      <c r="QDK562" s="3"/>
      <c r="QDL562" s="3"/>
      <c r="QDM562" s="3"/>
      <c r="QDN562" s="3"/>
      <c r="QDO562" s="3"/>
      <c r="QDP562" s="3"/>
      <c r="QDQ562" s="3"/>
      <c r="QDR562" s="3"/>
      <c r="QDS562" s="3"/>
      <c r="QDT562" s="3"/>
      <c r="QDU562" s="3"/>
      <c r="QDV562" s="3"/>
      <c r="QDW562" s="3"/>
      <c r="QDX562" s="3"/>
      <c r="QDY562" s="3"/>
      <c r="QDZ562" s="3"/>
      <c r="QEA562" s="3"/>
      <c r="QEB562" s="3"/>
      <c r="QEC562" s="3"/>
      <c r="QED562" s="3"/>
      <c r="QEE562" s="3"/>
      <c r="QEF562" s="3"/>
      <c r="QEG562" s="3"/>
      <c r="QEH562" s="3"/>
      <c r="QEI562" s="3"/>
      <c r="QEJ562" s="3"/>
      <c r="QEK562" s="3"/>
      <c r="QEL562" s="3"/>
      <c r="QEM562" s="3"/>
      <c r="QEN562" s="3"/>
      <c r="QEO562" s="3"/>
      <c r="QEP562" s="3"/>
      <c r="QEQ562" s="3"/>
      <c r="QER562" s="3"/>
      <c r="QES562" s="3"/>
      <c r="QET562" s="3"/>
      <c r="QEU562" s="3"/>
      <c r="QEV562" s="3"/>
      <c r="QEW562" s="3"/>
      <c r="QEX562" s="3"/>
      <c r="QEY562" s="3"/>
      <c r="QEZ562" s="3"/>
      <c r="QFA562" s="3"/>
      <c r="QFB562" s="3"/>
      <c r="QFC562" s="3"/>
      <c r="QFD562" s="3"/>
      <c r="QFE562" s="3"/>
      <c r="QFF562" s="3"/>
      <c r="QFG562" s="3"/>
      <c r="QFH562" s="3"/>
      <c r="QFI562" s="3"/>
      <c r="QFJ562" s="3"/>
      <c r="QFK562" s="3"/>
      <c r="QFL562" s="3"/>
      <c r="QFM562" s="3"/>
      <c r="QFN562" s="3"/>
      <c r="QFO562" s="3"/>
      <c r="QFP562" s="3"/>
      <c r="QFQ562" s="3"/>
      <c r="QFR562" s="3"/>
      <c r="QFS562" s="3"/>
      <c r="QFT562" s="3"/>
      <c r="QFU562" s="3"/>
      <c r="QFV562" s="3"/>
      <c r="QFW562" s="3"/>
      <c r="QFX562" s="3"/>
      <c r="QFY562" s="3"/>
      <c r="QFZ562" s="3"/>
      <c r="QGA562" s="3"/>
      <c r="QGB562" s="3"/>
      <c r="QGC562" s="3"/>
      <c r="QGD562" s="3"/>
      <c r="QGE562" s="3"/>
      <c r="QGF562" s="3"/>
      <c r="QGG562" s="3"/>
      <c r="QGH562" s="3"/>
      <c r="QGI562" s="3"/>
      <c r="QGJ562" s="3"/>
      <c r="QGK562" s="3"/>
      <c r="QGL562" s="3"/>
      <c r="QGM562" s="3"/>
      <c r="QGN562" s="3"/>
      <c r="QGO562" s="3"/>
      <c r="QGP562" s="3"/>
      <c r="QGQ562" s="3"/>
      <c r="QGR562" s="3"/>
      <c r="QGS562" s="3"/>
      <c r="QGT562" s="3"/>
      <c r="QGU562" s="3"/>
      <c r="QGV562" s="3"/>
      <c r="QGW562" s="3"/>
      <c r="QGX562" s="3"/>
      <c r="QGY562" s="3"/>
      <c r="QGZ562" s="3"/>
      <c r="QHA562" s="3"/>
      <c r="QHB562" s="3"/>
      <c r="QHC562" s="3"/>
      <c r="QHD562" s="3"/>
      <c r="QHE562" s="3"/>
      <c r="QHF562" s="3"/>
      <c r="QHG562" s="3"/>
      <c r="QHH562" s="3"/>
      <c r="QHI562" s="3"/>
      <c r="QHJ562" s="3"/>
      <c r="QHK562" s="3"/>
      <c r="QHL562" s="3"/>
      <c r="QHM562" s="3"/>
      <c r="QHN562" s="3"/>
      <c r="QHO562" s="3"/>
      <c r="QHP562" s="3"/>
      <c r="QHQ562" s="3"/>
      <c r="QHR562" s="3"/>
      <c r="QHS562" s="3"/>
      <c r="QHT562" s="3"/>
      <c r="QHU562" s="3"/>
      <c r="QHV562" s="3"/>
      <c r="QHW562" s="3"/>
      <c r="QHX562" s="3"/>
      <c r="QHY562" s="3"/>
      <c r="QHZ562" s="3"/>
      <c r="QIA562" s="3"/>
      <c r="QIB562" s="3"/>
      <c r="QIC562" s="3"/>
      <c r="QID562" s="3"/>
      <c r="QIE562" s="3"/>
      <c r="QIF562" s="3"/>
      <c r="QIG562" s="3"/>
      <c r="QIH562" s="3"/>
      <c r="QII562" s="3"/>
      <c r="QIJ562" s="3"/>
      <c r="QIK562" s="3"/>
      <c r="QIL562" s="3"/>
      <c r="QIM562" s="3"/>
      <c r="QIN562" s="3"/>
      <c r="QIO562" s="3"/>
      <c r="QIP562" s="3"/>
      <c r="QIQ562" s="3"/>
      <c r="QIR562" s="3"/>
      <c r="QIS562" s="3"/>
      <c r="QIT562" s="3"/>
      <c r="QIU562" s="3"/>
      <c r="QIV562" s="3"/>
      <c r="QIW562" s="3"/>
      <c r="QIX562" s="3"/>
      <c r="QIY562" s="3"/>
      <c r="QIZ562" s="3"/>
      <c r="QJA562" s="3"/>
      <c r="QJB562" s="3"/>
      <c r="QJC562" s="3"/>
      <c r="QJD562" s="3"/>
      <c r="QJE562" s="3"/>
      <c r="QJF562" s="3"/>
      <c r="QJG562" s="3"/>
      <c r="QJH562" s="3"/>
      <c r="QJI562" s="3"/>
      <c r="QJJ562" s="3"/>
      <c r="QJK562" s="3"/>
      <c r="QJL562" s="3"/>
      <c r="QJM562" s="3"/>
      <c r="QJN562" s="3"/>
      <c r="QJO562" s="3"/>
      <c r="QJP562" s="3"/>
      <c r="QJQ562" s="3"/>
      <c r="QJR562" s="3"/>
      <c r="QJS562" s="3"/>
      <c r="QJT562" s="3"/>
      <c r="QJU562" s="3"/>
      <c r="QJV562" s="3"/>
      <c r="QJW562" s="3"/>
      <c r="QJX562" s="3"/>
      <c r="QJY562" s="3"/>
      <c r="QJZ562" s="3"/>
      <c r="QKA562" s="3"/>
      <c r="QKB562" s="3"/>
      <c r="QKC562" s="3"/>
      <c r="QKD562" s="3"/>
      <c r="QKE562" s="3"/>
      <c r="QKF562" s="3"/>
      <c r="QKG562" s="3"/>
      <c r="QKH562" s="3"/>
      <c r="QKI562" s="3"/>
      <c r="QKJ562" s="3"/>
      <c r="QKK562" s="3"/>
      <c r="QKL562" s="3"/>
      <c r="QKM562" s="3"/>
      <c r="QKN562" s="3"/>
      <c r="QKO562" s="3"/>
      <c r="QKP562" s="3"/>
      <c r="QKQ562" s="3"/>
      <c r="QKR562" s="3"/>
      <c r="QKS562" s="3"/>
      <c r="QKT562" s="3"/>
      <c r="QKU562" s="3"/>
      <c r="QKV562" s="3"/>
      <c r="QKW562" s="3"/>
      <c r="QKX562" s="3"/>
      <c r="QKY562" s="3"/>
      <c r="QKZ562" s="3"/>
      <c r="QLA562" s="3"/>
      <c r="QLB562" s="3"/>
      <c r="QLC562" s="3"/>
      <c r="QLD562" s="3"/>
      <c r="QLE562" s="3"/>
      <c r="QLF562" s="3"/>
      <c r="QLG562" s="3"/>
      <c r="QLH562" s="3"/>
      <c r="QLI562" s="3"/>
      <c r="QLJ562" s="3"/>
      <c r="QLK562" s="3"/>
      <c r="QLL562" s="3"/>
      <c r="QLM562" s="3"/>
      <c r="QLN562" s="3"/>
      <c r="QLO562" s="3"/>
      <c r="QLP562" s="3"/>
      <c r="QLQ562" s="3"/>
      <c r="QLR562" s="3"/>
      <c r="QLS562" s="3"/>
      <c r="QLT562" s="3"/>
      <c r="QLU562" s="3"/>
      <c r="QLV562" s="3"/>
      <c r="QLW562" s="3"/>
      <c r="QLX562" s="3"/>
      <c r="QLY562" s="3"/>
      <c r="QLZ562" s="3"/>
      <c r="QMA562" s="3"/>
      <c r="QMB562" s="3"/>
      <c r="QMC562" s="3"/>
      <c r="QMD562" s="3"/>
      <c r="QME562" s="3"/>
      <c r="QMF562" s="3"/>
      <c r="QMG562" s="3"/>
      <c r="QMH562" s="3"/>
      <c r="QMI562" s="3"/>
      <c r="QMJ562" s="3"/>
      <c r="QMK562" s="3"/>
      <c r="QML562" s="3"/>
      <c r="QMM562" s="3"/>
      <c r="QMN562" s="3"/>
      <c r="QMO562" s="3"/>
      <c r="QMP562" s="3"/>
      <c r="QMQ562" s="3"/>
      <c r="QMR562" s="3"/>
      <c r="QMS562" s="3"/>
      <c r="QMT562" s="3"/>
      <c r="QMU562" s="3"/>
      <c r="QMV562" s="3"/>
      <c r="QMW562" s="3"/>
      <c r="QMX562" s="3"/>
      <c r="QMY562" s="3"/>
      <c r="QMZ562" s="3"/>
      <c r="QNA562" s="3"/>
      <c r="QNB562" s="3"/>
      <c r="QNC562" s="3"/>
      <c r="QND562" s="3"/>
      <c r="QNE562" s="3"/>
      <c r="QNF562" s="3"/>
      <c r="QNG562" s="3"/>
      <c r="QNH562" s="3"/>
      <c r="QNI562" s="3"/>
      <c r="QNJ562" s="3"/>
      <c r="QNK562" s="3"/>
      <c r="QNL562" s="3"/>
      <c r="QNM562" s="3"/>
      <c r="QNN562" s="3"/>
      <c r="QNO562" s="3"/>
      <c r="QNP562" s="3"/>
      <c r="QNQ562" s="3"/>
      <c r="QNR562" s="3"/>
      <c r="QNS562" s="3"/>
      <c r="QNT562" s="3"/>
      <c r="QNU562" s="3"/>
      <c r="QNV562" s="3"/>
      <c r="QNW562" s="3"/>
      <c r="QNX562" s="3"/>
      <c r="QNY562" s="3"/>
      <c r="QNZ562" s="3"/>
      <c r="QOA562" s="3"/>
      <c r="QOB562" s="3"/>
      <c r="QOC562" s="3"/>
      <c r="QOD562" s="3"/>
      <c r="QOE562" s="3"/>
      <c r="QOF562" s="3"/>
      <c r="QOG562" s="3"/>
      <c r="QOH562" s="3"/>
      <c r="QOI562" s="3"/>
      <c r="QOJ562" s="3"/>
      <c r="QOK562" s="3"/>
      <c r="QOL562" s="3"/>
      <c r="QOM562" s="3"/>
      <c r="QON562" s="3"/>
      <c r="QOO562" s="3"/>
      <c r="QOP562" s="3"/>
      <c r="QOQ562" s="3"/>
      <c r="QOR562" s="3"/>
      <c r="QOS562" s="3"/>
      <c r="QOT562" s="3"/>
      <c r="QOU562" s="3"/>
      <c r="QOV562" s="3"/>
      <c r="QOW562" s="3"/>
      <c r="QOX562" s="3"/>
      <c r="QOY562" s="3"/>
      <c r="QOZ562" s="3"/>
      <c r="QPA562" s="3"/>
      <c r="QPB562" s="3"/>
      <c r="QPC562" s="3"/>
      <c r="QPD562" s="3"/>
      <c r="QPE562" s="3"/>
      <c r="QPF562" s="3"/>
      <c r="QPG562" s="3"/>
      <c r="QPH562" s="3"/>
      <c r="QPI562" s="3"/>
      <c r="QPJ562" s="3"/>
      <c r="QPK562" s="3"/>
      <c r="QPL562" s="3"/>
      <c r="QPM562" s="3"/>
      <c r="QPN562" s="3"/>
      <c r="QPO562" s="3"/>
      <c r="QPP562" s="3"/>
      <c r="QPQ562" s="3"/>
      <c r="QPR562" s="3"/>
      <c r="QPS562" s="3"/>
      <c r="QPT562" s="3"/>
      <c r="QPU562" s="3"/>
      <c r="QPV562" s="3"/>
      <c r="QPW562" s="3"/>
      <c r="QPX562" s="3"/>
      <c r="QPY562" s="3"/>
      <c r="QPZ562" s="3"/>
      <c r="QQA562" s="3"/>
      <c r="QQB562" s="3"/>
      <c r="QQC562" s="3"/>
      <c r="QQD562" s="3"/>
      <c r="QQE562" s="3"/>
      <c r="QQF562" s="3"/>
      <c r="QQG562" s="3"/>
      <c r="QQH562" s="3"/>
      <c r="QQI562" s="3"/>
      <c r="QQJ562" s="3"/>
      <c r="QQK562" s="3"/>
      <c r="QQL562" s="3"/>
      <c r="QQM562" s="3"/>
      <c r="QQN562" s="3"/>
      <c r="QQO562" s="3"/>
      <c r="QQP562" s="3"/>
      <c r="QQQ562" s="3"/>
      <c r="QQR562" s="3"/>
      <c r="QQS562" s="3"/>
      <c r="QQT562" s="3"/>
      <c r="QQU562" s="3"/>
      <c r="QQV562" s="3"/>
      <c r="QQW562" s="3"/>
      <c r="QQX562" s="3"/>
      <c r="QQY562" s="3"/>
      <c r="QQZ562" s="3"/>
      <c r="QRA562" s="3"/>
      <c r="QRB562" s="3"/>
      <c r="QRC562" s="3"/>
      <c r="QRD562" s="3"/>
      <c r="QRE562" s="3"/>
      <c r="QRF562" s="3"/>
      <c r="QRG562" s="3"/>
      <c r="QRH562" s="3"/>
      <c r="QRI562" s="3"/>
      <c r="QRJ562" s="3"/>
      <c r="QRK562" s="3"/>
      <c r="QRL562" s="3"/>
      <c r="QRM562" s="3"/>
      <c r="QRN562" s="3"/>
      <c r="QRO562" s="3"/>
      <c r="QRP562" s="3"/>
      <c r="QRQ562" s="3"/>
      <c r="QRR562" s="3"/>
      <c r="QRS562" s="3"/>
      <c r="QRT562" s="3"/>
      <c r="QRU562" s="3"/>
      <c r="QRV562" s="3"/>
      <c r="QRW562" s="3"/>
      <c r="QRX562" s="3"/>
      <c r="QRY562" s="3"/>
      <c r="QRZ562" s="3"/>
      <c r="QSA562" s="3"/>
      <c r="QSB562" s="3"/>
      <c r="QSC562" s="3"/>
      <c r="QSD562" s="3"/>
      <c r="QSE562" s="3"/>
      <c r="QSF562" s="3"/>
      <c r="QSG562" s="3"/>
      <c r="QSH562" s="3"/>
      <c r="QSI562" s="3"/>
      <c r="QSJ562" s="3"/>
      <c r="QSK562" s="3"/>
      <c r="QSL562" s="3"/>
      <c r="QSM562" s="3"/>
      <c r="QSN562" s="3"/>
      <c r="QSO562" s="3"/>
      <c r="QSP562" s="3"/>
      <c r="QSQ562" s="3"/>
      <c r="QSR562" s="3"/>
      <c r="QSS562" s="3"/>
      <c r="QST562" s="3"/>
      <c r="QSU562" s="3"/>
      <c r="QSV562" s="3"/>
      <c r="QSW562" s="3"/>
      <c r="QSX562" s="3"/>
      <c r="QSY562" s="3"/>
      <c r="QSZ562" s="3"/>
      <c r="QTA562" s="3"/>
      <c r="QTB562" s="3"/>
      <c r="QTC562" s="3"/>
      <c r="QTD562" s="3"/>
      <c r="QTE562" s="3"/>
      <c r="QTF562" s="3"/>
      <c r="QTG562" s="3"/>
      <c r="QTH562" s="3"/>
      <c r="QTI562" s="3"/>
      <c r="QTJ562" s="3"/>
      <c r="QTK562" s="3"/>
      <c r="QTL562" s="3"/>
      <c r="QTM562" s="3"/>
      <c r="QTN562" s="3"/>
      <c r="QTO562" s="3"/>
      <c r="QTP562" s="3"/>
      <c r="QTQ562" s="3"/>
      <c r="QTR562" s="3"/>
      <c r="QTS562" s="3"/>
      <c r="QTT562" s="3"/>
      <c r="QTU562" s="3"/>
      <c r="QTV562" s="3"/>
      <c r="QTW562" s="3"/>
      <c r="QTX562" s="3"/>
      <c r="QTY562" s="3"/>
      <c r="QTZ562" s="3"/>
      <c r="QUA562" s="3"/>
      <c r="QUB562" s="3"/>
      <c r="QUC562" s="3"/>
      <c r="QUD562" s="3"/>
      <c r="QUE562" s="3"/>
      <c r="QUF562" s="3"/>
      <c r="QUG562" s="3"/>
      <c r="QUH562" s="3"/>
      <c r="QUI562" s="3"/>
      <c r="QUJ562" s="3"/>
      <c r="QUK562" s="3"/>
      <c r="QUL562" s="3"/>
      <c r="QUM562" s="3"/>
      <c r="QUN562" s="3"/>
      <c r="QUO562" s="3"/>
      <c r="QUP562" s="3"/>
      <c r="QUQ562" s="3"/>
      <c r="QUR562" s="3"/>
      <c r="QUS562" s="3"/>
      <c r="QUT562" s="3"/>
      <c r="QUU562" s="3"/>
      <c r="QUV562" s="3"/>
      <c r="QUW562" s="3"/>
      <c r="QUX562" s="3"/>
      <c r="QUY562" s="3"/>
      <c r="QUZ562" s="3"/>
      <c r="QVA562" s="3"/>
      <c r="QVB562" s="3"/>
      <c r="QVC562" s="3"/>
      <c r="QVD562" s="3"/>
      <c r="QVE562" s="3"/>
      <c r="QVF562" s="3"/>
      <c r="QVG562" s="3"/>
      <c r="QVH562" s="3"/>
      <c r="QVI562" s="3"/>
      <c r="QVJ562" s="3"/>
      <c r="QVK562" s="3"/>
      <c r="QVL562" s="3"/>
      <c r="QVM562" s="3"/>
      <c r="QVN562" s="3"/>
      <c r="QVO562" s="3"/>
      <c r="QVP562" s="3"/>
      <c r="QVQ562" s="3"/>
      <c r="QVR562" s="3"/>
      <c r="QVS562" s="3"/>
      <c r="QVT562" s="3"/>
      <c r="QVU562" s="3"/>
      <c r="QVV562" s="3"/>
      <c r="QVW562" s="3"/>
      <c r="QVX562" s="3"/>
      <c r="QVY562" s="3"/>
      <c r="QVZ562" s="3"/>
      <c r="QWA562" s="3"/>
      <c r="QWB562" s="3"/>
      <c r="QWC562" s="3"/>
      <c r="QWD562" s="3"/>
      <c r="QWE562" s="3"/>
      <c r="QWF562" s="3"/>
      <c r="QWG562" s="3"/>
      <c r="QWH562" s="3"/>
      <c r="QWI562" s="3"/>
      <c r="QWJ562" s="3"/>
      <c r="QWK562" s="3"/>
      <c r="QWL562" s="3"/>
      <c r="QWM562" s="3"/>
      <c r="QWN562" s="3"/>
      <c r="QWO562" s="3"/>
      <c r="QWP562" s="3"/>
      <c r="QWQ562" s="3"/>
      <c r="QWR562" s="3"/>
      <c r="QWS562" s="3"/>
      <c r="QWT562" s="3"/>
      <c r="QWU562" s="3"/>
      <c r="QWV562" s="3"/>
      <c r="QWW562" s="3"/>
      <c r="QWX562" s="3"/>
      <c r="QWY562" s="3"/>
      <c r="QWZ562" s="3"/>
      <c r="QXA562" s="3"/>
      <c r="QXB562" s="3"/>
      <c r="QXC562" s="3"/>
      <c r="QXD562" s="3"/>
      <c r="QXE562" s="3"/>
      <c r="QXF562" s="3"/>
      <c r="QXG562" s="3"/>
      <c r="QXH562" s="3"/>
      <c r="QXI562" s="3"/>
      <c r="QXJ562" s="3"/>
      <c r="QXK562" s="3"/>
      <c r="QXL562" s="3"/>
      <c r="QXM562" s="3"/>
      <c r="QXN562" s="3"/>
      <c r="QXO562" s="3"/>
      <c r="QXP562" s="3"/>
      <c r="QXQ562" s="3"/>
      <c r="QXR562" s="3"/>
      <c r="QXS562" s="3"/>
      <c r="QXT562" s="3"/>
      <c r="QXU562" s="3"/>
      <c r="QXV562" s="3"/>
      <c r="QXW562" s="3"/>
      <c r="QXX562" s="3"/>
      <c r="QXY562" s="3"/>
      <c r="QXZ562" s="3"/>
      <c r="QYA562" s="3"/>
      <c r="QYB562" s="3"/>
      <c r="QYC562" s="3"/>
      <c r="QYD562" s="3"/>
      <c r="QYE562" s="3"/>
      <c r="QYF562" s="3"/>
      <c r="QYG562" s="3"/>
      <c r="QYH562" s="3"/>
      <c r="QYI562" s="3"/>
      <c r="QYJ562" s="3"/>
      <c r="QYK562" s="3"/>
      <c r="QYL562" s="3"/>
      <c r="QYM562" s="3"/>
      <c r="QYN562" s="3"/>
      <c r="QYO562" s="3"/>
      <c r="QYP562" s="3"/>
      <c r="QYQ562" s="3"/>
      <c r="QYR562" s="3"/>
      <c r="QYS562" s="3"/>
      <c r="QYT562" s="3"/>
      <c r="QYU562" s="3"/>
      <c r="QYV562" s="3"/>
      <c r="QYW562" s="3"/>
      <c r="QYX562" s="3"/>
      <c r="QYY562" s="3"/>
      <c r="QYZ562" s="3"/>
      <c r="QZA562" s="3"/>
      <c r="QZB562" s="3"/>
      <c r="QZC562" s="3"/>
      <c r="QZD562" s="3"/>
      <c r="QZE562" s="3"/>
      <c r="QZF562" s="3"/>
      <c r="QZG562" s="3"/>
      <c r="QZH562" s="3"/>
      <c r="QZI562" s="3"/>
      <c r="QZJ562" s="3"/>
      <c r="QZK562" s="3"/>
      <c r="QZL562" s="3"/>
      <c r="QZM562" s="3"/>
      <c r="QZN562" s="3"/>
      <c r="QZO562" s="3"/>
      <c r="QZP562" s="3"/>
      <c r="QZQ562" s="3"/>
      <c r="QZR562" s="3"/>
      <c r="QZS562" s="3"/>
      <c r="QZT562" s="3"/>
      <c r="QZU562" s="3"/>
      <c r="QZV562" s="3"/>
      <c r="QZW562" s="3"/>
      <c r="QZX562" s="3"/>
      <c r="QZY562" s="3"/>
      <c r="QZZ562" s="3"/>
      <c r="RAA562" s="3"/>
      <c r="RAB562" s="3"/>
      <c r="RAC562" s="3"/>
      <c r="RAD562" s="3"/>
      <c r="RAE562" s="3"/>
      <c r="RAF562" s="3"/>
      <c r="RAG562" s="3"/>
      <c r="RAH562" s="3"/>
      <c r="RAI562" s="3"/>
      <c r="RAJ562" s="3"/>
      <c r="RAK562" s="3"/>
      <c r="RAL562" s="3"/>
      <c r="RAM562" s="3"/>
      <c r="RAN562" s="3"/>
      <c r="RAO562" s="3"/>
      <c r="RAP562" s="3"/>
      <c r="RAQ562" s="3"/>
      <c r="RAR562" s="3"/>
      <c r="RAS562" s="3"/>
      <c r="RAT562" s="3"/>
      <c r="RAU562" s="3"/>
      <c r="RAV562" s="3"/>
      <c r="RAW562" s="3"/>
      <c r="RAX562" s="3"/>
      <c r="RAY562" s="3"/>
      <c r="RAZ562" s="3"/>
      <c r="RBA562" s="3"/>
      <c r="RBB562" s="3"/>
      <c r="RBC562" s="3"/>
      <c r="RBD562" s="3"/>
      <c r="RBE562" s="3"/>
      <c r="RBF562" s="3"/>
      <c r="RBG562" s="3"/>
      <c r="RBH562" s="3"/>
      <c r="RBI562" s="3"/>
      <c r="RBJ562" s="3"/>
      <c r="RBK562" s="3"/>
      <c r="RBL562" s="3"/>
      <c r="RBM562" s="3"/>
      <c r="RBN562" s="3"/>
      <c r="RBO562" s="3"/>
      <c r="RBP562" s="3"/>
      <c r="RBQ562" s="3"/>
      <c r="RBR562" s="3"/>
      <c r="RBS562" s="3"/>
      <c r="RBT562" s="3"/>
      <c r="RBU562" s="3"/>
      <c r="RBV562" s="3"/>
      <c r="RBW562" s="3"/>
      <c r="RBX562" s="3"/>
      <c r="RBY562" s="3"/>
      <c r="RBZ562" s="3"/>
      <c r="RCA562" s="3"/>
      <c r="RCB562" s="3"/>
      <c r="RCC562" s="3"/>
      <c r="RCD562" s="3"/>
      <c r="RCE562" s="3"/>
      <c r="RCF562" s="3"/>
      <c r="RCG562" s="3"/>
      <c r="RCH562" s="3"/>
      <c r="RCI562" s="3"/>
      <c r="RCJ562" s="3"/>
      <c r="RCK562" s="3"/>
      <c r="RCL562" s="3"/>
      <c r="RCM562" s="3"/>
      <c r="RCN562" s="3"/>
      <c r="RCO562" s="3"/>
      <c r="RCP562" s="3"/>
      <c r="RCQ562" s="3"/>
      <c r="RCR562" s="3"/>
      <c r="RCS562" s="3"/>
      <c r="RCT562" s="3"/>
      <c r="RCU562" s="3"/>
      <c r="RCV562" s="3"/>
      <c r="RCW562" s="3"/>
      <c r="RCX562" s="3"/>
      <c r="RCY562" s="3"/>
      <c r="RCZ562" s="3"/>
      <c r="RDA562" s="3"/>
      <c r="RDB562" s="3"/>
      <c r="RDC562" s="3"/>
      <c r="RDD562" s="3"/>
      <c r="RDE562" s="3"/>
      <c r="RDF562" s="3"/>
      <c r="RDG562" s="3"/>
      <c r="RDH562" s="3"/>
      <c r="RDI562" s="3"/>
      <c r="RDJ562" s="3"/>
      <c r="RDK562" s="3"/>
      <c r="RDL562" s="3"/>
      <c r="RDM562" s="3"/>
      <c r="RDN562" s="3"/>
      <c r="RDO562" s="3"/>
      <c r="RDP562" s="3"/>
      <c r="RDQ562" s="3"/>
      <c r="RDR562" s="3"/>
      <c r="RDS562" s="3"/>
      <c r="RDT562" s="3"/>
      <c r="RDU562" s="3"/>
      <c r="RDV562" s="3"/>
      <c r="RDW562" s="3"/>
      <c r="RDX562" s="3"/>
      <c r="RDY562" s="3"/>
      <c r="RDZ562" s="3"/>
      <c r="REA562" s="3"/>
      <c r="REB562" s="3"/>
      <c r="REC562" s="3"/>
      <c r="RED562" s="3"/>
      <c r="REE562" s="3"/>
      <c r="REF562" s="3"/>
      <c r="REG562" s="3"/>
      <c r="REH562" s="3"/>
      <c r="REI562" s="3"/>
      <c r="REJ562" s="3"/>
      <c r="REK562" s="3"/>
      <c r="REL562" s="3"/>
      <c r="REM562" s="3"/>
      <c r="REN562" s="3"/>
      <c r="REO562" s="3"/>
      <c r="REP562" s="3"/>
      <c r="REQ562" s="3"/>
      <c r="RER562" s="3"/>
      <c r="RES562" s="3"/>
      <c r="RET562" s="3"/>
      <c r="REU562" s="3"/>
      <c r="REV562" s="3"/>
      <c r="REW562" s="3"/>
      <c r="REX562" s="3"/>
      <c r="REY562" s="3"/>
      <c r="REZ562" s="3"/>
      <c r="RFA562" s="3"/>
      <c r="RFB562" s="3"/>
      <c r="RFC562" s="3"/>
      <c r="RFD562" s="3"/>
      <c r="RFE562" s="3"/>
      <c r="RFF562" s="3"/>
      <c r="RFG562" s="3"/>
      <c r="RFH562" s="3"/>
      <c r="RFI562" s="3"/>
      <c r="RFJ562" s="3"/>
      <c r="RFK562" s="3"/>
      <c r="RFL562" s="3"/>
      <c r="RFM562" s="3"/>
      <c r="RFN562" s="3"/>
      <c r="RFO562" s="3"/>
      <c r="RFP562" s="3"/>
      <c r="RFQ562" s="3"/>
      <c r="RFR562" s="3"/>
      <c r="RFS562" s="3"/>
      <c r="RFT562" s="3"/>
      <c r="RFU562" s="3"/>
      <c r="RFV562" s="3"/>
      <c r="RFW562" s="3"/>
      <c r="RFX562" s="3"/>
      <c r="RFY562" s="3"/>
      <c r="RFZ562" s="3"/>
      <c r="RGA562" s="3"/>
      <c r="RGB562" s="3"/>
      <c r="RGC562" s="3"/>
      <c r="RGD562" s="3"/>
      <c r="RGE562" s="3"/>
      <c r="RGF562" s="3"/>
      <c r="RGG562" s="3"/>
      <c r="RGH562" s="3"/>
      <c r="RGI562" s="3"/>
      <c r="RGJ562" s="3"/>
      <c r="RGK562" s="3"/>
      <c r="RGL562" s="3"/>
      <c r="RGM562" s="3"/>
      <c r="RGN562" s="3"/>
      <c r="RGO562" s="3"/>
      <c r="RGP562" s="3"/>
      <c r="RGQ562" s="3"/>
      <c r="RGR562" s="3"/>
      <c r="RGS562" s="3"/>
      <c r="RGT562" s="3"/>
      <c r="RGU562" s="3"/>
      <c r="RGV562" s="3"/>
      <c r="RGW562" s="3"/>
      <c r="RGX562" s="3"/>
      <c r="RGY562" s="3"/>
      <c r="RGZ562" s="3"/>
      <c r="RHA562" s="3"/>
      <c r="RHB562" s="3"/>
      <c r="RHC562" s="3"/>
      <c r="RHD562" s="3"/>
      <c r="RHE562" s="3"/>
      <c r="RHF562" s="3"/>
      <c r="RHG562" s="3"/>
      <c r="RHH562" s="3"/>
      <c r="RHI562" s="3"/>
      <c r="RHJ562" s="3"/>
      <c r="RHK562" s="3"/>
      <c r="RHL562" s="3"/>
      <c r="RHM562" s="3"/>
      <c r="RHN562" s="3"/>
      <c r="RHO562" s="3"/>
      <c r="RHP562" s="3"/>
      <c r="RHQ562" s="3"/>
      <c r="RHR562" s="3"/>
      <c r="RHS562" s="3"/>
      <c r="RHT562" s="3"/>
      <c r="RHU562" s="3"/>
      <c r="RHV562" s="3"/>
      <c r="RHW562" s="3"/>
      <c r="RHX562" s="3"/>
      <c r="RHY562" s="3"/>
      <c r="RHZ562" s="3"/>
      <c r="RIA562" s="3"/>
      <c r="RIB562" s="3"/>
      <c r="RIC562" s="3"/>
      <c r="RID562" s="3"/>
      <c r="RIE562" s="3"/>
      <c r="RIF562" s="3"/>
      <c r="RIG562" s="3"/>
      <c r="RIH562" s="3"/>
      <c r="RII562" s="3"/>
      <c r="RIJ562" s="3"/>
      <c r="RIK562" s="3"/>
      <c r="RIL562" s="3"/>
      <c r="RIM562" s="3"/>
      <c r="RIN562" s="3"/>
      <c r="RIO562" s="3"/>
      <c r="RIP562" s="3"/>
      <c r="RIQ562" s="3"/>
      <c r="RIR562" s="3"/>
      <c r="RIS562" s="3"/>
      <c r="RIT562" s="3"/>
      <c r="RIU562" s="3"/>
      <c r="RIV562" s="3"/>
      <c r="RIW562" s="3"/>
      <c r="RIX562" s="3"/>
      <c r="RIY562" s="3"/>
      <c r="RIZ562" s="3"/>
      <c r="RJA562" s="3"/>
      <c r="RJB562" s="3"/>
      <c r="RJC562" s="3"/>
      <c r="RJD562" s="3"/>
      <c r="RJE562" s="3"/>
      <c r="RJF562" s="3"/>
      <c r="RJG562" s="3"/>
      <c r="RJH562" s="3"/>
      <c r="RJI562" s="3"/>
      <c r="RJJ562" s="3"/>
      <c r="RJK562" s="3"/>
      <c r="RJL562" s="3"/>
      <c r="RJM562" s="3"/>
      <c r="RJN562" s="3"/>
      <c r="RJO562" s="3"/>
      <c r="RJP562" s="3"/>
      <c r="RJQ562" s="3"/>
      <c r="RJR562" s="3"/>
      <c r="RJS562" s="3"/>
      <c r="RJT562" s="3"/>
      <c r="RJU562" s="3"/>
      <c r="RJV562" s="3"/>
      <c r="RJW562" s="3"/>
      <c r="RJX562" s="3"/>
      <c r="RJY562" s="3"/>
      <c r="RJZ562" s="3"/>
      <c r="RKA562" s="3"/>
      <c r="RKB562" s="3"/>
      <c r="RKC562" s="3"/>
      <c r="RKD562" s="3"/>
      <c r="RKE562" s="3"/>
      <c r="RKF562" s="3"/>
      <c r="RKG562" s="3"/>
      <c r="RKH562" s="3"/>
      <c r="RKI562" s="3"/>
      <c r="RKJ562" s="3"/>
      <c r="RKK562" s="3"/>
      <c r="RKL562" s="3"/>
      <c r="RKM562" s="3"/>
      <c r="RKN562" s="3"/>
      <c r="RKO562" s="3"/>
      <c r="RKP562" s="3"/>
      <c r="RKQ562" s="3"/>
      <c r="RKR562" s="3"/>
      <c r="RKS562" s="3"/>
      <c r="RKT562" s="3"/>
      <c r="RKU562" s="3"/>
      <c r="RKV562" s="3"/>
      <c r="RKW562" s="3"/>
      <c r="RKX562" s="3"/>
      <c r="RKY562" s="3"/>
      <c r="RKZ562" s="3"/>
      <c r="RLA562" s="3"/>
      <c r="RLB562" s="3"/>
      <c r="RLC562" s="3"/>
      <c r="RLD562" s="3"/>
      <c r="RLE562" s="3"/>
      <c r="RLF562" s="3"/>
      <c r="RLG562" s="3"/>
      <c r="RLH562" s="3"/>
      <c r="RLI562" s="3"/>
      <c r="RLJ562" s="3"/>
      <c r="RLK562" s="3"/>
      <c r="RLL562" s="3"/>
      <c r="RLM562" s="3"/>
      <c r="RLN562" s="3"/>
      <c r="RLO562" s="3"/>
      <c r="RLP562" s="3"/>
      <c r="RLQ562" s="3"/>
      <c r="RLR562" s="3"/>
      <c r="RLS562" s="3"/>
      <c r="RLT562" s="3"/>
      <c r="RLU562" s="3"/>
      <c r="RLV562" s="3"/>
      <c r="RLW562" s="3"/>
      <c r="RLX562" s="3"/>
      <c r="RLY562" s="3"/>
      <c r="RLZ562" s="3"/>
      <c r="RMA562" s="3"/>
      <c r="RMB562" s="3"/>
      <c r="RMC562" s="3"/>
      <c r="RMD562" s="3"/>
      <c r="RME562" s="3"/>
      <c r="RMF562" s="3"/>
      <c r="RMG562" s="3"/>
      <c r="RMH562" s="3"/>
      <c r="RMI562" s="3"/>
      <c r="RMJ562" s="3"/>
      <c r="RMK562" s="3"/>
      <c r="RML562" s="3"/>
      <c r="RMM562" s="3"/>
      <c r="RMN562" s="3"/>
      <c r="RMO562" s="3"/>
      <c r="RMP562" s="3"/>
      <c r="RMQ562" s="3"/>
      <c r="RMR562" s="3"/>
      <c r="RMS562" s="3"/>
      <c r="RMT562" s="3"/>
      <c r="RMU562" s="3"/>
      <c r="RMV562" s="3"/>
      <c r="RMW562" s="3"/>
      <c r="RMX562" s="3"/>
      <c r="RMY562" s="3"/>
      <c r="RMZ562" s="3"/>
      <c r="RNA562" s="3"/>
      <c r="RNB562" s="3"/>
      <c r="RNC562" s="3"/>
      <c r="RND562" s="3"/>
      <c r="RNE562" s="3"/>
      <c r="RNF562" s="3"/>
      <c r="RNG562" s="3"/>
      <c r="RNH562" s="3"/>
      <c r="RNI562" s="3"/>
      <c r="RNJ562" s="3"/>
      <c r="RNK562" s="3"/>
      <c r="RNL562" s="3"/>
      <c r="RNM562" s="3"/>
      <c r="RNN562" s="3"/>
      <c r="RNO562" s="3"/>
      <c r="RNP562" s="3"/>
      <c r="RNQ562" s="3"/>
      <c r="RNR562" s="3"/>
      <c r="RNS562" s="3"/>
      <c r="RNT562" s="3"/>
      <c r="RNU562" s="3"/>
      <c r="RNV562" s="3"/>
      <c r="RNW562" s="3"/>
      <c r="RNX562" s="3"/>
      <c r="RNY562" s="3"/>
      <c r="RNZ562" s="3"/>
      <c r="ROA562" s="3"/>
      <c r="ROB562" s="3"/>
      <c r="ROC562" s="3"/>
      <c r="ROD562" s="3"/>
      <c r="ROE562" s="3"/>
      <c r="ROF562" s="3"/>
      <c r="ROG562" s="3"/>
      <c r="ROH562" s="3"/>
      <c r="ROI562" s="3"/>
      <c r="ROJ562" s="3"/>
      <c r="ROK562" s="3"/>
      <c r="ROL562" s="3"/>
      <c r="ROM562" s="3"/>
      <c r="RON562" s="3"/>
      <c r="ROO562" s="3"/>
      <c r="ROP562" s="3"/>
      <c r="ROQ562" s="3"/>
      <c r="ROR562" s="3"/>
      <c r="ROS562" s="3"/>
      <c r="ROT562" s="3"/>
      <c r="ROU562" s="3"/>
      <c r="ROV562" s="3"/>
      <c r="ROW562" s="3"/>
      <c r="ROX562" s="3"/>
      <c r="ROY562" s="3"/>
      <c r="ROZ562" s="3"/>
      <c r="RPA562" s="3"/>
      <c r="RPB562" s="3"/>
      <c r="RPC562" s="3"/>
      <c r="RPD562" s="3"/>
      <c r="RPE562" s="3"/>
      <c r="RPF562" s="3"/>
      <c r="RPG562" s="3"/>
      <c r="RPH562" s="3"/>
      <c r="RPI562" s="3"/>
      <c r="RPJ562" s="3"/>
      <c r="RPK562" s="3"/>
      <c r="RPL562" s="3"/>
      <c r="RPM562" s="3"/>
      <c r="RPN562" s="3"/>
      <c r="RPO562" s="3"/>
      <c r="RPP562" s="3"/>
      <c r="RPQ562" s="3"/>
      <c r="RPR562" s="3"/>
      <c r="RPS562" s="3"/>
      <c r="RPT562" s="3"/>
      <c r="RPU562" s="3"/>
      <c r="RPV562" s="3"/>
      <c r="RPW562" s="3"/>
      <c r="RPX562" s="3"/>
      <c r="RPY562" s="3"/>
      <c r="RPZ562" s="3"/>
      <c r="RQA562" s="3"/>
      <c r="RQB562" s="3"/>
      <c r="RQC562" s="3"/>
      <c r="RQD562" s="3"/>
      <c r="RQE562" s="3"/>
      <c r="RQF562" s="3"/>
      <c r="RQG562" s="3"/>
      <c r="RQH562" s="3"/>
      <c r="RQI562" s="3"/>
      <c r="RQJ562" s="3"/>
      <c r="RQK562" s="3"/>
      <c r="RQL562" s="3"/>
      <c r="RQM562" s="3"/>
      <c r="RQN562" s="3"/>
      <c r="RQO562" s="3"/>
      <c r="RQP562" s="3"/>
      <c r="RQQ562" s="3"/>
      <c r="RQR562" s="3"/>
      <c r="RQS562" s="3"/>
      <c r="RQT562" s="3"/>
      <c r="RQU562" s="3"/>
      <c r="RQV562" s="3"/>
      <c r="RQW562" s="3"/>
      <c r="RQX562" s="3"/>
      <c r="RQY562" s="3"/>
      <c r="RQZ562" s="3"/>
      <c r="RRA562" s="3"/>
      <c r="RRB562" s="3"/>
      <c r="RRC562" s="3"/>
      <c r="RRD562" s="3"/>
      <c r="RRE562" s="3"/>
      <c r="RRF562" s="3"/>
      <c r="RRG562" s="3"/>
      <c r="RRH562" s="3"/>
      <c r="RRI562" s="3"/>
      <c r="RRJ562" s="3"/>
      <c r="RRK562" s="3"/>
      <c r="RRL562" s="3"/>
      <c r="RRM562" s="3"/>
      <c r="RRN562" s="3"/>
      <c r="RRO562" s="3"/>
      <c r="RRP562" s="3"/>
      <c r="RRQ562" s="3"/>
      <c r="RRR562" s="3"/>
      <c r="RRS562" s="3"/>
      <c r="RRT562" s="3"/>
      <c r="RRU562" s="3"/>
      <c r="RRV562" s="3"/>
      <c r="RRW562" s="3"/>
      <c r="RRX562" s="3"/>
      <c r="RRY562" s="3"/>
      <c r="RRZ562" s="3"/>
      <c r="RSA562" s="3"/>
      <c r="RSB562" s="3"/>
      <c r="RSC562" s="3"/>
      <c r="RSD562" s="3"/>
      <c r="RSE562" s="3"/>
      <c r="RSF562" s="3"/>
      <c r="RSG562" s="3"/>
      <c r="RSH562" s="3"/>
      <c r="RSI562" s="3"/>
      <c r="RSJ562" s="3"/>
      <c r="RSK562" s="3"/>
      <c r="RSL562" s="3"/>
      <c r="RSM562" s="3"/>
      <c r="RSN562" s="3"/>
      <c r="RSO562" s="3"/>
      <c r="RSP562" s="3"/>
      <c r="RSQ562" s="3"/>
      <c r="RSR562" s="3"/>
      <c r="RSS562" s="3"/>
      <c r="RST562" s="3"/>
      <c r="RSU562" s="3"/>
      <c r="RSV562" s="3"/>
      <c r="RSW562" s="3"/>
      <c r="RSX562" s="3"/>
      <c r="RSY562" s="3"/>
      <c r="RSZ562" s="3"/>
      <c r="RTA562" s="3"/>
      <c r="RTB562" s="3"/>
      <c r="RTC562" s="3"/>
      <c r="RTD562" s="3"/>
      <c r="RTE562" s="3"/>
      <c r="RTF562" s="3"/>
      <c r="RTG562" s="3"/>
      <c r="RTH562" s="3"/>
      <c r="RTI562" s="3"/>
      <c r="RTJ562" s="3"/>
      <c r="RTK562" s="3"/>
      <c r="RTL562" s="3"/>
      <c r="RTM562" s="3"/>
      <c r="RTN562" s="3"/>
      <c r="RTO562" s="3"/>
      <c r="RTP562" s="3"/>
      <c r="RTQ562" s="3"/>
      <c r="RTR562" s="3"/>
      <c r="RTS562" s="3"/>
      <c r="RTT562" s="3"/>
      <c r="RTU562" s="3"/>
      <c r="RTV562" s="3"/>
      <c r="RTW562" s="3"/>
      <c r="RTX562" s="3"/>
      <c r="RTY562" s="3"/>
      <c r="RTZ562" s="3"/>
      <c r="RUA562" s="3"/>
      <c r="RUB562" s="3"/>
      <c r="RUC562" s="3"/>
      <c r="RUD562" s="3"/>
      <c r="RUE562" s="3"/>
      <c r="RUF562" s="3"/>
      <c r="RUG562" s="3"/>
      <c r="RUH562" s="3"/>
      <c r="RUI562" s="3"/>
      <c r="RUJ562" s="3"/>
      <c r="RUK562" s="3"/>
      <c r="RUL562" s="3"/>
      <c r="RUM562" s="3"/>
      <c r="RUN562" s="3"/>
      <c r="RUO562" s="3"/>
      <c r="RUP562" s="3"/>
      <c r="RUQ562" s="3"/>
      <c r="RUR562" s="3"/>
      <c r="RUS562" s="3"/>
      <c r="RUT562" s="3"/>
      <c r="RUU562" s="3"/>
      <c r="RUV562" s="3"/>
      <c r="RUW562" s="3"/>
      <c r="RUX562" s="3"/>
      <c r="RUY562" s="3"/>
      <c r="RUZ562" s="3"/>
      <c r="RVA562" s="3"/>
      <c r="RVB562" s="3"/>
      <c r="RVC562" s="3"/>
      <c r="RVD562" s="3"/>
      <c r="RVE562" s="3"/>
      <c r="RVF562" s="3"/>
      <c r="RVG562" s="3"/>
      <c r="RVH562" s="3"/>
      <c r="RVI562" s="3"/>
      <c r="RVJ562" s="3"/>
      <c r="RVK562" s="3"/>
      <c r="RVL562" s="3"/>
      <c r="RVM562" s="3"/>
      <c r="RVN562" s="3"/>
      <c r="RVO562" s="3"/>
      <c r="RVP562" s="3"/>
      <c r="RVQ562" s="3"/>
      <c r="RVR562" s="3"/>
      <c r="RVS562" s="3"/>
      <c r="RVT562" s="3"/>
      <c r="RVU562" s="3"/>
      <c r="RVV562" s="3"/>
      <c r="RVW562" s="3"/>
      <c r="RVX562" s="3"/>
      <c r="RVY562" s="3"/>
      <c r="RVZ562" s="3"/>
      <c r="RWA562" s="3"/>
      <c r="RWB562" s="3"/>
      <c r="RWC562" s="3"/>
      <c r="RWD562" s="3"/>
      <c r="RWE562" s="3"/>
      <c r="RWF562" s="3"/>
      <c r="RWG562" s="3"/>
      <c r="RWH562" s="3"/>
      <c r="RWI562" s="3"/>
      <c r="RWJ562" s="3"/>
      <c r="RWK562" s="3"/>
      <c r="RWL562" s="3"/>
      <c r="RWM562" s="3"/>
      <c r="RWN562" s="3"/>
      <c r="RWO562" s="3"/>
      <c r="RWP562" s="3"/>
      <c r="RWQ562" s="3"/>
      <c r="RWR562" s="3"/>
      <c r="RWS562" s="3"/>
      <c r="RWT562" s="3"/>
      <c r="RWU562" s="3"/>
      <c r="RWV562" s="3"/>
      <c r="RWW562" s="3"/>
      <c r="RWX562" s="3"/>
      <c r="RWY562" s="3"/>
      <c r="RWZ562" s="3"/>
      <c r="RXA562" s="3"/>
      <c r="RXB562" s="3"/>
      <c r="RXC562" s="3"/>
      <c r="RXD562" s="3"/>
      <c r="RXE562" s="3"/>
      <c r="RXF562" s="3"/>
      <c r="RXG562" s="3"/>
      <c r="RXH562" s="3"/>
      <c r="RXI562" s="3"/>
      <c r="RXJ562" s="3"/>
      <c r="RXK562" s="3"/>
      <c r="RXL562" s="3"/>
      <c r="RXM562" s="3"/>
      <c r="RXN562" s="3"/>
      <c r="RXO562" s="3"/>
      <c r="RXP562" s="3"/>
      <c r="RXQ562" s="3"/>
      <c r="RXR562" s="3"/>
      <c r="RXS562" s="3"/>
      <c r="RXT562" s="3"/>
      <c r="RXU562" s="3"/>
      <c r="RXV562" s="3"/>
      <c r="RXW562" s="3"/>
      <c r="RXX562" s="3"/>
      <c r="RXY562" s="3"/>
      <c r="RXZ562" s="3"/>
      <c r="RYA562" s="3"/>
      <c r="RYB562" s="3"/>
      <c r="RYC562" s="3"/>
      <c r="RYD562" s="3"/>
      <c r="RYE562" s="3"/>
      <c r="RYF562" s="3"/>
      <c r="RYG562" s="3"/>
      <c r="RYH562" s="3"/>
      <c r="RYI562" s="3"/>
      <c r="RYJ562" s="3"/>
      <c r="RYK562" s="3"/>
      <c r="RYL562" s="3"/>
      <c r="RYM562" s="3"/>
      <c r="RYN562" s="3"/>
      <c r="RYO562" s="3"/>
      <c r="RYP562" s="3"/>
      <c r="RYQ562" s="3"/>
      <c r="RYR562" s="3"/>
      <c r="RYS562" s="3"/>
      <c r="RYT562" s="3"/>
      <c r="RYU562" s="3"/>
      <c r="RYV562" s="3"/>
      <c r="RYW562" s="3"/>
      <c r="RYX562" s="3"/>
      <c r="RYY562" s="3"/>
      <c r="RYZ562" s="3"/>
      <c r="RZA562" s="3"/>
      <c r="RZB562" s="3"/>
      <c r="RZC562" s="3"/>
      <c r="RZD562" s="3"/>
      <c r="RZE562" s="3"/>
      <c r="RZF562" s="3"/>
      <c r="RZG562" s="3"/>
      <c r="RZH562" s="3"/>
      <c r="RZI562" s="3"/>
      <c r="RZJ562" s="3"/>
      <c r="RZK562" s="3"/>
      <c r="RZL562" s="3"/>
      <c r="RZM562" s="3"/>
      <c r="RZN562" s="3"/>
      <c r="RZO562" s="3"/>
      <c r="RZP562" s="3"/>
      <c r="RZQ562" s="3"/>
      <c r="RZR562" s="3"/>
      <c r="RZS562" s="3"/>
      <c r="RZT562" s="3"/>
      <c r="RZU562" s="3"/>
      <c r="RZV562" s="3"/>
      <c r="RZW562" s="3"/>
      <c r="RZX562" s="3"/>
      <c r="RZY562" s="3"/>
      <c r="RZZ562" s="3"/>
      <c r="SAA562" s="3"/>
      <c r="SAB562" s="3"/>
      <c r="SAC562" s="3"/>
      <c r="SAD562" s="3"/>
      <c r="SAE562" s="3"/>
      <c r="SAF562" s="3"/>
      <c r="SAG562" s="3"/>
      <c r="SAH562" s="3"/>
      <c r="SAI562" s="3"/>
      <c r="SAJ562" s="3"/>
      <c r="SAK562" s="3"/>
      <c r="SAL562" s="3"/>
      <c r="SAM562" s="3"/>
      <c r="SAN562" s="3"/>
      <c r="SAO562" s="3"/>
      <c r="SAP562" s="3"/>
      <c r="SAQ562" s="3"/>
      <c r="SAR562" s="3"/>
      <c r="SAS562" s="3"/>
      <c r="SAT562" s="3"/>
      <c r="SAU562" s="3"/>
      <c r="SAV562" s="3"/>
      <c r="SAW562" s="3"/>
      <c r="SAX562" s="3"/>
      <c r="SAY562" s="3"/>
      <c r="SAZ562" s="3"/>
      <c r="SBA562" s="3"/>
      <c r="SBB562" s="3"/>
      <c r="SBC562" s="3"/>
      <c r="SBD562" s="3"/>
      <c r="SBE562" s="3"/>
      <c r="SBF562" s="3"/>
      <c r="SBG562" s="3"/>
      <c r="SBH562" s="3"/>
      <c r="SBI562" s="3"/>
      <c r="SBJ562" s="3"/>
      <c r="SBK562" s="3"/>
      <c r="SBL562" s="3"/>
      <c r="SBM562" s="3"/>
      <c r="SBN562" s="3"/>
      <c r="SBO562" s="3"/>
      <c r="SBP562" s="3"/>
      <c r="SBQ562" s="3"/>
      <c r="SBR562" s="3"/>
      <c r="SBS562" s="3"/>
      <c r="SBT562" s="3"/>
      <c r="SBU562" s="3"/>
      <c r="SBV562" s="3"/>
      <c r="SBW562" s="3"/>
      <c r="SBX562" s="3"/>
      <c r="SBY562" s="3"/>
      <c r="SBZ562" s="3"/>
      <c r="SCA562" s="3"/>
      <c r="SCB562" s="3"/>
      <c r="SCC562" s="3"/>
      <c r="SCD562" s="3"/>
      <c r="SCE562" s="3"/>
      <c r="SCF562" s="3"/>
      <c r="SCG562" s="3"/>
      <c r="SCH562" s="3"/>
      <c r="SCI562" s="3"/>
      <c r="SCJ562" s="3"/>
      <c r="SCK562" s="3"/>
      <c r="SCL562" s="3"/>
      <c r="SCM562" s="3"/>
      <c r="SCN562" s="3"/>
      <c r="SCO562" s="3"/>
      <c r="SCP562" s="3"/>
      <c r="SCQ562" s="3"/>
      <c r="SCR562" s="3"/>
      <c r="SCS562" s="3"/>
      <c r="SCT562" s="3"/>
      <c r="SCU562" s="3"/>
      <c r="SCV562" s="3"/>
      <c r="SCW562" s="3"/>
      <c r="SCX562" s="3"/>
      <c r="SCY562" s="3"/>
      <c r="SCZ562" s="3"/>
      <c r="SDA562" s="3"/>
      <c r="SDB562" s="3"/>
      <c r="SDC562" s="3"/>
      <c r="SDD562" s="3"/>
      <c r="SDE562" s="3"/>
      <c r="SDF562" s="3"/>
      <c r="SDG562" s="3"/>
      <c r="SDH562" s="3"/>
      <c r="SDI562" s="3"/>
      <c r="SDJ562" s="3"/>
      <c r="SDK562" s="3"/>
      <c r="SDL562" s="3"/>
      <c r="SDM562" s="3"/>
      <c r="SDN562" s="3"/>
      <c r="SDO562" s="3"/>
      <c r="SDP562" s="3"/>
      <c r="SDQ562" s="3"/>
      <c r="SDR562" s="3"/>
      <c r="SDS562" s="3"/>
      <c r="SDT562" s="3"/>
      <c r="SDU562" s="3"/>
      <c r="SDV562" s="3"/>
      <c r="SDW562" s="3"/>
      <c r="SDX562" s="3"/>
      <c r="SDY562" s="3"/>
      <c r="SDZ562" s="3"/>
      <c r="SEA562" s="3"/>
      <c r="SEB562" s="3"/>
      <c r="SEC562" s="3"/>
      <c r="SED562" s="3"/>
      <c r="SEE562" s="3"/>
      <c r="SEF562" s="3"/>
      <c r="SEG562" s="3"/>
      <c r="SEH562" s="3"/>
      <c r="SEI562" s="3"/>
      <c r="SEJ562" s="3"/>
      <c r="SEK562" s="3"/>
      <c r="SEL562" s="3"/>
      <c r="SEM562" s="3"/>
      <c r="SEN562" s="3"/>
      <c r="SEO562" s="3"/>
      <c r="SEP562" s="3"/>
      <c r="SEQ562" s="3"/>
      <c r="SER562" s="3"/>
      <c r="SES562" s="3"/>
      <c r="SET562" s="3"/>
      <c r="SEU562" s="3"/>
      <c r="SEV562" s="3"/>
      <c r="SEW562" s="3"/>
      <c r="SEX562" s="3"/>
      <c r="SEY562" s="3"/>
      <c r="SEZ562" s="3"/>
      <c r="SFA562" s="3"/>
      <c r="SFB562" s="3"/>
      <c r="SFC562" s="3"/>
      <c r="SFD562" s="3"/>
      <c r="SFE562" s="3"/>
      <c r="SFF562" s="3"/>
      <c r="SFG562" s="3"/>
      <c r="SFH562" s="3"/>
      <c r="SFI562" s="3"/>
      <c r="SFJ562" s="3"/>
      <c r="SFK562" s="3"/>
      <c r="SFL562" s="3"/>
      <c r="SFM562" s="3"/>
      <c r="SFN562" s="3"/>
      <c r="SFO562" s="3"/>
      <c r="SFP562" s="3"/>
      <c r="SFQ562" s="3"/>
      <c r="SFR562" s="3"/>
      <c r="SFS562" s="3"/>
      <c r="SFT562" s="3"/>
      <c r="SFU562" s="3"/>
      <c r="SFV562" s="3"/>
      <c r="SFW562" s="3"/>
      <c r="SFX562" s="3"/>
      <c r="SFY562" s="3"/>
      <c r="SFZ562" s="3"/>
      <c r="SGA562" s="3"/>
      <c r="SGB562" s="3"/>
      <c r="SGC562" s="3"/>
      <c r="SGD562" s="3"/>
      <c r="SGE562" s="3"/>
      <c r="SGF562" s="3"/>
      <c r="SGG562" s="3"/>
      <c r="SGH562" s="3"/>
      <c r="SGI562" s="3"/>
      <c r="SGJ562" s="3"/>
      <c r="SGK562" s="3"/>
      <c r="SGL562" s="3"/>
      <c r="SGM562" s="3"/>
      <c r="SGN562" s="3"/>
      <c r="SGO562" s="3"/>
      <c r="SGP562" s="3"/>
      <c r="SGQ562" s="3"/>
      <c r="SGR562" s="3"/>
      <c r="SGS562" s="3"/>
      <c r="SGT562" s="3"/>
      <c r="SGU562" s="3"/>
      <c r="SGV562" s="3"/>
      <c r="SGW562" s="3"/>
      <c r="SGX562" s="3"/>
      <c r="SGY562" s="3"/>
      <c r="SGZ562" s="3"/>
      <c r="SHA562" s="3"/>
      <c r="SHB562" s="3"/>
      <c r="SHC562" s="3"/>
      <c r="SHD562" s="3"/>
      <c r="SHE562" s="3"/>
      <c r="SHF562" s="3"/>
      <c r="SHG562" s="3"/>
      <c r="SHH562" s="3"/>
      <c r="SHI562" s="3"/>
      <c r="SHJ562" s="3"/>
      <c r="SHK562" s="3"/>
      <c r="SHL562" s="3"/>
      <c r="SHM562" s="3"/>
      <c r="SHN562" s="3"/>
      <c r="SHO562" s="3"/>
      <c r="SHP562" s="3"/>
      <c r="SHQ562" s="3"/>
      <c r="SHR562" s="3"/>
      <c r="SHS562" s="3"/>
      <c r="SHT562" s="3"/>
      <c r="SHU562" s="3"/>
      <c r="SHV562" s="3"/>
      <c r="SHW562" s="3"/>
      <c r="SHX562" s="3"/>
      <c r="SHY562" s="3"/>
      <c r="SHZ562" s="3"/>
      <c r="SIA562" s="3"/>
      <c r="SIB562" s="3"/>
      <c r="SIC562" s="3"/>
      <c r="SID562" s="3"/>
      <c r="SIE562" s="3"/>
      <c r="SIF562" s="3"/>
      <c r="SIG562" s="3"/>
      <c r="SIH562" s="3"/>
      <c r="SII562" s="3"/>
      <c r="SIJ562" s="3"/>
      <c r="SIK562" s="3"/>
      <c r="SIL562" s="3"/>
      <c r="SIM562" s="3"/>
      <c r="SIN562" s="3"/>
      <c r="SIO562" s="3"/>
      <c r="SIP562" s="3"/>
      <c r="SIQ562" s="3"/>
      <c r="SIR562" s="3"/>
      <c r="SIS562" s="3"/>
      <c r="SIT562" s="3"/>
      <c r="SIU562" s="3"/>
      <c r="SIV562" s="3"/>
      <c r="SIW562" s="3"/>
      <c r="SIX562" s="3"/>
      <c r="SIY562" s="3"/>
      <c r="SIZ562" s="3"/>
      <c r="SJA562" s="3"/>
      <c r="SJB562" s="3"/>
      <c r="SJC562" s="3"/>
      <c r="SJD562" s="3"/>
      <c r="SJE562" s="3"/>
      <c r="SJF562" s="3"/>
      <c r="SJG562" s="3"/>
      <c r="SJH562" s="3"/>
      <c r="SJI562" s="3"/>
      <c r="SJJ562" s="3"/>
      <c r="SJK562" s="3"/>
      <c r="SJL562" s="3"/>
      <c r="SJM562" s="3"/>
      <c r="SJN562" s="3"/>
      <c r="SJO562" s="3"/>
      <c r="SJP562" s="3"/>
      <c r="SJQ562" s="3"/>
      <c r="SJR562" s="3"/>
      <c r="SJS562" s="3"/>
      <c r="SJT562" s="3"/>
      <c r="SJU562" s="3"/>
      <c r="SJV562" s="3"/>
      <c r="SJW562" s="3"/>
      <c r="SJX562" s="3"/>
      <c r="SJY562" s="3"/>
      <c r="SJZ562" s="3"/>
      <c r="SKA562" s="3"/>
      <c r="SKB562" s="3"/>
      <c r="SKC562" s="3"/>
      <c r="SKD562" s="3"/>
      <c r="SKE562" s="3"/>
      <c r="SKF562" s="3"/>
      <c r="SKG562" s="3"/>
      <c r="SKH562" s="3"/>
      <c r="SKI562" s="3"/>
      <c r="SKJ562" s="3"/>
      <c r="SKK562" s="3"/>
      <c r="SKL562" s="3"/>
      <c r="SKM562" s="3"/>
      <c r="SKN562" s="3"/>
      <c r="SKO562" s="3"/>
      <c r="SKP562" s="3"/>
      <c r="SKQ562" s="3"/>
      <c r="SKR562" s="3"/>
      <c r="SKS562" s="3"/>
      <c r="SKT562" s="3"/>
      <c r="SKU562" s="3"/>
      <c r="SKV562" s="3"/>
      <c r="SKW562" s="3"/>
      <c r="SKX562" s="3"/>
      <c r="SKY562" s="3"/>
      <c r="SKZ562" s="3"/>
      <c r="SLA562" s="3"/>
      <c r="SLB562" s="3"/>
      <c r="SLC562" s="3"/>
      <c r="SLD562" s="3"/>
      <c r="SLE562" s="3"/>
      <c r="SLF562" s="3"/>
      <c r="SLG562" s="3"/>
      <c r="SLH562" s="3"/>
      <c r="SLI562" s="3"/>
      <c r="SLJ562" s="3"/>
      <c r="SLK562" s="3"/>
      <c r="SLL562" s="3"/>
      <c r="SLM562" s="3"/>
      <c r="SLN562" s="3"/>
      <c r="SLO562" s="3"/>
      <c r="SLP562" s="3"/>
      <c r="SLQ562" s="3"/>
      <c r="SLR562" s="3"/>
      <c r="SLS562" s="3"/>
      <c r="SLT562" s="3"/>
      <c r="SLU562" s="3"/>
      <c r="SLV562" s="3"/>
      <c r="SLW562" s="3"/>
      <c r="SLX562" s="3"/>
      <c r="SLY562" s="3"/>
      <c r="SLZ562" s="3"/>
      <c r="SMA562" s="3"/>
      <c r="SMB562" s="3"/>
      <c r="SMC562" s="3"/>
      <c r="SMD562" s="3"/>
      <c r="SME562" s="3"/>
      <c r="SMF562" s="3"/>
      <c r="SMG562" s="3"/>
      <c r="SMH562" s="3"/>
      <c r="SMI562" s="3"/>
      <c r="SMJ562" s="3"/>
      <c r="SMK562" s="3"/>
      <c r="SML562" s="3"/>
      <c r="SMM562" s="3"/>
      <c r="SMN562" s="3"/>
      <c r="SMO562" s="3"/>
      <c r="SMP562" s="3"/>
      <c r="SMQ562" s="3"/>
      <c r="SMR562" s="3"/>
      <c r="SMS562" s="3"/>
      <c r="SMT562" s="3"/>
      <c r="SMU562" s="3"/>
      <c r="SMV562" s="3"/>
      <c r="SMW562" s="3"/>
      <c r="SMX562" s="3"/>
      <c r="SMY562" s="3"/>
      <c r="SMZ562" s="3"/>
      <c r="SNA562" s="3"/>
      <c r="SNB562" s="3"/>
      <c r="SNC562" s="3"/>
      <c r="SND562" s="3"/>
      <c r="SNE562" s="3"/>
      <c r="SNF562" s="3"/>
      <c r="SNG562" s="3"/>
      <c r="SNH562" s="3"/>
      <c r="SNI562" s="3"/>
      <c r="SNJ562" s="3"/>
      <c r="SNK562" s="3"/>
      <c r="SNL562" s="3"/>
      <c r="SNM562" s="3"/>
      <c r="SNN562" s="3"/>
      <c r="SNO562" s="3"/>
      <c r="SNP562" s="3"/>
      <c r="SNQ562" s="3"/>
      <c r="SNR562" s="3"/>
      <c r="SNS562" s="3"/>
      <c r="SNT562" s="3"/>
      <c r="SNU562" s="3"/>
      <c r="SNV562" s="3"/>
      <c r="SNW562" s="3"/>
      <c r="SNX562" s="3"/>
      <c r="SNY562" s="3"/>
      <c r="SNZ562" s="3"/>
      <c r="SOA562" s="3"/>
      <c r="SOB562" s="3"/>
      <c r="SOC562" s="3"/>
      <c r="SOD562" s="3"/>
      <c r="SOE562" s="3"/>
      <c r="SOF562" s="3"/>
      <c r="SOG562" s="3"/>
      <c r="SOH562" s="3"/>
      <c r="SOI562" s="3"/>
      <c r="SOJ562" s="3"/>
      <c r="SOK562" s="3"/>
      <c r="SOL562" s="3"/>
      <c r="SOM562" s="3"/>
      <c r="SON562" s="3"/>
      <c r="SOO562" s="3"/>
      <c r="SOP562" s="3"/>
      <c r="SOQ562" s="3"/>
      <c r="SOR562" s="3"/>
      <c r="SOS562" s="3"/>
      <c r="SOT562" s="3"/>
      <c r="SOU562" s="3"/>
      <c r="SOV562" s="3"/>
      <c r="SOW562" s="3"/>
      <c r="SOX562" s="3"/>
      <c r="SOY562" s="3"/>
      <c r="SOZ562" s="3"/>
      <c r="SPA562" s="3"/>
      <c r="SPB562" s="3"/>
      <c r="SPC562" s="3"/>
      <c r="SPD562" s="3"/>
      <c r="SPE562" s="3"/>
      <c r="SPF562" s="3"/>
      <c r="SPG562" s="3"/>
      <c r="SPH562" s="3"/>
      <c r="SPI562" s="3"/>
      <c r="SPJ562" s="3"/>
      <c r="SPK562" s="3"/>
      <c r="SPL562" s="3"/>
      <c r="SPM562" s="3"/>
      <c r="SPN562" s="3"/>
      <c r="SPO562" s="3"/>
      <c r="SPP562" s="3"/>
      <c r="SPQ562" s="3"/>
      <c r="SPR562" s="3"/>
      <c r="SPS562" s="3"/>
      <c r="SPT562" s="3"/>
      <c r="SPU562" s="3"/>
      <c r="SPV562" s="3"/>
      <c r="SPW562" s="3"/>
      <c r="SPX562" s="3"/>
      <c r="SPY562" s="3"/>
      <c r="SPZ562" s="3"/>
      <c r="SQA562" s="3"/>
      <c r="SQB562" s="3"/>
      <c r="SQC562" s="3"/>
      <c r="SQD562" s="3"/>
      <c r="SQE562" s="3"/>
      <c r="SQF562" s="3"/>
      <c r="SQG562" s="3"/>
      <c r="SQH562" s="3"/>
      <c r="SQI562" s="3"/>
      <c r="SQJ562" s="3"/>
      <c r="SQK562" s="3"/>
      <c r="SQL562" s="3"/>
      <c r="SQM562" s="3"/>
      <c r="SQN562" s="3"/>
      <c r="SQO562" s="3"/>
      <c r="SQP562" s="3"/>
      <c r="SQQ562" s="3"/>
      <c r="SQR562" s="3"/>
      <c r="SQS562" s="3"/>
      <c r="SQT562" s="3"/>
      <c r="SQU562" s="3"/>
      <c r="SQV562" s="3"/>
      <c r="SQW562" s="3"/>
      <c r="SQX562" s="3"/>
      <c r="SQY562" s="3"/>
      <c r="SQZ562" s="3"/>
      <c r="SRA562" s="3"/>
      <c r="SRB562" s="3"/>
      <c r="SRC562" s="3"/>
      <c r="SRD562" s="3"/>
      <c r="SRE562" s="3"/>
      <c r="SRF562" s="3"/>
      <c r="SRG562" s="3"/>
      <c r="SRH562" s="3"/>
      <c r="SRI562" s="3"/>
      <c r="SRJ562" s="3"/>
      <c r="SRK562" s="3"/>
      <c r="SRL562" s="3"/>
      <c r="SRM562" s="3"/>
      <c r="SRN562" s="3"/>
      <c r="SRO562" s="3"/>
      <c r="SRP562" s="3"/>
      <c r="SRQ562" s="3"/>
      <c r="SRR562" s="3"/>
      <c r="SRS562" s="3"/>
      <c r="SRT562" s="3"/>
      <c r="SRU562" s="3"/>
      <c r="SRV562" s="3"/>
      <c r="SRW562" s="3"/>
      <c r="SRX562" s="3"/>
      <c r="SRY562" s="3"/>
      <c r="SRZ562" s="3"/>
      <c r="SSA562" s="3"/>
      <c r="SSB562" s="3"/>
      <c r="SSC562" s="3"/>
      <c r="SSD562" s="3"/>
      <c r="SSE562" s="3"/>
      <c r="SSF562" s="3"/>
      <c r="SSG562" s="3"/>
      <c r="SSH562" s="3"/>
      <c r="SSI562" s="3"/>
      <c r="SSJ562" s="3"/>
      <c r="SSK562" s="3"/>
      <c r="SSL562" s="3"/>
      <c r="SSM562" s="3"/>
      <c r="SSN562" s="3"/>
      <c r="SSO562" s="3"/>
      <c r="SSP562" s="3"/>
      <c r="SSQ562" s="3"/>
      <c r="SSR562" s="3"/>
      <c r="SSS562" s="3"/>
      <c r="SST562" s="3"/>
      <c r="SSU562" s="3"/>
      <c r="SSV562" s="3"/>
      <c r="SSW562" s="3"/>
      <c r="SSX562" s="3"/>
      <c r="SSY562" s="3"/>
      <c r="SSZ562" s="3"/>
      <c r="STA562" s="3"/>
      <c r="STB562" s="3"/>
      <c r="STC562" s="3"/>
      <c r="STD562" s="3"/>
      <c r="STE562" s="3"/>
      <c r="STF562" s="3"/>
      <c r="STG562" s="3"/>
      <c r="STH562" s="3"/>
      <c r="STI562" s="3"/>
      <c r="STJ562" s="3"/>
      <c r="STK562" s="3"/>
      <c r="STL562" s="3"/>
      <c r="STM562" s="3"/>
      <c r="STN562" s="3"/>
      <c r="STO562" s="3"/>
      <c r="STP562" s="3"/>
      <c r="STQ562" s="3"/>
      <c r="STR562" s="3"/>
      <c r="STS562" s="3"/>
      <c r="STT562" s="3"/>
      <c r="STU562" s="3"/>
      <c r="STV562" s="3"/>
      <c r="STW562" s="3"/>
      <c r="STX562" s="3"/>
      <c r="STY562" s="3"/>
      <c r="STZ562" s="3"/>
      <c r="SUA562" s="3"/>
      <c r="SUB562" s="3"/>
      <c r="SUC562" s="3"/>
      <c r="SUD562" s="3"/>
      <c r="SUE562" s="3"/>
      <c r="SUF562" s="3"/>
      <c r="SUG562" s="3"/>
      <c r="SUH562" s="3"/>
      <c r="SUI562" s="3"/>
      <c r="SUJ562" s="3"/>
      <c r="SUK562" s="3"/>
      <c r="SUL562" s="3"/>
      <c r="SUM562" s="3"/>
      <c r="SUN562" s="3"/>
      <c r="SUO562" s="3"/>
      <c r="SUP562" s="3"/>
      <c r="SUQ562" s="3"/>
      <c r="SUR562" s="3"/>
      <c r="SUS562" s="3"/>
      <c r="SUT562" s="3"/>
      <c r="SUU562" s="3"/>
      <c r="SUV562" s="3"/>
      <c r="SUW562" s="3"/>
      <c r="SUX562" s="3"/>
      <c r="SUY562" s="3"/>
      <c r="SUZ562" s="3"/>
      <c r="SVA562" s="3"/>
      <c r="SVB562" s="3"/>
      <c r="SVC562" s="3"/>
      <c r="SVD562" s="3"/>
      <c r="SVE562" s="3"/>
      <c r="SVF562" s="3"/>
      <c r="SVG562" s="3"/>
      <c r="SVH562" s="3"/>
      <c r="SVI562" s="3"/>
      <c r="SVJ562" s="3"/>
      <c r="SVK562" s="3"/>
      <c r="SVL562" s="3"/>
      <c r="SVM562" s="3"/>
      <c r="SVN562" s="3"/>
      <c r="SVO562" s="3"/>
      <c r="SVP562" s="3"/>
      <c r="SVQ562" s="3"/>
      <c r="SVR562" s="3"/>
      <c r="SVS562" s="3"/>
      <c r="SVT562" s="3"/>
      <c r="SVU562" s="3"/>
      <c r="SVV562" s="3"/>
      <c r="SVW562" s="3"/>
      <c r="SVX562" s="3"/>
      <c r="SVY562" s="3"/>
      <c r="SVZ562" s="3"/>
      <c r="SWA562" s="3"/>
      <c r="SWB562" s="3"/>
      <c r="SWC562" s="3"/>
      <c r="SWD562" s="3"/>
      <c r="SWE562" s="3"/>
      <c r="SWF562" s="3"/>
      <c r="SWG562" s="3"/>
      <c r="SWH562" s="3"/>
      <c r="SWI562" s="3"/>
      <c r="SWJ562" s="3"/>
      <c r="SWK562" s="3"/>
      <c r="SWL562" s="3"/>
      <c r="SWM562" s="3"/>
      <c r="SWN562" s="3"/>
      <c r="SWO562" s="3"/>
      <c r="SWP562" s="3"/>
      <c r="SWQ562" s="3"/>
      <c r="SWR562" s="3"/>
      <c r="SWS562" s="3"/>
      <c r="SWT562" s="3"/>
      <c r="SWU562" s="3"/>
      <c r="SWV562" s="3"/>
      <c r="SWW562" s="3"/>
      <c r="SWX562" s="3"/>
      <c r="SWY562" s="3"/>
      <c r="SWZ562" s="3"/>
      <c r="SXA562" s="3"/>
      <c r="SXB562" s="3"/>
      <c r="SXC562" s="3"/>
      <c r="SXD562" s="3"/>
      <c r="SXE562" s="3"/>
      <c r="SXF562" s="3"/>
      <c r="SXG562" s="3"/>
      <c r="SXH562" s="3"/>
      <c r="SXI562" s="3"/>
      <c r="SXJ562" s="3"/>
      <c r="SXK562" s="3"/>
      <c r="SXL562" s="3"/>
      <c r="SXM562" s="3"/>
      <c r="SXN562" s="3"/>
      <c r="SXO562" s="3"/>
      <c r="SXP562" s="3"/>
      <c r="SXQ562" s="3"/>
      <c r="SXR562" s="3"/>
      <c r="SXS562" s="3"/>
      <c r="SXT562" s="3"/>
      <c r="SXU562" s="3"/>
      <c r="SXV562" s="3"/>
      <c r="SXW562" s="3"/>
      <c r="SXX562" s="3"/>
      <c r="SXY562" s="3"/>
      <c r="SXZ562" s="3"/>
      <c r="SYA562" s="3"/>
      <c r="SYB562" s="3"/>
      <c r="SYC562" s="3"/>
      <c r="SYD562" s="3"/>
      <c r="SYE562" s="3"/>
      <c r="SYF562" s="3"/>
      <c r="SYG562" s="3"/>
      <c r="SYH562" s="3"/>
      <c r="SYI562" s="3"/>
      <c r="SYJ562" s="3"/>
      <c r="SYK562" s="3"/>
      <c r="SYL562" s="3"/>
      <c r="SYM562" s="3"/>
      <c r="SYN562" s="3"/>
      <c r="SYO562" s="3"/>
      <c r="SYP562" s="3"/>
      <c r="SYQ562" s="3"/>
      <c r="SYR562" s="3"/>
      <c r="SYS562" s="3"/>
      <c r="SYT562" s="3"/>
      <c r="SYU562" s="3"/>
      <c r="SYV562" s="3"/>
      <c r="SYW562" s="3"/>
      <c r="SYX562" s="3"/>
      <c r="SYY562" s="3"/>
      <c r="SYZ562" s="3"/>
      <c r="SZA562" s="3"/>
      <c r="SZB562" s="3"/>
      <c r="SZC562" s="3"/>
      <c r="SZD562" s="3"/>
      <c r="SZE562" s="3"/>
      <c r="SZF562" s="3"/>
      <c r="SZG562" s="3"/>
      <c r="SZH562" s="3"/>
      <c r="SZI562" s="3"/>
      <c r="SZJ562" s="3"/>
      <c r="SZK562" s="3"/>
      <c r="SZL562" s="3"/>
      <c r="SZM562" s="3"/>
      <c r="SZN562" s="3"/>
      <c r="SZO562" s="3"/>
      <c r="SZP562" s="3"/>
      <c r="SZQ562" s="3"/>
      <c r="SZR562" s="3"/>
      <c r="SZS562" s="3"/>
      <c r="SZT562" s="3"/>
      <c r="SZU562" s="3"/>
      <c r="SZV562" s="3"/>
      <c r="SZW562" s="3"/>
      <c r="SZX562" s="3"/>
      <c r="SZY562" s="3"/>
      <c r="SZZ562" s="3"/>
      <c r="TAA562" s="3"/>
      <c r="TAB562" s="3"/>
      <c r="TAC562" s="3"/>
      <c r="TAD562" s="3"/>
      <c r="TAE562" s="3"/>
      <c r="TAF562" s="3"/>
      <c r="TAG562" s="3"/>
      <c r="TAH562" s="3"/>
      <c r="TAI562" s="3"/>
      <c r="TAJ562" s="3"/>
      <c r="TAK562" s="3"/>
      <c r="TAL562" s="3"/>
      <c r="TAM562" s="3"/>
      <c r="TAN562" s="3"/>
      <c r="TAO562" s="3"/>
      <c r="TAP562" s="3"/>
      <c r="TAQ562" s="3"/>
      <c r="TAR562" s="3"/>
      <c r="TAS562" s="3"/>
      <c r="TAT562" s="3"/>
      <c r="TAU562" s="3"/>
      <c r="TAV562" s="3"/>
      <c r="TAW562" s="3"/>
      <c r="TAX562" s="3"/>
      <c r="TAY562" s="3"/>
      <c r="TAZ562" s="3"/>
      <c r="TBA562" s="3"/>
      <c r="TBB562" s="3"/>
      <c r="TBC562" s="3"/>
      <c r="TBD562" s="3"/>
      <c r="TBE562" s="3"/>
      <c r="TBF562" s="3"/>
      <c r="TBG562" s="3"/>
      <c r="TBH562" s="3"/>
      <c r="TBI562" s="3"/>
      <c r="TBJ562" s="3"/>
      <c r="TBK562" s="3"/>
      <c r="TBL562" s="3"/>
      <c r="TBM562" s="3"/>
      <c r="TBN562" s="3"/>
      <c r="TBO562" s="3"/>
      <c r="TBP562" s="3"/>
      <c r="TBQ562" s="3"/>
      <c r="TBR562" s="3"/>
      <c r="TBS562" s="3"/>
      <c r="TBT562" s="3"/>
      <c r="TBU562" s="3"/>
      <c r="TBV562" s="3"/>
      <c r="TBW562" s="3"/>
      <c r="TBX562" s="3"/>
      <c r="TBY562" s="3"/>
      <c r="TBZ562" s="3"/>
      <c r="TCA562" s="3"/>
      <c r="TCB562" s="3"/>
      <c r="TCC562" s="3"/>
      <c r="TCD562" s="3"/>
      <c r="TCE562" s="3"/>
      <c r="TCF562" s="3"/>
      <c r="TCG562" s="3"/>
      <c r="TCH562" s="3"/>
      <c r="TCI562" s="3"/>
      <c r="TCJ562" s="3"/>
      <c r="TCK562" s="3"/>
      <c r="TCL562" s="3"/>
      <c r="TCM562" s="3"/>
      <c r="TCN562" s="3"/>
      <c r="TCO562" s="3"/>
      <c r="TCP562" s="3"/>
      <c r="TCQ562" s="3"/>
      <c r="TCR562" s="3"/>
      <c r="TCS562" s="3"/>
      <c r="TCT562" s="3"/>
      <c r="TCU562" s="3"/>
      <c r="TCV562" s="3"/>
      <c r="TCW562" s="3"/>
      <c r="TCX562" s="3"/>
      <c r="TCY562" s="3"/>
      <c r="TCZ562" s="3"/>
      <c r="TDA562" s="3"/>
      <c r="TDB562" s="3"/>
      <c r="TDC562" s="3"/>
      <c r="TDD562" s="3"/>
      <c r="TDE562" s="3"/>
      <c r="TDF562" s="3"/>
      <c r="TDG562" s="3"/>
      <c r="TDH562" s="3"/>
      <c r="TDI562" s="3"/>
      <c r="TDJ562" s="3"/>
      <c r="TDK562" s="3"/>
      <c r="TDL562" s="3"/>
      <c r="TDM562" s="3"/>
      <c r="TDN562" s="3"/>
      <c r="TDO562" s="3"/>
      <c r="TDP562" s="3"/>
      <c r="TDQ562" s="3"/>
      <c r="TDR562" s="3"/>
      <c r="TDS562" s="3"/>
      <c r="TDT562" s="3"/>
      <c r="TDU562" s="3"/>
      <c r="TDV562" s="3"/>
      <c r="TDW562" s="3"/>
      <c r="TDX562" s="3"/>
      <c r="TDY562" s="3"/>
      <c r="TDZ562" s="3"/>
      <c r="TEA562" s="3"/>
      <c r="TEB562" s="3"/>
      <c r="TEC562" s="3"/>
      <c r="TED562" s="3"/>
      <c r="TEE562" s="3"/>
      <c r="TEF562" s="3"/>
      <c r="TEG562" s="3"/>
      <c r="TEH562" s="3"/>
      <c r="TEI562" s="3"/>
      <c r="TEJ562" s="3"/>
      <c r="TEK562" s="3"/>
      <c r="TEL562" s="3"/>
      <c r="TEM562" s="3"/>
      <c r="TEN562" s="3"/>
      <c r="TEO562" s="3"/>
      <c r="TEP562" s="3"/>
      <c r="TEQ562" s="3"/>
      <c r="TER562" s="3"/>
      <c r="TES562" s="3"/>
      <c r="TET562" s="3"/>
      <c r="TEU562" s="3"/>
      <c r="TEV562" s="3"/>
      <c r="TEW562" s="3"/>
      <c r="TEX562" s="3"/>
      <c r="TEY562" s="3"/>
      <c r="TEZ562" s="3"/>
      <c r="TFA562" s="3"/>
      <c r="TFB562" s="3"/>
      <c r="TFC562" s="3"/>
      <c r="TFD562" s="3"/>
      <c r="TFE562" s="3"/>
      <c r="TFF562" s="3"/>
      <c r="TFG562" s="3"/>
      <c r="TFH562" s="3"/>
      <c r="TFI562" s="3"/>
      <c r="TFJ562" s="3"/>
      <c r="TFK562" s="3"/>
      <c r="TFL562" s="3"/>
      <c r="TFM562" s="3"/>
      <c r="TFN562" s="3"/>
      <c r="TFO562" s="3"/>
      <c r="TFP562" s="3"/>
      <c r="TFQ562" s="3"/>
      <c r="TFR562" s="3"/>
      <c r="TFS562" s="3"/>
      <c r="TFT562" s="3"/>
      <c r="TFU562" s="3"/>
      <c r="TFV562" s="3"/>
      <c r="TFW562" s="3"/>
      <c r="TFX562" s="3"/>
      <c r="TFY562" s="3"/>
      <c r="TFZ562" s="3"/>
      <c r="TGA562" s="3"/>
      <c r="TGB562" s="3"/>
      <c r="TGC562" s="3"/>
      <c r="TGD562" s="3"/>
      <c r="TGE562" s="3"/>
      <c r="TGF562" s="3"/>
      <c r="TGG562" s="3"/>
      <c r="TGH562" s="3"/>
      <c r="TGI562" s="3"/>
      <c r="TGJ562" s="3"/>
      <c r="TGK562" s="3"/>
      <c r="TGL562" s="3"/>
      <c r="TGM562" s="3"/>
      <c r="TGN562" s="3"/>
      <c r="TGO562" s="3"/>
      <c r="TGP562" s="3"/>
      <c r="TGQ562" s="3"/>
      <c r="TGR562" s="3"/>
      <c r="TGS562" s="3"/>
      <c r="TGT562" s="3"/>
      <c r="TGU562" s="3"/>
      <c r="TGV562" s="3"/>
      <c r="TGW562" s="3"/>
      <c r="TGX562" s="3"/>
      <c r="TGY562" s="3"/>
      <c r="TGZ562" s="3"/>
      <c r="THA562" s="3"/>
      <c r="THB562" s="3"/>
      <c r="THC562" s="3"/>
      <c r="THD562" s="3"/>
      <c r="THE562" s="3"/>
      <c r="THF562" s="3"/>
      <c r="THG562" s="3"/>
      <c r="THH562" s="3"/>
      <c r="THI562" s="3"/>
      <c r="THJ562" s="3"/>
      <c r="THK562" s="3"/>
      <c r="THL562" s="3"/>
      <c r="THM562" s="3"/>
      <c r="THN562" s="3"/>
      <c r="THO562" s="3"/>
      <c r="THP562" s="3"/>
      <c r="THQ562" s="3"/>
      <c r="THR562" s="3"/>
      <c r="THS562" s="3"/>
      <c r="THT562" s="3"/>
      <c r="THU562" s="3"/>
      <c r="THV562" s="3"/>
      <c r="THW562" s="3"/>
      <c r="THX562" s="3"/>
      <c r="THY562" s="3"/>
      <c r="THZ562" s="3"/>
      <c r="TIA562" s="3"/>
      <c r="TIB562" s="3"/>
      <c r="TIC562" s="3"/>
      <c r="TID562" s="3"/>
      <c r="TIE562" s="3"/>
      <c r="TIF562" s="3"/>
      <c r="TIG562" s="3"/>
      <c r="TIH562" s="3"/>
      <c r="TII562" s="3"/>
      <c r="TIJ562" s="3"/>
      <c r="TIK562" s="3"/>
      <c r="TIL562" s="3"/>
      <c r="TIM562" s="3"/>
      <c r="TIN562" s="3"/>
      <c r="TIO562" s="3"/>
      <c r="TIP562" s="3"/>
      <c r="TIQ562" s="3"/>
      <c r="TIR562" s="3"/>
      <c r="TIS562" s="3"/>
      <c r="TIT562" s="3"/>
      <c r="TIU562" s="3"/>
      <c r="TIV562" s="3"/>
      <c r="TIW562" s="3"/>
      <c r="TIX562" s="3"/>
      <c r="TIY562" s="3"/>
      <c r="TIZ562" s="3"/>
      <c r="TJA562" s="3"/>
      <c r="TJB562" s="3"/>
      <c r="TJC562" s="3"/>
      <c r="TJD562" s="3"/>
      <c r="TJE562" s="3"/>
      <c r="TJF562" s="3"/>
      <c r="TJG562" s="3"/>
      <c r="TJH562" s="3"/>
      <c r="TJI562" s="3"/>
      <c r="TJJ562" s="3"/>
      <c r="TJK562" s="3"/>
      <c r="TJL562" s="3"/>
      <c r="TJM562" s="3"/>
      <c r="TJN562" s="3"/>
      <c r="TJO562" s="3"/>
      <c r="TJP562" s="3"/>
      <c r="TJQ562" s="3"/>
      <c r="TJR562" s="3"/>
      <c r="TJS562" s="3"/>
      <c r="TJT562" s="3"/>
      <c r="TJU562" s="3"/>
      <c r="TJV562" s="3"/>
      <c r="TJW562" s="3"/>
      <c r="TJX562" s="3"/>
      <c r="TJY562" s="3"/>
      <c r="TJZ562" s="3"/>
      <c r="TKA562" s="3"/>
      <c r="TKB562" s="3"/>
      <c r="TKC562" s="3"/>
      <c r="TKD562" s="3"/>
      <c r="TKE562" s="3"/>
      <c r="TKF562" s="3"/>
      <c r="TKG562" s="3"/>
      <c r="TKH562" s="3"/>
      <c r="TKI562" s="3"/>
      <c r="TKJ562" s="3"/>
      <c r="TKK562" s="3"/>
      <c r="TKL562" s="3"/>
      <c r="TKM562" s="3"/>
      <c r="TKN562" s="3"/>
      <c r="TKO562" s="3"/>
      <c r="TKP562" s="3"/>
      <c r="TKQ562" s="3"/>
      <c r="TKR562" s="3"/>
      <c r="TKS562" s="3"/>
      <c r="TKT562" s="3"/>
      <c r="TKU562" s="3"/>
      <c r="TKV562" s="3"/>
      <c r="TKW562" s="3"/>
      <c r="TKX562" s="3"/>
      <c r="TKY562" s="3"/>
      <c r="TKZ562" s="3"/>
      <c r="TLA562" s="3"/>
      <c r="TLB562" s="3"/>
      <c r="TLC562" s="3"/>
      <c r="TLD562" s="3"/>
      <c r="TLE562" s="3"/>
      <c r="TLF562" s="3"/>
      <c r="TLG562" s="3"/>
      <c r="TLH562" s="3"/>
      <c r="TLI562" s="3"/>
      <c r="TLJ562" s="3"/>
      <c r="TLK562" s="3"/>
      <c r="TLL562" s="3"/>
      <c r="TLM562" s="3"/>
      <c r="TLN562" s="3"/>
      <c r="TLO562" s="3"/>
      <c r="TLP562" s="3"/>
      <c r="TLQ562" s="3"/>
      <c r="TLR562" s="3"/>
      <c r="TLS562" s="3"/>
      <c r="TLT562" s="3"/>
      <c r="TLU562" s="3"/>
      <c r="TLV562" s="3"/>
      <c r="TLW562" s="3"/>
      <c r="TLX562" s="3"/>
      <c r="TLY562" s="3"/>
      <c r="TLZ562" s="3"/>
      <c r="TMA562" s="3"/>
      <c r="TMB562" s="3"/>
      <c r="TMC562" s="3"/>
      <c r="TMD562" s="3"/>
      <c r="TME562" s="3"/>
      <c r="TMF562" s="3"/>
      <c r="TMG562" s="3"/>
      <c r="TMH562" s="3"/>
      <c r="TMI562" s="3"/>
      <c r="TMJ562" s="3"/>
      <c r="TMK562" s="3"/>
      <c r="TML562" s="3"/>
      <c r="TMM562" s="3"/>
      <c r="TMN562" s="3"/>
      <c r="TMO562" s="3"/>
      <c r="TMP562" s="3"/>
      <c r="TMQ562" s="3"/>
      <c r="TMR562" s="3"/>
      <c r="TMS562" s="3"/>
      <c r="TMT562" s="3"/>
      <c r="TMU562" s="3"/>
      <c r="TMV562" s="3"/>
      <c r="TMW562" s="3"/>
      <c r="TMX562" s="3"/>
      <c r="TMY562" s="3"/>
      <c r="TMZ562" s="3"/>
      <c r="TNA562" s="3"/>
      <c r="TNB562" s="3"/>
      <c r="TNC562" s="3"/>
      <c r="TND562" s="3"/>
      <c r="TNE562" s="3"/>
      <c r="TNF562" s="3"/>
      <c r="TNG562" s="3"/>
      <c r="TNH562" s="3"/>
      <c r="TNI562" s="3"/>
      <c r="TNJ562" s="3"/>
      <c r="TNK562" s="3"/>
      <c r="TNL562" s="3"/>
      <c r="TNM562" s="3"/>
      <c r="TNN562" s="3"/>
      <c r="TNO562" s="3"/>
      <c r="TNP562" s="3"/>
      <c r="TNQ562" s="3"/>
      <c r="TNR562" s="3"/>
      <c r="TNS562" s="3"/>
      <c r="TNT562" s="3"/>
      <c r="TNU562" s="3"/>
      <c r="TNV562" s="3"/>
      <c r="TNW562" s="3"/>
      <c r="TNX562" s="3"/>
      <c r="TNY562" s="3"/>
      <c r="TNZ562" s="3"/>
      <c r="TOA562" s="3"/>
      <c r="TOB562" s="3"/>
      <c r="TOC562" s="3"/>
      <c r="TOD562" s="3"/>
      <c r="TOE562" s="3"/>
      <c r="TOF562" s="3"/>
      <c r="TOG562" s="3"/>
      <c r="TOH562" s="3"/>
      <c r="TOI562" s="3"/>
      <c r="TOJ562" s="3"/>
      <c r="TOK562" s="3"/>
      <c r="TOL562" s="3"/>
      <c r="TOM562" s="3"/>
      <c r="TON562" s="3"/>
      <c r="TOO562" s="3"/>
      <c r="TOP562" s="3"/>
      <c r="TOQ562" s="3"/>
      <c r="TOR562" s="3"/>
      <c r="TOS562" s="3"/>
      <c r="TOT562" s="3"/>
      <c r="TOU562" s="3"/>
      <c r="TOV562" s="3"/>
      <c r="TOW562" s="3"/>
      <c r="TOX562" s="3"/>
      <c r="TOY562" s="3"/>
      <c r="TOZ562" s="3"/>
      <c r="TPA562" s="3"/>
      <c r="TPB562" s="3"/>
      <c r="TPC562" s="3"/>
      <c r="TPD562" s="3"/>
      <c r="TPE562" s="3"/>
      <c r="TPF562" s="3"/>
      <c r="TPG562" s="3"/>
      <c r="TPH562" s="3"/>
      <c r="TPI562" s="3"/>
      <c r="TPJ562" s="3"/>
      <c r="TPK562" s="3"/>
      <c r="TPL562" s="3"/>
      <c r="TPM562" s="3"/>
      <c r="TPN562" s="3"/>
      <c r="TPO562" s="3"/>
      <c r="TPP562" s="3"/>
      <c r="TPQ562" s="3"/>
      <c r="TPR562" s="3"/>
      <c r="TPS562" s="3"/>
      <c r="TPT562" s="3"/>
      <c r="TPU562" s="3"/>
      <c r="TPV562" s="3"/>
      <c r="TPW562" s="3"/>
      <c r="TPX562" s="3"/>
      <c r="TPY562" s="3"/>
      <c r="TPZ562" s="3"/>
      <c r="TQA562" s="3"/>
      <c r="TQB562" s="3"/>
      <c r="TQC562" s="3"/>
      <c r="TQD562" s="3"/>
      <c r="TQE562" s="3"/>
      <c r="TQF562" s="3"/>
      <c r="TQG562" s="3"/>
      <c r="TQH562" s="3"/>
      <c r="TQI562" s="3"/>
      <c r="TQJ562" s="3"/>
      <c r="TQK562" s="3"/>
      <c r="TQL562" s="3"/>
      <c r="TQM562" s="3"/>
      <c r="TQN562" s="3"/>
      <c r="TQO562" s="3"/>
      <c r="TQP562" s="3"/>
      <c r="TQQ562" s="3"/>
      <c r="TQR562" s="3"/>
      <c r="TQS562" s="3"/>
      <c r="TQT562" s="3"/>
      <c r="TQU562" s="3"/>
      <c r="TQV562" s="3"/>
      <c r="TQW562" s="3"/>
      <c r="TQX562" s="3"/>
      <c r="TQY562" s="3"/>
      <c r="TQZ562" s="3"/>
      <c r="TRA562" s="3"/>
      <c r="TRB562" s="3"/>
      <c r="TRC562" s="3"/>
      <c r="TRD562" s="3"/>
      <c r="TRE562" s="3"/>
      <c r="TRF562" s="3"/>
      <c r="TRG562" s="3"/>
      <c r="TRH562" s="3"/>
      <c r="TRI562" s="3"/>
      <c r="TRJ562" s="3"/>
      <c r="TRK562" s="3"/>
      <c r="TRL562" s="3"/>
      <c r="TRM562" s="3"/>
      <c r="TRN562" s="3"/>
      <c r="TRO562" s="3"/>
      <c r="TRP562" s="3"/>
      <c r="TRQ562" s="3"/>
      <c r="TRR562" s="3"/>
      <c r="TRS562" s="3"/>
      <c r="TRT562" s="3"/>
      <c r="TRU562" s="3"/>
      <c r="TRV562" s="3"/>
      <c r="TRW562" s="3"/>
      <c r="TRX562" s="3"/>
      <c r="TRY562" s="3"/>
      <c r="TRZ562" s="3"/>
      <c r="TSA562" s="3"/>
      <c r="TSB562" s="3"/>
      <c r="TSC562" s="3"/>
      <c r="TSD562" s="3"/>
      <c r="TSE562" s="3"/>
      <c r="TSF562" s="3"/>
      <c r="TSG562" s="3"/>
      <c r="TSH562" s="3"/>
      <c r="TSI562" s="3"/>
      <c r="TSJ562" s="3"/>
      <c r="TSK562" s="3"/>
      <c r="TSL562" s="3"/>
      <c r="TSM562" s="3"/>
      <c r="TSN562" s="3"/>
      <c r="TSO562" s="3"/>
      <c r="TSP562" s="3"/>
      <c r="TSQ562" s="3"/>
      <c r="TSR562" s="3"/>
      <c r="TSS562" s="3"/>
      <c r="TST562" s="3"/>
      <c r="TSU562" s="3"/>
      <c r="TSV562" s="3"/>
      <c r="TSW562" s="3"/>
      <c r="TSX562" s="3"/>
      <c r="TSY562" s="3"/>
      <c r="TSZ562" s="3"/>
      <c r="TTA562" s="3"/>
      <c r="TTB562" s="3"/>
      <c r="TTC562" s="3"/>
      <c r="TTD562" s="3"/>
      <c r="TTE562" s="3"/>
      <c r="TTF562" s="3"/>
      <c r="TTG562" s="3"/>
      <c r="TTH562" s="3"/>
      <c r="TTI562" s="3"/>
      <c r="TTJ562" s="3"/>
      <c r="TTK562" s="3"/>
      <c r="TTL562" s="3"/>
      <c r="TTM562" s="3"/>
      <c r="TTN562" s="3"/>
      <c r="TTO562" s="3"/>
      <c r="TTP562" s="3"/>
      <c r="TTQ562" s="3"/>
      <c r="TTR562" s="3"/>
      <c r="TTS562" s="3"/>
      <c r="TTT562" s="3"/>
      <c r="TTU562" s="3"/>
      <c r="TTV562" s="3"/>
      <c r="TTW562" s="3"/>
      <c r="TTX562" s="3"/>
      <c r="TTY562" s="3"/>
      <c r="TTZ562" s="3"/>
      <c r="TUA562" s="3"/>
      <c r="TUB562" s="3"/>
      <c r="TUC562" s="3"/>
      <c r="TUD562" s="3"/>
      <c r="TUE562" s="3"/>
      <c r="TUF562" s="3"/>
      <c r="TUG562" s="3"/>
      <c r="TUH562" s="3"/>
      <c r="TUI562" s="3"/>
      <c r="TUJ562" s="3"/>
      <c r="TUK562" s="3"/>
      <c r="TUL562" s="3"/>
      <c r="TUM562" s="3"/>
      <c r="TUN562" s="3"/>
      <c r="TUO562" s="3"/>
      <c r="TUP562" s="3"/>
      <c r="TUQ562" s="3"/>
      <c r="TUR562" s="3"/>
      <c r="TUS562" s="3"/>
      <c r="TUT562" s="3"/>
      <c r="TUU562" s="3"/>
      <c r="TUV562" s="3"/>
      <c r="TUW562" s="3"/>
      <c r="TUX562" s="3"/>
      <c r="TUY562" s="3"/>
      <c r="TUZ562" s="3"/>
      <c r="TVA562" s="3"/>
      <c r="TVB562" s="3"/>
      <c r="TVC562" s="3"/>
      <c r="TVD562" s="3"/>
      <c r="TVE562" s="3"/>
      <c r="TVF562" s="3"/>
      <c r="TVG562" s="3"/>
      <c r="TVH562" s="3"/>
      <c r="TVI562" s="3"/>
      <c r="TVJ562" s="3"/>
      <c r="TVK562" s="3"/>
      <c r="TVL562" s="3"/>
      <c r="TVM562" s="3"/>
      <c r="TVN562" s="3"/>
      <c r="TVO562" s="3"/>
      <c r="TVP562" s="3"/>
      <c r="TVQ562" s="3"/>
      <c r="TVR562" s="3"/>
      <c r="TVS562" s="3"/>
      <c r="TVT562" s="3"/>
      <c r="TVU562" s="3"/>
      <c r="TVV562" s="3"/>
      <c r="TVW562" s="3"/>
      <c r="TVX562" s="3"/>
      <c r="TVY562" s="3"/>
      <c r="TVZ562" s="3"/>
      <c r="TWA562" s="3"/>
      <c r="TWB562" s="3"/>
      <c r="TWC562" s="3"/>
      <c r="TWD562" s="3"/>
      <c r="TWE562" s="3"/>
      <c r="TWF562" s="3"/>
      <c r="TWG562" s="3"/>
      <c r="TWH562" s="3"/>
      <c r="TWI562" s="3"/>
      <c r="TWJ562" s="3"/>
      <c r="TWK562" s="3"/>
      <c r="TWL562" s="3"/>
      <c r="TWM562" s="3"/>
      <c r="TWN562" s="3"/>
      <c r="TWO562" s="3"/>
      <c r="TWP562" s="3"/>
      <c r="TWQ562" s="3"/>
      <c r="TWR562" s="3"/>
      <c r="TWS562" s="3"/>
      <c r="TWT562" s="3"/>
      <c r="TWU562" s="3"/>
      <c r="TWV562" s="3"/>
      <c r="TWW562" s="3"/>
      <c r="TWX562" s="3"/>
      <c r="TWY562" s="3"/>
      <c r="TWZ562" s="3"/>
      <c r="TXA562" s="3"/>
      <c r="TXB562" s="3"/>
      <c r="TXC562" s="3"/>
      <c r="TXD562" s="3"/>
      <c r="TXE562" s="3"/>
      <c r="TXF562" s="3"/>
      <c r="TXG562" s="3"/>
      <c r="TXH562" s="3"/>
      <c r="TXI562" s="3"/>
      <c r="TXJ562" s="3"/>
      <c r="TXK562" s="3"/>
      <c r="TXL562" s="3"/>
      <c r="TXM562" s="3"/>
      <c r="TXN562" s="3"/>
      <c r="TXO562" s="3"/>
      <c r="TXP562" s="3"/>
      <c r="TXQ562" s="3"/>
      <c r="TXR562" s="3"/>
      <c r="TXS562" s="3"/>
      <c r="TXT562" s="3"/>
      <c r="TXU562" s="3"/>
      <c r="TXV562" s="3"/>
      <c r="TXW562" s="3"/>
      <c r="TXX562" s="3"/>
      <c r="TXY562" s="3"/>
      <c r="TXZ562" s="3"/>
      <c r="TYA562" s="3"/>
      <c r="TYB562" s="3"/>
      <c r="TYC562" s="3"/>
      <c r="TYD562" s="3"/>
      <c r="TYE562" s="3"/>
      <c r="TYF562" s="3"/>
      <c r="TYG562" s="3"/>
      <c r="TYH562" s="3"/>
      <c r="TYI562" s="3"/>
      <c r="TYJ562" s="3"/>
      <c r="TYK562" s="3"/>
      <c r="TYL562" s="3"/>
      <c r="TYM562" s="3"/>
      <c r="TYN562" s="3"/>
      <c r="TYO562" s="3"/>
      <c r="TYP562" s="3"/>
      <c r="TYQ562" s="3"/>
      <c r="TYR562" s="3"/>
      <c r="TYS562" s="3"/>
      <c r="TYT562" s="3"/>
      <c r="TYU562" s="3"/>
      <c r="TYV562" s="3"/>
      <c r="TYW562" s="3"/>
      <c r="TYX562" s="3"/>
      <c r="TYY562" s="3"/>
      <c r="TYZ562" s="3"/>
      <c r="TZA562" s="3"/>
      <c r="TZB562" s="3"/>
      <c r="TZC562" s="3"/>
      <c r="TZD562" s="3"/>
      <c r="TZE562" s="3"/>
      <c r="TZF562" s="3"/>
      <c r="TZG562" s="3"/>
      <c r="TZH562" s="3"/>
      <c r="TZI562" s="3"/>
      <c r="TZJ562" s="3"/>
      <c r="TZK562" s="3"/>
      <c r="TZL562" s="3"/>
      <c r="TZM562" s="3"/>
      <c r="TZN562" s="3"/>
      <c r="TZO562" s="3"/>
      <c r="TZP562" s="3"/>
      <c r="TZQ562" s="3"/>
      <c r="TZR562" s="3"/>
      <c r="TZS562" s="3"/>
      <c r="TZT562" s="3"/>
      <c r="TZU562" s="3"/>
      <c r="TZV562" s="3"/>
      <c r="TZW562" s="3"/>
      <c r="TZX562" s="3"/>
      <c r="TZY562" s="3"/>
      <c r="TZZ562" s="3"/>
      <c r="UAA562" s="3"/>
      <c r="UAB562" s="3"/>
      <c r="UAC562" s="3"/>
      <c r="UAD562" s="3"/>
      <c r="UAE562" s="3"/>
      <c r="UAF562" s="3"/>
      <c r="UAG562" s="3"/>
      <c r="UAH562" s="3"/>
      <c r="UAI562" s="3"/>
      <c r="UAJ562" s="3"/>
      <c r="UAK562" s="3"/>
      <c r="UAL562" s="3"/>
      <c r="UAM562" s="3"/>
      <c r="UAN562" s="3"/>
      <c r="UAO562" s="3"/>
      <c r="UAP562" s="3"/>
      <c r="UAQ562" s="3"/>
      <c r="UAR562" s="3"/>
      <c r="UAS562" s="3"/>
      <c r="UAT562" s="3"/>
      <c r="UAU562" s="3"/>
      <c r="UAV562" s="3"/>
      <c r="UAW562" s="3"/>
      <c r="UAX562" s="3"/>
      <c r="UAY562" s="3"/>
      <c r="UAZ562" s="3"/>
      <c r="UBA562" s="3"/>
      <c r="UBB562" s="3"/>
      <c r="UBC562" s="3"/>
      <c r="UBD562" s="3"/>
      <c r="UBE562" s="3"/>
      <c r="UBF562" s="3"/>
      <c r="UBG562" s="3"/>
      <c r="UBH562" s="3"/>
      <c r="UBI562" s="3"/>
      <c r="UBJ562" s="3"/>
      <c r="UBK562" s="3"/>
      <c r="UBL562" s="3"/>
      <c r="UBM562" s="3"/>
      <c r="UBN562" s="3"/>
      <c r="UBO562" s="3"/>
      <c r="UBP562" s="3"/>
      <c r="UBQ562" s="3"/>
      <c r="UBR562" s="3"/>
      <c r="UBS562" s="3"/>
      <c r="UBT562" s="3"/>
      <c r="UBU562" s="3"/>
      <c r="UBV562" s="3"/>
      <c r="UBW562" s="3"/>
      <c r="UBX562" s="3"/>
      <c r="UBY562" s="3"/>
      <c r="UBZ562" s="3"/>
      <c r="UCA562" s="3"/>
      <c r="UCB562" s="3"/>
      <c r="UCC562" s="3"/>
      <c r="UCD562" s="3"/>
      <c r="UCE562" s="3"/>
      <c r="UCF562" s="3"/>
      <c r="UCG562" s="3"/>
      <c r="UCH562" s="3"/>
      <c r="UCI562" s="3"/>
      <c r="UCJ562" s="3"/>
      <c r="UCK562" s="3"/>
      <c r="UCL562" s="3"/>
      <c r="UCM562" s="3"/>
      <c r="UCN562" s="3"/>
      <c r="UCO562" s="3"/>
      <c r="UCP562" s="3"/>
      <c r="UCQ562" s="3"/>
      <c r="UCR562" s="3"/>
      <c r="UCS562" s="3"/>
      <c r="UCT562" s="3"/>
      <c r="UCU562" s="3"/>
      <c r="UCV562" s="3"/>
      <c r="UCW562" s="3"/>
      <c r="UCX562" s="3"/>
      <c r="UCY562" s="3"/>
      <c r="UCZ562" s="3"/>
      <c r="UDA562" s="3"/>
      <c r="UDB562" s="3"/>
      <c r="UDC562" s="3"/>
      <c r="UDD562" s="3"/>
      <c r="UDE562" s="3"/>
      <c r="UDF562" s="3"/>
      <c r="UDG562" s="3"/>
      <c r="UDH562" s="3"/>
      <c r="UDI562" s="3"/>
      <c r="UDJ562" s="3"/>
      <c r="UDK562" s="3"/>
      <c r="UDL562" s="3"/>
      <c r="UDM562" s="3"/>
      <c r="UDN562" s="3"/>
      <c r="UDO562" s="3"/>
      <c r="UDP562" s="3"/>
      <c r="UDQ562" s="3"/>
      <c r="UDR562" s="3"/>
      <c r="UDS562" s="3"/>
      <c r="UDT562" s="3"/>
      <c r="UDU562" s="3"/>
      <c r="UDV562" s="3"/>
      <c r="UDW562" s="3"/>
      <c r="UDX562" s="3"/>
      <c r="UDY562" s="3"/>
      <c r="UDZ562" s="3"/>
      <c r="UEA562" s="3"/>
      <c r="UEB562" s="3"/>
      <c r="UEC562" s="3"/>
      <c r="UED562" s="3"/>
      <c r="UEE562" s="3"/>
      <c r="UEF562" s="3"/>
      <c r="UEG562" s="3"/>
      <c r="UEH562" s="3"/>
      <c r="UEI562" s="3"/>
      <c r="UEJ562" s="3"/>
      <c r="UEK562" s="3"/>
      <c r="UEL562" s="3"/>
      <c r="UEM562" s="3"/>
      <c r="UEN562" s="3"/>
      <c r="UEO562" s="3"/>
      <c r="UEP562" s="3"/>
      <c r="UEQ562" s="3"/>
      <c r="UER562" s="3"/>
      <c r="UES562" s="3"/>
      <c r="UET562" s="3"/>
      <c r="UEU562" s="3"/>
      <c r="UEV562" s="3"/>
      <c r="UEW562" s="3"/>
      <c r="UEX562" s="3"/>
      <c r="UEY562" s="3"/>
      <c r="UEZ562" s="3"/>
      <c r="UFA562" s="3"/>
      <c r="UFB562" s="3"/>
      <c r="UFC562" s="3"/>
      <c r="UFD562" s="3"/>
      <c r="UFE562" s="3"/>
      <c r="UFF562" s="3"/>
      <c r="UFG562" s="3"/>
      <c r="UFH562" s="3"/>
      <c r="UFI562" s="3"/>
      <c r="UFJ562" s="3"/>
      <c r="UFK562" s="3"/>
      <c r="UFL562" s="3"/>
      <c r="UFM562" s="3"/>
      <c r="UFN562" s="3"/>
      <c r="UFO562" s="3"/>
      <c r="UFP562" s="3"/>
      <c r="UFQ562" s="3"/>
      <c r="UFR562" s="3"/>
      <c r="UFS562" s="3"/>
      <c r="UFT562" s="3"/>
      <c r="UFU562" s="3"/>
      <c r="UFV562" s="3"/>
      <c r="UFW562" s="3"/>
      <c r="UFX562" s="3"/>
      <c r="UFY562" s="3"/>
      <c r="UFZ562" s="3"/>
      <c r="UGA562" s="3"/>
      <c r="UGB562" s="3"/>
      <c r="UGC562" s="3"/>
      <c r="UGD562" s="3"/>
      <c r="UGE562" s="3"/>
      <c r="UGF562" s="3"/>
      <c r="UGG562" s="3"/>
      <c r="UGH562" s="3"/>
      <c r="UGI562" s="3"/>
      <c r="UGJ562" s="3"/>
      <c r="UGK562" s="3"/>
      <c r="UGL562" s="3"/>
      <c r="UGM562" s="3"/>
      <c r="UGN562" s="3"/>
      <c r="UGO562" s="3"/>
      <c r="UGP562" s="3"/>
      <c r="UGQ562" s="3"/>
      <c r="UGR562" s="3"/>
      <c r="UGS562" s="3"/>
      <c r="UGT562" s="3"/>
      <c r="UGU562" s="3"/>
      <c r="UGV562" s="3"/>
      <c r="UGW562" s="3"/>
      <c r="UGX562" s="3"/>
      <c r="UGY562" s="3"/>
      <c r="UGZ562" s="3"/>
      <c r="UHA562" s="3"/>
      <c r="UHB562" s="3"/>
      <c r="UHC562" s="3"/>
      <c r="UHD562" s="3"/>
      <c r="UHE562" s="3"/>
      <c r="UHF562" s="3"/>
      <c r="UHG562" s="3"/>
      <c r="UHH562" s="3"/>
      <c r="UHI562" s="3"/>
      <c r="UHJ562" s="3"/>
      <c r="UHK562" s="3"/>
      <c r="UHL562" s="3"/>
      <c r="UHM562" s="3"/>
      <c r="UHN562" s="3"/>
      <c r="UHO562" s="3"/>
      <c r="UHP562" s="3"/>
      <c r="UHQ562" s="3"/>
      <c r="UHR562" s="3"/>
      <c r="UHS562" s="3"/>
      <c r="UHT562" s="3"/>
      <c r="UHU562" s="3"/>
      <c r="UHV562" s="3"/>
      <c r="UHW562" s="3"/>
      <c r="UHX562" s="3"/>
      <c r="UHY562" s="3"/>
      <c r="UHZ562" s="3"/>
      <c r="UIA562" s="3"/>
      <c r="UIB562" s="3"/>
      <c r="UIC562" s="3"/>
      <c r="UID562" s="3"/>
      <c r="UIE562" s="3"/>
      <c r="UIF562" s="3"/>
      <c r="UIG562" s="3"/>
      <c r="UIH562" s="3"/>
      <c r="UII562" s="3"/>
      <c r="UIJ562" s="3"/>
      <c r="UIK562" s="3"/>
      <c r="UIL562" s="3"/>
      <c r="UIM562" s="3"/>
      <c r="UIN562" s="3"/>
      <c r="UIO562" s="3"/>
      <c r="UIP562" s="3"/>
      <c r="UIQ562" s="3"/>
      <c r="UIR562" s="3"/>
      <c r="UIS562" s="3"/>
      <c r="UIT562" s="3"/>
      <c r="UIU562" s="3"/>
      <c r="UIV562" s="3"/>
      <c r="UIW562" s="3"/>
      <c r="UIX562" s="3"/>
      <c r="UIY562" s="3"/>
      <c r="UIZ562" s="3"/>
      <c r="UJA562" s="3"/>
      <c r="UJB562" s="3"/>
      <c r="UJC562" s="3"/>
      <c r="UJD562" s="3"/>
      <c r="UJE562" s="3"/>
      <c r="UJF562" s="3"/>
      <c r="UJG562" s="3"/>
      <c r="UJH562" s="3"/>
      <c r="UJI562" s="3"/>
      <c r="UJJ562" s="3"/>
      <c r="UJK562" s="3"/>
      <c r="UJL562" s="3"/>
      <c r="UJM562" s="3"/>
      <c r="UJN562" s="3"/>
      <c r="UJO562" s="3"/>
      <c r="UJP562" s="3"/>
      <c r="UJQ562" s="3"/>
      <c r="UJR562" s="3"/>
      <c r="UJS562" s="3"/>
      <c r="UJT562" s="3"/>
      <c r="UJU562" s="3"/>
      <c r="UJV562" s="3"/>
      <c r="UJW562" s="3"/>
      <c r="UJX562" s="3"/>
      <c r="UJY562" s="3"/>
      <c r="UJZ562" s="3"/>
      <c r="UKA562" s="3"/>
      <c r="UKB562" s="3"/>
      <c r="UKC562" s="3"/>
      <c r="UKD562" s="3"/>
      <c r="UKE562" s="3"/>
      <c r="UKF562" s="3"/>
      <c r="UKG562" s="3"/>
      <c r="UKH562" s="3"/>
      <c r="UKI562" s="3"/>
      <c r="UKJ562" s="3"/>
      <c r="UKK562" s="3"/>
      <c r="UKL562" s="3"/>
      <c r="UKM562" s="3"/>
      <c r="UKN562" s="3"/>
      <c r="UKO562" s="3"/>
      <c r="UKP562" s="3"/>
      <c r="UKQ562" s="3"/>
      <c r="UKR562" s="3"/>
      <c r="UKS562" s="3"/>
      <c r="UKT562" s="3"/>
      <c r="UKU562" s="3"/>
      <c r="UKV562" s="3"/>
      <c r="UKW562" s="3"/>
      <c r="UKX562" s="3"/>
      <c r="UKY562" s="3"/>
      <c r="UKZ562" s="3"/>
      <c r="ULA562" s="3"/>
      <c r="ULB562" s="3"/>
      <c r="ULC562" s="3"/>
      <c r="ULD562" s="3"/>
      <c r="ULE562" s="3"/>
      <c r="ULF562" s="3"/>
      <c r="ULG562" s="3"/>
      <c r="ULH562" s="3"/>
      <c r="ULI562" s="3"/>
      <c r="ULJ562" s="3"/>
      <c r="ULK562" s="3"/>
      <c r="ULL562" s="3"/>
      <c r="ULM562" s="3"/>
      <c r="ULN562" s="3"/>
      <c r="ULO562" s="3"/>
      <c r="ULP562" s="3"/>
      <c r="ULQ562" s="3"/>
      <c r="ULR562" s="3"/>
      <c r="ULS562" s="3"/>
      <c r="ULT562" s="3"/>
      <c r="ULU562" s="3"/>
      <c r="ULV562" s="3"/>
      <c r="ULW562" s="3"/>
      <c r="ULX562" s="3"/>
      <c r="ULY562" s="3"/>
      <c r="ULZ562" s="3"/>
      <c r="UMA562" s="3"/>
      <c r="UMB562" s="3"/>
      <c r="UMC562" s="3"/>
      <c r="UMD562" s="3"/>
      <c r="UME562" s="3"/>
      <c r="UMF562" s="3"/>
      <c r="UMG562" s="3"/>
      <c r="UMH562" s="3"/>
      <c r="UMI562" s="3"/>
      <c r="UMJ562" s="3"/>
      <c r="UMK562" s="3"/>
      <c r="UML562" s="3"/>
      <c r="UMM562" s="3"/>
      <c r="UMN562" s="3"/>
      <c r="UMO562" s="3"/>
      <c r="UMP562" s="3"/>
      <c r="UMQ562" s="3"/>
      <c r="UMR562" s="3"/>
      <c r="UMS562" s="3"/>
      <c r="UMT562" s="3"/>
      <c r="UMU562" s="3"/>
      <c r="UMV562" s="3"/>
      <c r="UMW562" s="3"/>
      <c r="UMX562" s="3"/>
      <c r="UMY562" s="3"/>
      <c r="UMZ562" s="3"/>
      <c r="UNA562" s="3"/>
      <c r="UNB562" s="3"/>
      <c r="UNC562" s="3"/>
      <c r="UND562" s="3"/>
      <c r="UNE562" s="3"/>
      <c r="UNF562" s="3"/>
      <c r="UNG562" s="3"/>
      <c r="UNH562" s="3"/>
      <c r="UNI562" s="3"/>
      <c r="UNJ562" s="3"/>
      <c r="UNK562" s="3"/>
      <c r="UNL562" s="3"/>
      <c r="UNM562" s="3"/>
      <c r="UNN562" s="3"/>
      <c r="UNO562" s="3"/>
      <c r="UNP562" s="3"/>
      <c r="UNQ562" s="3"/>
      <c r="UNR562" s="3"/>
      <c r="UNS562" s="3"/>
      <c r="UNT562" s="3"/>
      <c r="UNU562" s="3"/>
      <c r="UNV562" s="3"/>
      <c r="UNW562" s="3"/>
      <c r="UNX562" s="3"/>
      <c r="UNY562" s="3"/>
      <c r="UNZ562" s="3"/>
      <c r="UOA562" s="3"/>
      <c r="UOB562" s="3"/>
      <c r="UOC562" s="3"/>
      <c r="UOD562" s="3"/>
      <c r="UOE562" s="3"/>
      <c r="UOF562" s="3"/>
      <c r="UOG562" s="3"/>
      <c r="UOH562" s="3"/>
      <c r="UOI562" s="3"/>
      <c r="UOJ562" s="3"/>
      <c r="UOK562" s="3"/>
      <c r="UOL562" s="3"/>
      <c r="UOM562" s="3"/>
      <c r="UON562" s="3"/>
      <c r="UOO562" s="3"/>
      <c r="UOP562" s="3"/>
      <c r="UOQ562" s="3"/>
      <c r="UOR562" s="3"/>
      <c r="UOS562" s="3"/>
      <c r="UOT562" s="3"/>
      <c r="UOU562" s="3"/>
      <c r="UOV562" s="3"/>
      <c r="UOW562" s="3"/>
      <c r="UOX562" s="3"/>
      <c r="UOY562" s="3"/>
      <c r="UOZ562" s="3"/>
      <c r="UPA562" s="3"/>
      <c r="UPB562" s="3"/>
      <c r="UPC562" s="3"/>
      <c r="UPD562" s="3"/>
      <c r="UPE562" s="3"/>
      <c r="UPF562" s="3"/>
      <c r="UPG562" s="3"/>
      <c r="UPH562" s="3"/>
      <c r="UPI562" s="3"/>
      <c r="UPJ562" s="3"/>
      <c r="UPK562" s="3"/>
      <c r="UPL562" s="3"/>
      <c r="UPM562" s="3"/>
      <c r="UPN562" s="3"/>
      <c r="UPO562" s="3"/>
      <c r="UPP562" s="3"/>
      <c r="UPQ562" s="3"/>
      <c r="UPR562" s="3"/>
      <c r="UPS562" s="3"/>
      <c r="UPT562" s="3"/>
      <c r="UPU562" s="3"/>
      <c r="UPV562" s="3"/>
      <c r="UPW562" s="3"/>
      <c r="UPX562" s="3"/>
      <c r="UPY562" s="3"/>
      <c r="UPZ562" s="3"/>
      <c r="UQA562" s="3"/>
      <c r="UQB562" s="3"/>
      <c r="UQC562" s="3"/>
      <c r="UQD562" s="3"/>
      <c r="UQE562" s="3"/>
      <c r="UQF562" s="3"/>
      <c r="UQG562" s="3"/>
      <c r="UQH562" s="3"/>
      <c r="UQI562" s="3"/>
      <c r="UQJ562" s="3"/>
      <c r="UQK562" s="3"/>
      <c r="UQL562" s="3"/>
      <c r="UQM562" s="3"/>
      <c r="UQN562" s="3"/>
      <c r="UQO562" s="3"/>
      <c r="UQP562" s="3"/>
      <c r="UQQ562" s="3"/>
      <c r="UQR562" s="3"/>
      <c r="UQS562" s="3"/>
      <c r="UQT562" s="3"/>
      <c r="UQU562" s="3"/>
      <c r="UQV562" s="3"/>
      <c r="UQW562" s="3"/>
      <c r="UQX562" s="3"/>
      <c r="UQY562" s="3"/>
      <c r="UQZ562" s="3"/>
      <c r="URA562" s="3"/>
      <c r="URB562" s="3"/>
      <c r="URC562" s="3"/>
      <c r="URD562" s="3"/>
      <c r="URE562" s="3"/>
      <c r="URF562" s="3"/>
      <c r="URG562" s="3"/>
      <c r="URH562" s="3"/>
      <c r="URI562" s="3"/>
      <c r="URJ562" s="3"/>
      <c r="URK562" s="3"/>
      <c r="URL562" s="3"/>
      <c r="URM562" s="3"/>
      <c r="URN562" s="3"/>
      <c r="URO562" s="3"/>
      <c r="URP562" s="3"/>
      <c r="URQ562" s="3"/>
      <c r="URR562" s="3"/>
      <c r="URS562" s="3"/>
      <c r="URT562" s="3"/>
      <c r="URU562" s="3"/>
      <c r="URV562" s="3"/>
      <c r="URW562" s="3"/>
      <c r="URX562" s="3"/>
      <c r="URY562" s="3"/>
      <c r="URZ562" s="3"/>
      <c r="USA562" s="3"/>
      <c r="USB562" s="3"/>
      <c r="USC562" s="3"/>
      <c r="USD562" s="3"/>
      <c r="USE562" s="3"/>
      <c r="USF562" s="3"/>
      <c r="USG562" s="3"/>
      <c r="USH562" s="3"/>
      <c r="USI562" s="3"/>
      <c r="USJ562" s="3"/>
      <c r="USK562" s="3"/>
      <c r="USL562" s="3"/>
      <c r="USM562" s="3"/>
      <c r="USN562" s="3"/>
      <c r="USO562" s="3"/>
      <c r="USP562" s="3"/>
      <c r="USQ562" s="3"/>
      <c r="USR562" s="3"/>
      <c r="USS562" s="3"/>
      <c r="UST562" s="3"/>
      <c r="USU562" s="3"/>
      <c r="USV562" s="3"/>
      <c r="USW562" s="3"/>
      <c r="USX562" s="3"/>
      <c r="USY562" s="3"/>
      <c r="USZ562" s="3"/>
      <c r="UTA562" s="3"/>
      <c r="UTB562" s="3"/>
      <c r="UTC562" s="3"/>
      <c r="UTD562" s="3"/>
      <c r="UTE562" s="3"/>
      <c r="UTF562" s="3"/>
      <c r="UTG562" s="3"/>
      <c r="UTH562" s="3"/>
      <c r="UTI562" s="3"/>
      <c r="UTJ562" s="3"/>
      <c r="UTK562" s="3"/>
      <c r="UTL562" s="3"/>
      <c r="UTM562" s="3"/>
      <c r="UTN562" s="3"/>
      <c r="UTO562" s="3"/>
      <c r="UTP562" s="3"/>
      <c r="UTQ562" s="3"/>
      <c r="UTR562" s="3"/>
      <c r="UTS562" s="3"/>
      <c r="UTT562" s="3"/>
      <c r="UTU562" s="3"/>
      <c r="UTV562" s="3"/>
      <c r="UTW562" s="3"/>
      <c r="UTX562" s="3"/>
      <c r="UTY562" s="3"/>
      <c r="UTZ562" s="3"/>
      <c r="UUA562" s="3"/>
      <c r="UUB562" s="3"/>
      <c r="UUC562" s="3"/>
      <c r="UUD562" s="3"/>
      <c r="UUE562" s="3"/>
      <c r="UUF562" s="3"/>
      <c r="UUG562" s="3"/>
      <c r="UUH562" s="3"/>
      <c r="UUI562" s="3"/>
      <c r="UUJ562" s="3"/>
      <c r="UUK562" s="3"/>
      <c r="UUL562" s="3"/>
      <c r="UUM562" s="3"/>
      <c r="UUN562" s="3"/>
      <c r="UUO562" s="3"/>
      <c r="UUP562" s="3"/>
      <c r="UUQ562" s="3"/>
      <c r="UUR562" s="3"/>
      <c r="UUS562" s="3"/>
      <c r="UUT562" s="3"/>
      <c r="UUU562" s="3"/>
      <c r="UUV562" s="3"/>
      <c r="UUW562" s="3"/>
      <c r="UUX562" s="3"/>
      <c r="UUY562" s="3"/>
      <c r="UUZ562" s="3"/>
      <c r="UVA562" s="3"/>
      <c r="UVB562" s="3"/>
      <c r="UVC562" s="3"/>
      <c r="UVD562" s="3"/>
      <c r="UVE562" s="3"/>
      <c r="UVF562" s="3"/>
      <c r="UVG562" s="3"/>
      <c r="UVH562" s="3"/>
      <c r="UVI562" s="3"/>
      <c r="UVJ562" s="3"/>
      <c r="UVK562" s="3"/>
      <c r="UVL562" s="3"/>
      <c r="UVM562" s="3"/>
      <c r="UVN562" s="3"/>
      <c r="UVO562" s="3"/>
      <c r="UVP562" s="3"/>
      <c r="UVQ562" s="3"/>
      <c r="UVR562" s="3"/>
      <c r="UVS562" s="3"/>
      <c r="UVT562" s="3"/>
      <c r="UVU562" s="3"/>
      <c r="UVV562" s="3"/>
      <c r="UVW562" s="3"/>
      <c r="UVX562" s="3"/>
      <c r="UVY562" s="3"/>
      <c r="UVZ562" s="3"/>
      <c r="UWA562" s="3"/>
      <c r="UWB562" s="3"/>
      <c r="UWC562" s="3"/>
      <c r="UWD562" s="3"/>
      <c r="UWE562" s="3"/>
      <c r="UWF562" s="3"/>
      <c r="UWG562" s="3"/>
      <c r="UWH562" s="3"/>
      <c r="UWI562" s="3"/>
      <c r="UWJ562" s="3"/>
      <c r="UWK562" s="3"/>
      <c r="UWL562" s="3"/>
      <c r="UWM562" s="3"/>
      <c r="UWN562" s="3"/>
      <c r="UWO562" s="3"/>
      <c r="UWP562" s="3"/>
      <c r="UWQ562" s="3"/>
      <c r="UWR562" s="3"/>
      <c r="UWS562" s="3"/>
      <c r="UWT562" s="3"/>
      <c r="UWU562" s="3"/>
      <c r="UWV562" s="3"/>
      <c r="UWW562" s="3"/>
      <c r="UWX562" s="3"/>
      <c r="UWY562" s="3"/>
      <c r="UWZ562" s="3"/>
      <c r="UXA562" s="3"/>
      <c r="UXB562" s="3"/>
      <c r="UXC562" s="3"/>
      <c r="UXD562" s="3"/>
      <c r="UXE562" s="3"/>
      <c r="UXF562" s="3"/>
      <c r="UXG562" s="3"/>
      <c r="UXH562" s="3"/>
      <c r="UXI562" s="3"/>
      <c r="UXJ562" s="3"/>
      <c r="UXK562" s="3"/>
      <c r="UXL562" s="3"/>
      <c r="UXM562" s="3"/>
      <c r="UXN562" s="3"/>
      <c r="UXO562" s="3"/>
      <c r="UXP562" s="3"/>
      <c r="UXQ562" s="3"/>
      <c r="UXR562" s="3"/>
      <c r="UXS562" s="3"/>
      <c r="UXT562" s="3"/>
      <c r="UXU562" s="3"/>
      <c r="UXV562" s="3"/>
      <c r="UXW562" s="3"/>
      <c r="UXX562" s="3"/>
      <c r="UXY562" s="3"/>
      <c r="UXZ562" s="3"/>
      <c r="UYA562" s="3"/>
      <c r="UYB562" s="3"/>
      <c r="UYC562" s="3"/>
      <c r="UYD562" s="3"/>
      <c r="UYE562" s="3"/>
      <c r="UYF562" s="3"/>
      <c r="UYG562" s="3"/>
      <c r="UYH562" s="3"/>
      <c r="UYI562" s="3"/>
      <c r="UYJ562" s="3"/>
      <c r="UYK562" s="3"/>
      <c r="UYL562" s="3"/>
      <c r="UYM562" s="3"/>
      <c r="UYN562" s="3"/>
      <c r="UYO562" s="3"/>
      <c r="UYP562" s="3"/>
      <c r="UYQ562" s="3"/>
      <c r="UYR562" s="3"/>
      <c r="UYS562" s="3"/>
      <c r="UYT562" s="3"/>
      <c r="UYU562" s="3"/>
      <c r="UYV562" s="3"/>
      <c r="UYW562" s="3"/>
      <c r="UYX562" s="3"/>
      <c r="UYY562" s="3"/>
      <c r="UYZ562" s="3"/>
      <c r="UZA562" s="3"/>
      <c r="UZB562" s="3"/>
      <c r="UZC562" s="3"/>
      <c r="UZD562" s="3"/>
      <c r="UZE562" s="3"/>
      <c r="UZF562" s="3"/>
      <c r="UZG562" s="3"/>
      <c r="UZH562" s="3"/>
      <c r="UZI562" s="3"/>
      <c r="UZJ562" s="3"/>
      <c r="UZK562" s="3"/>
      <c r="UZL562" s="3"/>
      <c r="UZM562" s="3"/>
      <c r="UZN562" s="3"/>
      <c r="UZO562" s="3"/>
      <c r="UZP562" s="3"/>
      <c r="UZQ562" s="3"/>
      <c r="UZR562" s="3"/>
      <c r="UZS562" s="3"/>
      <c r="UZT562" s="3"/>
      <c r="UZU562" s="3"/>
      <c r="UZV562" s="3"/>
      <c r="UZW562" s="3"/>
      <c r="UZX562" s="3"/>
      <c r="UZY562" s="3"/>
      <c r="UZZ562" s="3"/>
      <c r="VAA562" s="3"/>
      <c r="VAB562" s="3"/>
      <c r="VAC562" s="3"/>
      <c r="VAD562" s="3"/>
      <c r="VAE562" s="3"/>
      <c r="VAF562" s="3"/>
      <c r="VAG562" s="3"/>
      <c r="VAH562" s="3"/>
      <c r="VAI562" s="3"/>
      <c r="VAJ562" s="3"/>
      <c r="VAK562" s="3"/>
      <c r="VAL562" s="3"/>
      <c r="VAM562" s="3"/>
      <c r="VAN562" s="3"/>
      <c r="VAO562" s="3"/>
      <c r="VAP562" s="3"/>
      <c r="VAQ562" s="3"/>
      <c r="VAR562" s="3"/>
      <c r="VAS562" s="3"/>
      <c r="VAT562" s="3"/>
      <c r="VAU562" s="3"/>
      <c r="VAV562" s="3"/>
      <c r="VAW562" s="3"/>
      <c r="VAX562" s="3"/>
      <c r="VAY562" s="3"/>
      <c r="VAZ562" s="3"/>
      <c r="VBA562" s="3"/>
      <c r="VBB562" s="3"/>
      <c r="VBC562" s="3"/>
      <c r="VBD562" s="3"/>
      <c r="VBE562" s="3"/>
      <c r="VBF562" s="3"/>
      <c r="VBG562" s="3"/>
      <c r="VBH562" s="3"/>
      <c r="VBI562" s="3"/>
      <c r="VBJ562" s="3"/>
      <c r="VBK562" s="3"/>
      <c r="VBL562" s="3"/>
      <c r="VBM562" s="3"/>
      <c r="VBN562" s="3"/>
      <c r="VBO562" s="3"/>
      <c r="VBP562" s="3"/>
      <c r="VBQ562" s="3"/>
      <c r="VBR562" s="3"/>
      <c r="VBS562" s="3"/>
      <c r="VBT562" s="3"/>
      <c r="VBU562" s="3"/>
      <c r="VBV562" s="3"/>
      <c r="VBW562" s="3"/>
      <c r="VBX562" s="3"/>
      <c r="VBY562" s="3"/>
      <c r="VBZ562" s="3"/>
      <c r="VCA562" s="3"/>
      <c r="VCB562" s="3"/>
      <c r="VCC562" s="3"/>
      <c r="VCD562" s="3"/>
      <c r="VCE562" s="3"/>
      <c r="VCF562" s="3"/>
      <c r="VCG562" s="3"/>
      <c r="VCH562" s="3"/>
      <c r="VCI562" s="3"/>
      <c r="VCJ562" s="3"/>
      <c r="VCK562" s="3"/>
      <c r="VCL562" s="3"/>
      <c r="VCM562" s="3"/>
      <c r="VCN562" s="3"/>
      <c r="VCO562" s="3"/>
      <c r="VCP562" s="3"/>
      <c r="VCQ562" s="3"/>
      <c r="VCR562" s="3"/>
      <c r="VCS562" s="3"/>
      <c r="VCT562" s="3"/>
      <c r="VCU562" s="3"/>
      <c r="VCV562" s="3"/>
      <c r="VCW562" s="3"/>
      <c r="VCX562" s="3"/>
      <c r="VCY562" s="3"/>
      <c r="VCZ562" s="3"/>
      <c r="VDA562" s="3"/>
      <c r="VDB562" s="3"/>
      <c r="VDC562" s="3"/>
      <c r="VDD562" s="3"/>
      <c r="VDE562" s="3"/>
      <c r="VDF562" s="3"/>
      <c r="VDG562" s="3"/>
      <c r="VDH562" s="3"/>
      <c r="VDI562" s="3"/>
      <c r="VDJ562" s="3"/>
      <c r="VDK562" s="3"/>
      <c r="VDL562" s="3"/>
      <c r="VDM562" s="3"/>
      <c r="VDN562" s="3"/>
      <c r="VDO562" s="3"/>
      <c r="VDP562" s="3"/>
      <c r="VDQ562" s="3"/>
      <c r="VDR562" s="3"/>
      <c r="VDS562" s="3"/>
      <c r="VDT562" s="3"/>
      <c r="VDU562" s="3"/>
      <c r="VDV562" s="3"/>
      <c r="VDW562" s="3"/>
      <c r="VDX562" s="3"/>
      <c r="VDY562" s="3"/>
      <c r="VDZ562" s="3"/>
      <c r="VEA562" s="3"/>
      <c r="VEB562" s="3"/>
      <c r="VEC562" s="3"/>
      <c r="VED562" s="3"/>
      <c r="VEE562" s="3"/>
      <c r="VEF562" s="3"/>
      <c r="VEG562" s="3"/>
      <c r="VEH562" s="3"/>
      <c r="VEI562" s="3"/>
      <c r="VEJ562" s="3"/>
      <c r="VEK562" s="3"/>
      <c r="VEL562" s="3"/>
      <c r="VEM562" s="3"/>
      <c r="VEN562" s="3"/>
      <c r="VEO562" s="3"/>
      <c r="VEP562" s="3"/>
      <c r="VEQ562" s="3"/>
      <c r="VER562" s="3"/>
      <c r="VES562" s="3"/>
      <c r="VET562" s="3"/>
      <c r="VEU562" s="3"/>
      <c r="VEV562" s="3"/>
      <c r="VEW562" s="3"/>
      <c r="VEX562" s="3"/>
      <c r="VEY562" s="3"/>
      <c r="VEZ562" s="3"/>
      <c r="VFA562" s="3"/>
      <c r="VFB562" s="3"/>
      <c r="VFC562" s="3"/>
      <c r="VFD562" s="3"/>
      <c r="VFE562" s="3"/>
      <c r="VFF562" s="3"/>
      <c r="VFG562" s="3"/>
      <c r="VFH562" s="3"/>
      <c r="VFI562" s="3"/>
      <c r="VFJ562" s="3"/>
      <c r="VFK562" s="3"/>
      <c r="VFL562" s="3"/>
      <c r="VFM562" s="3"/>
      <c r="VFN562" s="3"/>
      <c r="VFO562" s="3"/>
      <c r="VFP562" s="3"/>
      <c r="VFQ562" s="3"/>
      <c r="VFR562" s="3"/>
      <c r="VFS562" s="3"/>
      <c r="VFT562" s="3"/>
      <c r="VFU562" s="3"/>
      <c r="VFV562" s="3"/>
      <c r="VFW562" s="3"/>
      <c r="VFX562" s="3"/>
      <c r="VFY562" s="3"/>
      <c r="VFZ562" s="3"/>
      <c r="VGA562" s="3"/>
      <c r="VGB562" s="3"/>
      <c r="VGC562" s="3"/>
      <c r="VGD562" s="3"/>
      <c r="VGE562" s="3"/>
      <c r="VGF562" s="3"/>
      <c r="VGG562" s="3"/>
      <c r="VGH562" s="3"/>
      <c r="VGI562" s="3"/>
      <c r="VGJ562" s="3"/>
      <c r="VGK562" s="3"/>
      <c r="VGL562" s="3"/>
      <c r="VGM562" s="3"/>
      <c r="VGN562" s="3"/>
      <c r="VGO562" s="3"/>
      <c r="VGP562" s="3"/>
      <c r="VGQ562" s="3"/>
      <c r="VGR562" s="3"/>
      <c r="VGS562" s="3"/>
      <c r="VGT562" s="3"/>
      <c r="VGU562" s="3"/>
      <c r="VGV562" s="3"/>
      <c r="VGW562" s="3"/>
      <c r="VGX562" s="3"/>
      <c r="VGY562" s="3"/>
      <c r="VGZ562" s="3"/>
      <c r="VHA562" s="3"/>
      <c r="VHB562" s="3"/>
      <c r="VHC562" s="3"/>
      <c r="VHD562" s="3"/>
      <c r="VHE562" s="3"/>
      <c r="VHF562" s="3"/>
      <c r="VHG562" s="3"/>
      <c r="VHH562" s="3"/>
      <c r="VHI562" s="3"/>
      <c r="VHJ562" s="3"/>
      <c r="VHK562" s="3"/>
      <c r="VHL562" s="3"/>
      <c r="VHM562" s="3"/>
      <c r="VHN562" s="3"/>
      <c r="VHO562" s="3"/>
      <c r="VHP562" s="3"/>
      <c r="VHQ562" s="3"/>
      <c r="VHR562" s="3"/>
      <c r="VHS562" s="3"/>
      <c r="VHT562" s="3"/>
      <c r="VHU562" s="3"/>
      <c r="VHV562" s="3"/>
      <c r="VHW562" s="3"/>
      <c r="VHX562" s="3"/>
      <c r="VHY562" s="3"/>
      <c r="VHZ562" s="3"/>
      <c r="VIA562" s="3"/>
      <c r="VIB562" s="3"/>
      <c r="VIC562" s="3"/>
      <c r="VID562" s="3"/>
      <c r="VIE562" s="3"/>
      <c r="VIF562" s="3"/>
      <c r="VIG562" s="3"/>
      <c r="VIH562" s="3"/>
      <c r="VII562" s="3"/>
      <c r="VIJ562" s="3"/>
      <c r="VIK562" s="3"/>
      <c r="VIL562" s="3"/>
      <c r="VIM562" s="3"/>
      <c r="VIN562" s="3"/>
      <c r="VIO562" s="3"/>
      <c r="VIP562" s="3"/>
      <c r="VIQ562" s="3"/>
      <c r="VIR562" s="3"/>
      <c r="VIS562" s="3"/>
      <c r="VIT562" s="3"/>
      <c r="VIU562" s="3"/>
      <c r="VIV562" s="3"/>
      <c r="VIW562" s="3"/>
      <c r="VIX562" s="3"/>
      <c r="VIY562" s="3"/>
      <c r="VIZ562" s="3"/>
      <c r="VJA562" s="3"/>
      <c r="VJB562" s="3"/>
      <c r="VJC562" s="3"/>
      <c r="VJD562" s="3"/>
      <c r="VJE562" s="3"/>
      <c r="VJF562" s="3"/>
      <c r="VJG562" s="3"/>
      <c r="VJH562" s="3"/>
      <c r="VJI562" s="3"/>
      <c r="VJJ562" s="3"/>
      <c r="VJK562" s="3"/>
      <c r="VJL562" s="3"/>
      <c r="VJM562" s="3"/>
      <c r="VJN562" s="3"/>
      <c r="VJO562" s="3"/>
      <c r="VJP562" s="3"/>
      <c r="VJQ562" s="3"/>
      <c r="VJR562" s="3"/>
      <c r="VJS562" s="3"/>
      <c r="VJT562" s="3"/>
      <c r="VJU562" s="3"/>
      <c r="VJV562" s="3"/>
      <c r="VJW562" s="3"/>
      <c r="VJX562" s="3"/>
      <c r="VJY562" s="3"/>
      <c r="VJZ562" s="3"/>
      <c r="VKA562" s="3"/>
      <c r="VKB562" s="3"/>
      <c r="VKC562" s="3"/>
      <c r="VKD562" s="3"/>
      <c r="VKE562" s="3"/>
      <c r="VKF562" s="3"/>
      <c r="VKG562" s="3"/>
      <c r="VKH562" s="3"/>
      <c r="VKI562" s="3"/>
      <c r="VKJ562" s="3"/>
      <c r="VKK562" s="3"/>
      <c r="VKL562" s="3"/>
      <c r="VKM562" s="3"/>
      <c r="VKN562" s="3"/>
      <c r="VKO562" s="3"/>
      <c r="VKP562" s="3"/>
      <c r="VKQ562" s="3"/>
      <c r="VKR562" s="3"/>
      <c r="VKS562" s="3"/>
      <c r="VKT562" s="3"/>
      <c r="VKU562" s="3"/>
      <c r="VKV562" s="3"/>
      <c r="VKW562" s="3"/>
      <c r="VKX562" s="3"/>
      <c r="VKY562" s="3"/>
      <c r="VKZ562" s="3"/>
      <c r="VLA562" s="3"/>
      <c r="VLB562" s="3"/>
      <c r="VLC562" s="3"/>
      <c r="VLD562" s="3"/>
      <c r="VLE562" s="3"/>
      <c r="VLF562" s="3"/>
      <c r="VLG562" s="3"/>
      <c r="VLH562" s="3"/>
      <c r="VLI562" s="3"/>
      <c r="VLJ562" s="3"/>
      <c r="VLK562" s="3"/>
      <c r="VLL562" s="3"/>
      <c r="VLM562" s="3"/>
      <c r="VLN562" s="3"/>
      <c r="VLO562" s="3"/>
      <c r="VLP562" s="3"/>
      <c r="VLQ562" s="3"/>
      <c r="VLR562" s="3"/>
      <c r="VLS562" s="3"/>
      <c r="VLT562" s="3"/>
      <c r="VLU562" s="3"/>
      <c r="VLV562" s="3"/>
      <c r="VLW562" s="3"/>
      <c r="VLX562" s="3"/>
      <c r="VLY562" s="3"/>
      <c r="VLZ562" s="3"/>
      <c r="VMA562" s="3"/>
      <c r="VMB562" s="3"/>
      <c r="VMC562" s="3"/>
      <c r="VMD562" s="3"/>
      <c r="VME562" s="3"/>
      <c r="VMF562" s="3"/>
      <c r="VMG562" s="3"/>
      <c r="VMH562" s="3"/>
      <c r="VMI562" s="3"/>
      <c r="VMJ562" s="3"/>
      <c r="VMK562" s="3"/>
      <c r="VML562" s="3"/>
      <c r="VMM562" s="3"/>
      <c r="VMN562" s="3"/>
      <c r="VMO562" s="3"/>
      <c r="VMP562" s="3"/>
      <c r="VMQ562" s="3"/>
      <c r="VMR562" s="3"/>
      <c r="VMS562" s="3"/>
      <c r="VMT562" s="3"/>
      <c r="VMU562" s="3"/>
      <c r="VMV562" s="3"/>
      <c r="VMW562" s="3"/>
      <c r="VMX562" s="3"/>
      <c r="VMY562" s="3"/>
      <c r="VMZ562" s="3"/>
      <c r="VNA562" s="3"/>
      <c r="VNB562" s="3"/>
      <c r="VNC562" s="3"/>
      <c r="VND562" s="3"/>
      <c r="VNE562" s="3"/>
      <c r="VNF562" s="3"/>
      <c r="VNG562" s="3"/>
      <c r="VNH562" s="3"/>
      <c r="VNI562" s="3"/>
      <c r="VNJ562" s="3"/>
      <c r="VNK562" s="3"/>
      <c r="VNL562" s="3"/>
      <c r="VNM562" s="3"/>
      <c r="VNN562" s="3"/>
      <c r="VNO562" s="3"/>
      <c r="VNP562" s="3"/>
      <c r="VNQ562" s="3"/>
      <c r="VNR562" s="3"/>
      <c r="VNS562" s="3"/>
      <c r="VNT562" s="3"/>
      <c r="VNU562" s="3"/>
      <c r="VNV562" s="3"/>
      <c r="VNW562" s="3"/>
      <c r="VNX562" s="3"/>
      <c r="VNY562" s="3"/>
      <c r="VNZ562" s="3"/>
      <c r="VOA562" s="3"/>
      <c r="VOB562" s="3"/>
      <c r="VOC562" s="3"/>
      <c r="VOD562" s="3"/>
      <c r="VOE562" s="3"/>
      <c r="VOF562" s="3"/>
      <c r="VOG562" s="3"/>
      <c r="VOH562" s="3"/>
      <c r="VOI562" s="3"/>
      <c r="VOJ562" s="3"/>
      <c r="VOK562" s="3"/>
      <c r="VOL562" s="3"/>
      <c r="VOM562" s="3"/>
      <c r="VON562" s="3"/>
      <c r="VOO562" s="3"/>
      <c r="VOP562" s="3"/>
      <c r="VOQ562" s="3"/>
      <c r="VOR562" s="3"/>
      <c r="VOS562" s="3"/>
      <c r="VOT562" s="3"/>
      <c r="VOU562" s="3"/>
      <c r="VOV562" s="3"/>
      <c r="VOW562" s="3"/>
      <c r="VOX562" s="3"/>
      <c r="VOY562" s="3"/>
      <c r="VOZ562" s="3"/>
      <c r="VPA562" s="3"/>
      <c r="VPB562" s="3"/>
      <c r="VPC562" s="3"/>
      <c r="VPD562" s="3"/>
      <c r="VPE562" s="3"/>
      <c r="VPF562" s="3"/>
      <c r="VPG562" s="3"/>
      <c r="VPH562" s="3"/>
      <c r="VPI562" s="3"/>
      <c r="VPJ562" s="3"/>
      <c r="VPK562" s="3"/>
      <c r="VPL562" s="3"/>
      <c r="VPM562" s="3"/>
      <c r="VPN562" s="3"/>
      <c r="VPO562" s="3"/>
      <c r="VPP562" s="3"/>
      <c r="VPQ562" s="3"/>
      <c r="VPR562" s="3"/>
      <c r="VPS562" s="3"/>
      <c r="VPT562" s="3"/>
      <c r="VPU562" s="3"/>
      <c r="VPV562" s="3"/>
      <c r="VPW562" s="3"/>
      <c r="VPX562" s="3"/>
      <c r="VPY562" s="3"/>
      <c r="VPZ562" s="3"/>
      <c r="VQA562" s="3"/>
      <c r="VQB562" s="3"/>
      <c r="VQC562" s="3"/>
      <c r="VQD562" s="3"/>
      <c r="VQE562" s="3"/>
      <c r="VQF562" s="3"/>
      <c r="VQG562" s="3"/>
      <c r="VQH562" s="3"/>
      <c r="VQI562" s="3"/>
      <c r="VQJ562" s="3"/>
      <c r="VQK562" s="3"/>
      <c r="VQL562" s="3"/>
      <c r="VQM562" s="3"/>
      <c r="VQN562" s="3"/>
      <c r="VQO562" s="3"/>
      <c r="VQP562" s="3"/>
      <c r="VQQ562" s="3"/>
      <c r="VQR562" s="3"/>
      <c r="VQS562" s="3"/>
      <c r="VQT562" s="3"/>
      <c r="VQU562" s="3"/>
      <c r="VQV562" s="3"/>
      <c r="VQW562" s="3"/>
      <c r="VQX562" s="3"/>
      <c r="VQY562" s="3"/>
      <c r="VQZ562" s="3"/>
      <c r="VRA562" s="3"/>
      <c r="VRB562" s="3"/>
      <c r="VRC562" s="3"/>
      <c r="VRD562" s="3"/>
      <c r="VRE562" s="3"/>
      <c r="VRF562" s="3"/>
      <c r="VRG562" s="3"/>
      <c r="VRH562" s="3"/>
      <c r="VRI562" s="3"/>
      <c r="VRJ562" s="3"/>
      <c r="VRK562" s="3"/>
      <c r="VRL562" s="3"/>
      <c r="VRM562" s="3"/>
      <c r="VRN562" s="3"/>
      <c r="VRO562" s="3"/>
      <c r="VRP562" s="3"/>
      <c r="VRQ562" s="3"/>
      <c r="VRR562" s="3"/>
      <c r="VRS562" s="3"/>
      <c r="VRT562" s="3"/>
      <c r="VRU562" s="3"/>
      <c r="VRV562" s="3"/>
      <c r="VRW562" s="3"/>
      <c r="VRX562" s="3"/>
      <c r="VRY562" s="3"/>
      <c r="VRZ562" s="3"/>
      <c r="VSA562" s="3"/>
      <c r="VSB562" s="3"/>
      <c r="VSC562" s="3"/>
      <c r="VSD562" s="3"/>
      <c r="VSE562" s="3"/>
      <c r="VSF562" s="3"/>
      <c r="VSG562" s="3"/>
      <c r="VSH562" s="3"/>
      <c r="VSI562" s="3"/>
      <c r="VSJ562" s="3"/>
      <c r="VSK562" s="3"/>
      <c r="VSL562" s="3"/>
      <c r="VSM562" s="3"/>
      <c r="VSN562" s="3"/>
      <c r="VSO562" s="3"/>
      <c r="VSP562" s="3"/>
      <c r="VSQ562" s="3"/>
      <c r="VSR562" s="3"/>
      <c r="VSS562" s="3"/>
      <c r="VST562" s="3"/>
      <c r="VSU562" s="3"/>
      <c r="VSV562" s="3"/>
      <c r="VSW562" s="3"/>
      <c r="VSX562" s="3"/>
      <c r="VSY562" s="3"/>
      <c r="VSZ562" s="3"/>
      <c r="VTA562" s="3"/>
      <c r="VTB562" s="3"/>
      <c r="VTC562" s="3"/>
      <c r="VTD562" s="3"/>
      <c r="VTE562" s="3"/>
      <c r="VTF562" s="3"/>
      <c r="VTG562" s="3"/>
      <c r="VTH562" s="3"/>
      <c r="VTI562" s="3"/>
      <c r="VTJ562" s="3"/>
      <c r="VTK562" s="3"/>
      <c r="VTL562" s="3"/>
      <c r="VTM562" s="3"/>
      <c r="VTN562" s="3"/>
      <c r="VTO562" s="3"/>
      <c r="VTP562" s="3"/>
      <c r="VTQ562" s="3"/>
      <c r="VTR562" s="3"/>
      <c r="VTS562" s="3"/>
      <c r="VTT562" s="3"/>
      <c r="VTU562" s="3"/>
      <c r="VTV562" s="3"/>
      <c r="VTW562" s="3"/>
      <c r="VTX562" s="3"/>
      <c r="VTY562" s="3"/>
      <c r="VTZ562" s="3"/>
      <c r="VUA562" s="3"/>
      <c r="VUB562" s="3"/>
      <c r="VUC562" s="3"/>
      <c r="VUD562" s="3"/>
      <c r="VUE562" s="3"/>
      <c r="VUF562" s="3"/>
      <c r="VUG562" s="3"/>
      <c r="VUH562" s="3"/>
      <c r="VUI562" s="3"/>
      <c r="VUJ562" s="3"/>
      <c r="VUK562" s="3"/>
      <c r="VUL562" s="3"/>
      <c r="VUM562" s="3"/>
      <c r="VUN562" s="3"/>
      <c r="VUO562" s="3"/>
      <c r="VUP562" s="3"/>
      <c r="VUQ562" s="3"/>
      <c r="VUR562" s="3"/>
      <c r="VUS562" s="3"/>
      <c r="VUT562" s="3"/>
      <c r="VUU562" s="3"/>
      <c r="VUV562" s="3"/>
      <c r="VUW562" s="3"/>
      <c r="VUX562" s="3"/>
      <c r="VUY562" s="3"/>
      <c r="VUZ562" s="3"/>
      <c r="VVA562" s="3"/>
      <c r="VVB562" s="3"/>
      <c r="VVC562" s="3"/>
      <c r="VVD562" s="3"/>
      <c r="VVE562" s="3"/>
      <c r="VVF562" s="3"/>
      <c r="VVG562" s="3"/>
      <c r="VVH562" s="3"/>
      <c r="VVI562" s="3"/>
      <c r="VVJ562" s="3"/>
      <c r="VVK562" s="3"/>
      <c r="VVL562" s="3"/>
      <c r="VVM562" s="3"/>
      <c r="VVN562" s="3"/>
      <c r="VVO562" s="3"/>
      <c r="VVP562" s="3"/>
      <c r="VVQ562" s="3"/>
      <c r="VVR562" s="3"/>
      <c r="VVS562" s="3"/>
      <c r="VVT562" s="3"/>
      <c r="VVU562" s="3"/>
      <c r="VVV562" s="3"/>
      <c r="VVW562" s="3"/>
      <c r="VVX562" s="3"/>
      <c r="VVY562" s="3"/>
      <c r="VVZ562" s="3"/>
      <c r="VWA562" s="3"/>
      <c r="VWB562" s="3"/>
      <c r="VWC562" s="3"/>
      <c r="VWD562" s="3"/>
      <c r="VWE562" s="3"/>
      <c r="VWF562" s="3"/>
      <c r="VWG562" s="3"/>
      <c r="VWH562" s="3"/>
      <c r="VWI562" s="3"/>
      <c r="VWJ562" s="3"/>
      <c r="VWK562" s="3"/>
      <c r="VWL562" s="3"/>
      <c r="VWM562" s="3"/>
      <c r="VWN562" s="3"/>
      <c r="VWO562" s="3"/>
      <c r="VWP562" s="3"/>
      <c r="VWQ562" s="3"/>
      <c r="VWR562" s="3"/>
      <c r="VWS562" s="3"/>
      <c r="VWT562" s="3"/>
      <c r="VWU562" s="3"/>
      <c r="VWV562" s="3"/>
      <c r="VWW562" s="3"/>
      <c r="VWX562" s="3"/>
      <c r="VWY562" s="3"/>
      <c r="VWZ562" s="3"/>
      <c r="VXA562" s="3"/>
      <c r="VXB562" s="3"/>
      <c r="VXC562" s="3"/>
      <c r="VXD562" s="3"/>
      <c r="VXE562" s="3"/>
      <c r="VXF562" s="3"/>
      <c r="VXG562" s="3"/>
      <c r="VXH562" s="3"/>
      <c r="VXI562" s="3"/>
      <c r="VXJ562" s="3"/>
      <c r="VXK562" s="3"/>
      <c r="VXL562" s="3"/>
      <c r="VXM562" s="3"/>
      <c r="VXN562" s="3"/>
      <c r="VXO562" s="3"/>
      <c r="VXP562" s="3"/>
      <c r="VXQ562" s="3"/>
      <c r="VXR562" s="3"/>
      <c r="VXS562" s="3"/>
      <c r="VXT562" s="3"/>
      <c r="VXU562" s="3"/>
      <c r="VXV562" s="3"/>
      <c r="VXW562" s="3"/>
      <c r="VXX562" s="3"/>
      <c r="VXY562" s="3"/>
      <c r="VXZ562" s="3"/>
      <c r="VYA562" s="3"/>
      <c r="VYB562" s="3"/>
      <c r="VYC562" s="3"/>
      <c r="VYD562" s="3"/>
      <c r="VYE562" s="3"/>
      <c r="VYF562" s="3"/>
      <c r="VYG562" s="3"/>
      <c r="VYH562" s="3"/>
      <c r="VYI562" s="3"/>
      <c r="VYJ562" s="3"/>
      <c r="VYK562" s="3"/>
      <c r="VYL562" s="3"/>
      <c r="VYM562" s="3"/>
      <c r="VYN562" s="3"/>
      <c r="VYO562" s="3"/>
      <c r="VYP562" s="3"/>
      <c r="VYQ562" s="3"/>
      <c r="VYR562" s="3"/>
      <c r="VYS562" s="3"/>
      <c r="VYT562" s="3"/>
      <c r="VYU562" s="3"/>
      <c r="VYV562" s="3"/>
      <c r="VYW562" s="3"/>
      <c r="VYX562" s="3"/>
      <c r="VYY562" s="3"/>
      <c r="VYZ562" s="3"/>
      <c r="VZA562" s="3"/>
      <c r="VZB562" s="3"/>
      <c r="VZC562" s="3"/>
      <c r="VZD562" s="3"/>
      <c r="VZE562" s="3"/>
      <c r="VZF562" s="3"/>
      <c r="VZG562" s="3"/>
      <c r="VZH562" s="3"/>
      <c r="VZI562" s="3"/>
      <c r="VZJ562" s="3"/>
      <c r="VZK562" s="3"/>
      <c r="VZL562" s="3"/>
      <c r="VZM562" s="3"/>
      <c r="VZN562" s="3"/>
      <c r="VZO562" s="3"/>
      <c r="VZP562" s="3"/>
      <c r="VZQ562" s="3"/>
      <c r="VZR562" s="3"/>
      <c r="VZS562" s="3"/>
      <c r="VZT562" s="3"/>
      <c r="VZU562" s="3"/>
      <c r="VZV562" s="3"/>
      <c r="VZW562" s="3"/>
      <c r="VZX562" s="3"/>
      <c r="VZY562" s="3"/>
      <c r="VZZ562" s="3"/>
      <c r="WAA562" s="3"/>
      <c r="WAB562" s="3"/>
      <c r="WAC562" s="3"/>
      <c r="WAD562" s="3"/>
      <c r="WAE562" s="3"/>
      <c r="WAF562" s="3"/>
      <c r="WAG562" s="3"/>
      <c r="WAH562" s="3"/>
      <c r="WAI562" s="3"/>
      <c r="WAJ562" s="3"/>
      <c r="WAK562" s="3"/>
      <c r="WAL562" s="3"/>
      <c r="WAM562" s="3"/>
      <c r="WAN562" s="3"/>
      <c r="WAO562" s="3"/>
      <c r="WAP562" s="3"/>
      <c r="WAQ562" s="3"/>
      <c r="WAR562" s="3"/>
      <c r="WAS562" s="3"/>
      <c r="WAT562" s="3"/>
      <c r="WAU562" s="3"/>
      <c r="WAV562" s="3"/>
      <c r="WAW562" s="3"/>
      <c r="WAX562" s="3"/>
      <c r="WAY562" s="3"/>
      <c r="WAZ562" s="3"/>
      <c r="WBA562" s="3"/>
      <c r="WBB562" s="3"/>
      <c r="WBC562" s="3"/>
      <c r="WBD562" s="3"/>
      <c r="WBE562" s="3"/>
      <c r="WBF562" s="3"/>
      <c r="WBG562" s="3"/>
      <c r="WBH562" s="3"/>
      <c r="WBI562" s="3"/>
      <c r="WBJ562" s="3"/>
      <c r="WBK562" s="3"/>
      <c r="WBL562" s="3"/>
      <c r="WBM562" s="3"/>
      <c r="WBN562" s="3"/>
      <c r="WBO562" s="3"/>
      <c r="WBP562" s="3"/>
      <c r="WBQ562" s="3"/>
      <c r="WBR562" s="3"/>
      <c r="WBS562" s="3"/>
      <c r="WBT562" s="3"/>
      <c r="WBU562" s="3"/>
      <c r="WBV562" s="3"/>
      <c r="WBW562" s="3"/>
      <c r="WBX562" s="3"/>
      <c r="WBY562" s="3"/>
      <c r="WBZ562" s="3"/>
      <c r="WCA562" s="3"/>
      <c r="WCB562" s="3"/>
      <c r="WCC562" s="3"/>
      <c r="WCD562" s="3"/>
      <c r="WCE562" s="3"/>
      <c r="WCF562" s="3"/>
      <c r="WCG562" s="3"/>
      <c r="WCH562" s="3"/>
      <c r="WCI562" s="3"/>
      <c r="WCJ562" s="3"/>
      <c r="WCK562" s="3"/>
      <c r="WCL562" s="3"/>
      <c r="WCM562" s="3"/>
      <c r="WCN562" s="3"/>
      <c r="WCO562" s="3"/>
      <c r="WCP562" s="3"/>
      <c r="WCQ562" s="3"/>
      <c r="WCR562" s="3"/>
      <c r="WCS562" s="3"/>
      <c r="WCT562" s="3"/>
      <c r="WCU562" s="3"/>
      <c r="WCV562" s="3"/>
      <c r="WCW562" s="3"/>
      <c r="WCX562" s="3"/>
      <c r="WCY562" s="3"/>
      <c r="WCZ562" s="3"/>
      <c r="WDA562" s="3"/>
      <c r="WDB562" s="3"/>
      <c r="WDC562" s="3"/>
      <c r="WDD562" s="3"/>
      <c r="WDE562" s="3"/>
      <c r="WDF562" s="3"/>
      <c r="WDG562" s="3"/>
      <c r="WDH562" s="3"/>
      <c r="WDI562" s="3"/>
      <c r="WDJ562" s="3"/>
      <c r="WDK562" s="3"/>
      <c r="WDL562" s="3"/>
      <c r="WDM562" s="3"/>
      <c r="WDN562" s="3"/>
      <c r="WDO562" s="3"/>
      <c r="WDP562" s="3"/>
      <c r="WDQ562" s="3"/>
      <c r="WDR562" s="3"/>
      <c r="WDS562" s="3"/>
      <c r="WDT562" s="3"/>
      <c r="WDU562" s="3"/>
      <c r="WDV562" s="3"/>
      <c r="WDW562" s="3"/>
      <c r="WDX562" s="3"/>
      <c r="WDY562" s="3"/>
      <c r="WDZ562" s="3"/>
      <c r="WEA562" s="3"/>
      <c r="WEB562" s="3"/>
      <c r="WEC562" s="3"/>
      <c r="WED562" s="3"/>
      <c r="WEE562" s="3"/>
      <c r="WEF562" s="3"/>
      <c r="WEG562" s="3"/>
      <c r="WEH562" s="3"/>
      <c r="WEI562" s="3"/>
      <c r="WEJ562" s="3"/>
      <c r="WEK562" s="3"/>
      <c r="WEL562" s="3"/>
      <c r="WEM562" s="3"/>
      <c r="WEN562" s="3"/>
      <c r="WEO562" s="3"/>
      <c r="WEP562" s="3"/>
      <c r="WEQ562" s="3"/>
      <c r="WER562" s="3"/>
      <c r="WES562" s="3"/>
      <c r="WET562" s="3"/>
      <c r="WEU562" s="3"/>
      <c r="WEV562" s="3"/>
      <c r="WEW562" s="3"/>
      <c r="WEX562" s="3"/>
      <c r="WEY562" s="3"/>
      <c r="WEZ562" s="3"/>
      <c r="WFA562" s="3"/>
      <c r="WFB562" s="3"/>
      <c r="WFC562" s="3"/>
      <c r="WFD562" s="3"/>
      <c r="WFE562" s="3"/>
      <c r="WFF562" s="3"/>
      <c r="WFG562" s="3"/>
      <c r="WFH562" s="3"/>
      <c r="WFI562" s="3"/>
      <c r="WFJ562" s="3"/>
      <c r="WFK562" s="3"/>
      <c r="WFL562" s="3"/>
      <c r="WFM562" s="3"/>
      <c r="WFN562" s="3"/>
      <c r="WFO562" s="3"/>
      <c r="WFP562" s="3"/>
      <c r="WFQ562" s="3"/>
      <c r="WFR562" s="3"/>
      <c r="WFS562" s="3"/>
      <c r="WFT562" s="3"/>
      <c r="WFU562" s="3"/>
      <c r="WFV562" s="3"/>
      <c r="WFW562" s="3"/>
      <c r="WFX562" s="3"/>
      <c r="WFY562" s="3"/>
      <c r="WFZ562" s="3"/>
      <c r="WGA562" s="3"/>
      <c r="WGB562" s="3"/>
      <c r="WGC562" s="3"/>
      <c r="WGD562" s="3"/>
      <c r="WGE562" s="3"/>
      <c r="WGF562" s="3"/>
      <c r="WGG562" s="3"/>
      <c r="WGH562" s="3"/>
      <c r="WGI562" s="3"/>
      <c r="WGJ562" s="3"/>
      <c r="WGK562" s="3"/>
      <c r="WGL562" s="3"/>
      <c r="WGM562" s="3"/>
      <c r="WGN562" s="3"/>
      <c r="WGO562" s="3"/>
      <c r="WGP562" s="3"/>
      <c r="WGQ562" s="3"/>
      <c r="WGR562" s="3"/>
      <c r="WGS562" s="3"/>
      <c r="WGT562" s="3"/>
      <c r="WGU562" s="3"/>
      <c r="WGV562" s="3"/>
      <c r="WGW562" s="3"/>
      <c r="WGX562" s="3"/>
      <c r="WGY562" s="3"/>
      <c r="WGZ562" s="3"/>
      <c r="WHA562" s="3"/>
      <c r="WHB562" s="3"/>
      <c r="WHC562" s="3"/>
      <c r="WHD562" s="3"/>
      <c r="WHE562" s="3"/>
      <c r="WHF562" s="3"/>
      <c r="WHG562" s="3"/>
      <c r="WHH562" s="3"/>
      <c r="WHI562" s="3"/>
      <c r="WHJ562" s="3"/>
      <c r="WHK562" s="3"/>
      <c r="WHL562" s="3"/>
      <c r="WHM562" s="3"/>
      <c r="WHN562" s="3"/>
      <c r="WHO562" s="3"/>
      <c r="WHP562" s="3"/>
      <c r="WHQ562" s="3"/>
      <c r="WHR562" s="3"/>
      <c r="WHS562" s="3"/>
      <c r="WHT562" s="3"/>
      <c r="WHU562" s="3"/>
      <c r="WHV562" s="3"/>
      <c r="WHW562" s="3"/>
      <c r="WHX562" s="3"/>
      <c r="WHY562" s="3"/>
      <c r="WHZ562" s="3"/>
      <c r="WIA562" s="3"/>
      <c r="WIB562" s="3"/>
      <c r="WIC562" s="3"/>
      <c r="WID562" s="3"/>
      <c r="WIE562" s="3"/>
      <c r="WIF562" s="3"/>
      <c r="WIG562" s="3"/>
      <c r="WIH562" s="3"/>
      <c r="WII562" s="3"/>
      <c r="WIJ562" s="3"/>
      <c r="WIK562" s="3"/>
      <c r="WIL562" s="3"/>
      <c r="WIM562" s="3"/>
      <c r="WIN562" s="3"/>
      <c r="WIO562" s="3"/>
      <c r="WIP562" s="3"/>
      <c r="WIQ562" s="3"/>
      <c r="WIR562" s="3"/>
      <c r="WIS562" s="3"/>
      <c r="WIT562" s="3"/>
      <c r="WIU562" s="3"/>
      <c r="WIV562" s="3"/>
      <c r="WIW562" s="3"/>
      <c r="WIX562" s="3"/>
      <c r="WIY562" s="3"/>
      <c r="WIZ562" s="3"/>
      <c r="WJA562" s="3"/>
      <c r="WJB562" s="3"/>
      <c r="WJC562" s="3"/>
      <c r="WJD562" s="3"/>
      <c r="WJE562" s="3"/>
      <c r="WJF562" s="3"/>
      <c r="WJG562" s="3"/>
      <c r="WJH562" s="3"/>
      <c r="WJI562" s="3"/>
      <c r="WJJ562" s="3"/>
      <c r="WJK562" s="3"/>
      <c r="WJL562" s="3"/>
      <c r="WJM562" s="3"/>
      <c r="WJN562" s="3"/>
      <c r="WJO562" s="3"/>
      <c r="WJP562" s="3"/>
      <c r="WJQ562" s="3"/>
      <c r="WJR562" s="3"/>
      <c r="WJS562" s="3"/>
      <c r="WJT562" s="3"/>
      <c r="WJU562" s="3"/>
      <c r="WJV562" s="3"/>
      <c r="WJW562" s="3"/>
      <c r="WJX562" s="3"/>
      <c r="WJY562" s="3"/>
      <c r="WJZ562" s="3"/>
      <c r="WKA562" s="3"/>
      <c r="WKB562" s="3"/>
      <c r="WKC562" s="3"/>
      <c r="WKD562" s="3"/>
      <c r="WKE562" s="3"/>
      <c r="WKF562" s="3"/>
      <c r="WKG562" s="3"/>
      <c r="WKH562" s="3"/>
      <c r="WKI562" s="3"/>
      <c r="WKJ562" s="3"/>
      <c r="WKK562" s="3"/>
      <c r="WKL562" s="3"/>
      <c r="WKM562" s="3"/>
      <c r="WKN562" s="3"/>
      <c r="WKO562" s="3"/>
      <c r="WKP562" s="3"/>
      <c r="WKQ562" s="3"/>
      <c r="WKR562" s="3"/>
      <c r="WKS562" s="3"/>
      <c r="WKT562" s="3"/>
      <c r="WKU562" s="3"/>
      <c r="WKV562" s="3"/>
      <c r="WKW562" s="3"/>
      <c r="WKX562" s="3"/>
      <c r="WKY562" s="3"/>
      <c r="WKZ562" s="3"/>
      <c r="WLA562" s="3"/>
      <c r="WLB562" s="3"/>
      <c r="WLC562" s="3"/>
      <c r="WLD562" s="3"/>
      <c r="WLE562" s="3"/>
      <c r="WLF562" s="3"/>
      <c r="WLG562" s="3"/>
      <c r="WLH562" s="3"/>
      <c r="WLI562" s="3"/>
      <c r="WLJ562" s="3"/>
      <c r="WLK562" s="3"/>
      <c r="WLL562" s="3"/>
      <c r="WLM562" s="3"/>
      <c r="WLN562" s="3"/>
      <c r="WLO562" s="3"/>
      <c r="WLP562" s="3"/>
      <c r="WLQ562" s="3"/>
      <c r="WLR562" s="3"/>
      <c r="WLS562" s="3"/>
      <c r="WLT562" s="3"/>
      <c r="WLU562" s="3"/>
      <c r="WLV562" s="3"/>
      <c r="WLW562" s="3"/>
      <c r="WLX562" s="3"/>
      <c r="WLY562" s="3"/>
      <c r="WLZ562" s="3"/>
      <c r="WMA562" s="3"/>
      <c r="WMB562" s="3"/>
      <c r="WMC562" s="3"/>
      <c r="WMD562" s="3"/>
      <c r="WME562" s="3"/>
      <c r="WMF562" s="3"/>
      <c r="WMG562" s="3"/>
      <c r="WMH562" s="3"/>
      <c r="WMI562" s="3"/>
      <c r="WMJ562" s="3"/>
      <c r="WMK562" s="3"/>
      <c r="WML562" s="3"/>
      <c r="WMM562" s="3"/>
      <c r="WMN562" s="3"/>
      <c r="WMO562" s="3"/>
      <c r="WMP562" s="3"/>
      <c r="WMQ562" s="3"/>
      <c r="WMR562" s="3"/>
      <c r="WMS562" s="3"/>
      <c r="WMT562" s="3"/>
      <c r="WMU562" s="3"/>
      <c r="WMV562" s="3"/>
      <c r="WMW562" s="3"/>
      <c r="WMX562" s="3"/>
      <c r="WMY562" s="3"/>
      <c r="WMZ562" s="3"/>
      <c r="WNA562" s="3"/>
      <c r="WNB562" s="3"/>
      <c r="WNC562" s="3"/>
      <c r="WND562" s="3"/>
      <c r="WNE562" s="3"/>
      <c r="WNF562" s="3"/>
      <c r="WNG562" s="3"/>
      <c r="WNH562" s="3"/>
      <c r="WNI562" s="3"/>
      <c r="WNJ562" s="3"/>
      <c r="WNK562" s="3"/>
      <c r="WNL562" s="3"/>
      <c r="WNM562" s="3"/>
      <c r="WNN562" s="3"/>
      <c r="WNO562" s="3"/>
      <c r="WNP562" s="3"/>
      <c r="WNQ562" s="3"/>
      <c r="WNR562" s="3"/>
      <c r="WNS562" s="3"/>
      <c r="WNT562" s="3"/>
      <c r="WNU562" s="3"/>
      <c r="WNV562" s="3"/>
      <c r="WNW562" s="3"/>
      <c r="WNX562" s="3"/>
      <c r="WNY562" s="3"/>
      <c r="WNZ562" s="3"/>
      <c r="WOA562" s="3"/>
      <c r="WOB562" s="3"/>
      <c r="WOC562" s="3"/>
      <c r="WOD562" s="3"/>
      <c r="WOE562" s="3"/>
      <c r="WOF562" s="3"/>
      <c r="WOG562" s="3"/>
      <c r="WOH562" s="3"/>
      <c r="WOI562" s="3"/>
      <c r="WOJ562" s="3"/>
      <c r="WOK562" s="3"/>
      <c r="WOL562" s="3"/>
      <c r="WOM562" s="3"/>
      <c r="WON562" s="3"/>
      <c r="WOO562" s="3"/>
      <c r="WOP562" s="3"/>
      <c r="WOQ562" s="3"/>
      <c r="WOR562" s="3"/>
      <c r="WOS562" s="3"/>
      <c r="WOT562" s="3"/>
      <c r="WOU562" s="3"/>
      <c r="WOV562" s="3"/>
      <c r="WOW562" s="3"/>
      <c r="WOX562" s="3"/>
      <c r="WOY562" s="3"/>
      <c r="WOZ562" s="3"/>
      <c r="WPA562" s="3"/>
      <c r="WPB562" s="3"/>
      <c r="WPC562" s="3"/>
      <c r="WPD562" s="3"/>
      <c r="WPE562" s="3"/>
      <c r="WPF562" s="3"/>
      <c r="WPG562" s="3"/>
      <c r="WPH562" s="3"/>
      <c r="WPI562" s="3"/>
      <c r="WPJ562" s="3"/>
      <c r="WPK562" s="3"/>
      <c r="WPL562" s="3"/>
      <c r="WPM562" s="3"/>
      <c r="WPN562" s="3"/>
      <c r="WPO562" s="3"/>
      <c r="WPP562" s="3"/>
      <c r="WPQ562" s="3"/>
      <c r="WPR562" s="3"/>
      <c r="WPS562" s="3"/>
      <c r="WPT562" s="3"/>
      <c r="WPU562" s="3"/>
      <c r="WPV562" s="3"/>
      <c r="WPW562" s="3"/>
      <c r="WPX562" s="3"/>
      <c r="WPY562" s="3"/>
      <c r="WPZ562" s="3"/>
      <c r="WQA562" s="3"/>
      <c r="WQB562" s="3"/>
      <c r="WQC562" s="3"/>
      <c r="WQD562" s="3"/>
      <c r="WQE562" s="3"/>
      <c r="WQF562" s="3"/>
      <c r="WQG562" s="3"/>
      <c r="WQH562" s="3"/>
      <c r="WQI562" s="3"/>
      <c r="WQJ562" s="3"/>
      <c r="WQK562" s="3"/>
      <c r="WQL562" s="3"/>
      <c r="WQM562" s="3"/>
      <c r="WQN562" s="3"/>
      <c r="WQO562" s="3"/>
      <c r="WQP562" s="3"/>
      <c r="WQQ562" s="3"/>
      <c r="WQR562" s="3"/>
      <c r="WQS562" s="3"/>
      <c r="WQT562" s="3"/>
      <c r="WQU562" s="3"/>
      <c r="WQV562" s="3"/>
      <c r="WQW562" s="3"/>
      <c r="WQX562" s="3"/>
      <c r="WQY562" s="3"/>
      <c r="WQZ562" s="3"/>
      <c r="WRA562" s="3"/>
      <c r="WRB562" s="3"/>
      <c r="WRC562" s="3"/>
      <c r="WRD562" s="3"/>
      <c r="WRE562" s="3"/>
      <c r="WRF562" s="3"/>
      <c r="WRG562" s="3"/>
      <c r="WRH562" s="3"/>
      <c r="WRI562" s="3"/>
      <c r="WRJ562" s="3"/>
      <c r="WRK562" s="3"/>
      <c r="WRL562" s="3"/>
      <c r="WRM562" s="3"/>
      <c r="WRN562" s="3"/>
      <c r="WRO562" s="3"/>
      <c r="WRP562" s="3"/>
      <c r="WRQ562" s="3"/>
      <c r="WRR562" s="3"/>
      <c r="WRS562" s="3"/>
      <c r="WRT562" s="3"/>
      <c r="WRU562" s="3"/>
      <c r="WRV562" s="3"/>
      <c r="WRW562" s="3"/>
      <c r="WRX562" s="3"/>
      <c r="WRY562" s="3"/>
      <c r="WRZ562" s="3"/>
      <c r="WSA562" s="3"/>
      <c r="WSB562" s="3"/>
      <c r="WSC562" s="3"/>
      <c r="WSD562" s="3"/>
      <c r="WSE562" s="3"/>
      <c r="WSF562" s="3"/>
      <c r="WSG562" s="3"/>
      <c r="WSH562" s="3"/>
      <c r="WSI562" s="3"/>
      <c r="WSJ562" s="3"/>
      <c r="WSK562" s="3"/>
      <c r="WSL562" s="3"/>
      <c r="WSM562" s="3"/>
      <c r="WSN562" s="3"/>
      <c r="WSO562" s="3"/>
      <c r="WSP562" s="3"/>
      <c r="WSQ562" s="3"/>
      <c r="WSR562" s="3"/>
      <c r="WSS562" s="3"/>
      <c r="WST562" s="3"/>
      <c r="WSU562" s="3"/>
      <c r="WSV562" s="3"/>
      <c r="WSW562" s="3"/>
      <c r="WSX562" s="3"/>
      <c r="WSY562" s="3"/>
      <c r="WSZ562" s="3"/>
      <c r="WTA562" s="3"/>
      <c r="WTB562" s="3"/>
      <c r="WTC562" s="3"/>
      <c r="WTD562" s="3"/>
      <c r="WTE562" s="3"/>
      <c r="WTF562" s="3"/>
      <c r="WTG562" s="3"/>
      <c r="WTH562" s="3"/>
      <c r="WTI562" s="3"/>
      <c r="WTJ562" s="3"/>
      <c r="WTK562" s="3"/>
      <c r="WTL562" s="3"/>
      <c r="WTM562" s="3"/>
      <c r="WTN562" s="3"/>
      <c r="WTO562" s="3"/>
      <c r="WTP562" s="3"/>
      <c r="WTQ562" s="3"/>
      <c r="WTR562" s="3"/>
      <c r="WTS562" s="3"/>
      <c r="WTT562" s="3"/>
      <c r="WTU562" s="3"/>
      <c r="WTV562" s="3"/>
      <c r="WTW562" s="3"/>
      <c r="WTX562" s="3"/>
      <c r="WTY562" s="3"/>
      <c r="WTZ562" s="3"/>
      <c r="WUA562" s="3"/>
      <c r="WUB562" s="3"/>
      <c r="WUC562" s="3"/>
      <c r="WUD562" s="3"/>
      <c r="WUE562" s="3"/>
      <c r="WUF562" s="3"/>
      <c r="WUG562" s="3"/>
      <c r="WUH562" s="3"/>
      <c r="WUI562" s="3"/>
      <c r="WUJ562" s="3"/>
      <c r="WUK562" s="3"/>
      <c r="WUL562" s="3"/>
      <c r="WUM562" s="3"/>
      <c r="WUN562" s="3"/>
      <c r="WUO562" s="3"/>
      <c r="WUP562" s="3"/>
      <c r="WUQ562" s="3"/>
      <c r="WUR562" s="3"/>
      <c r="WUS562" s="3"/>
      <c r="WUT562" s="3"/>
      <c r="WUU562" s="3"/>
      <c r="WUV562" s="3"/>
      <c r="WUW562" s="3"/>
      <c r="WUX562" s="3"/>
      <c r="WUY562" s="3"/>
      <c r="WUZ562" s="3"/>
      <c r="WVA562" s="3"/>
      <c r="WVB562" s="3"/>
      <c r="WVC562" s="3"/>
      <c r="WVD562" s="3"/>
      <c r="WVE562" s="3"/>
      <c r="WVF562" s="3"/>
      <c r="WVG562" s="3"/>
      <c r="WVH562" s="3"/>
      <c r="WVI562" s="3"/>
      <c r="WVJ562" s="3"/>
      <c r="WVK562" s="3"/>
      <c r="WVL562" s="3"/>
      <c r="WVM562" s="3"/>
      <c r="WVN562" s="3"/>
      <c r="WVO562" s="3"/>
      <c r="WVP562" s="3"/>
      <c r="WVQ562" s="3"/>
      <c r="WVR562" s="3"/>
      <c r="WVS562" s="3"/>
      <c r="WVT562" s="3"/>
      <c r="WVU562" s="3"/>
      <c r="WVV562" s="3"/>
      <c r="WVW562" s="3"/>
      <c r="WVX562" s="3"/>
      <c r="WVY562" s="3"/>
      <c r="WVZ562" s="3"/>
      <c r="WWA562" s="3"/>
      <c r="WWB562" s="3"/>
      <c r="WWC562" s="3"/>
      <c r="WWD562" s="3"/>
      <c r="WWE562" s="3"/>
      <c r="WWF562" s="3"/>
      <c r="WWG562" s="3"/>
      <c r="WWH562" s="3"/>
      <c r="WWI562" s="3"/>
      <c r="WWJ562" s="3"/>
      <c r="WWK562" s="3"/>
      <c r="WWL562" s="3"/>
      <c r="WWM562" s="3"/>
      <c r="WWN562" s="3"/>
      <c r="WWO562" s="3"/>
      <c r="WWP562" s="3"/>
      <c r="WWQ562" s="3"/>
      <c r="WWR562" s="3"/>
      <c r="WWS562" s="3"/>
      <c r="WWT562" s="3"/>
      <c r="WWU562" s="3"/>
      <c r="WWV562" s="3"/>
      <c r="WWW562" s="3"/>
      <c r="WWX562" s="3"/>
      <c r="WWY562" s="3"/>
      <c r="WWZ562" s="3"/>
      <c r="WXA562" s="3"/>
      <c r="WXB562" s="3"/>
      <c r="WXC562" s="3"/>
      <c r="WXD562" s="3"/>
      <c r="WXE562" s="3"/>
      <c r="WXF562" s="3"/>
      <c r="WXG562" s="3"/>
      <c r="WXH562" s="3"/>
      <c r="WXI562" s="3"/>
      <c r="WXJ562" s="3"/>
      <c r="WXK562" s="3"/>
      <c r="WXL562" s="3"/>
      <c r="WXM562" s="3"/>
      <c r="WXN562" s="3"/>
      <c r="WXO562" s="3"/>
      <c r="WXP562" s="3"/>
      <c r="WXQ562" s="3"/>
      <c r="WXR562" s="3"/>
      <c r="WXS562" s="3"/>
      <c r="WXT562" s="3"/>
      <c r="WXU562" s="3"/>
      <c r="WXV562" s="3"/>
      <c r="WXW562" s="3"/>
      <c r="WXX562" s="3"/>
      <c r="WXY562" s="3"/>
      <c r="WXZ562" s="3"/>
      <c r="WYA562" s="3"/>
      <c r="WYB562" s="3"/>
      <c r="WYC562" s="3"/>
      <c r="WYD562" s="3"/>
      <c r="WYE562" s="3"/>
      <c r="WYF562" s="3"/>
      <c r="WYG562" s="3"/>
      <c r="WYH562" s="3"/>
      <c r="WYI562" s="3"/>
      <c r="WYJ562" s="3"/>
      <c r="WYK562" s="3"/>
      <c r="WYL562" s="3"/>
      <c r="WYM562" s="3"/>
      <c r="WYN562" s="3"/>
      <c r="WYO562" s="3"/>
      <c r="WYP562" s="3"/>
      <c r="WYQ562" s="3"/>
      <c r="WYR562" s="3"/>
      <c r="WYS562" s="3"/>
      <c r="WYT562" s="3"/>
      <c r="WYU562" s="3"/>
      <c r="WYV562" s="3"/>
      <c r="WYW562" s="3"/>
      <c r="WYX562" s="3"/>
      <c r="WYY562" s="3"/>
      <c r="WYZ562" s="3"/>
      <c r="WZA562" s="3"/>
      <c r="WZB562" s="3"/>
      <c r="WZC562" s="3"/>
      <c r="WZD562" s="3"/>
      <c r="WZE562" s="3"/>
      <c r="WZF562" s="3"/>
      <c r="WZG562" s="3"/>
      <c r="WZH562" s="3"/>
      <c r="WZI562" s="3"/>
      <c r="WZJ562" s="3"/>
      <c r="WZK562" s="3"/>
      <c r="WZL562" s="3"/>
      <c r="WZM562" s="3"/>
      <c r="WZN562" s="3"/>
      <c r="WZO562" s="3"/>
      <c r="WZP562" s="3"/>
      <c r="WZQ562" s="3"/>
      <c r="WZR562" s="3"/>
      <c r="WZS562" s="3"/>
      <c r="WZT562" s="3"/>
      <c r="WZU562" s="3"/>
      <c r="WZV562" s="3"/>
      <c r="WZW562" s="3"/>
      <c r="WZX562" s="3"/>
      <c r="WZY562" s="3"/>
      <c r="WZZ562" s="3"/>
      <c r="XAA562" s="3"/>
      <c r="XAB562" s="3"/>
      <c r="XAC562" s="3"/>
      <c r="XAD562" s="3"/>
      <c r="XAE562" s="3"/>
      <c r="XAF562" s="3"/>
      <c r="XAG562" s="3"/>
      <c r="XAH562" s="3"/>
      <c r="XAI562" s="3"/>
      <c r="XAJ562" s="3"/>
      <c r="XAK562" s="3"/>
      <c r="XAL562" s="3"/>
      <c r="XAM562" s="3"/>
      <c r="XAN562" s="3"/>
      <c r="XAO562" s="3"/>
      <c r="XAP562" s="3"/>
      <c r="XAQ562" s="3"/>
      <c r="XAR562" s="3"/>
      <c r="XAS562" s="3"/>
      <c r="XAT562" s="3"/>
      <c r="XAU562" s="3"/>
      <c r="XAV562" s="3"/>
      <c r="XAW562" s="3"/>
      <c r="XAX562" s="3"/>
      <c r="XAY562" s="3"/>
      <c r="XAZ562" s="3"/>
      <c r="XBA562" s="3"/>
      <c r="XBB562" s="3"/>
      <c r="XBC562" s="3"/>
      <c r="XBD562" s="3"/>
      <c r="XBE562" s="3"/>
      <c r="XBF562" s="3"/>
      <c r="XBG562" s="3"/>
      <c r="XBH562" s="3"/>
      <c r="XBI562" s="3"/>
      <c r="XBJ562" s="3"/>
      <c r="XBK562" s="3"/>
      <c r="XBL562" s="3"/>
      <c r="XBM562" s="3"/>
      <c r="XBN562" s="3"/>
      <c r="XBO562" s="3"/>
      <c r="XBP562" s="3"/>
      <c r="XBQ562" s="3"/>
      <c r="XBR562" s="3"/>
      <c r="XBS562" s="3"/>
      <c r="XBT562" s="3"/>
      <c r="XBU562" s="3"/>
      <c r="XBV562" s="3"/>
      <c r="XBW562" s="3"/>
      <c r="XBX562" s="3"/>
      <c r="XBY562" s="3"/>
      <c r="XBZ562" s="3"/>
      <c r="XCA562" s="3"/>
      <c r="XCB562" s="3"/>
      <c r="XCC562" s="3"/>
      <c r="XCD562" s="3"/>
      <c r="XCE562" s="3"/>
      <c r="XCF562" s="3"/>
      <c r="XCG562" s="3"/>
      <c r="XCH562" s="3"/>
      <c r="XCI562" s="3"/>
      <c r="XCJ562" s="3"/>
      <c r="XCK562" s="3"/>
      <c r="XCL562" s="3"/>
      <c r="XCM562" s="3"/>
      <c r="XCN562" s="3"/>
      <c r="XCO562" s="3"/>
      <c r="XCP562" s="3"/>
      <c r="XCQ562" s="3"/>
      <c r="XCR562" s="3"/>
      <c r="XCS562" s="3"/>
      <c r="XCT562" s="3"/>
      <c r="XCU562" s="3"/>
      <c r="XCV562" s="3"/>
      <c r="XCW562" s="3"/>
      <c r="XCX562" s="3"/>
      <c r="XCY562" s="3"/>
      <c r="XCZ562" s="3"/>
      <c r="XDA562" s="3"/>
      <c r="XDB562" s="3"/>
      <c r="XDC562" s="3"/>
      <c r="XDD562" s="3"/>
      <c r="XDE562" s="3"/>
      <c r="XDF562" s="3"/>
      <c r="XDG562" s="3"/>
      <c r="XDH562" s="3"/>
      <c r="XDI562" s="3"/>
      <c r="XDJ562" s="3"/>
      <c r="XDK562" s="3"/>
      <c r="XDL562" s="3"/>
      <c r="XDM562" s="3"/>
      <c r="XDN562" s="3"/>
      <c r="XDO562" s="3"/>
      <c r="XDP562" s="3"/>
      <c r="XDQ562" s="3"/>
      <c r="XDR562" s="3"/>
      <c r="XDS562" s="3"/>
      <c r="XDT562" s="3"/>
      <c r="XDU562" s="3"/>
      <c r="XDV562" s="3"/>
      <c r="XDW562" s="3"/>
      <c r="XDX562" s="3"/>
      <c r="XDY562" s="3"/>
      <c r="XDZ562" s="3"/>
      <c r="XEA562" s="3"/>
      <c r="XEB562" s="3"/>
      <c r="XEC562" s="3"/>
      <c r="XED562" s="3"/>
      <c r="XEE562" s="3"/>
      <c r="XEF562" s="3"/>
      <c r="XEG562" s="3"/>
      <c r="XEH562" s="3"/>
      <c r="XEI562" s="3"/>
      <c r="XEJ562" s="3"/>
      <c r="XEK562" s="3"/>
      <c r="XEL562" s="3"/>
      <c r="XEM562" s="3"/>
      <c r="XEN562" s="3"/>
      <c r="XEO562" s="3"/>
      <c r="XEP562" s="3"/>
      <c r="XEQ562" s="3"/>
      <c r="XER562" s="3"/>
      <c r="XES562" s="3"/>
      <c r="XET562" s="3"/>
      <c r="XEU562" s="3"/>
      <c r="XEV562" s="3"/>
    </row>
    <row r="563" spans="1:16376" x14ac:dyDescent="0.25">
      <c r="A563" s="7" t="s">
        <v>151</v>
      </c>
      <c r="B563" s="7"/>
      <c r="C563" s="7"/>
      <c r="D563" s="7"/>
      <c r="J563" s="55"/>
      <c r="K563" s="52"/>
      <c r="L563" s="52"/>
      <c r="M563" s="52"/>
      <c r="N563" s="52"/>
      <c r="O563" s="52"/>
    </row>
    <row r="564" spans="1:16376" x14ac:dyDescent="0.25">
      <c r="J564" s="55"/>
      <c r="K564" s="52"/>
      <c r="L564" s="52"/>
      <c r="M564" s="52"/>
      <c r="N564" s="52"/>
      <c r="O564" s="52"/>
    </row>
    <row r="565" spans="1:16376" x14ac:dyDescent="0.25">
      <c r="A565" s="2" t="s">
        <v>23</v>
      </c>
      <c r="E565" s="11" t="s">
        <v>30</v>
      </c>
      <c r="G565" s="11" t="s">
        <v>29</v>
      </c>
      <c r="H565" s="11" t="s">
        <v>45</v>
      </c>
      <c r="J565" s="58" t="s">
        <v>45</v>
      </c>
      <c r="K565" s="54"/>
      <c r="L565" s="54"/>
      <c r="M565" s="54"/>
      <c r="N565" s="52"/>
      <c r="O565" s="52"/>
    </row>
    <row r="566" spans="1:16376" x14ac:dyDescent="0.25">
      <c r="A566" s="2" t="s">
        <v>24</v>
      </c>
      <c r="E566" s="11" t="s">
        <v>30</v>
      </c>
      <c r="G566" s="11" t="s">
        <v>29</v>
      </c>
      <c r="H566" s="11" t="s">
        <v>45</v>
      </c>
      <c r="I566" s="11">
        <v>3</v>
      </c>
      <c r="J566" s="58" t="s">
        <v>45</v>
      </c>
      <c r="K566" s="54"/>
      <c r="L566" s="54"/>
      <c r="M566" s="54"/>
      <c r="N566" s="52"/>
      <c r="O566" s="52"/>
    </row>
    <row r="567" spans="1:16376" x14ac:dyDescent="0.25">
      <c r="J567" s="55"/>
      <c r="K567" s="52"/>
      <c r="L567" s="52"/>
      <c r="M567" s="52"/>
      <c r="N567" s="52"/>
      <c r="O567" s="52"/>
    </row>
    <row r="568" spans="1:16376" s="1" customFormat="1" ht="13.8" thickBot="1" x14ac:dyDescent="0.3">
      <c r="A568" s="7" t="s">
        <v>56</v>
      </c>
      <c r="B568" s="7"/>
      <c r="C568" s="7"/>
      <c r="D568" s="7"/>
      <c r="E568" s="19"/>
      <c r="F568" s="19"/>
      <c r="G568" s="19"/>
      <c r="H568" s="19"/>
      <c r="I568" s="19"/>
      <c r="J568" s="65"/>
      <c r="K568" s="53">
        <f>SUM(K565:K567)</f>
        <v>0</v>
      </c>
      <c r="L568" s="53">
        <f t="shared" ref="L568:M568" si="295">SUM(L565:L567)</f>
        <v>0</v>
      </c>
      <c r="M568" s="53">
        <f t="shared" si="295"/>
        <v>0</v>
      </c>
      <c r="N568" s="52"/>
      <c r="O568" s="52"/>
    </row>
    <row r="569" spans="1:16376" ht="13.8" thickTop="1" x14ac:dyDescent="0.25">
      <c r="J569" s="55"/>
      <c r="K569" s="52"/>
      <c r="L569" s="52"/>
      <c r="M569" s="52"/>
      <c r="N569" s="52"/>
      <c r="O569" s="52"/>
    </row>
    <row r="570" spans="1:16376" x14ac:dyDescent="0.25">
      <c r="J570" s="55"/>
      <c r="K570" s="52"/>
      <c r="L570" s="52"/>
      <c r="M570" s="52"/>
      <c r="N570" s="52"/>
      <c r="O570" s="52"/>
    </row>
    <row r="571" spans="1:16376" x14ac:dyDescent="0.25">
      <c r="A571" s="7" t="s">
        <v>175</v>
      </c>
      <c r="B571" s="7"/>
      <c r="C571" s="7"/>
      <c r="D571" s="7"/>
      <c r="J571" s="55"/>
      <c r="K571" s="52"/>
      <c r="L571" s="52"/>
      <c r="M571" s="52"/>
      <c r="N571" s="52"/>
      <c r="O571" s="52"/>
    </row>
    <row r="572" spans="1:16376" x14ac:dyDescent="0.25">
      <c r="A572" s="7"/>
      <c r="B572" s="7"/>
      <c r="C572" s="7"/>
      <c r="D572" s="7"/>
      <c r="J572" s="55"/>
      <c r="K572" s="52"/>
      <c r="L572" s="52"/>
      <c r="M572" s="52"/>
      <c r="N572" s="52"/>
      <c r="O572" s="52"/>
    </row>
    <row r="573" spans="1:16376" x14ac:dyDescent="0.25">
      <c r="A573" s="22" t="s">
        <v>170</v>
      </c>
      <c r="B573" s="22"/>
      <c r="C573" s="22"/>
      <c r="D573" s="22"/>
      <c r="E573" s="23">
        <v>43555</v>
      </c>
      <c r="F573" s="79"/>
      <c r="H573" s="23">
        <v>43921</v>
      </c>
      <c r="I573" s="49"/>
      <c r="J573" s="55"/>
      <c r="K573" s="52"/>
      <c r="L573" s="52"/>
      <c r="M573" s="52"/>
      <c r="N573" s="52"/>
      <c r="O573" s="52"/>
    </row>
    <row r="574" spans="1:16376" x14ac:dyDescent="0.25">
      <c r="A574" s="21" t="s">
        <v>171</v>
      </c>
      <c r="B574" s="21"/>
      <c r="C574" s="21"/>
      <c r="D574" s="21"/>
      <c r="E574" s="24" t="e">
        <f>#REF!</f>
        <v>#REF!</v>
      </c>
      <c r="F574" s="80"/>
      <c r="H574" s="24" t="e">
        <f>#REF!</f>
        <v>#REF!</v>
      </c>
      <c r="I574" s="3"/>
      <c r="J574" s="55"/>
      <c r="K574" s="52"/>
      <c r="L574" s="52"/>
      <c r="M574" s="52"/>
      <c r="N574" s="52"/>
      <c r="O574" s="52"/>
    </row>
    <row r="575" spans="1:16376" x14ac:dyDescent="0.25">
      <c r="A575" s="21" t="s">
        <v>169</v>
      </c>
      <c r="B575" s="21"/>
      <c r="C575" s="21"/>
      <c r="D575" s="21"/>
      <c r="E575" s="24" t="e">
        <f>#REF!</f>
        <v>#REF!</v>
      </c>
      <c r="F575" s="80"/>
      <c r="H575" s="24" t="e">
        <f>#REF!</f>
        <v>#REF!</v>
      </c>
      <c r="I575" s="3"/>
      <c r="J575" s="55"/>
      <c r="K575" s="52"/>
      <c r="L575" s="52"/>
      <c r="M575" s="52"/>
      <c r="N575" s="52"/>
      <c r="O575" s="52"/>
    </row>
    <row r="576" spans="1:16376" x14ac:dyDescent="0.25">
      <c r="A576" s="21" t="s">
        <v>172</v>
      </c>
      <c r="B576" s="21"/>
      <c r="C576" s="21"/>
      <c r="D576" s="21"/>
      <c r="E576" s="24" t="e">
        <f>#REF!</f>
        <v>#REF!</v>
      </c>
      <c r="F576" s="80"/>
      <c r="H576" s="24" t="e">
        <f>#REF!</f>
        <v>#REF!</v>
      </c>
      <c r="I576" s="3"/>
      <c r="J576" s="55"/>
      <c r="K576" s="52"/>
      <c r="L576" s="52"/>
      <c r="M576" s="52"/>
      <c r="N576" s="52"/>
      <c r="O576" s="52"/>
    </row>
    <row r="577" spans="1:15" x14ac:dyDescent="0.25">
      <c r="A577" s="7"/>
      <c r="B577" s="7"/>
      <c r="C577" s="7"/>
      <c r="D577" s="7"/>
      <c r="J577" s="55"/>
      <c r="K577" s="52"/>
      <c r="L577" s="52"/>
      <c r="M577" s="52"/>
      <c r="N577" s="52"/>
      <c r="O577" s="52"/>
    </row>
    <row r="578" spans="1:15" x14ac:dyDescent="0.25">
      <c r="A578" s="7"/>
      <c r="B578" s="7"/>
      <c r="C578" s="7"/>
      <c r="D578" s="7"/>
      <c r="J578" s="55"/>
      <c r="K578" s="52"/>
      <c r="L578" s="52"/>
      <c r="M578" s="52"/>
      <c r="N578" s="52"/>
      <c r="O578" s="52"/>
    </row>
    <row r="579" spans="1:15" x14ac:dyDescent="0.25">
      <c r="A579" s="7"/>
      <c r="B579" s="7"/>
      <c r="C579" s="7"/>
      <c r="D579" s="7"/>
    </row>
    <row r="580" spans="1:15" s="1" customFormat="1" ht="15" customHeight="1" x14ac:dyDescent="0.3">
      <c r="A580" s="70"/>
      <c r="B580" s="68"/>
      <c r="C580" s="68"/>
      <c r="D580" s="68"/>
      <c r="E580" s="72">
        <v>43555</v>
      </c>
      <c r="F580" s="72"/>
      <c r="G580" s="72"/>
      <c r="H580" s="72"/>
      <c r="I580" s="72"/>
      <c r="J580" s="73">
        <v>43921</v>
      </c>
      <c r="K580" s="74"/>
      <c r="L580" s="75"/>
      <c r="M580"/>
      <c r="N580" s="39"/>
      <c r="O580" s="39"/>
    </row>
    <row r="581" spans="1:15" s="1" customFormat="1" ht="15" customHeight="1" x14ac:dyDescent="0.3">
      <c r="A581" s="71"/>
      <c r="B581" s="69"/>
      <c r="C581" s="69"/>
      <c r="D581" s="69"/>
      <c r="E581" s="40" t="s">
        <v>178</v>
      </c>
      <c r="F581" s="81"/>
      <c r="H581" s="40" t="s">
        <v>179</v>
      </c>
      <c r="I581" s="40" t="s">
        <v>180</v>
      </c>
      <c r="J581" s="40" t="s">
        <v>178</v>
      </c>
      <c r="K581" s="40" t="s">
        <v>179</v>
      </c>
      <c r="L581" s="40" t="s">
        <v>180</v>
      </c>
      <c r="M581"/>
      <c r="N581" s="39"/>
      <c r="O581" s="39"/>
    </row>
    <row r="582" spans="1:15" ht="14.4" x14ac:dyDescent="0.3">
      <c r="A582" s="29" t="s">
        <v>177</v>
      </c>
      <c r="B582" s="30"/>
      <c r="C582" s="30"/>
      <c r="D582" s="30"/>
      <c r="E582" s="33" t="e">
        <f>#REF!</f>
        <v>#REF!</v>
      </c>
      <c r="F582" s="25"/>
      <c r="H582" s="32" t="e">
        <f>E576-E574</f>
        <v>#REF!</v>
      </c>
      <c r="I582" s="25" t="e">
        <f>E582*H582</f>
        <v>#REF!</v>
      </c>
      <c r="J582" s="35" t="e">
        <f>#REF!</f>
        <v>#REF!</v>
      </c>
      <c r="K582" s="26" t="e">
        <f>H576-H574</f>
        <v>#REF!</v>
      </c>
      <c r="L582" s="32" t="e">
        <f>J582*K582</f>
        <v>#REF!</v>
      </c>
      <c r="M582"/>
    </row>
    <row r="583" spans="1:15" ht="14.4" x14ac:dyDescent="0.3">
      <c r="A583" s="30"/>
      <c r="B583" s="30"/>
      <c r="C583" s="30"/>
      <c r="D583" s="30"/>
      <c r="E583" s="33"/>
      <c r="F583" s="25"/>
      <c r="H583" s="33"/>
      <c r="I583" s="25"/>
      <c r="J583" s="36"/>
      <c r="K583" s="26"/>
      <c r="L583" s="38"/>
      <c r="M583"/>
    </row>
    <row r="584" spans="1:15" ht="14.4" x14ac:dyDescent="0.3">
      <c r="A584" s="30" t="s">
        <v>16</v>
      </c>
      <c r="B584" s="30"/>
      <c r="C584" s="30"/>
      <c r="D584" s="30"/>
      <c r="E584" s="33" t="e">
        <f>#REF!</f>
        <v>#REF!</v>
      </c>
      <c r="F584" s="25"/>
      <c r="H584" s="33" t="e">
        <f>$E$576-$E$575</f>
        <v>#REF!</v>
      </c>
      <c r="I584" s="25" t="e">
        <f>E584*H584</f>
        <v>#REF!</v>
      </c>
      <c r="J584" s="36" t="e">
        <f>#REF!</f>
        <v>#REF!</v>
      </c>
      <c r="K584" s="26" t="e">
        <f>$H$576-$H$575</f>
        <v>#REF!</v>
      </c>
      <c r="L584" s="33" t="e">
        <f t="shared" ref="L584:L586" si="296">J584*K584</f>
        <v>#REF!</v>
      </c>
      <c r="M584"/>
    </row>
    <row r="585" spans="1:15" ht="14.4" x14ac:dyDescent="0.3">
      <c r="A585" s="30" t="s">
        <v>18</v>
      </c>
      <c r="B585" s="30"/>
      <c r="C585" s="30"/>
      <c r="D585" s="30"/>
      <c r="E585" s="33" t="e">
        <f>#REF!</f>
        <v>#REF!</v>
      </c>
      <c r="F585" s="25"/>
      <c r="H585" s="33" t="e">
        <f t="shared" ref="H585:H586" si="297">$E$576-$E$575</f>
        <v>#REF!</v>
      </c>
      <c r="I585" s="25" t="e">
        <f>E585*H585</f>
        <v>#REF!</v>
      </c>
      <c r="J585" s="36" t="e">
        <f>#REF!</f>
        <v>#REF!</v>
      </c>
      <c r="K585" s="26" t="e">
        <f>$H$576-$H$575</f>
        <v>#REF!</v>
      </c>
      <c r="L585" s="33" t="e">
        <f t="shared" si="296"/>
        <v>#REF!</v>
      </c>
      <c r="M585"/>
    </row>
    <row r="586" spans="1:15" ht="14.4" x14ac:dyDescent="0.3">
      <c r="A586" s="30" t="s">
        <v>22</v>
      </c>
      <c r="B586" s="30"/>
      <c r="C586" s="30"/>
      <c r="D586" s="30"/>
      <c r="E586" s="33" t="e">
        <f>#REF!</f>
        <v>#REF!</v>
      </c>
      <c r="F586" s="25"/>
      <c r="H586" s="33" t="e">
        <f t="shared" si="297"/>
        <v>#REF!</v>
      </c>
      <c r="I586" s="25" t="e">
        <f>E586*H586</f>
        <v>#REF!</v>
      </c>
      <c r="J586" s="36" t="e">
        <f>#REF!</f>
        <v>#REF!</v>
      </c>
      <c r="K586" s="26" t="e">
        <f>$H$576-$H$575</f>
        <v>#REF!</v>
      </c>
      <c r="L586" s="33" t="e">
        <f t="shared" si="296"/>
        <v>#REF!</v>
      </c>
      <c r="M586"/>
    </row>
    <row r="587" spans="1:15" ht="14.4" x14ac:dyDescent="0.3">
      <c r="A587" s="30"/>
      <c r="B587" s="30"/>
      <c r="C587" s="30"/>
      <c r="D587" s="30"/>
      <c r="E587" s="33"/>
      <c r="F587" s="25"/>
      <c r="H587" s="33"/>
      <c r="I587" s="25"/>
      <c r="J587" s="36"/>
      <c r="K587" s="26"/>
      <c r="L587" s="33"/>
      <c r="M587"/>
    </row>
    <row r="588" spans="1:15" ht="15" thickBot="1" x14ac:dyDescent="0.35">
      <c r="A588" s="30"/>
      <c r="B588" s="30"/>
      <c r="C588" s="30"/>
      <c r="D588" s="30"/>
      <c r="E588" s="42" t="e">
        <f>SUM(E582:E586)</f>
        <v>#REF!</v>
      </c>
      <c r="F588" s="82"/>
      <c r="H588" s="41"/>
      <c r="I588" s="41" t="e">
        <f t="shared" ref="I588:L588" si="298">SUM(I582:I586)</f>
        <v>#REF!</v>
      </c>
      <c r="J588" s="41" t="e">
        <f t="shared" si="298"/>
        <v>#REF!</v>
      </c>
      <c r="K588" s="41"/>
      <c r="L588" s="42" t="e">
        <f t="shared" si="298"/>
        <v>#REF!</v>
      </c>
      <c r="M588"/>
    </row>
    <row r="589" spans="1:15" ht="15" thickTop="1" x14ac:dyDescent="0.3">
      <c r="A589" s="31"/>
      <c r="B589" s="31"/>
      <c r="C589" s="31"/>
      <c r="D589" s="31"/>
      <c r="E589" s="34"/>
      <c r="F589" s="83"/>
      <c r="H589" s="34"/>
      <c r="I589" s="27"/>
      <c r="J589" s="27"/>
      <c r="K589" s="37"/>
      <c r="L589" s="28"/>
      <c r="M589"/>
    </row>
    <row r="590" spans="1:15" x14ac:dyDescent="0.25">
      <c r="J590" s="11"/>
      <c r="K590" s="8"/>
    </row>
    <row r="591" spans="1:15" x14ac:dyDescent="0.25">
      <c r="J591" s="11"/>
      <c r="K591" s="8"/>
    </row>
    <row r="592" spans="1:15" x14ac:dyDescent="0.25">
      <c r="J592" s="11"/>
      <c r="K592" s="8"/>
    </row>
    <row r="593" spans="10:11" x14ac:dyDescent="0.25">
      <c r="J593" s="11"/>
      <c r="K593" s="8"/>
    </row>
  </sheetData>
  <autoFilter ref="A4:O561" xr:uid="{15019C3B-1527-43A2-8F91-9B6030D7D487}"/>
  <mergeCells count="3">
    <mergeCell ref="A580:A581"/>
    <mergeCell ref="E580:I580"/>
    <mergeCell ref="J580:L580"/>
  </mergeCells>
  <dataValidations count="2">
    <dataValidation type="list" allowBlank="1" showInputMessage="1" showErrorMessage="1" sqref="H457:I457 H573:I573 E577:G579 E592:F593 H592:I593 E573:F573 E563:G572 E496:G560 E453:G460 E462:G494 E6:G449 E594:G1048576" xr:uid="{A080C17E-1530-47F5-A7B3-2B8F9F0A0409}">
      <formula1>$XEU$1:$XFD$1</formula1>
    </dataValidation>
    <dataValidation type="list" allowBlank="1" showInputMessage="1" showErrorMessage="1" sqref="E521:F526" xr:uid="{ABD9FC07-BA80-4954-9F69-AF986115EDDC}">
      <formula1>#REF!</formula1>
    </dataValidation>
  </dataValidations>
  <pageMargins left="0.7" right="0.7" top="0.75" bottom="0.75" header="0.3" footer="0.3"/>
  <pageSetup paperSize="9" orientation="portrait" verticalDpi="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vt:lpstr>
      <vt:lpstr>Master Database</vt:lpstr>
      <vt:lpstr>Balance Sheet</vt:lpstr>
      <vt:lpstr>Income Statement</vt:lpstr>
      <vt:lpstr>CFS</vt:lpstr>
      <vt:lpstr>Notes to Financial Statements</vt:lpstr>
      <vt:lpstr>cfstemplate</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progr</cp:lastModifiedBy>
  <cp:lastPrinted>2020-06-10T20:49:45Z</cp:lastPrinted>
  <dcterms:created xsi:type="dcterms:W3CDTF">2020-05-27T03:59:05Z</dcterms:created>
  <dcterms:modified xsi:type="dcterms:W3CDTF">2023-05-14T08:08:21Z</dcterms:modified>
</cp:coreProperties>
</file>