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31b6db2b13d0c4ec/Desktop/PORTFOLIO PROJECT/"/>
    </mc:Choice>
  </mc:AlternateContent>
  <xr:revisionPtr revIDLastSave="1" documentId="8_{B81F4A9F-D862-4071-86CA-B2D908797C56}" xr6:coauthVersionLast="47" xr6:coauthVersionMax="47" xr10:uidLastSave="{C3ABE7B2-CA42-425D-B1CF-25A4026C3F18}"/>
  <bookViews>
    <workbookView xWindow="-120" yWindow="-120" windowWidth="20730" windowHeight="11160" xr2:uid="{00000000-000D-0000-FFFF-FFFF00000000}"/>
  </bookViews>
  <sheets>
    <sheet name="Dashboard" sheetId="21" r:id="rId1"/>
    <sheet name="Total Sales" sheetId="18" r:id="rId2"/>
    <sheet name="Country Bar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<sst xmlns="http://schemas.openxmlformats.org/spreadsheetml/2006/main" count="11128" uniqueCount="6217">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</sst>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8" formatCode="_ [$₹-4009]\ * #,##0.00_ ;_ [$₹-4009]\ * \-#,##0.00_ ;_ [$₹-4009]\ * &quot;-&quot;??_ ;_ @_ "/>
    <numFmt numFmtId="169" formatCode="&quot;₹&quot;\ #,##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 [$₹-4009]\ * #,##0.00_ ;_ [$₹-4009]\ * \-#,##0.00_ ;_ [$₹-4009]\ * &quot;-&quot;??_ ;_ @_ "/>
    </dxf>
    <dxf>
      <numFmt numFmtId="168" formatCode="_ [$₹-4009]\ * #,##0.00_ ;_ [$₹-4009]\ * \-#,##0.00_ ;_ [$₹-4009]\ * &quot;-&quot;??_ ;_ @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BFAFDF"/>
      <color rgb="FF3C28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EXCEL PROJECT.xlsx]Total Sales!PivotTable1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258-45C0-BB2C-090D5E3292E8}"/>
            </c:ext>
          </c:extLst>
        </c:ser>
        <c:ser>
          <c:idx val="1"/>
          <c:order val="1"/>
          <c:tx>
            <c:strRef>
              <c:f>'Total Sales'!$D$3:$D$4</c:f>
              <c:strCache>
                <c:ptCount val="1"/>
                <c:pt idx="0">
                  <c:v>Exc</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258-45C0-BB2C-090D5E3292E8}"/>
            </c:ext>
          </c:extLst>
        </c:ser>
        <c:ser>
          <c:idx val="2"/>
          <c:order val="2"/>
          <c:tx>
            <c:strRef>
              <c:f>'Total Sales'!$E$3:$E$4</c:f>
              <c:strCache>
                <c:ptCount val="1"/>
                <c:pt idx="0">
                  <c:v>Lib</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258-45C0-BB2C-090D5E3292E8}"/>
            </c:ext>
          </c:extLst>
        </c:ser>
        <c:ser>
          <c:idx val="3"/>
          <c:order val="3"/>
          <c:tx>
            <c:strRef>
              <c:f>'Total Sales'!$F$3:$F$4</c:f>
              <c:strCache>
                <c:ptCount val="1"/>
                <c:pt idx="0">
                  <c:v>Rob</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F258-45C0-BB2C-090D5E3292E8}"/>
            </c:ext>
          </c:extLst>
        </c:ser>
        <c:dLbls>
          <c:showLegendKey val="0"/>
          <c:showVal val="0"/>
          <c:showCatName val="0"/>
          <c:showSerName val="0"/>
          <c:showPercent val="0"/>
          <c:showBubbleSize val="0"/>
        </c:dLbls>
        <c:marker val="1"/>
        <c:smooth val="0"/>
        <c:axId val="1531370991"/>
        <c:axId val="344046767"/>
      </c:lineChart>
      <c:catAx>
        <c:axId val="1531370991"/>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4046767"/>
        <c:crosses val="autoZero"/>
        <c:auto val="1"/>
        <c:lblAlgn val="ctr"/>
        <c:lblOffset val="100"/>
        <c:noMultiLvlLbl val="0"/>
      </c:catAx>
      <c:valAx>
        <c:axId val="3440467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Rupee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3137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EXCEL PROJECT.xlsx]Country Barchart!PivotTable1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2"/>
        <c:spPr>
          <a:solidFill>
            <a:schemeClr val="accent2">
              <a:lumMod val="75000"/>
              <a:alpha val="83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5"/>
        <c:spPr>
          <a:solidFill>
            <a:schemeClr val="accent2">
              <a:lumMod val="75000"/>
              <a:alpha val="83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alpha val="83000"/>
            </a:schemeClr>
          </a:solidFill>
          <a:ln>
            <a:noFill/>
          </a:ln>
          <a:effectLst>
            <a:outerShdw blurRad="57150" dist="19050" dir="5400000" algn="ctr" rotWithShape="0">
              <a:srgbClr val="000000">
                <a:alpha val="63000"/>
              </a:srgbClr>
            </a:outerShdw>
          </a:effectLst>
        </c:spPr>
        <c:dLbl>
          <c:idx val="0"/>
          <c:layout>
            <c:manualLayout>
              <c:x val="0.10705124736005506"/>
              <c:y val="-1.851851851851860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6007110578590347"/>
                  <c:h val="0.11104184893554971"/>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45855119286731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4013297566481146"/>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 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lumMod val="75000"/>
                  <a:alpha val="83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33A-4635-B9D8-3605506291F4}"/>
              </c:ext>
            </c:extLst>
          </c:dPt>
          <c:dLbls>
            <c:dLbl>
              <c:idx val="0"/>
              <c:layout>
                <c:manualLayout>
                  <c:x val="0.10705124736005506"/>
                  <c:y val="-1.851851851851860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6007110578590347"/>
                      <c:h val="0.11104184893554971"/>
                    </c:manualLayout>
                  </c15:layout>
                </c:ext>
                <c:ext xmlns:c16="http://schemas.microsoft.com/office/drawing/2014/chart" uri="{C3380CC4-5D6E-409C-BE32-E72D297353CC}">
                  <c16:uniqueId val="{00000001-633A-4635-B9D8-3605506291F4}"/>
                </c:ext>
              </c:extLst>
            </c:dLbl>
            <c:dLbl>
              <c:idx val="1"/>
              <c:layout>
                <c:manualLayout>
                  <c:x val="0.11458551192867313"/>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33A-4635-B9D8-3605506291F4}"/>
                </c:ext>
              </c:extLst>
            </c:dLbl>
            <c:dLbl>
              <c:idx val="2"/>
              <c:layout>
                <c:manualLayout>
                  <c:x val="0.4013297566481146"/>
                  <c:y val="-1.388888888888888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3A-4635-B9D8-3605506291F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633A-4635-B9D8-3605506291F4}"/>
            </c:ext>
          </c:extLst>
        </c:ser>
        <c:dLbls>
          <c:showLegendKey val="0"/>
          <c:showVal val="1"/>
          <c:showCatName val="0"/>
          <c:showSerName val="0"/>
          <c:showPercent val="0"/>
          <c:showBubbleSize val="0"/>
        </c:dLbls>
        <c:gapWidth val="150"/>
        <c:overlap val="100"/>
        <c:axId val="534329727"/>
        <c:axId val="533822927"/>
      </c:barChart>
      <c:catAx>
        <c:axId val="5343297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3822927"/>
        <c:crosses val="autoZero"/>
        <c:auto val="1"/>
        <c:lblAlgn val="ctr"/>
        <c:lblOffset val="100"/>
        <c:noMultiLvlLbl val="0"/>
      </c:catAx>
      <c:valAx>
        <c:axId val="533822927"/>
        <c:scaling>
          <c:orientation val="minMax"/>
        </c:scaling>
        <c:delete val="0"/>
        <c:axPos val="b"/>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329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EXCEL PROJECT.xlsx]Top 5 Customers!PivotTable1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45855119286731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alpha val="83000"/>
            </a:schemeClr>
          </a:solidFill>
          <a:ln>
            <a:noFill/>
          </a:ln>
          <a:effectLst>
            <a:outerShdw blurRad="57150" dist="19050" dir="5400000" algn="ctr" rotWithShape="0">
              <a:srgbClr val="000000">
                <a:alpha val="63000"/>
              </a:srgbClr>
            </a:outerShdw>
          </a:effectLst>
        </c:spPr>
        <c:dLbl>
          <c:idx val="0"/>
          <c:layout>
            <c:manualLayout>
              <c:x val="0.10705124736005506"/>
              <c:y val="-1.851851851851860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6007110578590347"/>
                  <c:h val="0.11104184893554971"/>
                </c:manualLayout>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4013297566481146"/>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alpha val="83000"/>
            </a:schemeClr>
          </a:solidFill>
          <a:ln>
            <a:noFill/>
          </a:ln>
          <a:effectLst>
            <a:outerShdw blurRad="57150" dist="19050" dir="5400000" algn="ctr" rotWithShape="0">
              <a:srgbClr val="000000">
                <a:alpha val="63000"/>
              </a:srgbClr>
            </a:outerShdw>
          </a:effectLst>
        </c:spPr>
        <c:dLbl>
          <c:idx val="0"/>
          <c:layout>
            <c:manualLayout>
              <c:x val="0.10705124736005506"/>
              <c:y val="-1.851851851851860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6007110578590347"/>
                  <c:h val="0.11104184893554971"/>
                </c:manualLayout>
              </c15:layout>
            </c:ext>
          </c:extLst>
        </c:dLbl>
      </c:pivotFmt>
      <c:pivotFmt>
        <c:idx val="6"/>
        <c:dLbl>
          <c:idx val="0"/>
          <c:layout>
            <c:manualLayout>
              <c:x val="0.1145855119286731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4013297566481146"/>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25D3-47E1-8F5F-39E54CB289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25D3-47E1-8F5F-39E54CB2898F}"/>
            </c:ext>
          </c:extLst>
        </c:ser>
        <c:dLbls>
          <c:showLegendKey val="0"/>
          <c:showVal val="1"/>
          <c:showCatName val="0"/>
          <c:showSerName val="0"/>
          <c:showPercent val="0"/>
          <c:showBubbleSize val="0"/>
        </c:dLbls>
        <c:gapWidth val="150"/>
        <c:overlap val="100"/>
        <c:axId val="534329727"/>
        <c:axId val="533822927"/>
      </c:barChart>
      <c:catAx>
        <c:axId val="5343297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3822927"/>
        <c:crosses val="autoZero"/>
        <c:auto val="1"/>
        <c:lblAlgn val="ctr"/>
        <c:lblOffset val="100"/>
        <c:noMultiLvlLbl val="0"/>
      </c:catAx>
      <c:valAx>
        <c:axId val="533822927"/>
        <c:scaling>
          <c:orientation val="minMax"/>
        </c:scaling>
        <c:delete val="0"/>
        <c:axPos val="b"/>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329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EXCEL PROJECT.xlsx]Total Sales!PivotTable1</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1FE-4F95-91FD-977923715401}"/>
            </c:ext>
          </c:extLst>
        </c:ser>
        <c:ser>
          <c:idx val="1"/>
          <c:order val="1"/>
          <c:tx>
            <c:strRef>
              <c:f>'Total Sales'!$D$3:$D$4</c:f>
              <c:strCache>
                <c:ptCount val="1"/>
                <c:pt idx="0">
                  <c:v>Exc</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1FE-4F95-91FD-977923715401}"/>
            </c:ext>
          </c:extLst>
        </c:ser>
        <c:ser>
          <c:idx val="2"/>
          <c:order val="2"/>
          <c:tx>
            <c:strRef>
              <c:f>'Total Sales'!$E$3:$E$4</c:f>
              <c:strCache>
                <c:ptCount val="1"/>
                <c:pt idx="0">
                  <c:v>Lib</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1FE-4F95-91FD-977923715401}"/>
            </c:ext>
          </c:extLst>
        </c:ser>
        <c:ser>
          <c:idx val="3"/>
          <c:order val="3"/>
          <c:tx>
            <c:strRef>
              <c:f>'Total Sales'!$F$3:$F$4</c:f>
              <c:strCache>
                <c:ptCount val="1"/>
                <c:pt idx="0">
                  <c:v>Rob</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21FE-4F95-91FD-977923715401}"/>
            </c:ext>
          </c:extLst>
        </c:ser>
        <c:dLbls>
          <c:showLegendKey val="0"/>
          <c:showVal val="0"/>
          <c:showCatName val="0"/>
          <c:showSerName val="0"/>
          <c:showPercent val="0"/>
          <c:showBubbleSize val="0"/>
        </c:dLbls>
        <c:marker val="1"/>
        <c:smooth val="0"/>
        <c:axId val="1531370991"/>
        <c:axId val="344046767"/>
      </c:lineChart>
      <c:catAx>
        <c:axId val="1531370991"/>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4046767"/>
        <c:crosses val="autoZero"/>
        <c:auto val="1"/>
        <c:lblAlgn val="ctr"/>
        <c:lblOffset val="100"/>
        <c:noMultiLvlLbl val="0"/>
      </c:catAx>
      <c:valAx>
        <c:axId val="3440467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Rupee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3137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EXCEL PROJECT.xlsx]Country Barchart!PivotTable1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45855119286731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alpha val="83000"/>
            </a:schemeClr>
          </a:solidFill>
          <a:ln>
            <a:noFill/>
          </a:ln>
          <a:effectLst>
            <a:outerShdw blurRad="57150" dist="19050" dir="5400000" algn="ctr" rotWithShape="0">
              <a:srgbClr val="000000">
                <a:alpha val="63000"/>
              </a:srgbClr>
            </a:outerShdw>
          </a:effectLst>
        </c:spPr>
        <c:dLbl>
          <c:idx val="0"/>
          <c:layout>
            <c:manualLayout>
              <c:x val="0.10705124736005506"/>
              <c:y val="-1.851851851851860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6007110578590347"/>
                  <c:h val="0.11104184893554971"/>
                </c:manualLayout>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4013297566481146"/>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 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lumMod val="75000"/>
                  <a:alpha val="83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DBB-4023-B064-6CE23919815C}"/>
              </c:ext>
            </c:extLst>
          </c:dPt>
          <c:dLbls>
            <c:dLbl>
              <c:idx val="0"/>
              <c:layout>
                <c:manualLayout>
                  <c:x val="0.10705124736005506"/>
                  <c:y val="-1.851851851851860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6007110578590347"/>
                      <c:h val="0.11104184893554971"/>
                    </c:manualLayout>
                  </c15:layout>
                </c:ext>
                <c:ext xmlns:c16="http://schemas.microsoft.com/office/drawing/2014/chart" uri="{C3380CC4-5D6E-409C-BE32-E72D297353CC}">
                  <c16:uniqueId val="{00000003-EDBB-4023-B064-6CE23919815C}"/>
                </c:ext>
              </c:extLst>
            </c:dLbl>
            <c:dLbl>
              <c:idx val="1"/>
              <c:layout>
                <c:manualLayout>
                  <c:x val="0.11458551192867313"/>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DBB-4023-B064-6CE23919815C}"/>
                </c:ext>
              </c:extLst>
            </c:dLbl>
            <c:dLbl>
              <c:idx val="2"/>
              <c:layout>
                <c:manualLayout>
                  <c:x val="0.4013297566481146"/>
                  <c:y val="-1.388888888888888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DBB-4023-B064-6CE2391981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DBB-4023-B064-6CE23919815C}"/>
            </c:ext>
          </c:extLst>
        </c:ser>
        <c:dLbls>
          <c:showLegendKey val="0"/>
          <c:showVal val="1"/>
          <c:showCatName val="0"/>
          <c:showSerName val="0"/>
          <c:showPercent val="0"/>
          <c:showBubbleSize val="0"/>
        </c:dLbls>
        <c:gapWidth val="150"/>
        <c:overlap val="100"/>
        <c:axId val="534329727"/>
        <c:axId val="533822927"/>
      </c:barChart>
      <c:catAx>
        <c:axId val="5343297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3822927"/>
        <c:crosses val="autoZero"/>
        <c:auto val="1"/>
        <c:lblAlgn val="ctr"/>
        <c:lblOffset val="100"/>
        <c:noMultiLvlLbl val="0"/>
      </c:catAx>
      <c:valAx>
        <c:axId val="533822927"/>
        <c:scaling>
          <c:orientation val="minMax"/>
        </c:scaling>
        <c:delete val="0"/>
        <c:axPos val="b"/>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329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EXCEL PROJECT.xlsx]Top 5 Customers!PivotTable1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45855119286731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alpha val="83000"/>
            </a:schemeClr>
          </a:solidFill>
          <a:ln>
            <a:noFill/>
          </a:ln>
          <a:effectLst>
            <a:outerShdw blurRad="57150" dist="19050" dir="5400000" algn="ctr" rotWithShape="0">
              <a:srgbClr val="000000">
                <a:alpha val="63000"/>
              </a:srgbClr>
            </a:outerShdw>
          </a:effectLst>
        </c:spPr>
        <c:dLbl>
          <c:idx val="0"/>
          <c:layout>
            <c:manualLayout>
              <c:x val="0.10705124736005506"/>
              <c:y val="-1.851851851851860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6007110578590347"/>
                  <c:h val="0.11104184893554971"/>
                </c:manualLayout>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4013297566481146"/>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alpha val="83000"/>
            </a:schemeClr>
          </a:solidFill>
          <a:ln>
            <a:noFill/>
          </a:ln>
          <a:effectLst>
            <a:outerShdw blurRad="57150" dist="19050" dir="5400000" algn="ctr" rotWithShape="0">
              <a:srgbClr val="000000">
                <a:alpha val="63000"/>
              </a:srgbClr>
            </a:outerShdw>
          </a:effectLst>
        </c:spPr>
        <c:dLbl>
          <c:idx val="0"/>
          <c:layout>
            <c:manualLayout>
              <c:x val="0.10705124736005506"/>
              <c:y val="-1.851851851851860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6007110578590347"/>
                  <c:h val="0.11104184893554971"/>
                </c:manualLayout>
              </c15:layout>
            </c:ext>
          </c:extLst>
        </c:dLbl>
      </c:pivotFmt>
      <c:pivotFmt>
        <c:idx val="6"/>
        <c:dLbl>
          <c:idx val="0"/>
          <c:layout>
            <c:manualLayout>
              <c:x val="0.1145855119286731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4013297566481146"/>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DAA1-4934-AB7B-B7656CD035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DAA1-4934-AB7B-B7656CD0350E}"/>
            </c:ext>
          </c:extLst>
        </c:ser>
        <c:dLbls>
          <c:showLegendKey val="0"/>
          <c:showVal val="1"/>
          <c:showCatName val="0"/>
          <c:showSerName val="0"/>
          <c:showPercent val="0"/>
          <c:showBubbleSize val="0"/>
        </c:dLbls>
        <c:gapWidth val="150"/>
        <c:overlap val="100"/>
        <c:axId val="534329727"/>
        <c:axId val="533822927"/>
      </c:barChart>
      <c:catAx>
        <c:axId val="5343297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3822927"/>
        <c:crosses val="autoZero"/>
        <c:auto val="1"/>
        <c:lblAlgn val="ctr"/>
        <c:lblOffset val="100"/>
        <c:noMultiLvlLbl val="0"/>
      </c:catAx>
      <c:valAx>
        <c:axId val="533822927"/>
        <c:scaling>
          <c:orientation val="minMax"/>
        </c:scaling>
        <c:delete val="0"/>
        <c:axPos val="b"/>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329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276224</xdr:colOff>
      <xdr:row>0</xdr:row>
      <xdr:rowOff>0</xdr:rowOff>
    </xdr:from>
    <xdr:to>
      <xdr:col>24</xdr:col>
      <xdr:colOff>333375</xdr:colOff>
      <xdr:row>4</xdr:row>
      <xdr:rowOff>174685</xdr:rowOff>
    </xdr:to>
    <xdr:sp macro="" textlink="">
      <xdr:nvSpPr>
        <xdr:cNvPr id="3" name="Rectangle 2">
          <a:extLst>
            <a:ext uri="{FF2B5EF4-FFF2-40B4-BE49-F238E27FC236}">
              <a16:creationId xmlns:a16="http://schemas.microsoft.com/office/drawing/2014/main" id="{700F535D-9FF6-42B0-4D1B-CC357CD80D58}"/>
            </a:ext>
          </a:extLst>
        </xdr:cNvPr>
        <xdr:cNvSpPr/>
      </xdr:nvSpPr>
      <xdr:spPr>
        <a:xfrm>
          <a:off x="390524" y="0"/>
          <a:ext cx="14077951" cy="80333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3200" b="1" u="none">
              <a:latin typeface="Arial Black" panose="020B0A04020102020204" pitchFamily="34" charset="0"/>
            </a:rPr>
            <a:t>Coffee</a:t>
          </a:r>
          <a:r>
            <a:rPr lang="en-IN" sz="3200" b="1" u="none" baseline="0">
              <a:latin typeface="Arial Black" panose="020B0A04020102020204" pitchFamily="34" charset="0"/>
            </a:rPr>
            <a:t> Sales Dashboard</a:t>
          </a:r>
          <a:endParaRPr lang="en-IN" sz="3200" b="1" u="none">
            <a:latin typeface="Arial Black" panose="020B0A04020102020204" pitchFamily="34" charset="0"/>
          </a:endParaRPr>
        </a:p>
      </xdr:txBody>
    </xdr:sp>
    <xdr:clientData/>
  </xdr:twoCellAnchor>
  <xdr:twoCellAnchor editAs="oneCell">
    <xdr:from>
      <xdr:col>1</xdr:col>
      <xdr:colOff>247752</xdr:colOff>
      <xdr:row>5</xdr:row>
      <xdr:rowOff>89858</xdr:rowOff>
    </xdr:from>
    <xdr:to>
      <xdr:col>15</xdr:col>
      <xdr:colOff>400050</xdr:colOff>
      <xdr:row>14</xdr:row>
      <xdr:rowOff>95249</xdr:rowOff>
    </xdr:to>
    <mc:AlternateContent xmlns:mc="http://schemas.openxmlformats.org/markup-compatibility/2006">
      <mc:Choice xmlns:tsle="http://schemas.microsoft.com/office/drawing/2012/timeslicer" Requires="tsle">
        <xdr:graphicFrame macro="">
          <xdr:nvGraphicFramePr>
            <xdr:cNvPr id="12" name="Order Date 1">
              <a:extLst>
                <a:ext uri="{FF2B5EF4-FFF2-40B4-BE49-F238E27FC236}">
                  <a16:creationId xmlns:a16="http://schemas.microsoft.com/office/drawing/2014/main" id="{E2C9CED5-59D3-4B2A-859C-8C8DA068451A}"/>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366815" y="911389"/>
              <a:ext cx="8653360" cy="171989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590549</xdr:colOff>
      <xdr:row>9</xdr:row>
      <xdr:rowOff>104775</xdr:rowOff>
    </xdr:from>
    <xdr:to>
      <xdr:col>24</xdr:col>
      <xdr:colOff>324969</xdr:colOff>
      <xdr:row>14</xdr:row>
      <xdr:rowOff>112059</xdr:rowOff>
    </xdr:to>
    <mc:AlternateContent xmlns:mc="http://schemas.openxmlformats.org/markup-compatibility/2006">
      <mc:Choice xmlns:a14="http://schemas.microsoft.com/office/drawing/2010/main" Requires="a14">
        <xdr:graphicFrame macro="">
          <xdr:nvGraphicFramePr>
            <xdr:cNvPr id="13" name="Size 1">
              <a:extLst>
                <a:ext uri="{FF2B5EF4-FFF2-40B4-BE49-F238E27FC236}">
                  <a16:creationId xmlns:a16="http://schemas.microsoft.com/office/drawing/2014/main" id="{3F8ADB13-651F-4ECA-ABD0-6DADF0DB4C8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639549" y="1688306"/>
              <a:ext cx="2770514" cy="9597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508903</xdr:colOff>
      <xdr:row>5</xdr:row>
      <xdr:rowOff>96611</xdr:rowOff>
    </xdr:from>
    <xdr:to>
      <xdr:col>24</xdr:col>
      <xdr:colOff>348239</xdr:colOff>
      <xdr:row>9</xdr:row>
      <xdr:rowOff>13091</xdr:rowOff>
    </xdr:to>
    <mc:AlternateContent xmlns:mc="http://schemas.openxmlformats.org/markup-compatibility/2006">
      <mc:Choice xmlns:a14="http://schemas.microsoft.com/office/drawing/2010/main" Requires="a14">
        <xdr:graphicFrame macro="">
          <xdr:nvGraphicFramePr>
            <xdr:cNvPr id="14" name="Roast Type Name 1">
              <a:extLst>
                <a:ext uri="{FF2B5EF4-FFF2-40B4-BE49-F238E27FC236}">
                  <a16:creationId xmlns:a16="http://schemas.microsoft.com/office/drawing/2014/main" id="{6F23568B-737B-4781-8632-A25C24B2B51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129028" y="918142"/>
              <a:ext cx="5304305" cy="678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512987</xdr:colOff>
      <xdr:row>9</xdr:row>
      <xdr:rowOff>104775</xdr:rowOff>
    </xdr:from>
    <xdr:to>
      <xdr:col>19</xdr:col>
      <xdr:colOff>460978</xdr:colOff>
      <xdr:row>14</xdr:row>
      <xdr:rowOff>123247</xdr:rowOff>
    </xdr:to>
    <mc:AlternateContent xmlns:mc="http://schemas.openxmlformats.org/markup-compatibility/2006">
      <mc:Choice xmlns:a14="http://schemas.microsoft.com/office/drawing/2010/main" Requires="a14">
        <xdr:graphicFrame macro="">
          <xdr:nvGraphicFramePr>
            <xdr:cNvPr id="15" name="Loyalty Card 1">
              <a:extLst>
                <a:ext uri="{FF2B5EF4-FFF2-40B4-BE49-F238E27FC236}">
                  <a16:creationId xmlns:a16="http://schemas.microsoft.com/office/drawing/2014/main" id="{0B8D1422-9038-401D-A684-F95E551C2DF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133112" y="1688306"/>
              <a:ext cx="2376866" cy="9709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241435</xdr:colOff>
      <xdr:row>14</xdr:row>
      <xdr:rowOff>180975</xdr:rowOff>
    </xdr:from>
    <xdr:to>
      <xdr:col>12</xdr:col>
      <xdr:colOff>428624</xdr:colOff>
      <xdr:row>32</xdr:row>
      <xdr:rowOff>85725</xdr:rowOff>
    </xdr:to>
    <xdr:graphicFrame macro="">
      <xdr:nvGraphicFramePr>
        <xdr:cNvPr id="17" name="Chart 16">
          <a:extLst>
            <a:ext uri="{FF2B5EF4-FFF2-40B4-BE49-F238E27FC236}">
              <a16:creationId xmlns:a16="http://schemas.microsoft.com/office/drawing/2014/main" id="{48C5C87B-C73A-4C70-B0A3-DB50867FB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496165</xdr:colOff>
      <xdr:row>24</xdr:row>
      <xdr:rowOff>20782</xdr:rowOff>
    </xdr:from>
    <xdr:to>
      <xdr:col>24</xdr:col>
      <xdr:colOff>561975</xdr:colOff>
      <xdr:row>32</xdr:row>
      <xdr:rowOff>95250</xdr:rowOff>
    </xdr:to>
    <xdr:graphicFrame macro="">
      <xdr:nvGraphicFramePr>
        <xdr:cNvPr id="18" name="Chart 17">
          <a:extLst>
            <a:ext uri="{FF2B5EF4-FFF2-40B4-BE49-F238E27FC236}">
              <a16:creationId xmlns:a16="http://schemas.microsoft.com/office/drawing/2014/main" id="{F2CC8CFA-D314-49A0-B2B6-E625BD869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462395</xdr:colOff>
      <xdr:row>15</xdr:row>
      <xdr:rowOff>8659</xdr:rowOff>
    </xdr:from>
    <xdr:to>
      <xdr:col>24</xdr:col>
      <xdr:colOff>533401</xdr:colOff>
      <xdr:row>23</xdr:row>
      <xdr:rowOff>104775</xdr:rowOff>
    </xdr:to>
    <xdr:graphicFrame macro="">
      <xdr:nvGraphicFramePr>
        <xdr:cNvPr id="19" name="Chart 18">
          <a:extLst>
            <a:ext uri="{FF2B5EF4-FFF2-40B4-BE49-F238E27FC236}">
              <a16:creationId xmlns:a16="http://schemas.microsoft.com/office/drawing/2014/main" id="{8D94F934-0FF8-48D0-A714-B964DC3CD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152400</xdr:colOff>
      <xdr:row>7</xdr:row>
      <xdr:rowOff>52386</xdr:rowOff>
    </xdr:from>
    <xdr:to>
      <xdr:col>18</xdr:col>
      <xdr:colOff>0</xdr:colOff>
      <xdr:row>23</xdr:row>
      <xdr:rowOff>133349</xdr:rowOff>
    </xdr:to>
    <xdr:graphicFrame macro="">
      <xdr:nvGraphicFramePr>
        <xdr:cNvPr id="2" name="Chart 1">
          <a:extLst>
            <a:ext uri="{FF2B5EF4-FFF2-40B4-BE49-F238E27FC236}">
              <a16:creationId xmlns:a16="http://schemas.microsoft.com/office/drawing/2014/main" id="{1DB7801A-5E96-702B-95A9-FC00623E0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85726</xdr:colOff>
      <xdr:row>0</xdr:row>
      <xdr:rowOff>114300</xdr:rowOff>
    </xdr:from>
    <xdr:to>
      <xdr:col>18</xdr:col>
      <xdr:colOff>0</xdr:colOff>
      <xdr:row>6</xdr:row>
      <xdr:rowOff>47624</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4836C6B8-08AA-FE3B-9093-B1C728539CD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68762" y="114300"/>
              <a:ext cx="6649809" cy="107632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219074</xdr:colOff>
      <xdr:row>11</xdr:row>
      <xdr:rowOff>161925</xdr:rowOff>
    </xdr:from>
    <xdr:to>
      <xdr:col>23</xdr:col>
      <xdr:colOff>514349</xdr:colOff>
      <xdr:row>17</xdr:row>
      <xdr:rowOff>66674</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125BF063-5D1B-0664-B634-DD757F94E17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349967" y="2257425"/>
              <a:ext cx="2744561" cy="1047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304799</xdr:colOff>
      <xdr:row>0</xdr:row>
      <xdr:rowOff>161927</xdr:rowOff>
    </xdr:from>
    <xdr:to>
      <xdr:col>23</xdr:col>
      <xdr:colOff>304800</xdr:colOff>
      <xdr:row>4</xdr:row>
      <xdr:rowOff>95251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04755778-F9E4-E408-A3FF-74A265FD74B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435692" y="161927"/>
              <a:ext cx="2449287" cy="695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504824</xdr:colOff>
      <xdr:row>5</xdr:row>
      <xdr:rowOff>95250</xdr:rowOff>
    </xdr:from>
    <xdr:to>
      <xdr:col>22</xdr:col>
      <xdr:colOff>361950</xdr:colOff>
      <xdr:row>10</xdr:row>
      <xdr:rowOff>152400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A0FDFB4B-C1D0-9466-C000-177C7403DEE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635717" y="1047750"/>
              <a:ext cx="1694090"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5601</xdr:colOff>
      <xdr:row>8</xdr:row>
      <xdr:rowOff>124385</xdr:rowOff>
    </xdr:from>
    <xdr:to>
      <xdr:col>14</xdr:col>
      <xdr:colOff>481852</xdr:colOff>
      <xdr:row>23</xdr:row>
      <xdr:rowOff>10085</xdr:rowOff>
    </xdr:to>
    <xdr:graphicFrame macro="">
      <xdr:nvGraphicFramePr>
        <xdr:cNvPr id="7" name="Chart 6">
          <a:extLst>
            <a:ext uri="{FF2B5EF4-FFF2-40B4-BE49-F238E27FC236}">
              <a16:creationId xmlns:a16="http://schemas.microsoft.com/office/drawing/2014/main" id="{14C2BA97-1601-0A91-3CDC-EBC416E29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5601</xdr:colOff>
      <xdr:row>8</xdr:row>
      <xdr:rowOff>124385</xdr:rowOff>
    </xdr:from>
    <xdr:to>
      <xdr:col>14</xdr:col>
      <xdr:colOff>481852</xdr:colOff>
      <xdr:row>23</xdr:row>
      <xdr:rowOff>10085</xdr:rowOff>
    </xdr:to>
    <xdr:graphicFrame macro="">
      <xdr:nvGraphicFramePr>
        <xdr:cNvPr id="2" name="Chart 1">
          <a:extLst>
            <a:ext uri="{FF2B5EF4-FFF2-40B4-BE49-F238E27FC236}">
              <a16:creationId xmlns:a16="http://schemas.microsoft.com/office/drawing/2014/main" id="{E594216F-A96C-4C83-998A-000DFDE1B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Shishodia" refreshedDate="45196.981760532406" createdVersion="8" refreshedVersion="8" minRefreshableVersion="3" recordCount="1000" xr:uid="{E47CCEC1-F12E-4ABB-8B67-F4F9E1199411}">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931608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5BE31F-A527-4E44-87F0-4C45FAAEEC30}" name="PivotTable1"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2">
          <reference field="4294967294" count="1" selected="0">
            <x v="0"/>
          </reference>
          <reference field="8" count="1" selected="0">
            <x v="2"/>
          </reference>
        </references>
      </pivotArea>
    </chartFormat>
    <chartFormat chart="5"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B8CDA5-6811-4241-8D0D-BD9DCAC2873E}" name="PivotTable1"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5" format="3">
      <pivotArea type="data" outline="0" fieldPosition="0">
        <references count="2">
          <reference field="4294967294" count="1" selected="0">
            <x v="0"/>
          </reference>
          <reference field="7"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D47034-8A39-4F5F-8B06-2FA9FCAE43D4}" name="PivotTable1"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4">
    <chartFormat chart="2" format="9"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DCD9502-4E50-4653-A2F4-1B76B72041E4}" sourceName="Size">
  <pivotTables>
    <pivotTable tabId="18" name="PivotTable1"/>
    <pivotTable tabId="19" name="PivotTable1"/>
    <pivotTable tabId="20" name="PivotTable1"/>
  </pivotTables>
  <data>
    <tabular pivotCacheId="29316089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F71F7F8-34E0-45F2-BD2D-177351F7C171}" sourceName="Loyalty Card">
  <pivotTables>
    <pivotTable tabId="18" name="PivotTable1"/>
    <pivotTable tabId="19" name="PivotTable1"/>
    <pivotTable tabId="20" name="PivotTable1"/>
  </pivotTables>
  <data>
    <tabular pivotCacheId="29316089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626D08B-D78A-4396-9EBB-64B90252BB25}" sourceName="Roast Type Name">
  <pivotTables>
    <pivotTable tabId="18" name="PivotTable1"/>
    <pivotTable tabId="19" name="PivotTable1"/>
    <pivotTable tabId="20" name="PivotTable1"/>
  </pivotTables>
  <data>
    <tabular pivotCacheId="29316089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06D7E17-DCEE-4654-9D5A-C44421D25DB4}" cache="Slicer_Size" caption="Size" columnCount="2" style="SlicerStyleDark6" rowHeight="241300"/>
  <slicer name="Loyalty Card 1" xr10:uid="{20FBEB9F-10E3-4516-A6FB-D4FD3BD65D4D}" cache="Slicer_Loyalty_Card" caption="Loyalty Card" style="SlicerStyleDark4" rowHeight="241300"/>
  <slicer name="Roast Type Name 1" xr10:uid="{33CA5133-BEBC-4CF2-AEB1-1C1251009D68}" cache="Slicer_Roast_Type_Name" caption="Roast Type Name" columnCount="3"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09F8B46-4CDE-4BFC-A17B-197CC95ED123}" cache="Slicer_Size" caption="Size" columnCount="2" style="SlicerStyleDark6" rowHeight="241300"/>
  <slicer name="Loyalty Card" xr10:uid="{5C50AC3C-4B9F-44D5-B706-021EA2D6824E}" cache="Slicer_Loyalty_Card" caption="Loyalty Card" style="SlicerStyleDark4" rowHeight="241300"/>
  <slicer name="Roast Type Name" xr10:uid="{63805072-CD74-421E-BF7D-6F378F66FE12}" cache="Slicer_Roast_Type_Name" caption="Roast Type Name" columnCount="3"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CDFD81-ABAD-440F-B0CE-9A4732AF2ECF}" name="Orders" displayName="Orders" ref="A1:P1001" totalsRowShown="0" headerRowDxfId="1">
  <autoFilter ref="A1:P1001" xr:uid="{34CDFD81-ABAD-440F-B0CE-9A4732AF2ECF}"/>
  <tableColumns count="16">
    <tableColumn id="1" xr3:uid="{66FCE62B-6D27-49A5-9E1E-27B9854FCF1E}" name="Order ID" dataDxfId="11"/>
    <tableColumn id="2" xr3:uid="{F53F8C8C-6CDD-4605-8978-10B593C15499}" name="Order Date" dataDxfId="10"/>
    <tableColumn id="3" xr3:uid="{C6BE3263-F5E1-407F-A423-9C66FFFB76DC}" name="Customer ID" dataDxfId="9"/>
    <tableColumn id="4" xr3:uid="{A958013C-F354-4E28-AA5C-EE665FE03619}" name="Product ID"/>
    <tableColumn id="5" xr3:uid="{C822FA83-9BD3-4E84-AE2C-4C4DD1ECC514}" name="Quantity" dataDxfId="8"/>
    <tableColumn id="6" xr3:uid="{EE51B6D7-CBFC-4AD8-B982-8BEB73A49F55}" name="Customer Name" dataDxfId="7">
      <calculatedColumnFormula>_xlfn.XLOOKUP(C2,customers!$A$1:$A$1001,customers!$B$1:$B$1001,,0)</calculatedColumnFormula>
    </tableColumn>
    <tableColumn id="7" xr3:uid="{743A8991-357C-4EC5-ABF0-CD1F2C4CC6BD}" name="Email" dataDxfId="6">
      <calculatedColumnFormula>IF(_xlfn.XLOOKUP(C2,customers!$A$1:$A$1001,customers!$C$1:$C$1001,,0)=0,"",_xlfn.XLOOKUP(C2,customers!$A$1:$A$1001,customers!$C$1:$C$1001,,0))</calculatedColumnFormula>
    </tableColumn>
    <tableColumn id="8" xr3:uid="{3A62A48E-91D6-4EB3-AB0D-24245497411A}" name="Country" dataDxfId="5">
      <calculatedColumnFormula>_xlfn.XLOOKUP(C2,customers!$A$1:$A$1001,customers!$G$1:$G$1001,,0)</calculatedColumnFormula>
    </tableColumn>
    <tableColumn id="9" xr3:uid="{8CE1A10C-5FD7-431D-9A94-2F0D8CE7E73B}" name="Coffee Type">
      <calculatedColumnFormula>INDEX(products!$A$1:$G$49,MATCH(orders!$D2,products!$A$1:$A$49,0),MATCH(orders!I$1,products!$A$1:$G$1,0))</calculatedColumnFormula>
    </tableColumn>
    <tableColumn id="10" xr3:uid="{070318E3-8993-480D-86F8-128162834FA3}" name="Roast Type">
      <calculatedColumnFormula>INDEX(products!$A$1:$G$49,MATCH(orders!$D2,products!$A$1:$A$49,0),MATCH(orders!J$1,products!$A$1:$G$1,0))</calculatedColumnFormula>
    </tableColumn>
    <tableColumn id="11" xr3:uid="{EE04A1E1-A15C-4B32-94E0-20AC095CA5EB}" name="Size" dataDxfId="4">
      <calculatedColumnFormula>INDEX(products!$A$1:$G$49,MATCH(orders!$D2,products!$A$1:$A$49,0),MATCH(orders!K$1,products!$A$1:$G$1,0))</calculatedColumnFormula>
    </tableColumn>
    <tableColumn id="12" xr3:uid="{77BE9F0D-A949-4912-936D-C5782EE86B5A}" name="Unit Price" dataDxfId="3">
      <calculatedColumnFormula>INDEX(products!$A$1:$G$49,MATCH(orders!$D2,products!$A$1:$A$49,0),MATCH(orders!L$1,products!$A$1:$G$1,0))</calculatedColumnFormula>
    </tableColumn>
    <tableColumn id="13" xr3:uid="{A9EDDD62-8E65-467E-8BC6-7F6EE1E9A864}" name="Sales" dataDxfId="2">
      <calculatedColumnFormula>L2*E2</calculatedColumnFormula>
    </tableColumn>
    <tableColumn id="14" xr3:uid="{3563DFDD-2815-4CC5-ACB0-292C42CDC99B}" name="Coffee Type Name">
      <calculatedColumnFormula>IF(I2="Rob","Robusta",IF(I2="Exc","Excelsa",IF(I2="Ara","Arabica",IF(I2="Lib","Liberica",""))))</calculatedColumnFormula>
    </tableColumn>
    <tableColumn id="15" xr3:uid="{A1130867-FA7F-4CE8-A746-1EEB96F2FE15}" name="Roast Type Name">
      <calculatedColumnFormula>IF(J2="M","Medium",IF(J2="L","Light",IF(J2="D","Dark","")))</calculatedColumnFormula>
    </tableColumn>
    <tableColumn id="16" xr3:uid="{8D28EA70-B2AB-4B85-9793-2282FF423B24}" name="Loyalty Card" dataDxfId="0">
      <calculatedColumnFormula>_xlfn.XLOOKUP(Orders[[#This Row],[Customer ID]],customers!$A$1:$A$1001,customers!$I$1:$I$1001,,0)</calculatedColumnFormula>
    </tableColumn>
  </tableColumns>
  <tableStyleInfo name="TableStyleDark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058BBAE-36F8-497E-AAAA-D85C98DFF79D}" sourceName="Order Date">
  <pivotTables>
    <pivotTable tabId="18" name="PivotTable1"/>
    <pivotTable tabId="19" name="PivotTable1"/>
    <pivotTable tabId="20" name="PivotTable1"/>
  </pivotTables>
  <state minimalRefreshVersion="6" lastRefreshVersion="6" pivotCacheId="29316089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D6AAEDB-875D-4FE7-99C1-93F72E3BFC32}" cache="NativeTimeline_Order_Date" caption="Order Date" level="2" selectionLevel="2" scrollPosition="2021-06-25T00:00:00" style="TimeSlicerStyleLight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7BD1A2D-787B-4B41-B014-C3A401FAB2C4}" cache="NativeTimeline_Order_Date" caption="Order Date" level="2" selectionLevel="2" scrollPosition="2021-06-26T00:00:00" style="TimeSlicerStyleLight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16ABD-B3CF-4D14-8376-1677BE99370E}">
  <dimension ref="A1"/>
  <sheetViews>
    <sheetView showGridLines="0" tabSelected="1" zoomScale="80" zoomScaleNormal="80" workbookViewId="0">
      <selection activeCell="Z9" sqref="Z9"/>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2ED63-F1C2-4ACA-8142-26195E985329}">
  <dimension ref="A3:F48"/>
  <sheetViews>
    <sheetView zoomScale="70" zoomScaleNormal="70" workbookViewId="0">
      <selection activeCell="S10" sqref="S10"/>
    </sheetView>
  </sheetViews>
  <sheetFormatPr defaultRowHeight="15" x14ac:dyDescent="0.25"/>
  <cols>
    <col min="1" max="1" width="13.140625" bestFit="1" customWidth="1"/>
    <col min="2" max="2" width="28.140625" bestFit="1" customWidth="1"/>
    <col min="3" max="3" width="18.7109375" bestFit="1" customWidth="1"/>
    <col min="4" max="4" width="5.85546875" bestFit="1" customWidth="1"/>
    <col min="5" max="5" width="5.28515625" bestFit="1" customWidth="1"/>
    <col min="6" max="6" width="6.28515625" bestFit="1" customWidth="1"/>
  </cols>
  <sheetData>
    <row r="3" spans="1:6" x14ac:dyDescent="0.25">
      <c r="A3" s="6" t="s">
        <v>6216</v>
      </c>
      <c r="C3" s="6" t="s">
        <v>9</v>
      </c>
    </row>
    <row r="4" spans="1:6" x14ac:dyDescent="0.25">
      <c r="A4" s="6" t="s">
        <v>6214</v>
      </c>
      <c r="B4" s="6" t="s">
        <v>6215</v>
      </c>
      <c r="C4" t="s">
        <v>6193</v>
      </c>
      <c r="D4" t="s">
        <v>6194</v>
      </c>
      <c r="E4" t="s">
        <v>6195</v>
      </c>
      <c r="F4" t="s">
        <v>6192</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6" x14ac:dyDescent="0.25">
      <c r="A17" t="s">
        <v>6211</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6204</v>
      </c>
      <c r="C22" s="7">
        <v>584.78999999999985</v>
      </c>
      <c r="D22" s="7">
        <v>357.42999999999995</v>
      </c>
      <c r="E22" s="7">
        <v>355.34</v>
      </c>
      <c r="F22" s="7">
        <v>140.88</v>
      </c>
    </row>
    <row r="23" spans="1:6" x14ac:dyDescent="0.25">
      <c r="B23" t="s">
        <v>6205</v>
      </c>
      <c r="C23" s="7">
        <v>430.62</v>
      </c>
      <c r="D23" s="7">
        <v>227.42500000000001</v>
      </c>
      <c r="E23" s="7">
        <v>236.315</v>
      </c>
      <c r="F23" s="7">
        <v>414.58499999999992</v>
      </c>
    </row>
    <row r="24" spans="1:6" x14ac:dyDescent="0.25">
      <c r="B24" t="s">
        <v>6206</v>
      </c>
      <c r="C24" s="7">
        <v>22.5</v>
      </c>
      <c r="D24" s="7">
        <v>77.72</v>
      </c>
      <c r="E24" s="7">
        <v>60.5</v>
      </c>
      <c r="F24" s="7">
        <v>139.67999999999998</v>
      </c>
    </row>
    <row r="25" spans="1:6" x14ac:dyDescent="0.25">
      <c r="B25" t="s">
        <v>6207</v>
      </c>
      <c r="C25" s="7">
        <v>126.14999999999999</v>
      </c>
      <c r="D25" s="7">
        <v>195.11</v>
      </c>
      <c r="E25" s="7">
        <v>89.13</v>
      </c>
      <c r="F25" s="7">
        <v>302.65999999999997</v>
      </c>
    </row>
    <row r="26" spans="1:6" x14ac:dyDescent="0.25">
      <c r="B26" t="s">
        <v>6208</v>
      </c>
      <c r="C26" s="7">
        <v>376.03</v>
      </c>
      <c r="D26" s="7">
        <v>523.24</v>
      </c>
      <c r="E26" s="7">
        <v>440.96499999999997</v>
      </c>
      <c r="F26" s="7">
        <v>174.46999999999997</v>
      </c>
    </row>
    <row r="27" spans="1:6" x14ac:dyDescent="0.25">
      <c r="B27" t="s">
        <v>6209</v>
      </c>
      <c r="C27" s="7">
        <v>515.17999999999995</v>
      </c>
      <c r="D27" s="7">
        <v>142.56</v>
      </c>
      <c r="E27" s="7">
        <v>347.03999999999996</v>
      </c>
      <c r="F27" s="7">
        <v>104.08499999999999</v>
      </c>
    </row>
    <row r="28" spans="1:6" x14ac:dyDescent="0.25">
      <c r="B28" t="s">
        <v>6210</v>
      </c>
      <c r="C28" s="7">
        <v>95.859999999999985</v>
      </c>
      <c r="D28" s="7">
        <v>484.76</v>
      </c>
      <c r="E28" s="7">
        <v>94.17</v>
      </c>
      <c r="F28" s="7">
        <v>77.10499999999999</v>
      </c>
    </row>
    <row r="29" spans="1:6" x14ac:dyDescent="0.25">
      <c r="A29" t="s">
        <v>6212</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80A07-6CCF-49F1-A577-05242A0A2CE2}">
  <dimension ref="A3:B6"/>
  <sheetViews>
    <sheetView zoomScale="85" zoomScaleNormal="85" workbookViewId="0">
      <selection activeCell="J32" sqref="J32"/>
    </sheetView>
  </sheetViews>
  <sheetFormatPr defaultRowHeight="15" x14ac:dyDescent="0.25"/>
  <cols>
    <col min="1" max="1" width="16" bestFit="1" customWidth="1"/>
    <col min="2" max="2" width="12.140625" bestFit="1" customWidth="1"/>
    <col min="3" max="4" width="6.7109375" bestFit="1" customWidth="1"/>
    <col min="5" max="5" width="5.7109375" bestFit="1" customWidth="1"/>
    <col min="6" max="6" width="4.42578125" bestFit="1" customWidth="1"/>
  </cols>
  <sheetData>
    <row r="3" spans="1:2" x14ac:dyDescent="0.25">
      <c r="A3" s="6" t="s">
        <v>7</v>
      </c>
      <c r="B3" t="s">
        <v>6216</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076D9-A230-45C9-A2B9-411B4DADEC33}">
  <dimension ref="A3:B8"/>
  <sheetViews>
    <sheetView zoomScale="85" zoomScaleNormal="85" workbookViewId="0">
      <selection activeCell="A3" sqref="A3"/>
    </sheetView>
  </sheetViews>
  <sheetFormatPr defaultRowHeight="15" x14ac:dyDescent="0.25"/>
  <cols>
    <col min="1" max="1" width="17.7109375" bestFit="1" customWidth="1"/>
    <col min="2" max="2" width="12.140625" bestFit="1" customWidth="1"/>
    <col min="3" max="4" width="6.7109375" bestFit="1" customWidth="1"/>
    <col min="5" max="5" width="5.7109375" bestFit="1" customWidth="1"/>
    <col min="6" max="6" width="4.42578125" bestFit="1" customWidth="1"/>
  </cols>
  <sheetData>
    <row r="3" spans="1:2" x14ac:dyDescent="0.25">
      <c r="A3" s="6" t="s">
        <v>4</v>
      </c>
      <c r="B3" t="s">
        <v>6216</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1"/>
  <sheetViews>
    <sheetView topLeftCell="E1" zoomScaleNormal="100" workbookViewId="0">
      <selection activeCell="G3" sqref="G3"/>
    </sheetView>
  </sheetViews>
  <sheetFormatPr defaultRowHeight="15" x14ac:dyDescent="0.25"/>
  <cols>
    <col min="1" max="1" width="15.5703125" bestFit="1" customWidth="1"/>
    <col min="2" max="2" width="12.85546875" customWidth="1"/>
    <col min="3" max="3" width="16.28515625" bestFit="1" customWidth="1"/>
    <col min="4" max="4" width="12.28515625" customWidth="1"/>
    <col min="5" max="5" width="10.85546875" customWidth="1"/>
    <col min="6" max="6" width="23.7109375" bestFit="1" customWidth="1"/>
    <col min="7" max="7" width="39.42578125" bestFit="1" customWidth="1"/>
    <col min="8" max="8" width="12.85546875" bestFit="1" customWidth="1"/>
    <col min="9" max="9" width="13.85546875" customWidth="1"/>
    <col min="10" max="10" width="12.7109375" customWidth="1"/>
    <col min="11" max="11" width="6.7109375" customWidth="1"/>
    <col min="12" max="12" width="11.85546875" customWidth="1"/>
    <col min="13" max="13" width="9" bestFit="1" customWidth="1"/>
    <col min="14" max="14" width="19.5703125" customWidth="1"/>
    <col min="15" max="15" width="18.42578125" customWidth="1"/>
    <col min="16" max="16" width="14" bestFit="1" customWidth="1"/>
    <col min="17" max="17" width="4.5703125" bestFit="1" customWidth="1"/>
    <col min="18" max="18" width="9.5703125" bestFit="1" customWidth="1"/>
  </cols>
  <sheetData>
    <row r="1" spans="1:18"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c r="Q1" s="2"/>
      <c r="R1" s="2"/>
    </row>
    <row r="2" spans="1:18"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8"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8"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8"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8"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8"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8"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8"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8"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8"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8"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8"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8"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8"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8"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workbookViewId="0">
      <selection activeCell="B2" sqref="B2:B100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Normal="100" workbookViewId="0">
      <selection activeCell="H3" sqref="H3"/>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Shubham Shishodia</dc:creator>
  <cp:keywords/>
  <dc:description/>
  <cp:lastModifiedBy>Shubham Shishodia</cp:lastModifiedBy>
  <cp:revision/>
  <dcterms:created xsi:type="dcterms:W3CDTF">2022-11-26T09:51:45Z</dcterms:created>
  <dcterms:modified xsi:type="dcterms:W3CDTF">2023-09-28T12:52:30Z</dcterms:modified>
  <cp:category/>
  <cp:contentStatus/>
</cp:coreProperties>
</file>