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42DEC08B-E29D-45D7-B76B-FCA8F3F93694}" xr6:coauthVersionLast="47" xr6:coauthVersionMax="47" xr10:uidLastSave="{00000000-0000-0000-0000-000000000000}"/>
  <bookViews>
    <workbookView xWindow="-120" yWindow="-120" windowWidth="20730" windowHeight="11160" xr2:uid="{3E7E9920-F9EB-4A5E-80EC-C68D9A4008A1}"/>
  </bookViews>
  <sheets>
    <sheet name="RAW DATA" sheetId="1" r:id="rId1"/>
    <sheet name="Data Dict" sheetId="2" r:id="rId2"/>
    <sheet name="Cleaned Data" sheetId="3" r:id="rId3"/>
    <sheet name="KPI" sheetId="4" r:id="rId4"/>
    <sheet name="Pivot Analysis" sheetId="6" r:id="rId5"/>
    <sheet name="Dashboard" sheetId="8" r:id="rId6"/>
  </sheets>
  <definedNames>
    <definedName name="_xlnm._FilterDatabase" localSheetId="2" hidden="1">'Cleaned Data'!$A$1:$O$1</definedName>
    <definedName name="Slicer_age">#N/A</definedName>
    <definedName name="Slicer_gender">#N/A</definedName>
    <definedName name="Slicer_matches_per_week">#N/A</definedName>
    <definedName name="Slicer_preferred_time_of_day">#N/A</definedName>
    <definedName name="Slicer_watch_frequency">#N/A</definedName>
  </definedNames>
  <calcPr calcId="191029"/>
  <pivotCaches>
    <pivotCache cacheId="76"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3" l="1"/>
  <c r="D22" i="1"/>
</calcChain>
</file>

<file path=xl/sharedStrings.xml><?xml version="1.0" encoding="utf-8"?>
<sst xmlns="http://schemas.openxmlformats.org/spreadsheetml/2006/main" count="1525" uniqueCount="132">
  <si>
    <t>Gender</t>
  </si>
  <si>
    <t>Age</t>
  </si>
  <si>
    <t>1. How often do you watch T20 cricket matches?</t>
  </si>
  <si>
    <t>2. What is your favorite aspect of T20 cricket?</t>
  </si>
  <si>
    <t>3. Which team do you support in the T20 World Cup?</t>
  </si>
  <si>
    <t>4. What is your preferred format for watching T20 World Cup matches?</t>
  </si>
  <si>
    <t>5. On average, how many matches do you watch per week during the T20 World Cup?</t>
  </si>
  <si>
    <t>6. Which factor influence your decision to watch a particular match? Please choose all that apply. [Checkbox options]</t>
  </si>
  <si>
    <t>7. Have you ever attended a live T20 World Cup match at the stadium?</t>
  </si>
  <si>
    <t>8. Do you follow any cricketers or teams on social media platforms during the T20 World Cup?</t>
  </si>
  <si>
    <t>9. If yes, which social media platform do you primarily use to follow them?[Checkbox options]</t>
  </si>
  <si>
    <t>10. How would you rate your excitement level for this year's tournament on a scale of 1-10?</t>
  </si>
  <si>
    <t>11. Which country, in your opinion, has been most successful in previous editions of the T20 World Cup?</t>
  </si>
  <si>
    <t>12. Which team, apart from your country's team, do you consider as a strong contender for winning the tournament?</t>
  </si>
  <si>
    <t>13. What time of day do you prefer watching T20 matches?</t>
  </si>
  <si>
    <t>Male</t>
  </si>
  <si>
    <t>Female</t>
  </si>
  <si>
    <t>Often</t>
  </si>
  <si>
    <t>India</t>
  </si>
  <si>
    <t>Live television broadcast</t>
  </si>
  <si>
    <t>3-4 matches</t>
  </si>
  <si>
    <t>b) Star players participating</t>
  </si>
  <si>
    <t>YES</t>
  </si>
  <si>
    <t>Australia</t>
  </si>
  <si>
    <t>Evening/Night</t>
  </si>
  <si>
    <t>Always</t>
  </si>
  <si>
    <t>Combination of all three above options.</t>
  </si>
  <si>
    <t>a) Favorite team playing, b) Star players participating, c) Match importance (knockout stage, rivalries)</t>
  </si>
  <si>
    <t>NO</t>
  </si>
  <si>
    <t>Australia, NZ and England</t>
  </si>
  <si>
    <t>a) Favorite team playing, c) Match importance (knockout stage, rivalries)</t>
  </si>
  <si>
    <t>West Indies</t>
  </si>
  <si>
    <t>Occasionally</t>
  </si>
  <si>
    <t>Online streaming platforms</t>
  </si>
  <si>
    <t>1-2 matches</t>
  </si>
  <si>
    <t>a) Favorite team playing</t>
  </si>
  <si>
    <t>KKR</t>
  </si>
  <si>
    <t>Rarely</t>
  </si>
  <si>
    <t>Nothing</t>
  </si>
  <si>
    <t>None</t>
  </si>
  <si>
    <t>Highlights and match summaries on social media platforms</t>
  </si>
  <si>
    <t>e) None of the above</t>
  </si>
  <si>
    <t>No idea</t>
  </si>
  <si>
    <t>Exciting batting performances</t>
  </si>
  <si>
    <t>Thrilling bowling displays</t>
  </si>
  <si>
    <t>Spectacular catches and fielding efforts</t>
  </si>
  <si>
    <t>NA</t>
  </si>
  <si>
    <t>South Africa</t>
  </si>
  <si>
    <t>England</t>
  </si>
  <si>
    <t>5-6 matches</t>
  </si>
  <si>
    <t>c) Match importance (knockout stage, rivalries)</t>
  </si>
  <si>
    <t>Instagram</t>
  </si>
  <si>
    <t>Facebook</t>
  </si>
  <si>
    <t>Twitter</t>
  </si>
  <si>
    <t>Daytime (morning/afternoon)</t>
  </si>
  <si>
    <t>Columns</t>
  </si>
  <si>
    <t>Alias</t>
  </si>
  <si>
    <t>Types</t>
  </si>
  <si>
    <t>Descriptions</t>
  </si>
  <si>
    <t>gender</t>
  </si>
  <si>
    <t>The gender of the respondent</t>
  </si>
  <si>
    <t>Str</t>
  </si>
  <si>
    <t>age</t>
  </si>
  <si>
    <t>Int</t>
  </si>
  <si>
    <t>The age of the respondent in years</t>
  </si>
  <si>
    <t>watch_frequency</t>
  </si>
  <si>
    <t>Frequency at which the respondent watches T20 cricket matches (e.g., daily, weekly, monthly, rarely).</t>
  </si>
  <si>
    <t>favorite_aspect</t>
  </si>
  <si>
    <t>The aspect of T20 cricket that the respondent enjoys the most.</t>
  </si>
  <si>
    <t>supported_team</t>
  </si>
  <si>
    <t>The team that the respondent supports in the T20 World Cup.</t>
  </si>
  <si>
    <t>preferred_format</t>
  </si>
  <si>
    <t>The format in which the respondent prefers to watch T20 World Cup matches (e.g., TV, online streaming, live at the stadium).</t>
  </si>
  <si>
    <t>matches_per_week</t>
  </si>
  <si>
    <t>The average number of T20 World Cup matches the respondent watches per week during the tournament.</t>
  </si>
  <si>
    <t>influencing_factors</t>
  </si>
  <si>
    <t>Factors that influence the respondent's decision to watch a particular T20 World Cup match (e.g., favorite teams, player performances, match timings).</t>
  </si>
  <si>
    <t>attended_live</t>
  </si>
  <si>
    <t>Whether the respondent has ever attended a live T20 World Cup match at a stadium.</t>
  </si>
  <si>
    <t>follow_on_social_media</t>
  </si>
  <si>
    <t>Whether the respondent follows any cricketers or teams on social media platforms during the T20 World Cup.</t>
  </si>
  <si>
    <t>preferred_social_media_platform</t>
  </si>
  <si>
    <t>The primary social media platform(s) the respondent uses to follow cricketers or teams during the T20 World Cup (e.g., Facebook, Twitter, Instagram).</t>
  </si>
  <si>
    <t>excitement_level</t>
  </si>
  <si>
    <t>The respondent's excitement level for the current year's T20 World Cup, rated on a scale from 1 to 10.</t>
  </si>
  <si>
    <t>most_successful_country</t>
  </si>
  <si>
    <t>The country that the respondent believes has been the most successful in previous editions of the T20 World Cup.</t>
  </si>
  <si>
    <t>strong_contender</t>
  </si>
  <si>
    <t>The team, other than the respondent's home country team, that is considered a strong contender for winning the tournament.</t>
  </si>
  <si>
    <t>preferred_time_of_day</t>
  </si>
  <si>
    <t>The time of day the respondent prefers to watch T20 matches (e.g., morning, afternoon, evening).</t>
  </si>
  <si>
    <t>KPI - Key Performance Indicator</t>
  </si>
  <si>
    <t>s</t>
  </si>
  <si>
    <r>
      <t>KPI</t>
    </r>
    <r>
      <rPr>
        <sz val="11"/>
        <color theme="1"/>
        <rFont val="Calibri"/>
        <family val="2"/>
        <scheme val="minor"/>
      </rPr>
      <t>: Gender distribution</t>
    </r>
  </si>
  <si>
    <r>
      <t>KPI</t>
    </r>
    <r>
      <rPr>
        <sz val="11"/>
        <color theme="1"/>
        <rFont val="Calibri"/>
        <family val="2"/>
        <scheme val="minor"/>
      </rPr>
      <t>: Age distribution</t>
    </r>
  </si>
  <si>
    <r>
      <t>Description</t>
    </r>
    <r>
      <rPr>
        <sz val="11"/>
        <color theme="1"/>
        <rFont val="Calibri"/>
        <family val="2"/>
        <scheme val="minor"/>
      </rPr>
      <t>: Average age of respondents and age range distribution.</t>
    </r>
  </si>
  <si>
    <r>
      <t>KPI</t>
    </r>
    <r>
      <rPr>
        <sz val="11"/>
        <color theme="1"/>
        <rFont val="Calibri"/>
        <family val="2"/>
        <scheme val="minor"/>
      </rPr>
      <t>: Watch frequency</t>
    </r>
  </si>
  <si>
    <r>
      <t>KPI</t>
    </r>
    <r>
      <rPr>
        <sz val="11"/>
        <color theme="1"/>
        <rFont val="Calibri"/>
        <family val="2"/>
        <scheme val="minor"/>
      </rPr>
      <t>: Favorite aspects</t>
    </r>
  </si>
  <si>
    <r>
      <t>Description</t>
    </r>
    <r>
      <rPr>
        <sz val="11"/>
        <color theme="1"/>
        <rFont val="Calibri"/>
        <family val="2"/>
        <scheme val="minor"/>
      </rPr>
      <t>: Most common favorite aspects of T20 cricket among respondents.</t>
    </r>
  </si>
  <si>
    <r>
      <t>KPI</t>
    </r>
    <r>
      <rPr>
        <sz val="11"/>
        <color theme="1"/>
        <rFont val="Calibri"/>
        <family val="2"/>
        <scheme val="minor"/>
      </rPr>
      <t>: Team support distribution</t>
    </r>
  </si>
  <si>
    <r>
      <t>Description</t>
    </r>
    <r>
      <rPr>
        <sz val="11"/>
        <color theme="1"/>
        <rFont val="Calibri"/>
        <family val="2"/>
        <scheme val="minor"/>
      </rPr>
      <t>: Percentage of respondents supporting each team.</t>
    </r>
  </si>
  <si>
    <r>
      <t>KPI</t>
    </r>
    <r>
      <rPr>
        <sz val="11"/>
        <color theme="1"/>
        <rFont val="Calibri"/>
        <family val="2"/>
        <scheme val="minor"/>
      </rPr>
      <t>: Preferred viewing format</t>
    </r>
  </si>
  <si>
    <r>
      <t>Description</t>
    </r>
    <r>
      <rPr>
        <sz val="11"/>
        <color theme="1"/>
        <rFont val="Calibri"/>
        <family val="2"/>
        <scheme val="minor"/>
      </rPr>
      <t>: Percentage of respondents preferring each format (e.g., TV, online streaming).</t>
    </r>
  </si>
  <si>
    <r>
      <t>KPI</t>
    </r>
    <r>
      <rPr>
        <sz val="11"/>
        <color theme="1"/>
        <rFont val="Calibri"/>
        <family val="2"/>
        <scheme val="minor"/>
      </rPr>
      <t>: Average matches watched per week</t>
    </r>
  </si>
  <si>
    <r>
      <t>Description</t>
    </r>
    <r>
      <rPr>
        <sz val="11"/>
        <color theme="1"/>
        <rFont val="Calibri"/>
        <family val="2"/>
        <scheme val="minor"/>
      </rPr>
      <t>: Average number of matches watched per week by respondents.</t>
    </r>
  </si>
  <si>
    <r>
      <t>KPI</t>
    </r>
    <r>
      <rPr>
        <sz val="11"/>
        <color theme="1"/>
        <rFont val="Calibri"/>
        <family val="2"/>
        <scheme val="minor"/>
      </rPr>
      <t>: Influencing factors</t>
    </r>
  </si>
  <si>
    <r>
      <t>Description</t>
    </r>
    <r>
      <rPr>
        <sz val="11"/>
        <color theme="1"/>
        <rFont val="Calibri"/>
        <family val="2"/>
        <scheme val="minor"/>
      </rPr>
      <t>: Most common factors influencing the decision to watch a match.</t>
    </r>
  </si>
  <si>
    <r>
      <t>KPI</t>
    </r>
    <r>
      <rPr>
        <sz val="11"/>
        <color theme="1"/>
        <rFont val="Calibri"/>
        <family val="2"/>
        <scheme val="minor"/>
      </rPr>
      <t>: Live match attendance</t>
    </r>
  </si>
  <si>
    <r>
      <t>Description</t>
    </r>
    <r>
      <rPr>
        <sz val="11"/>
        <color theme="1"/>
        <rFont val="Calibri"/>
        <family val="2"/>
        <scheme val="minor"/>
      </rPr>
      <t>: Percentage of respondents who have attended a live match.</t>
    </r>
  </si>
  <si>
    <r>
      <t>KPI</t>
    </r>
    <r>
      <rPr>
        <sz val="11"/>
        <color theme="1"/>
        <rFont val="Calibri"/>
        <family val="2"/>
        <scheme val="minor"/>
      </rPr>
      <t>: Social media following</t>
    </r>
  </si>
  <si>
    <r>
      <t>Description</t>
    </r>
    <r>
      <rPr>
        <sz val="11"/>
        <color theme="1"/>
        <rFont val="Calibri"/>
        <family val="2"/>
        <scheme val="minor"/>
      </rPr>
      <t>: Percentage of respondents following cricketers or teams on social media.</t>
    </r>
  </si>
  <si>
    <r>
      <t>KPI</t>
    </r>
    <r>
      <rPr>
        <sz val="11"/>
        <color theme="1"/>
        <rFont val="Calibri"/>
        <family val="2"/>
        <scheme val="minor"/>
      </rPr>
      <t>: Preferred social media platform</t>
    </r>
  </si>
  <si>
    <r>
      <t>Description</t>
    </r>
    <r>
      <rPr>
        <sz val="11"/>
        <color theme="1"/>
        <rFont val="Calibri"/>
        <family val="2"/>
        <scheme val="minor"/>
      </rPr>
      <t>: Most common social media platforms used to follow cricketers or teams.</t>
    </r>
  </si>
  <si>
    <r>
      <t>KPI</t>
    </r>
    <r>
      <rPr>
        <sz val="11"/>
        <color theme="1"/>
        <rFont val="Calibri"/>
        <family val="2"/>
        <scheme val="minor"/>
      </rPr>
      <t>: Excitement level</t>
    </r>
  </si>
  <si>
    <r>
      <t>Description</t>
    </r>
    <r>
      <rPr>
        <sz val="11"/>
        <color theme="1"/>
        <rFont val="Calibri"/>
        <family val="2"/>
        <scheme val="minor"/>
      </rPr>
      <t>: Average excitement level rating for the tournament.</t>
    </r>
  </si>
  <si>
    <r>
      <t>KPI</t>
    </r>
    <r>
      <rPr>
        <sz val="11"/>
        <color theme="1"/>
        <rFont val="Calibri"/>
        <family val="2"/>
        <scheme val="minor"/>
      </rPr>
      <t>: Perceived successful country</t>
    </r>
  </si>
  <si>
    <r>
      <t>Description</t>
    </r>
    <r>
      <rPr>
        <sz val="11"/>
        <color theme="1"/>
        <rFont val="Calibri"/>
        <family val="2"/>
        <scheme val="minor"/>
      </rPr>
      <t>: Most commonly perceived most successful country.</t>
    </r>
  </si>
  <si>
    <r>
      <t>KPI</t>
    </r>
    <r>
      <rPr>
        <sz val="11"/>
        <color theme="1"/>
        <rFont val="Calibri"/>
        <family val="2"/>
        <scheme val="minor"/>
      </rPr>
      <t>: Strong contender team</t>
    </r>
  </si>
  <si>
    <r>
      <t>Description</t>
    </r>
    <r>
      <rPr>
        <sz val="11"/>
        <color theme="1"/>
        <rFont val="Calibri"/>
        <family val="2"/>
        <scheme val="minor"/>
      </rPr>
      <t>: Percentage of respondents identifying each team as a strong contender.</t>
    </r>
  </si>
  <si>
    <r>
      <t>KPI</t>
    </r>
    <r>
      <rPr>
        <sz val="11"/>
        <color theme="1"/>
        <rFont val="Calibri"/>
        <family val="2"/>
        <scheme val="minor"/>
      </rPr>
      <t>: Preferred viewing time</t>
    </r>
  </si>
  <si>
    <r>
      <t>Description</t>
    </r>
    <r>
      <rPr>
        <sz val="11"/>
        <color theme="1"/>
        <rFont val="Calibri"/>
        <family val="2"/>
        <scheme val="minor"/>
      </rPr>
      <t>: Most common preferred time of day for watching matches.</t>
    </r>
  </si>
  <si>
    <r>
      <t>Description</t>
    </r>
    <r>
      <rPr>
        <sz val="11"/>
        <color theme="1"/>
        <rFont val="Calibri"/>
        <family val="2"/>
        <scheme val="minor"/>
      </rPr>
      <t>: Percentage of male, and female respondents.</t>
    </r>
  </si>
  <si>
    <r>
      <t>Description</t>
    </r>
    <r>
      <rPr>
        <sz val="11"/>
        <color theme="1"/>
        <rFont val="Calibri"/>
        <family val="2"/>
        <scheme val="minor"/>
      </rPr>
      <t xml:space="preserve">: Percentage of respondents in each frequency category </t>
    </r>
  </si>
  <si>
    <t>Row Labels</t>
  </si>
  <si>
    <t>Grand Total</t>
  </si>
  <si>
    <t>Column Labels</t>
  </si>
  <si>
    <t>Count of gender</t>
  </si>
  <si>
    <t>19-28</t>
  </si>
  <si>
    <t>29-38</t>
  </si>
  <si>
    <t>39-48</t>
  </si>
  <si>
    <t>49-58</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</si>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</sst>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2" fillId="0" borderId="1" xfId="0" applyFont="1" applyBorder="1"/>
    <xf numFmtId="0" fontId="2" fillId="0" borderId="1" xfId="0" applyFont="1" applyBorder="1" applyAlignment="1">
      <alignment horizontal="right"/>
    </xf>
    <xf numFmtId="0" fontId="2" fillId="0" borderId="2" xfId="0" applyFont="1" applyBorder="1" applyAlignment="1">
      <alignment horizontal="right"/>
    </xf>
    <xf numFmtId="0" fontId="2" fillId="0" borderId="3" xfId="0" applyFont="1" applyBorder="1"/>
    <xf numFmtId="0" fontId="2" fillId="0" borderId="2" xfId="0" applyFont="1" applyBorder="1"/>
    <xf numFmtId="0" fontId="0" fillId="0" borderId="4" xfId="0" applyBorder="1"/>
    <xf numFmtId="0" fontId="1" fillId="0" borderId="0" xfId="0" applyFont="1"/>
    <xf numFmtId="0" fontId="0" fillId="0" borderId="0" xfId="0" applyAlignment="1">
      <alignment horizontal="left" vertical="center" indent="1"/>
    </xf>
    <xf numFmtId="0" fontId="1" fillId="0" borderId="0" xfId="0" applyFont="1" applyAlignment="1">
      <alignment horizontal="left" vertical="center" indent="1"/>
    </xf>
    <xf numFmtId="0" fontId="1" fillId="0" borderId="0" xfId="0" applyFont="1" applyAlignment="1">
      <alignment horizontal="left" vertical="center" indent="2"/>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6">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bottom" textRotation="0" wrapText="0" indent="0" justifyLastLine="0" shrinkToFit="0" readingOrder="0"/>
      <border diagonalUp="0" diagonalDown="0">
        <left style="medium">
          <color rgb="FFCCCCCC"/>
        </left>
        <right style="medium">
          <color rgb="FFCCCCCC"/>
        </right>
        <top/>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right" vertical="bottom" textRotation="0" wrapText="0" indent="0" justifyLastLine="0" shrinkToFit="0" readingOrder="0"/>
      <border diagonalUp="0" diagonalDown="0">
        <left style="medium">
          <color rgb="FFCCCCCC"/>
        </left>
        <right style="medium">
          <color rgb="FFCCCCCC"/>
        </right>
        <top/>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[Assignment1.xlsx]Pivot Analysis!PivotTable3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Analysis'!$A$4:$A$6</c:f>
              <c:strCache>
                <c:ptCount val="2"/>
                <c:pt idx="0">
                  <c:v>Female</c:v>
                </c:pt>
                <c:pt idx="1">
                  <c:v>Male</c:v>
                </c:pt>
              </c:strCache>
            </c:strRef>
          </c:cat>
          <c:val>
            <c:numRef>
              <c:f>'Pivot Analysis'!$B$4:$B$6</c:f>
              <c:numCache>
                <c:formatCode>General</c:formatCode>
                <c:ptCount val="2"/>
                <c:pt idx="0">
                  <c:v>13</c:v>
                </c:pt>
                <c:pt idx="1">
                  <c:v>37</c:v>
                </c:pt>
              </c:numCache>
            </c:numRef>
          </c:val>
          <c:extLst>
            <c:ext xmlns:c16="http://schemas.microsoft.com/office/drawing/2014/chart" uri="{C3380CC4-5D6E-409C-BE32-E72D297353CC}">
              <c16:uniqueId val="{00000000-433C-41A4-B4CC-D25DDBCF9A90}"/>
            </c:ext>
          </c:extLst>
        </c:ser>
        <c:dLbls>
          <c:showLegendKey val="0"/>
          <c:showVal val="0"/>
          <c:showCatName val="0"/>
          <c:showSerName val="0"/>
          <c:showPercent val="0"/>
          <c:showBubbleSize val="0"/>
        </c:dLbls>
        <c:gapWidth val="100"/>
        <c:overlap val="-24"/>
        <c:axId val="470728472"/>
        <c:axId val="470724512"/>
      </c:barChart>
      <c:catAx>
        <c:axId val="470728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724512"/>
        <c:crosses val="autoZero"/>
        <c:auto val="1"/>
        <c:lblAlgn val="ctr"/>
        <c:lblOffset val="100"/>
        <c:noMultiLvlLbl val="0"/>
      </c:catAx>
      <c:valAx>
        <c:axId val="470724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72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[Assignment1.xlsx]Pivot Analysis!PivotTable10</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Analysis'!$B$19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40D-4086-9873-6588D03C50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40D-4086-9873-6588D03C50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40D-4086-9873-6588D03C50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40D-4086-9873-6588D03C50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40D-4086-9873-6588D03C50D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F40D-4086-9873-6588D03C5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Analysis'!$A$20:$A$29</c:f>
              <c:multiLvlStrCache>
                <c:ptCount val="6"/>
                <c:lvl>
                  <c:pt idx="0">
                    <c:v>Female</c:v>
                  </c:pt>
                  <c:pt idx="1">
                    <c:v>Male</c:v>
                  </c:pt>
                  <c:pt idx="2">
                    <c:v>Female</c:v>
                  </c:pt>
                  <c:pt idx="3">
                    <c:v>Male</c:v>
                  </c:pt>
                  <c:pt idx="4">
                    <c:v>Female</c:v>
                  </c:pt>
                  <c:pt idx="5">
                    <c:v>Male</c:v>
                  </c:pt>
                </c:lvl>
                <c:lvl>
                  <c:pt idx="0">
                    <c:v>1-2 matches</c:v>
                  </c:pt>
                  <c:pt idx="2">
                    <c:v>3-4 matches</c:v>
                  </c:pt>
                  <c:pt idx="4">
                    <c:v>5-6 matches</c:v>
                  </c:pt>
                </c:lvl>
              </c:multiLvlStrCache>
            </c:multiLvlStrRef>
          </c:cat>
          <c:val>
            <c:numRef>
              <c:f>'Pivot Analysis'!$B$20:$B$29</c:f>
              <c:numCache>
                <c:formatCode>General</c:formatCode>
                <c:ptCount val="6"/>
                <c:pt idx="0">
                  <c:v>5</c:v>
                </c:pt>
                <c:pt idx="1">
                  <c:v>14</c:v>
                </c:pt>
                <c:pt idx="2">
                  <c:v>5</c:v>
                </c:pt>
                <c:pt idx="3">
                  <c:v>18</c:v>
                </c:pt>
                <c:pt idx="4">
                  <c:v>3</c:v>
                </c:pt>
                <c:pt idx="5">
                  <c:v>5</c:v>
                </c:pt>
              </c:numCache>
            </c:numRef>
          </c:val>
          <c:extLst>
            <c:ext xmlns:c16="http://schemas.microsoft.com/office/drawing/2014/chart" uri="{C3380CC4-5D6E-409C-BE32-E72D297353CC}">
              <c16:uniqueId val="{0000000C-F40D-4086-9873-6588D03C50D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[Assignment1.xlsx]Pivot Analysis!PivotTable8</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Analysis'!$G$4:$G$8</c:f>
              <c:strCache>
                <c:ptCount val="4"/>
                <c:pt idx="0">
                  <c:v>Australia</c:v>
                </c:pt>
                <c:pt idx="1">
                  <c:v>England</c:v>
                </c:pt>
                <c:pt idx="2">
                  <c:v>India</c:v>
                </c:pt>
                <c:pt idx="3">
                  <c:v>South Africa</c:v>
                </c:pt>
              </c:strCache>
            </c:strRef>
          </c:cat>
          <c:val>
            <c:numRef>
              <c:f>'Pivot Analysis'!$H$4:$H$8</c:f>
              <c:numCache>
                <c:formatCode>General</c:formatCode>
                <c:ptCount val="4"/>
                <c:pt idx="0">
                  <c:v>3</c:v>
                </c:pt>
                <c:pt idx="1">
                  <c:v>1</c:v>
                </c:pt>
                <c:pt idx="2">
                  <c:v>44</c:v>
                </c:pt>
                <c:pt idx="3">
                  <c:v>2</c:v>
                </c:pt>
              </c:numCache>
            </c:numRef>
          </c:val>
          <c:extLst>
            <c:ext xmlns:c16="http://schemas.microsoft.com/office/drawing/2014/chart" uri="{C3380CC4-5D6E-409C-BE32-E72D297353CC}">
              <c16:uniqueId val="{00000000-3EFB-44DA-9081-07720C00F270}"/>
            </c:ext>
          </c:extLst>
        </c:ser>
        <c:dLbls>
          <c:dLblPos val="outEnd"/>
          <c:showLegendKey val="0"/>
          <c:showVal val="1"/>
          <c:showCatName val="0"/>
          <c:showSerName val="0"/>
          <c:showPercent val="0"/>
          <c:showBubbleSize val="0"/>
        </c:dLbls>
        <c:gapWidth val="182"/>
        <c:overlap val="-50"/>
        <c:axId val="470738192"/>
        <c:axId val="470736392"/>
      </c:barChart>
      <c:catAx>
        <c:axId val="4707381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0736392"/>
        <c:crosses val="autoZero"/>
        <c:auto val="1"/>
        <c:lblAlgn val="ctr"/>
        <c:lblOffset val="100"/>
        <c:noMultiLvlLbl val="0"/>
      </c:catAx>
      <c:valAx>
        <c:axId val="47073639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073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[Assignment1.xlsx]Pivot Analysis!PivotTable12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Analysis'!$H$20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E4-407E-A742-900D6757A2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E4-407E-A742-900D6757A2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Analysis'!$G$21:$G$23</c:f>
              <c:strCache>
                <c:ptCount val="2"/>
                <c:pt idx="0">
                  <c:v>Daytime (morning/afternoon)</c:v>
                </c:pt>
                <c:pt idx="1">
                  <c:v>Evening/Night</c:v>
                </c:pt>
              </c:strCache>
            </c:strRef>
          </c:cat>
          <c:val>
            <c:numRef>
              <c:f>'Pivot Analysis'!$H$21:$H$23</c:f>
              <c:numCache>
                <c:formatCode>General</c:formatCode>
                <c:ptCount val="2"/>
                <c:pt idx="0">
                  <c:v>8</c:v>
                </c:pt>
                <c:pt idx="1">
                  <c:v>42</c:v>
                </c:pt>
              </c:numCache>
            </c:numRef>
          </c:val>
          <c:extLst>
            <c:ext xmlns:c16="http://schemas.microsoft.com/office/drawing/2014/chart" uri="{C3380CC4-5D6E-409C-BE32-E72D297353CC}">
              <c16:uniqueId val="{00000004-22E4-407E-A742-900D6757A22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[Assignment1.xlsx]Pivot Analysis!PivotTable15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Analysis'!$H$27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Analysis'!$G$28:$G$34</c:f>
              <c:multiLvlStrCache>
                <c:ptCount val="4"/>
                <c:lvl>
                  <c:pt idx="0">
                    <c:v>Female</c:v>
                  </c:pt>
                  <c:pt idx="1">
                    <c:v>Male</c:v>
                  </c:pt>
                  <c:pt idx="2">
                    <c:v>Female</c:v>
                  </c:pt>
                  <c:pt idx="3">
                    <c:v>Male</c:v>
                  </c:pt>
                </c:lvl>
                <c:lvl>
                  <c:pt idx="0">
                    <c:v>NO</c:v>
                  </c:pt>
                  <c:pt idx="2">
                    <c:v>YES</c:v>
                  </c:pt>
                </c:lvl>
              </c:multiLvlStrCache>
            </c:multiLvlStrRef>
          </c:cat>
          <c:val>
            <c:numRef>
              <c:f>'Pivot Analysis'!$H$28:$H$34</c:f>
              <c:numCache>
                <c:formatCode>General</c:formatCode>
                <c:ptCount val="4"/>
                <c:pt idx="0">
                  <c:v>9</c:v>
                </c:pt>
                <c:pt idx="1">
                  <c:v>25</c:v>
                </c:pt>
                <c:pt idx="2">
                  <c:v>4</c:v>
                </c:pt>
                <c:pt idx="3">
                  <c:v>12</c:v>
                </c:pt>
              </c:numCache>
            </c:numRef>
          </c:val>
          <c:smooth val="0"/>
          <c:extLst>
            <c:ext xmlns:c16="http://schemas.microsoft.com/office/drawing/2014/chart" uri="{C3380CC4-5D6E-409C-BE32-E72D297353CC}">
              <c16:uniqueId val="{00000000-AD56-4786-9826-9E4408184685}"/>
            </c:ext>
          </c:extLst>
        </c:ser>
        <c:dLbls>
          <c:showLegendKey val="0"/>
          <c:showVal val="1"/>
          <c:showCatName val="0"/>
          <c:showSerName val="0"/>
          <c:showPercent val="0"/>
          <c:showBubbleSize val="0"/>
        </c:dLbls>
        <c:axId val="742142112"/>
        <c:axId val="742141392"/>
        <c:axId val="726749824"/>
      </c:line3DChart>
      <c:catAx>
        <c:axId val="74214211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141392"/>
        <c:crosses val="autoZero"/>
        <c:auto val="1"/>
        <c:lblAlgn val="ctr"/>
        <c:lblOffset val="100"/>
        <c:noMultiLvlLbl val="0"/>
      </c:catAx>
      <c:valAx>
        <c:axId val="7421413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142112"/>
        <c:crosses val="autoZero"/>
        <c:crossBetween val="between"/>
      </c:valAx>
      <c:serAx>
        <c:axId val="72674982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1413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[Assignment1.xlsx]Pivot Analysis!PivotTable7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Analysis'!$D$4:$D$7</c:f>
              <c:strCache>
                <c:ptCount val="3"/>
                <c:pt idx="0">
                  <c:v>Exciting batting performances</c:v>
                </c:pt>
                <c:pt idx="1">
                  <c:v>Nothing</c:v>
                </c:pt>
                <c:pt idx="2">
                  <c:v>Thrilling bowling displays</c:v>
                </c:pt>
              </c:strCache>
            </c:strRef>
          </c:cat>
          <c:val>
            <c:numRef>
              <c:f>'Pivot Analysis'!$E$4:$E$7</c:f>
              <c:numCache>
                <c:formatCode>General</c:formatCode>
                <c:ptCount val="3"/>
                <c:pt idx="0">
                  <c:v>14</c:v>
                </c:pt>
                <c:pt idx="1">
                  <c:v>1</c:v>
                </c:pt>
                <c:pt idx="2">
                  <c:v>4</c:v>
                </c:pt>
              </c:numCache>
            </c:numRef>
          </c:val>
          <c:extLst>
            <c:ext xmlns:c16="http://schemas.microsoft.com/office/drawing/2014/chart" uri="{C3380CC4-5D6E-409C-BE32-E72D297353CC}">
              <c16:uniqueId val="{00000000-8959-4764-9D81-162708A01F44}"/>
            </c:ext>
          </c:extLst>
        </c:ser>
        <c:dLbls>
          <c:dLblPos val="outEnd"/>
          <c:showLegendKey val="0"/>
          <c:showVal val="1"/>
          <c:showCatName val="0"/>
          <c:showSerName val="0"/>
          <c:showPercent val="0"/>
          <c:showBubbleSize val="0"/>
        </c:dLbls>
        <c:gapWidth val="100"/>
        <c:overlap val="-24"/>
        <c:axId val="470736032"/>
        <c:axId val="470724152"/>
      </c:barChart>
      <c:catAx>
        <c:axId val="47073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724152"/>
        <c:crosses val="autoZero"/>
        <c:auto val="1"/>
        <c:lblAlgn val="ctr"/>
        <c:lblOffset val="100"/>
        <c:noMultiLvlLbl val="0"/>
      </c:catAx>
      <c:valAx>
        <c:axId val="470724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73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561061</xdr:colOff>
      <xdr:row>1</xdr:row>
      <xdr:rowOff>57150</xdr:rowOff>
    </xdr:from>
    <xdr:to>
      <xdr:col>19</xdr:col>
      <xdr:colOff>419100</xdr:colOff>
      <xdr:row>3</xdr:row>
      <xdr:rowOff>76200</xdr:rowOff>
    </xdr:to>
    <xdr:sp macro="" textlink="">
      <xdr:nvSpPr>
        <xdr:cNvPr id="2" name="Rectangle 1">
          <a:extLst>
            <a:ext uri="{FF2B5EF4-FFF2-40B4-BE49-F238E27FC236}">
              <a16:creationId xmlns:a16="http://schemas.microsoft.com/office/drawing/2014/main" id="{719E2815-A056-4C78-3649-75A48149B164}"/>
            </a:ext>
          </a:extLst>
        </xdr:cNvPr>
        <xdr:cNvSpPr/>
      </xdr:nvSpPr>
      <xdr:spPr>
        <a:xfrm>
          <a:off x="4240582" y="252869"/>
          <a:ext cx="7830333" cy="410489"/>
        </a:xfrm>
        <a:prstGeom prst="rect">
          <a:avLst/>
        </a:prstGeom>
        <a:solidFill>
          <a:schemeClr val="bg2">
            <a:lumMod val="9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rPr>
            <a:t>T20 WORLD CUP ANALYSIS DASHBOARD</a:t>
          </a:r>
        </a:p>
      </xdr:txBody>
    </xdr:sp>
    <xdr:clientData/>
  </xdr:twoCellAnchor>
  <xdr:twoCellAnchor>
    <xdr:from>
      <xdr:col>7</xdr:col>
      <xdr:colOff>228600</xdr:colOff>
      <xdr:row>3</xdr:row>
      <xdr:rowOff>133350</xdr:rowOff>
    </xdr:from>
    <xdr:to>
      <xdr:col>13</xdr:col>
      <xdr:colOff>133350</xdr:colOff>
      <xdr:row>14</xdr:row>
      <xdr:rowOff>66675</xdr:rowOff>
    </xdr:to>
    <xdr:graphicFrame macro="">
      <xdr:nvGraphicFramePr>
        <xdr:cNvPr id="3" name="Chart 2">
          <a:extLst>
            <a:ext uri="{FF2B5EF4-FFF2-40B4-BE49-F238E27FC236}">
              <a16:creationId xmlns:a16="http://schemas.microsoft.com/office/drawing/2014/main" id="{BC8F80AA-19E0-4185-ABBA-0089D2C21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3</xdr:row>
      <xdr:rowOff>142876</xdr:rowOff>
    </xdr:from>
    <xdr:to>
      <xdr:col>19</xdr:col>
      <xdr:colOff>323850</xdr:colOff>
      <xdr:row>14</xdr:row>
      <xdr:rowOff>66676</xdr:rowOff>
    </xdr:to>
    <xdr:graphicFrame macro="">
      <xdr:nvGraphicFramePr>
        <xdr:cNvPr id="4" name="Chart 3">
          <a:extLst>
            <a:ext uri="{FF2B5EF4-FFF2-40B4-BE49-F238E27FC236}">
              <a16:creationId xmlns:a16="http://schemas.microsoft.com/office/drawing/2014/main" id="{BFC3F46F-8114-4E2C-95CF-1A7737164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305790</xdr:colOff>
      <xdr:row>3</xdr:row>
      <xdr:rowOff>142875</xdr:rowOff>
    </xdr:from>
    <xdr:to>
      <xdr:col>25</xdr:col>
      <xdr:colOff>477240</xdr:colOff>
      <xdr:row>14</xdr:row>
      <xdr:rowOff>57150</xdr:rowOff>
    </xdr:to>
    <xdr:graphicFrame macro="">
      <xdr:nvGraphicFramePr>
        <xdr:cNvPr id="5" name="Chart 4">
          <a:extLst>
            <a:ext uri="{FF2B5EF4-FFF2-40B4-BE49-F238E27FC236}">
              <a16:creationId xmlns:a16="http://schemas.microsoft.com/office/drawing/2014/main" id="{DA132F2F-D1FE-41E0-BC1A-800B00D34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222662</xdr:colOff>
      <xdr:row>14</xdr:row>
      <xdr:rowOff>74222</xdr:rowOff>
    </xdr:from>
    <xdr:to>
      <xdr:col>13</xdr:col>
      <xdr:colOff>148442</xdr:colOff>
      <xdr:row>24</xdr:row>
      <xdr:rowOff>136073</xdr:rowOff>
    </xdr:to>
    <xdr:graphicFrame macro="">
      <xdr:nvGraphicFramePr>
        <xdr:cNvPr id="6" name="Chart 5">
          <a:extLst>
            <a:ext uri="{FF2B5EF4-FFF2-40B4-BE49-F238E27FC236}">
              <a16:creationId xmlns:a16="http://schemas.microsoft.com/office/drawing/2014/main" id="{FAF24979-A4F1-4FA9-A6C9-1A1D03A98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160812</xdr:colOff>
      <xdr:row>14</xdr:row>
      <xdr:rowOff>74221</xdr:rowOff>
    </xdr:from>
    <xdr:to>
      <xdr:col>19</xdr:col>
      <xdr:colOff>309254</xdr:colOff>
      <xdr:row>24</xdr:row>
      <xdr:rowOff>148441</xdr:rowOff>
    </xdr:to>
    <xdr:graphicFrame macro="">
      <xdr:nvGraphicFramePr>
        <xdr:cNvPr id="7" name="Chart 6">
          <a:extLst>
            <a:ext uri="{FF2B5EF4-FFF2-40B4-BE49-F238E27FC236}">
              <a16:creationId xmlns:a16="http://schemas.microsoft.com/office/drawing/2014/main" id="{E1A8D307-FB13-4003-B7CD-FF2A4A09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324717</xdr:colOff>
      <xdr:row>14</xdr:row>
      <xdr:rowOff>64945</xdr:rowOff>
    </xdr:from>
    <xdr:to>
      <xdr:col>25</xdr:col>
      <xdr:colOff>487073</xdr:colOff>
      <xdr:row>24</xdr:row>
      <xdr:rowOff>162357</xdr:rowOff>
    </xdr:to>
    <xdr:graphicFrame macro="">
      <xdr:nvGraphicFramePr>
        <xdr:cNvPr id="8" name="Chart 7">
          <a:extLst>
            <a:ext uri="{FF2B5EF4-FFF2-40B4-BE49-F238E27FC236}">
              <a16:creationId xmlns:a16="http://schemas.microsoft.com/office/drawing/2014/main" id="{7010F917-4E3F-4F49-AD82-442063578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220509</xdr:colOff>
      <xdr:row>15</xdr:row>
      <xdr:rowOff>85308</xdr:rowOff>
    </xdr:from>
    <xdr:to>
      <xdr:col>7</xdr:col>
      <xdr:colOff>230901</xdr:colOff>
      <xdr:row>24</xdr:row>
      <xdr:rowOff>130480</xdr:rowOff>
    </xdr:to>
    <mc:AlternateContent xmlns:mc="http://schemas.openxmlformats.org/markup-compatibility/2006">
      <mc:Choice xmlns:a14="http://schemas.microsoft.com/office/drawing/2010/main" Requires="a14">
        <xdr:graphicFrame macro="">
          <xdr:nvGraphicFramePr>
            <xdr:cNvPr id="9" name="preferred_time_of_day">
              <a:extLst>
                <a:ext uri="{FF2B5EF4-FFF2-40B4-BE49-F238E27FC236}">
                  <a16:creationId xmlns:a16="http://schemas.microsoft.com/office/drawing/2014/main" id="{D1349DA3-9736-441F-8805-416E4707DF66}"/>
                </a:ext>
              </a:extLst>
            </xdr:cNvPr>
            <xdr:cNvGraphicFramePr/>
          </xdr:nvGraphicFramePr>
          <xdr:xfrm>
            <a:off x="0" y="0"/>
            <a:ext cx="0" cy="0"/>
          </xdr:xfrm>
          <a:graphic>
            <a:graphicData uri="http://schemas.microsoft.com/office/drawing/2010/slicer">
              <sle:slicer xmlns:sle="http://schemas.microsoft.com/office/drawing/2010/slicer" name="preferred_time_of_day"/>
            </a:graphicData>
          </a:graphic>
        </xdr:graphicFrame>
      </mc:Choice>
      <mc:Fallback>
        <xdr:sp macro="" textlink="">
          <xdr:nvSpPr>
            <xdr:cNvPr id="0" name=""/>
            <xdr:cNvSpPr>
              <a:spLocks noTextEdit="1"/>
            </xdr:cNvSpPr>
          </xdr:nvSpPr>
          <xdr:spPr>
            <a:xfrm>
              <a:off x="2673523" y="3021096"/>
              <a:ext cx="1850152" cy="1806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195720</xdr:colOff>
      <xdr:row>8</xdr:row>
      <xdr:rowOff>124351</xdr:rowOff>
    </xdr:from>
    <xdr:to>
      <xdr:col>4</xdr:col>
      <xdr:colOff>202046</xdr:colOff>
      <xdr:row>14</xdr:row>
      <xdr:rowOff>182078</xdr:rowOff>
    </xdr:to>
    <mc:AlternateContent xmlns:mc="http://schemas.openxmlformats.org/markup-compatibility/2006">
      <mc:Choice xmlns:a14="http://schemas.microsoft.com/office/drawing/2010/main" Requires="a14">
        <xdr:graphicFrame macro="">
          <xdr:nvGraphicFramePr>
            <xdr:cNvPr id="10" name="matches_per_week">
              <a:extLst>
                <a:ext uri="{FF2B5EF4-FFF2-40B4-BE49-F238E27FC236}">
                  <a16:creationId xmlns:a16="http://schemas.microsoft.com/office/drawing/2014/main" id="{960812F1-4ADE-4CB4-BB19-C1655E0574D5}"/>
                </a:ext>
              </a:extLst>
            </xdr:cNvPr>
            <xdr:cNvGraphicFramePr/>
          </xdr:nvGraphicFramePr>
          <xdr:xfrm>
            <a:off x="0" y="0"/>
            <a:ext cx="0" cy="0"/>
          </xdr:xfrm>
          <a:graphic>
            <a:graphicData uri="http://schemas.microsoft.com/office/drawing/2010/slicer">
              <sle:slicer xmlns:sle="http://schemas.microsoft.com/office/drawing/2010/slicer" name="matches_per_week"/>
            </a:graphicData>
          </a:graphic>
        </xdr:graphicFrame>
      </mc:Choice>
      <mc:Fallback>
        <xdr:sp macro="" textlink="">
          <xdr:nvSpPr>
            <xdr:cNvPr id="0" name=""/>
            <xdr:cNvSpPr>
              <a:spLocks noTextEdit="1"/>
            </xdr:cNvSpPr>
          </xdr:nvSpPr>
          <xdr:spPr>
            <a:xfrm>
              <a:off x="808973" y="1690104"/>
              <a:ext cx="1846087" cy="1232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195721</xdr:colOff>
      <xdr:row>14</xdr:row>
      <xdr:rowOff>158750</xdr:rowOff>
    </xdr:from>
    <xdr:to>
      <xdr:col>4</xdr:col>
      <xdr:colOff>203430</xdr:colOff>
      <xdr:row>24</xdr:row>
      <xdr:rowOff>130479</xdr:rowOff>
    </xdr:to>
    <mc:AlternateContent xmlns:mc="http://schemas.openxmlformats.org/markup-compatibility/2006">
      <mc:Choice xmlns:a14="http://schemas.microsoft.com/office/drawing/2010/main" Requires="a14">
        <xdr:graphicFrame macro="">
          <xdr:nvGraphicFramePr>
            <xdr:cNvPr id="11" name="watch_frequency">
              <a:extLst>
                <a:ext uri="{FF2B5EF4-FFF2-40B4-BE49-F238E27FC236}">
                  <a16:creationId xmlns:a16="http://schemas.microsoft.com/office/drawing/2014/main" id="{DE85F871-9C88-4359-BDF2-11B4A7EE1371}"/>
                </a:ext>
              </a:extLst>
            </xdr:cNvPr>
            <xdr:cNvGraphicFramePr/>
          </xdr:nvGraphicFramePr>
          <xdr:xfrm>
            <a:off x="0" y="0"/>
            <a:ext cx="0" cy="0"/>
          </xdr:xfrm>
          <a:graphic>
            <a:graphicData uri="http://schemas.microsoft.com/office/drawing/2010/slicer">
              <sle:slicer xmlns:sle="http://schemas.microsoft.com/office/drawing/2010/slicer" name="watch_frequency"/>
            </a:graphicData>
          </a:graphic>
        </xdr:graphicFrame>
      </mc:Choice>
      <mc:Fallback>
        <xdr:sp macro="" textlink="">
          <xdr:nvSpPr>
            <xdr:cNvPr id="0" name=""/>
            <xdr:cNvSpPr>
              <a:spLocks noTextEdit="1"/>
            </xdr:cNvSpPr>
          </xdr:nvSpPr>
          <xdr:spPr>
            <a:xfrm>
              <a:off x="808974" y="2898818"/>
              <a:ext cx="1847470" cy="1928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218778</xdr:colOff>
      <xdr:row>3</xdr:row>
      <xdr:rowOff>131168</xdr:rowOff>
    </xdr:from>
    <xdr:to>
      <xdr:col>7</xdr:col>
      <xdr:colOff>223642</xdr:colOff>
      <xdr:row>15</xdr:row>
      <xdr:rowOff>82653</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990D0593-D9BA-4718-9D55-9004E3AB4D5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671792" y="718326"/>
              <a:ext cx="1844624" cy="2300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199042</xdr:colOff>
      <xdr:row>3</xdr:row>
      <xdr:rowOff>156337</xdr:rowOff>
    </xdr:from>
    <xdr:to>
      <xdr:col>4</xdr:col>
      <xdr:colOff>203905</xdr:colOff>
      <xdr:row>8</xdr:row>
      <xdr:rowOff>133247</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6EB916A3-F9A6-4712-B9CD-D3A2213EC0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2295" y="743495"/>
              <a:ext cx="1844624" cy="955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50.833212847225" createdVersion="8" refreshedVersion="8" minRefreshableVersion="3" recordCount="50" xr:uid="{E648A7F3-0738-4E3A-97B8-6AFB391BFB68}">
  <cacheSource type="worksheet">
    <worksheetSource name="Table1"/>
  </cacheSource>
  <cacheFields count="15">
    <cacheField name="gender" numFmtId="0">
      <sharedItems count="2">
        <s v="Male"/>
        <s v="Female"/>
      </sharedItems>
    </cacheField>
    <cacheField name="age" numFmtId="0">
      <sharedItems containsSemiMixedTypes="0" containsString="0" containsNumber="1" containsInteger="1" minValue="19" maxValue="51" count="17">
        <n v="25"/>
        <n v="23"/>
        <n v="32"/>
        <n v="26"/>
        <n v="22"/>
        <n v="24"/>
        <n v="27"/>
        <n v="28"/>
        <n v="51"/>
        <n v="33"/>
        <n v="21"/>
        <n v="19"/>
        <n v="29"/>
        <n v="30"/>
        <n v="44"/>
        <n v="31"/>
        <n v="47"/>
      </sharedItems>
      <fieldGroup base="1">
        <rangePr startNum="19" endNum="51" groupInterval="10"/>
        <groupItems count="6">
          <s v="&lt;19"/>
          <s v="19-28"/>
          <s v="29-38"/>
          <s v="39-48"/>
          <s v="49-58"/>
          <s v="&gt;59"/>
        </groupItems>
      </fieldGroup>
    </cacheField>
    <cacheField name="watch_frequency" numFmtId="0">
      <sharedItems count="4">
        <s v="Often"/>
        <s v="Always"/>
        <s v="Occasionally"/>
        <s v="Rarely"/>
      </sharedItems>
    </cacheField>
    <cacheField name="favorite_aspect" numFmtId="0">
      <sharedItems count="6">
        <s v="Exciting batting performances"/>
        <s v="NA"/>
        <s v="Nothing"/>
        <s v="Thrilling bowling displays"/>
        <s v="Spectacular catches and fielding efforts"/>
        <s v="Combination of all three above options."/>
      </sharedItems>
    </cacheField>
    <cacheField name="supported_team" numFmtId="0">
      <sharedItems count="4">
        <s v="India"/>
        <s v="Australia"/>
        <s v="England"/>
        <s v="South Africa"/>
      </sharedItems>
    </cacheField>
    <cacheField name="preferred_format" numFmtId="0">
      <sharedItems count="3">
        <s v="Online streaming platforms"/>
        <s v="Live television broadcast"/>
        <s v="Highlights and match summaries on social media platforms"/>
      </sharedItems>
    </cacheField>
    <cacheField name="matches_per_week" numFmtId="0">
      <sharedItems count="3">
        <s v="3-4 matches"/>
        <s v="1-2 matches"/>
        <s v="5-6 matches"/>
      </sharedItems>
    </cacheField>
    <cacheField name="influencing_factors" numFmtId="0">
      <sharedItems count="6">
        <s v="e) None of the above"/>
        <s v="a) Favorite team playing, c) Match importance (knockout stage, rivalries)"/>
        <s v="b) Star players participating"/>
        <s v="a) Favorite team playing, b) Star players participating, c) Match importance (knockout stage, rivalries)"/>
        <s v="a) Favorite team playing"/>
        <s v="c) Match importance (knockout stage, rivalries)"/>
      </sharedItems>
    </cacheField>
    <cacheField name="attended_live" numFmtId="0">
      <sharedItems count="2">
        <s v="NO"/>
        <s v="YES"/>
      </sharedItems>
    </cacheField>
    <cacheField name="follow_on_social_media" numFmtId="0">
      <sharedItems count="2">
        <s v="YES"/>
        <s v="NO"/>
      </sharedItems>
    </cacheField>
    <cacheField name="preferred_social_media_platform" numFmtId="0">
      <sharedItems count="4">
        <s v="Twitter"/>
        <s v="Instagram"/>
        <s v="Facebook"/>
        <s v="None"/>
      </sharedItems>
    </cacheField>
    <cacheField name="excitement_level" numFmtId="0">
      <sharedItems containsSemiMixedTypes="0" containsString="0" containsNumber="1" containsInteger="1" minValue="1" maxValue="10" count="9">
        <n v="9"/>
        <n v="8"/>
        <n v="10"/>
        <n v="5"/>
        <n v="1"/>
        <n v="7"/>
        <n v="6"/>
        <n v="3"/>
        <n v="4"/>
      </sharedItems>
    </cacheField>
    <cacheField name="most_successful_country" numFmtId="0">
      <sharedItems count="4">
        <s v="India"/>
        <s v="West Indies"/>
        <s v="Australia"/>
        <s v="No idea"/>
      </sharedItems>
    </cacheField>
    <cacheField name="strong_contender" numFmtId="0">
      <sharedItems count="5">
        <s v="England"/>
        <s v="Australia"/>
        <s v="Australia, NZ and England"/>
        <s v="KKR"/>
        <s v="No idea"/>
      </sharedItems>
    </cacheField>
    <cacheField name="preferred_time_of_day" numFmtId="0">
      <sharedItems count="2">
        <s v="Daytime (morning/afternoon)"/>
        <s v="Evening/Night"/>
      </sharedItems>
    </cacheField>
  </cacheFields>
  <extLst>
    <ext xmlns:x14="http://schemas.microsoft.com/office/spreadsheetml/2009/9/main" uri="{725AE2AE-9491-48be-B2B4-4EB974FC3084}">
      <x14:pivotCacheDefinition pivotCacheId="2063030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x v="0"/>
    <x v="0"/>
    <x v="0"/>
    <x v="0"/>
    <x v="0"/>
    <x v="0"/>
    <x v="0"/>
    <x v="0"/>
  </r>
  <r>
    <x v="1"/>
    <x v="1"/>
    <x v="1"/>
    <x v="0"/>
    <x v="0"/>
    <x v="0"/>
    <x v="0"/>
    <x v="1"/>
    <x v="0"/>
    <x v="0"/>
    <x v="1"/>
    <x v="1"/>
    <x v="1"/>
    <x v="0"/>
    <x v="0"/>
  </r>
  <r>
    <x v="0"/>
    <x v="0"/>
    <x v="0"/>
    <x v="0"/>
    <x v="0"/>
    <x v="1"/>
    <x v="0"/>
    <x v="2"/>
    <x v="1"/>
    <x v="0"/>
    <x v="1"/>
    <x v="0"/>
    <x v="0"/>
    <x v="1"/>
    <x v="1"/>
  </r>
  <r>
    <x v="0"/>
    <x v="0"/>
    <x v="1"/>
    <x v="0"/>
    <x v="0"/>
    <x v="1"/>
    <x v="0"/>
    <x v="3"/>
    <x v="0"/>
    <x v="1"/>
    <x v="1"/>
    <x v="1"/>
    <x v="2"/>
    <x v="2"/>
    <x v="1"/>
  </r>
  <r>
    <x v="0"/>
    <x v="2"/>
    <x v="1"/>
    <x v="1"/>
    <x v="0"/>
    <x v="1"/>
    <x v="0"/>
    <x v="1"/>
    <x v="0"/>
    <x v="0"/>
    <x v="2"/>
    <x v="2"/>
    <x v="1"/>
    <x v="1"/>
    <x v="1"/>
  </r>
  <r>
    <x v="1"/>
    <x v="0"/>
    <x v="2"/>
    <x v="0"/>
    <x v="0"/>
    <x v="0"/>
    <x v="1"/>
    <x v="4"/>
    <x v="0"/>
    <x v="0"/>
    <x v="1"/>
    <x v="1"/>
    <x v="0"/>
    <x v="3"/>
    <x v="1"/>
  </r>
  <r>
    <x v="0"/>
    <x v="3"/>
    <x v="2"/>
    <x v="0"/>
    <x v="0"/>
    <x v="0"/>
    <x v="1"/>
    <x v="1"/>
    <x v="1"/>
    <x v="1"/>
    <x v="1"/>
    <x v="3"/>
    <x v="1"/>
    <x v="0"/>
    <x v="1"/>
  </r>
  <r>
    <x v="0"/>
    <x v="3"/>
    <x v="3"/>
    <x v="2"/>
    <x v="0"/>
    <x v="2"/>
    <x v="1"/>
    <x v="0"/>
    <x v="0"/>
    <x v="0"/>
    <x v="3"/>
    <x v="4"/>
    <x v="3"/>
    <x v="4"/>
    <x v="1"/>
  </r>
  <r>
    <x v="1"/>
    <x v="2"/>
    <x v="0"/>
    <x v="0"/>
    <x v="0"/>
    <x v="1"/>
    <x v="1"/>
    <x v="4"/>
    <x v="0"/>
    <x v="0"/>
    <x v="1"/>
    <x v="0"/>
    <x v="1"/>
    <x v="1"/>
    <x v="0"/>
  </r>
  <r>
    <x v="0"/>
    <x v="4"/>
    <x v="1"/>
    <x v="0"/>
    <x v="0"/>
    <x v="0"/>
    <x v="1"/>
    <x v="2"/>
    <x v="0"/>
    <x v="0"/>
    <x v="1"/>
    <x v="0"/>
    <x v="0"/>
    <x v="1"/>
    <x v="0"/>
  </r>
  <r>
    <x v="0"/>
    <x v="5"/>
    <x v="1"/>
    <x v="3"/>
    <x v="0"/>
    <x v="0"/>
    <x v="2"/>
    <x v="1"/>
    <x v="0"/>
    <x v="0"/>
    <x v="1"/>
    <x v="0"/>
    <x v="0"/>
    <x v="1"/>
    <x v="1"/>
  </r>
  <r>
    <x v="0"/>
    <x v="3"/>
    <x v="1"/>
    <x v="0"/>
    <x v="0"/>
    <x v="2"/>
    <x v="1"/>
    <x v="4"/>
    <x v="0"/>
    <x v="0"/>
    <x v="2"/>
    <x v="5"/>
    <x v="0"/>
    <x v="1"/>
    <x v="1"/>
  </r>
  <r>
    <x v="0"/>
    <x v="3"/>
    <x v="1"/>
    <x v="0"/>
    <x v="0"/>
    <x v="0"/>
    <x v="1"/>
    <x v="2"/>
    <x v="0"/>
    <x v="0"/>
    <x v="1"/>
    <x v="6"/>
    <x v="0"/>
    <x v="1"/>
    <x v="1"/>
  </r>
  <r>
    <x v="1"/>
    <x v="0"/>
    <x v="2"/>
    <x v="0"/>
    <x v="1"/>
    <x v="1"/>
    <x v="2"/>
    <x v="4"/>
    <x v="1"/>
    <x v="1"/>
    <x v="0"/>
    <x v="3"/>
    <x v="1"/>
    <x v="1"/>
    <x v="1"/>
  </r>
  <r>
    <x v="0"/>
    <x v="0"/>
    <x v="1"/>
    <x v="3"/>
    <x v="0"/>
    <x v="0"/>
    <x v="1"/>
    <x v="2"/>
    <x v="0"/>
    <x v="0"/>
    <x v="1"/>
    <x v="6"/>
    <x v="2"/>
    <x v="1"/>
    <x v="1"/>
  </r>
  <r>
    <x v="0"/>
    <x v="6"/>
    <x v="0"/>
    <x v="0"/>
    <x v="0"/>
    <x v="0"/>
    <x v="1"/>
    <x v="0"/>
    <x v="0"/>
    <x v="0"/>
    <x v="1"/>
    <x v="5"/>
    <x v="0"/>
    <x v="1"/>
    <x v="0"/>
  </r>
  <r>
    <x v="0"/>
    <x v="7"/>
    <x v="1"/>
    <x v="3"/>
    <x v="0"/>
    <x v="2"/>
    <x v="2"/>
    <x v="4"/>
    <x v="0"/>
    <x v="1"/>
    <x v="1"/>
    <x v="1"/>
    <x v="0"/>
    <x v="1"/>
    <x v="0"/>
  </r>
  <r>
    <x v="1"/>
    <x v="4"/>
    <x v="1"/>
    <x v="0"/>
    <x v="0"/>
    <x v="1"/>
    <x v="0"/>
    <x v="4"/>
    <x v="1"/>
    <x v="0"/>
    <x v="1"/>
    <x v="0"/>
    <x v="0"/>
    <x v="1"/>
    <x v="1"/>
  </r>
  <r>
    <x v="0"/>
    <x v="8"/>
    <x v="0"/>
    <x v="4"/>
    <x v="0"/>
    <x v="1"/>
    <x v="0"/>
    <x v="5"/>
    <x v="1"/>
    <x v="0"/>
    <x v="2"/>
    <x v="4"/>
    <x v="2"/>
    <x v="1"/>
    <x v="1"/>
  </r>
  <r>
    <x v="0"/>
    <x v="2"/>
    <x v="1"/>
    <x v="0"/>
    <x v="0"/>
    <x v="1"/>
    <x v="0"/>
    <x v="4"/>
    <x v="1"/>
    <x v="0"/>
    <x v="1"/>
    <x v="0"/>
    <x v="0"/>
    <x v="1"/>
    <x v="1"/>
  </r>
  <r>
    <x v="1"/>
    <x v="9"/>
    <x v="3"/>
    <x v="3"/>
    <x v="0"/>
    <x v="1"/>
    <x v="1"/>
    <x v="2"/>
    <x v="0"/>
    <x v="0"/>
    <x v="1"/>
    <x v="2"/>
    <x v="0"/>
    <x v="1"/>
    <x v="1"/>
  </r>
  <r>
    <x v="0"/>
    <x v="10"/>
    <x v="1"/>
    <x v="0"/>
    <x v="0"/>
    <x v="1"/>
    <x v="1"/>
    <x v="5"/>
    <x v="0"/>
    <x v="1"/>
    <x v="1"/>
    <x v="5"/>
    <x v="2"/>
    <x v="1"/>
    <x v="1"/>
  </r>
  <r>
    <x v="0"/>
    <x v="4"/>
    <x v="2"/>
    <x v="0"/>
    <x v="0"/>
    <x v="1"/>
    <x v="0"/>
    <x v="2"/>
    <x v="0"/>
    <x v="0"/>
    <x v="1"/>
    <x v="6"/>
    <x v="0"/>
    <x v="0"/>
    <x v="1"/>
  </r>
  <r>
    <x v="1"/>
    <x v="0"/>
    <x v="1"/>
    <x v="0"/>
    <x v="0"/>
    <x v="1"/>
    <x v="0"/>
    <x v="4"/>
    <x v="0"/>
    <x v="0"/>
    <x v="1"/>
    <x v="2"/>
    <x v="0"/>
    <x v="1"/>
    <x v="1"/>
  </r>
  <r>
    <x v="0"/>
    <x v="11"/>
    <x v="0"/>
    <x v="5"/>
    <x v="0"/>
    <x v="1"/>
    <x v="0"/>
    <x v="2"/>
    <x v="0"/>
    <x v="1"/>
    <x v="1"/>
    <x v="2"/>
    <x v="0"/>
    <x v="0"/>
    <x v="1"/>
  </r>
  <r>
    <x v="1"/>
    <x v="10"/>
    <x v="1"/>
    <x v="3"/>
    <x v="0"/>
    <x v="1"/>
    <x v="1"/>
    <x v="5"/>
    <x v="1"/>
    <x v="0"/>
    <x v="2"/>
    <x v="4"/>
    <x v="0"/>
    <x v="1"/>
    <x v="1"/>
  </r>
  <r>
    <x v="0"/>
    <x v="3"/>
    <x v="1"/>
    <x v="0"/>
    <x v="0"/>
    <x v="1"/>
    <x v="1"/>
    <x v="4"/>
    <x v="1"/>
    <x v="0"/>
    <x v="1"/>
    <x v="7"/>
    <x v="0"/>
    <x v="0"/>
    <x v="1"/>
  </r>
  <r>
    <x v="0"/>
    <x v="12"/>
    <x v="0"/>
    <x v="0"/>
    <x v="1"/>
    <x v="1"/>
    <x v="0"/>
    <x v="2"/>
    <x v="1"/>
    <x v="1"/>
    <x v="1"/>
    <x v="3"/>
    <x v="0"/>
    <x v="1"/>
    <x v="1"/>
  </r>
  <r>
    <x v="0"/>
    <x v="13"/>
    <x v="1"/>
    <x v="5"/>
    <x v="0"/>
    <x v="0"/>
    <x v="0"/>
    <x v="5"/>
    <x v="0"/>
    <x v="0"/>
    <x v="1"/>
    <x v="3"/>
    <x v="0"/>
    <x v="1"/>
    <x v="1"/>
  </r>
  <r>
    <x v="1"/>
    <x v="14"/>
    <x v="2"/>
    <x v="3"/>
    <x v="0"/>
    <x v="0"/>
    <x v="2"/>
    <x v="5"/>
    <x v="0"/>
    <x v="0"/>
    <x v="1"/>
    <x v="3"/>
    <x v="0"/>
    <x v="1"/>
    <x v="1"/>
  </r>
  <r>
    <x v="0"/>
    <x v="15"/>
    <x v="0"/>
    <x v="0"/>
    <x v="2"/>
    <x v="2"/>
    <x v="0"/>
    <x v="2"/>
    <x v="0"/>
    <x v="1"/>
    <x v="0"/>
    <x v="1"/>
    <x v="0"/>
    <x v="1"/>
    <x v="1"/>
  </r>
  <r>
    <x v="0"/>
    <x v="16"/>
    <x v="0"/>
    <x v="3"/>
    <x v="0"/>
    <x v="0"/>
    <x v="0"/>
    <x v="5"/>
    <x v="1"/>
    <x v="0"/>
    <x v="1"/>
    <x v="0"/>
    <x v="0"/>
    <x v="1"/>
    <x v="1"/>
  </r>
  <r>
    <x v="1"/>
    <x v="2"/>
    <x v="3"/>
    <x v="3"/>
    <x v="0"/>
    <x v="1"/>
    <x v="0"/>
    <x v="4"/>
    <x v="0"/>
    <x v="0"/>
    <x v="1"/>
    <x v="0"/>
    <x v="0"/>
    <x v="1"/>
    <x v="1"/>
  </r>
  <r>
    <x v="0"/>
    <x v="0"/>
    <x v="1"/>
    <x v="0"/>
    <x v="3"/>
    <x v="1"/>
    <x v="0"/>
    <x v="4"/>
    <x v="0"/>
    <x v="1"/>
    <x v="2"/>
    <x v="5"/>
    <x v="1"/>
    <x v="1"/>
    <x v="0"/>
  </r>
  <r>
    <x v="0"/>
    <x v="3"/>
    <x v="0"/>
    <x v="0"/>
    <x v="0"/>
    <x v="1"/>
    <x v="1"/>
    <x v="4"/>
    <x v="0"/>
    <x v="0"/>
    <x v="1"/>
    <x v="5"/>
    <x v="0"/>
    <x v="1"/>
    <x v="1"/>
  </r>
  <r>
    <x v="0"/>
    <x v="3"/>
    <x v="1"/>
    <x v="3"/>
    <x v="0"/>
    <x v="0"/>
    <x v="1"/>
    <x v="2"/>
    <x v="0"/>
    <x v="0"/>
    <x v="1"/>
    <x v="6"/>
    <x v="0"/>
    <x v="1"/>
    <x v="1"/>
  </r>
  <r>
    <x v="0"/>
    <x v="2"/>
    <x v="1"/>
    <x v="3"/>
    <x v="0"/>
    <x v="0"/>
    <x v="0"/>
    <x v="2"/>
    <x v="0"/>
    <x v="1"/>
    <x v="1"/>
    <x v="5"/>
    <x v="0"/>
    <x v="1"/>
    <x v="1"/>
  </r>
  <r>
    <x v="0"/>
    <x v="2"/>
    <x v="1"/>
    <x v="3"/>
    <x v="0"/>
    <x v="2"/>
    <x v="0"/>
    <x v="2"/>
    <x v="0"/>
    <x v="0"/>
    <x v="0"/>
    <x v="3"/>
    <x v="0"/>
    <x v="1"/>
    <x v="1"/>
  </r>
  <r>
    <x v="0"/>
    <x v="0"/>
    <x v="2"/>
    <x v="0"/>
    <x v="0"/>
    <x v="1"/>
    <x v="2"/>
    <x v="4"/>
    <x v="1"/>
    <x v="0"/>
    <x v="1"/>
    <x v="8"/>
    <x v="1"/>
    <x v="1"/>
    <x v="1"/>
  </r>
  <r>
    <x v="0"/>
    <x v="3"/>
    <x v="0"/>
    <x v="3"/>
    <x v="0"/>
    <x v="1"/>
    <x v="0"/>
    <x v="4"/>
    <x v="0"/>
    <x v="1"/>
    <x v="1"/>
    <x v="1"/>
    <x v="0"/>
    <x v="1"/>
    <x v="1"/>
  </r>
  <r>
    <x v="1"/>
    <x v="3"/>
    <x v="0"/>
    <x v="0"/>
    <x v="0"/>
    <x v="1"/>
    <x v="1"/>
    <x v="1"/>
    <x v="0"/>
    <x v="0"/>
    <x v="1"/>
    <x v="0"/>
    <x v="0"/>
    <x v="1"/>
    <x v="1"/>
  </r>
  <r>
    <x v="0"/>
    <x v="2"/>
    <x v="1"/>
    <x v="0"/>
    <x v="3"/>
    <x v="1"/>
    <x v="1"/>
    <x v="4"/>
    <x v="1"/>
    <x v="0"/>
    <x v="1"/>
    <x v="3"/>
    <x v="0"/>
    <x v="1"/>
    <x v="1"/>
  </r>
  <r>
    <x v="0"/>
    <x v="4"/>
    <x v="0"/>
    <x v="3"/>
    <x v="0"/>
    <x v="0"/>
    <x v="2"/>
    <x v="2"/>
    <x v="0"/>
    <x v="1"/>
    <x v="1"/>
    <x v="8"/>
    <x v="0"/>
    <x v="1"/>
    <x v="1"/>
  </r>
  <r>
    <x v="1"/>
    <x v="5"/>
    <x v="3"/>
    <x v="0"/>
    <x v="1"/>
    <x v="1"/>
    <x v="0"/>
    <x v="2"/>
    <x v="0"/>
    <x v="0"/>
    <x v="1"/>
    <x v="7"/>
    <x v="0"/>
    <x v="1"/>
    <x v="1"/>
  </r>
  <r>
    <x v="0"/>
    <x v="3"/>
    <x v="0"/>
    <x v="0"/>
    <x v="0"/>
    <x v="1"/>
    <x v="0"/>
    <x v="2"/>
    <x v="0"/>
    <x v="0"/>
    <x v="0"/>
    <x v="5"/>
    <x v="1"/>
    <x v="1"/>
    <x v="1"/>
  </r>
  <r>
    <x v="0"/>
    <x v="3"/>
    <x v="1"/>
    <x v="0"/>
    <x v="0"/>
    <x v="1"/>
    <x v="1"/>
    <x v="1"/>
    <x v="1"/>
    <x v="1"/>
    <x v="1"/>
    <x v="1"/>
    <x v="2"/>
    <x v="1"/>
    <x v="1"/>
  </r>
  <r>
    <x v="0"/>
    <x v="0"/>
    <x v="2"/>
    <x v="0"/>
    <x v="0"/>
    <x v="1"/>
    <x v="1"/>
    <x v="4"/>
    <x v="0"/>
    <x v="0"/>
    <x v="1"/>
    <x v="5"/>
    <x v="0"/>
    <x v="1"/>
    <x v="0"/>
  </r>
  <r>
    <x v="1"/>
    <x v="0"/>
    <x v="3"/>
    <x v="0"/>
    <x v="0"/>
    <x v="0"/>
    <x v="2"/>
    <x v="4"/>
    <x v="1"/>
    <x v="0"/>
    <x v="1"/>
    <x v="0"/>
    <x v="2"/>
    <x v="0"/>
    <x v="1"/>
  </r>
  <r>
    <x v="0"/>
    <x v="6"/>
    <x v="1"/>
    <x v="0"/>
    <x v="0"/>
    <x v="0"/>
    <x v="2"/>
    <x v="4"/>
    <x v="1"/>
    <x v="1"/>
    <x v="1"/>
    <x v="0"/>
    <x v="0"/>
    <x v="1"/>
    <x v="1"/>
  </r>
  <r>
    <x v="0"/>
    <x v="7"/>
    <x v="2"/>
    <x v="3"/>
    <x v="0"/>
    <x v="2"/>
    <x v="0"/>
    <x v="2"/>
    <x v="1"/>
    <x v="0"/>
    <x v="0"/>
    <x v="2"/>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39B1-E4DB-44F3-8D4C-C639BBA4D4C6}" name="PivotTable1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7:H34" firstHeaderRow="1" firstDataRow="1" firstDataCol="1"/>
  <pivotFields count="15">
    <pivotField axis="axisRow" showAll="0">
      <items count="3">
        <item x="1"/>
        <item x="0"/>
        <item t="default"/>
      </items>
    </pivotField>
    <pivotField dataField="1" showAll="0">
      <items count="7">
        <item x="0"/>
        <item x="1"/>
        <item x="2"/>
        <item x="3"/>
        <item x="4"/>
        <item x="5"/>
        <item t="default"/>
      </items>
    </pivotField>
    <pivotField showAll="0">
      <items count="5">
        <item x="1"/>
        <item x="2"/>
        <item x="0"/>
        <item x="3"/>
        <item t="default"/>
      </items>
    </pivotField>
    <pivotField showAll="0">
      <items count="7">
        <item x="5"/>
        <item x="0"/>
        <item x="1"/>
        <item x="2"/>
        <item x="4"/>
        <item x="3"/>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items count="5">
        <item x="2"/>
        <item x="0"/>
        <item x="3"/>
        <item x="1"/>
        <item t="default"/>
      </items>
    </pivotField>
    <pivotField showAll="0">
      <items count="6">
        <item x="1"/>
        <item x="2"/>
        <item x="0"/>
        <item x="3"/>
        <item x="4"/>
        <item t="default"/>
      </items>
    </pivotField>
    <pivotField showAll="0">
      <items count="3">
        <item x="0"/>
        <item x="1"/>
        <item t="default"/>
      </items>
    </pivotField>
  </pivotFields>
  <rowFields count="2">
    <field x="8"/>
    <field x="0"/>
  </rowFields>
  <rowItems count="7">
    <i>
      <x/>
    </i>
    <i r="1">
      <x/>
    </i>
    <i r="1">
      <x v="1"/>
    </i>
    <i>
      <x v="1"/>
    </i>
    <i r="1">
      <x/>
    </i>
    <i r="1">
      <x v="1"/>
    </i>
    <i t="grand">
      <x/>
    </i>
  </rowItems>
  <colItems count="1">
    <i/>
  </colItems>
  <dataFields count="1">
    <dataField name="Count of ag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B0621F-AB45-4C22-9515-67593B001EE9}" name="PivotTable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5" firstHeaderRow="1" firstDataRow="1" firstDataCol="1"/>
  <pivotFields count="15">
    <pivotField dataField="1" showAll="0">
      <items count="3">
        <item x="1"/>
        <item x="0"/>
        <item t="default"/>
      </items>
    </pivotField>
    <pivotField axis="axisRow" showAll="0">
      <items count="7">
        <item x="0"/>
        <item x="1"/>
        <item x="2"/>
        <item x="3"/>
        <item x="4"/>
        <item x="5"/>
        <item t="default"/>
      </items>
    </pivotField>
    <pivotField showAll="0"/>
    <pivotField showAll="0">
      <items count="7">
        <item x="5"/>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1"/>
    </i>
    <i>
      <x v="2"/>
    </i>
    <i>
      <x v="3"/>
    </i>
    <i>
      <x v="4"/>
    </i>
    <i t="grand">
      <x/>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6605C8-B56F-431B-89B6-9C54E70E0200}"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5">
    <pivotField axis="axisRow" dataField="1" showAll="0">
      <items count="3">
        <item x="1"/>
        <item x="0"/>
        <item t="default"/>
      </items>
    </pivotField>
    <pivotField showAll="0">
      <items count="7">
        <item x="0"/>
        <item x="1"/>
        <item x="2"/>
        <item x="3"/>
        <item x="4"/>
        <item x="5"/>
        <item t="default"/>
      </items>
    </pivotField>
    <pivotField showAll="0"/>
    <pivotField showAll="0">
      <items count="7">
        <item x="5"/>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gend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0CDF44-062B-405A-9DFF-A7A512F5977C}" name="PivotTable14"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K37" firstHeaderRow="1" firstDataRow="1" firstDataCol="1"/>
  <pivotFields count="15">
    <pivotField axis="axisRow" showAll="0">
      <items count="3">
        <item x="1"/>
        <item x="0"/>
        <item t="default"/>
      </items>
    </pivotField>
    <pivotField dataField="1" showAll="0">
      <items count="7">
        <item x="0"/>
        <item x="1"/>
        <item x="2"/>
        <item x="3"/>
        <item x="4"/>
        <item x="5"/>
        <item t="default"/>
      </items>
    </pivotField>
    <pivotField showAll="0">
      <items count="5">
        <item x="1"/>
        <item x="2"/>
        <item x="0"/>
        <item x="3"/>
        <item t="default"/>
      </items>
    </pivotField>
    <pivotField showAll="0">
      <items count="7">
        <item x="5"/>
        <item x="0"/>
        <item x="1"/>
        <item x="2"/>
        <item x="4"/>
        <item x="3"/>
        <item t="default"/>
      </items>
    </pivotField>
    <pivotField showAll="0"/>
    <pivotField showAll="0"/>
    <pivotField showAll="0"/>
    <pivotField showAll="0"/>
    <pivotField showAll="0"/>
    <pivotField showAll="0"/>
    <pivotField showAll="0"/>
    <pivotField axis="axisRow" showAll="0">
      <items count="10">
        <item x="4"/>
        <item x="7"/>
        <item x="8"/>
        <item x="3"/>
        <item x="6"/>
        <item x="5"/>
        <item x="1"/>
        <item x="0"/>
        <item x="2"/>
        <item t="default"/>
      </items>
    </pivotField>
    <pivotField showAll="0"/>
    <pivotField showAll="0"/>
    <pivotField showAll="0">
      <items count="3">
        <item x="0"/>
        <item x="1"/>
        <item t="default"/>
      </items>
    </pivotField>
  </pivotFields>
  <rowFields count="2">
    <field x="11"/>
    <field x="0"/>
  </rowFields>
  <rowItems count="25">
    <i>
      <x/>
    </i>
    <i r="1">
      <x/>
    </i>
    <i r="1">
      <x v="1"/>
    </i>
    <i>
      <x v="1"/>
    </i>
    <i r="1">
      <x/>
    </i>
    <i r="1">
      <x v="1"/>
    </i>
    <i>
      <x v="2"/>
    </i>
    <i r="1">
      <x v="1"/>
    </i>
    <i>
      <x v="3"/>
    </i>
    <i r="1">
      <x/>
    </i>
    <i r="1">
      <x v="1"/>
    </i>
    <i>
      <x v="4"/>
    </i>
    <i r="1">
      <x v="1"/>
    </i>
    <i>
      <x v="5"/>
    </i>
    <i r="1">
      <x v="1"/>
    </i>
    <i>
      <x v="6"/>
    </i>
    <i r="1">
      <x/>
    </i>
    <i r="1">
      <x v="1"/>
    </i>
    <i>
      <x v="7"/>
    </i>
    <i r="1">
      <x/>
    </i>
    <i r="1">
      <x v="1"/>
    </i>
    <i>
      <x v="8"/>
    </i>
    <i r="1">
      <x/>
    </i>
    <i r="1">
      <x v="1"/>
    </i>
    <i t="grand">
      <x/>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E97992-8129-4E91-9047-05C4A55B2CC7}" name="PivotTable1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M9" firstHeaderRow="1" firstDataRow="2" firstDataCol="1"/>
  <pivotFields count="15">
    <pivotField axis="axisCol" showAll="0">
      <items count="3">
        <item x="1"/>
        <item x="0"/>
        <item t="default"/>
      </items>
    </pivotField>
    <pivotField dataField="1" showAll="0">
      <items count="7">
        <item x="0"/>
        <item x="1"/>
        <item x="2"/>
        <item x="3"/>
        <item x="4"/>
        <item x="5"/>
        <item t="default"/>
      </items>
    </pivotField>
    <pivotField showAll="0">
      <items count="5">
        <item x="1"/>
        <item x="2"/>
        <item x="0"/>
        <item x="3"/>
        <item t="default"/>
      </items>
    </pivotField>
    <pivotField showAll="0">
      <items count="7">
        <item x="5"/>
        <item x="0"/>
        <item x="1"/>
        <item x="2"/>
        <item x="4"/>
        <item x="3"/>
        <item t="default"/>
      </items>
    </pivotField>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showAll="0">
      <items count="3">
        <item x="0"/>
        <item x="1"/>
        <item t="default"/>
      </items>
    </pivotField>
  </pivotFields>
  <rowFields count="1">
    <field x="10"/>
  </rowFields>
  <rowItems count="5">
    <i>
      <x/>
    </i>
    <i>
      <x v="1"/>
    </i>
    <i>
      <x v="2"/>
    </i>
    <i>
      <x v="3"/>
    </i>
    <i t="grand">
      <x/>
    </i>
  </rowItems>
  <colFields count="1">
    <field x="0"/>
  </colFields>
  <colItems count="3">
    <i>
      <x/>
    </i>
    <i>
      <x v="1"/>
    </i>
    <i t="grand">
      <x/>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3446F6-C888-4339-8F0A-5C16ADB02914}" name="PivotTable12"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0:H23" firstHeaderRow="1" firstDataRow="1" firstDataCol="1"/>
  <pivotFields count="15">
    <pivotField showAll="0">
      <items count="3">
        <item x="1"/>
        <item x="0"/>
        <item t="default"/>
      </items>
    </pivotField>
    <pivotField dataField="1" showAll="0">
      <items count="7">
        <item x="0"/>
        <item x="1"/>
        <item x="2"/>
        <item x="3"/>
        <item x="4"/>
        <item x="5"/>
        <item t="default"/>
      </items>
    </pivotField>
    <pivotField showAll="0">
      <items count="5">
        <item x="1"/>
        <item x="2"/>
        <item x="0"/>
        <item x="3"/>
        <item t="default"/>
      </items>
    </pivotField>
    <pivotField showAll="0">
      <items count="7">
        <item x="5"/>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14"/>
  </rowFields>
  <rowItems count="3">
    <i>
      <x/>
    </i>
    <i>
      <x v="1"/>
    </i>
    <i t="grand">
      <x/>
    </i>
  </rowItems>
  <colItems count="1">
    <i/>
  </colItems>
  <dataFields count="1">
    <dataField name="Count of age"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4" count="1" selected="0">
            <x v="0"/>
          </reference>
        </references>
      </pivotArea>
    </chartFormat>
    <chartFormat chart="2" format="6">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2F03FA-67AB-47D9-94D1-E0F967BD3F03}" name="PivotTable10"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B29" firstHeaderRow="1" firstDataRow="1" firstDataCol="1"/>
  <pivotFields count="15">
    <pivotField axis="axisRow" dataField="1" showAll="0">
      <items count="3">
        <item x="1"/>
        <item x="0"/>
        <item t="default"/>
      </items>
    </pivotField>
    <pivotField showAll="0">
      <items count="7">
        <item x="0"/>
        <item x="1"/>
        <item x="2"/>
        <item x="3"/>
        <item x="4"/>
        <item x="5"/>
        <item t="default"/>
      </items>
    </pivotField>
    <pivotField showAll="0">
      <items count="5">
        <item x="1"/>
        <item x="2"/>
        <item x="0"/>
        <item x="3"/>
        <item t="default"/>
      </items>
    </pivotField>
    <pivotField showAll="0">
      <items count="7">
        <item x="5"/>
        <item x="0"/>
        <item x="1"/>
        <item x="2"/>
        <item x="4"/>
        <item x="3"/>
        <item t="default"/>
      </items>
    </pivotField>
    <pivotField showAll="0">
      <items count="5">
        <item x="1"/>
        <item x="2"/>
        <item x="0"/>
        <item x="3"/>
        <item t="default"/>
      </items>
    </pivotField>
    <pivotField showAll="0">
      <items count="4">
        <item x="2"/>
        <item x="1"/>
        <item x="0"/>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s>
  <rowFields count="2">
    <field x="6"/>
    <field x="0"/>
  </rowFields>
  <rowItems count="10">
    <i>
      <x/>
    </i>
    <i r="1">
      <x/>
    </i>
    <i r="1">
      <x v="1"/>
    </i>
    <i>
      <x v="1"/>
    </i>
    <i r="1">
      <x/>
    </i>
    <i r="1">
      <x v="1"/>
    </i>
    <i>
      <x v="2"/>
    </i>
    <i r="1">
      <x/>
    </i>
    <i r="1">
      <x v="1"/>
    </i>
    <i t="grand">
      <x/>
    </i>
  </rowItems>
  <colItems count="1">
    <i/>
  </colItems>
  <dataFields count="1">
    <dataField name="Count of gender" fld="0" subtotal="count"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3">
          <reference field="4294967294" count="1" selected="0">
            <x v="0"/>
          </reference>
          <reference field="0" count="1" selected="0">
            <x v="0"/>
          </reference>
          <reference field="6" count="1" selected="0">
            <x v="0"/>
          </reference>
        </references>
      </pivotArea>
    </chartFormat>
    <chartFormat chart="2" format="10">
      <pivotArea type="data" outline="0" fieldPosition="0">
        <references count="3">
          <reference field="4294967294" count="1" selected="0">
            <x v="0"/>
          </reference>
          <reference field="0" count="1" selected="0">
            <x v="1"/>
          </reference>
          <reference field="6" count="1" selected="0">
            <x v="0"/>
          </reference>
        </references>
      </pivotArea>
    </chartFormat>
    <chartFormat chart="2" format="11">
      <pivotArea type="data" outline="0" fieldPosition="0">
        <references count="3">
          <reference field="4294967294" count="1" selected="0">
            <x v="0"/>
          </reference>
          <reference field="0" count="1" selected="0">
            <x v="0"/>
          </reference>
          <reference field="6" count="1" selected="0">
            <x v="1"/>
          </reference>
        </references>
      </pivotArea>
    </chartFormat>
    <chartFormat chart="2" format="12">
      <pivotArea type="data" outline="0" fieldPosition="0">
        <references count="3">
          <reference field="4294967294" count="1" selected="0">
            <x v="0"/>
          </reference>
          <reference field="0" count="1" selected="0">
            <x v="1"/>
          </reference>
          <reference field="6" count="1" selected="0">
            <x v="1"/>
          </reference>
        </references>
      </pivotArea>
    </chartFormat>
    <chartFormat chart="2" format="13">
      <pivotArea type="data" outline="0" fieldPosition="0">
        <references count="3">
          <reference field="4294967294" count="1" selected="0">
            <x v="0"/>
          </reference>
          <reference field="0" count="1" selected="0">
            <x v="0"/>
          </reference>
          <reference field="6" count="1" selected="0">
            <x v="2"/>
          </reference>
        </references>
      </pivotArea>
    </chartFormat>
    <chartFormat chart="2" format="14">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F4E638-9E4D-43ED-8AA4-7593BC51D0FF}" name="PivotTable9"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H16" firstHeaderRow="1" firstDataRow="1" firstDataCol="1"/>
  <pivotFields count="15">
    <pivotField showAll="0">
      <items count="3">
        <item x="1"/>
        <item x="0"/>
        <item t="default"/>
      </items>
    </pivotField>
    <pivotField dataField="1" showAll="0">
      <items count="7">
        <item x="0"/>
        <item x="1"/>
        <item x="2"/>
        <item x="3"/>
        <item x="4"/>
        <item x="5"/>
        <item t="default"/>
      </items>
    </pivotField>
    <pivotField showAll="0">
      <items count="5">
        <item x="1"/>
        <item x="2"/>
        <item x="0"/>
        <item x="3"/>
        <item t="default"/>
      </items>
    </pivotField>
    <pivotField showAll="0">
      <items count="7">
        <item x="5"/>
        <item x="0"/>
        <item x="1"/>
        <item x="2"/>
        <item x="4"/>
        <item x="3"/>
        <item t="default"/>
      </items>
    </pivotField>
    <pivotField showAll="0">
      <items count="5">
        <item x="1"/>
        <item x="2"/>
        <item x="0"/>
        <item x="3"/>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466E27-3117-4F1B-A614-7DEA04C3D522}" name="PivotTable8"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8" firstHeaderRow="1" firstDataRow="1" firstDataCol="1"/>
  <pivotFields count="15">
    <pivotField showAll="0">
      <items count="3">
        <item x="1"/>
        <item x="0"/>
        <item t="default"/>
      </items>
    </pivotField>
    <pivotField dataField="1" showAll="0">
      <items count="7">
        <item x="0"/>
        <item x="1"/>
        <item x="2"/>
        <item x="3"/>
        <item x="4"/>
        <item x="5"/>
        <item t="default"/>
      </items>
    </pivotField>
    <pivotField showAll="0">
      <items count="5">
        <item x="1"/>
        <item x="2"/>
        <item x="0"/>
        <item x="3"/>
        <item t="default"/>
      </items>
    </pivotField>
    <pivotField showAll="0">
      <items count="7">
        <item x="5"/>
        <item x="0"/>
        <item x="1"/>
        <item x="2"/>
        <item x="4"/>
        <item x="3"/>
        <item t="default"/>
      </items>
    </pivotField>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ag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BAC3EA-D7AF-4517-B341-83E12BAB11F5}" name="PivotTable7"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7" firstHeaderRow="1" firstDataRow="1" firstDataCol="1"/>
  <pivotFields count="15">
    <pivotField showAll="0">
      <items count="3">
        <item x="1"/>
        <item x="0"/>
        <item t="default"/>
      </items>
    </pivotField>
    <pivotField dataField="1" showAll="0">
      <items count="7">
        <item x="0"/>
        <item x="1"/>
        <item x="2"/>
        <item x="3"/>
        <item x="4"/>
        <item x="5"/>
        <item t="default"/>
      </items>
    </pivotField>
    <pivotField showAll="0">
      <items count="5">
        <item x="1"/>
        <item x="2"/>
        <item x="0"/>
        <item x="3"/>
        <item t="default"/>
      </items>
    </pivotField>
    <pivotField axis="axisRow" showAll="0">
      <items count="7">
        <item x="5"/>
        <item x="0"/>
        <item x="1"/>
        <item x="2"/>
        <item x="4"/>
        <item x="3"/>
        <item t="default"/>
      </items>
    </pivotField>
    <pivotField showAll="0"/>
    <pivotField showAll="0"/>
    <pivotField showAll="0">
      <items count="4">
        <item x="1"/>
        <item h="1" x="0"/>
        <item h="1" x="2"/>
        <item t="default"/>
      </items>
    </pivotField>
    <pivotField showAll="0"/>
    <pivotField showAll="0"/>
    <pivotField showAll="0"/>
    <pivotField showAll="0"/>
    <pivotField showAll="0"/>
    <pivotField showAll="0"/>
    <pivotField showAll="0"/>
    <pivotField showAll="0">
      <items count="3">
        <item x="0"/>
        <item x="1"/>
        <item t="default"/>
      </items>
    </pivotField>
  </pivotFields>
  <rowFields count="1">
    <field x="3"/>
  </rowFields>
  <rowItems count="4">
    <i>
      <x v="1"/>
    </i>
    <i>
      <x v="3"/>
    </i>
    <i>
      <x v="5"/>
    </i>
    <i t="grand">
      <x/>
    </i>
  </rowItems>
  <colItems count="1">
    <i/>
  </colItems>
  <dataFields count="1">
    <dataField name="Count of age" fld="1"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CBEB33-27C8-440C-B701-66179AC89C1A}" name="PivotTable6"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E28" firstHeaderRow="1" firstDataRow="1" firstDataCol="1"/>
  <pivotFields count="15">
    <pivotField axis="axisRow" showAll="0">
      <items count="3">
        <item x="1"/>
        <item x="0"/>
        <item t="default"/>
      </items>
    </pivotField>
    <pivotField dataField="1" showAll="0">
      <items count="7">
        <item x="0"/>
        <item x="1"/>
        <item x="2"/>
        <item x="3"/>
        <item x="4"/>
        <item x="5"/>
        <item t="default"/>
      </items>
    </pivotField>
    <pivotField axis="axisRow" showAll="0">
      <items count="5">
        <item x="1"/>
        <item x="2"/>
        <item x="0"/>
        <item x="3"/>
        <item t="default"/>
      </items>
    </pivotField>
    <pivotField showAll="0">
      <items count="7">
        <item x="5"/>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13">
    <i>
      <x/>
    </i>
    <i r="1">
      <x/>
    </i>
    <i r="1">
      <x v="1"/>
    </i>
    <i>
      <x v="1"/>
    </i>
    <i r="1">
      <x/>
    </i>
    <i r="1">
      <x v="1"/>
    </i>
    <i>
      <x v="2"/>
    </i>
    <i r="1">
      <x/>
    </i>
    <i r="1">
      <x v="1"/>
    </i>
    <i>
      <x v="3"/>
    </i>
    <i r="1">
      <x/>
    </i>
    <i r="1">
      <x v="1"/>
    </i>
    <i t="grand">
      <x/>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red_time_of_day" xr10:uid="{E6D86216-862A-4278-9B98-F14AA204BF24}" sourceName="preferred_time_of_day">
  <pivotTables>
    <pivotTable tabId="6" name="PivotTable7"/>
  </pivotTables>
  <data>
    <tabular pivotCacheId="20630309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es_per_week" xr10:uid="{5AAD6BEC-347E-4103-989D-714589E21352}" sourceName="matches_per_week">
  <pivotTables>
    <pivotTable tabId="6" name="PivotTable7"/>
  </pivotTables>
  <data>
    <tabular pivotCacheId="2063030970">
      <items count="3">
        <i x="1" s="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tch_frequency" xr10:uid="{EC8EE728-A22E-4D8F-9C32-88022049A562}" sourceName="watch_frequency">
  <pivotTables>
    <pivotTable tabId="6" name="PivotTable7"/>
  </pivotTables>
  <data>
    <tabular pivotCacheId="2063030970">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F96CA77-0653-4883-B1CF-074FF1D301F1}" sourceName="age">
  <pivotTables>
    <pivotTable tabId="6" name="PivotTable7"/>
  </pivotTables>
  <data>
    <tabular pivotCacheId="2063030970">
      <items count="6">
        <i x="1" s="1"/>
        <i x="2" s="1"/>
        <i x="0" s="1" nd="1"/>
        <i x="5" s="1" nd="1"/>
        <i x="3"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9574424-5D6C-4D49-B675-4F350A11C246}" sourceName="gender">
  <pivotTables>
    <pivotTable tabId="6" name="PivotTable7"/>
  </pivotTables>
  <data>
    <tabular pivotCacheId="20630309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erred_time_of_day" xr10:uid="{903565D3-B202-48B8-A96C-A6D145516A27}" cache="Slicer_preferred_time_of_day" caption="preferred_time_of_day" rowHeight="241300"/>
  <slicer name="matches_per_week" xr10:uid="{B8DD15B8-A839-40BA-9AF8-E4FCC613AB07}" cache="Slicer_matches_per_week" caption="matches_per_week" rowHeight="241300"/>
  <slicer name="watch_frequency" xr10:uid="{FB11F984-A408-4E8B-B902-89E06A2E36D1}" cache="Slicer_watch_frequency" caption="watch_frequency" rowHeight="241300"/>
  <slicer name="age" xr10:uid="{D5244054-91F7-494A-B2AD-5CB7D9E2A8F8}" cache="Slicer_age" caption="age" rowHeight="241300"/>
  <slicer name="gender" xr10:uid="{BE25E8F3-1DC9-495C-8699-703CA66611A8}"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204636-E1C7-4CFF-9294-4830B2EA4268}" name="Table1" displayName="Table1" ref="A1:O51" totalsRowShown="0" dataDxfId="15">
  <autoFilter ref="A1:O51" xr:uid="{0A204636-E1C7-4CFF-9294-4830B2EA4268}">
    <filterColumn colId="3">
      <filters>
        <filter val="Combination of all three above options."/>
        <filter val="Exciting batting performances"/>
        <filter val="Nothing"/>
        <filter val="Spectacular catches and fielding efforts"/>
        <filter val="Thrilling bowling displays"/>
      </filters>
    </filterColumn>
    <filterColumn colId="13">
      <filters>
        <filter val="Australia"/>
        <filter val="Australia, NZ and England"/>
        <filter val="England"/>
        <filter val="No idea"/>
      </filters>
    </filterColumn>
  </autoFilter>
  <tableColumns count="15">
    <tableColumn id="1" xr3:uid="{9FDBA920-BD2A-4C28-93D7-7EB6899BDADE}" name="gender" dataDxfId="14"/>
    <tableColumn id="2" xr3:uid="{90C23C51-E72F-4EC0-BC79-1A151F6F58BC}" name="age" dataDxfId="13"/>
    <tableColumn id="3" xr3:uid="{8AA63B82-D56A-41D8-96D5-CB1B98595942}" name="watch_frequency" dataDxfId="12"/>
    <tableColumn id="4" xr3:uid="{DA3289A0-3F93-47EF-AC77-956C32B83DF0}" name="favorite_aspect" dataDxfId="11"/>
    <tableColumn id="5" xr3:uid="{AABE093E-370C-4072-8B69-978D728834A8}" name="supported_team" dataDxfId="10"/>
    <tableColumn id="6" xr3:uid="{4F312094-DA95-424A-9241-A0781C1D5B46}" name="preferred_format" dataDxfId="9"/>
    <tableColumn id="7" xr3:uid="{3DC5568B-9501-42CF-9A83-C2A9DFA862E4}" name="matches_per_week" dataDxfId="8"/>
    <tableColumn id="8" xr3:uid="{FEF36B80-97A3-4B09-872A-880369868E6A}" name="influencing_factors" dataDxfId="7"/>
    <tableColumn id="9" xr3:uid="{86506B90-7887-4F01-9AD7-23E2AE6A0526}" name="attended_live" dataDxfId="6"/>
    <tableColumn id="10" xr3:uid="{1D2F60DE-E6A8-436C-9E17-C3D1BD0DDBF1}" name="follow_on_social_media" dataDxfId="5"/>
    <tableColumn id="11" xr3:uid="{06B8F00B-D1C5-4CA6-BEDE-04F16107D1A8}" name="preferred_social_media_platform" dataDxfId="4"/>
    <tableColumn id="12" xr3:uid="{F7CABE61-3A1A-41DB-9760-6E5E34A77D0C}" name="excitement_level" dataDxfId="3"/>
    <tableColumn id="13" xr3:uid="{90861F85-7AAA-4CC1-A092-07FE9596BF22}" name="most_successful_country" dataDxfId="2"/>
    <tableColumn id="14" xr3:uid="{2F49A514-F83A-493D-9C2B-E113ABF1CFAA}" name="strong_contender" dataDxfId="1"/>
    <tableColumn id="15" xr3:uid="{55AC4F5B-645B-4584-9CBA-65A5176861A1}" name="preferred_time_of_da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FCA3-EF45-4D38-A46B-E7C2EB0193B2}">
  <dimension ref="A1:O60"/>
  <sheetViews>
    <sheetView tabSelected="1" workbookViewId="0">
      <selection activeCell="E13" sqref="E13"/>
    </sheetView>
  </sheetViews>
  <sheetFormatPr defaultRowHeight="15" x14ac:dyDescent="0.25"/>
  <cols>
    <col min="2" max="2" width="4.28515625" bestFit="1" customWidth="1"/>
    <col min="4" max="4" width="39.85546875" bestFit="1" customWidth="1"/>
    <col min="5" max="5" width="46.28515625" bestFit="1" customWidth="1"/>
    <col min="6" max="6" width="60.85546875" bestFit="1" customWidth="1"/>
    <col min="7" max="7" width="74" bestFit="1" customWidth="1"/>
    <col min="8" max="8" width="101.28515625" bestFit="1" customWidth="1"/>
    <col min="9" max="9" width="60.7109375" bestFit="1" customWidth="1"/>
    <col min="10" max="10" width="81" bestFit="1" customWidth="1"/>
    <col min="11" max="11" width="80.28515625" bestFit="1" customWidth="1"/>
    <col min="12" max="12" width="78.28515625" bestFit="1" customWidth="1"/>
    <col min="13" max="13" width="90.140625" bestFit="1" customWidth="1"/>
    <col min="14" max="14" width="99.5703125" bestFit="1" customWidth="1"/>
    <col min="15" max="15" width="51.140625" bestFit="1" customWidth="1"/>
  </cols>
  <sheetData>
    <row r="1" spans="1:15" ht="15.75"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5.75" thickBot="1" x14ac:dyDescent="0.3">
      <c r="A2" s="1" t="s">
        <v>15</v>
      </c>
      <c r="B2" s="2">
        <v>25</v>
      </c>
      <c r="C2" s="1" t="s">
        <v>17</v>
      </c>
      <c r="D2" s="1" t="s">
        <v>43</v>
      </c>
      <c r="E2" s="1" t="s">
        <v>18</v>
      </c>
      <c r="F2" s="1" t="s">
        <v>33</v>
      </c>
      <c r="G2" s="1" t="s">
        <v>20</v>
      </c>
      <c r="H2" s="1" t="s">
        <v>41</v>
      </c>
      <c r="I2" s="1" t="s">
        <v>28</v>
      </c>
      <c r="J2" s="1" t="s">
        <v>22</v>
      </c>
      <c r="K2" s="1" t="s">
        <v>53</v>
      </c>
      <c r="L2" s="1">
        <v>9</v>
      </c>
      <c r="M2" s="1" t="s">
        <v>18</v>
      </c>
      <c r="N2" s="1" t="s">
        <v>48</v>
      </c>
      <c r="O2" s="4" t="s">
        <v>54</v>
      </c>
    </row>
    <row r="3" spans="1:15" ht="15.75" thickBot="1" x14ac:dyDescent="0.3">
      <c r="A3" s="1" t="s">
        <v>16</v>
      </c>
      <c r="B3" s="2">
        <v>23</v>
      </c>
      <c r="C3" s="1" t="s">
        <v>25</v>
      </c>
      <c r="D3" s="1" t="s">
        <v>43</v>
      </c>
      <c r="E3" s="1" t="s">
        <v>18</v>
      </c>
      <c r="F3" s="1" t="s">
        <v>33</v>
      </c>
      <c r="G3" s="1" t="s">
        <v>20</v>
      </c>
      <c r="H3" s="1" t="s">
        <v>30</v>
      </c>
      <c r="I3" s="1" t="s">
        <v>28</v>
      </c>
      <c r="J3" s="1" t="s">
        <v>22</v>
      </c>
      <c r="K3" s="1" t="s">
        <v>51</v>
      </c>
      <c r="L3" s="1">
        <v>8</v>
      </c>
      <c r="M3" s="1" t="s">
        <v>31</v>
      </c>
      <c r="N3" s="1" t="s">
        <v>48</v>
      </c>
      <c r="O3" s="4" t="s">
        <v>54</v>
      </c>
    </row>
    <row r="4" spans="1:15" ht="15.75" thickBot="1" x14ac:dyDescent="0.3">
      <c r="A4" s="1" t="s">
        <v>15</v>
      </c>
      <c r="B4" s="2">
        <v>25</v>
      </c>
      <c r="C4" s="1" t="s">
        <v>17</v>
      </c>
      <c r="D4" s="1" t="s">
        <v>43</v>
      </c>
      <c r="E4" s="1" t="s">
        <v>18</v>
      </c>
      <c r="F4" s="1" t="s">
        <v>19</v>
      </c>
      <c r="G4" s="1" t="s">
        <v>20</v>
      </c>
      <c r="H4" s="1" t="s">
        <v>21</v>
      </c>
      <c r="I4" s="1" t="s">
        <v>22</v>
      </c>
      <c r="J4" s="1" t="s">
        <v>22</v>
      </c>
      <c r="K4" s="1" t="s">
        <v>51</v>
      </c>
      <c r="L4" s="2">
        <v>9</v>
      </c>
      <c r="M4" s="1" t="s">
        <v>18</v>
      </c>
      <c r="N4" s="1" t="s">
        <v>23</v>
      </c>
      <c r="O4" s="1" t="s">
        <v>24</v>
      </c>
    </row>
    <row r="5" spans="1:15" ht="15.75" thickBot="1" x14ac:dyDescent="0.3">
      <c r="A5" s="1" t="s">
        <v>15</v>
      </c>
      <c r="B5" s="2">
        <v>25</v>
      </c>
      <c r="C5" s="1" t="s">
        <v>25</v>
      </c>
      <c r="D5" s="1" t="s">
        <v>43</v>
      </c>
      <c r="E5" s="1" t="s">
        <v>18</v>
      </c>
      <c r="F5" s="1" t="s">
        <v>19</v>
      </c>
      <c r="G5" s="1" t="s">
        <v>20</v>
      </c>
      <c r="H5" s="1" t="s">
        <v>27</v>
      </c>
      <c r="I5" s="1" t="s">
        <v>28</v>
      </c>
      <c r="J5" s="1" t="s">
        <v>28</v>
      </c>
      <c r="K5" s="1" t="s">
        <v>51</v>
      </c>
      <c r="L5" s="2">
        <v>8</v>
      </c>
      <c r="M5" s="1" t="s">
        <v>23</v>
      </c>
      <c r="N5" s="1" t="s">
        <v>29</v>
      </c>
      <c r="O5" s="1" t="s">
        <v>24</v>
      </c>
    </row>
    <row r="6" spans="1:15" ht="15.75" thickBot="1" x14ac:dyDescent="0.3">
      <c r="A6" s="1" t="s">
        <v>15</v>
      </c>
      <c r="B6" s="2">
        <v>32</v>
      </c>
      <c r="C6" s="1" t="s">
        <v>25</v>
      </c>
      <c r="D6" s="1" t="s">
        <v>46</v>
      </c>
      <c r="E6" s="1" t="s">
        <v>18</v>
      </c>
      <c r="F6" s="1" t="s">
        <v>19</v>
      </c>
      <c r="G6" s="1" t="s">
        <v>20</v>
      </c>
      <c r="H6" s="1" t="s">
        <v>30</v>
      </c>
      <c r="I6" s="1" t="s">
        <v>28</v>
      </c>
      <c r="J6" s="1" t="s">
        <v>22</v>
      </c>
      <c r="K6" s="1" t="s">
        <v>52</v>
      </c>
      <c r="L6" s="2">
        <v>10</v>
      </c>
      <c r="M6" s="1" t="s">
        <v>31</v>
      </c>
      <c r="N6" s="1" t="s">
        <v>23</v>
      </c>
      <c r="O6" s="1" t="s">
        <v>24</v>
      </c>
    </row>
    <row r="7" spans="1:15" ht="15.75" thickBot="1" x14ac:dyDescent="0.3">
      <c r="A7" s="1" t="s">
        <v>16</v>
      </c>
      <c r="B7" s="2">
        <v>25</v>
      </c>
      <c r="C7" s="1" t="s">
        <v>32</v>
      </c>
      <c r="D7" s="1" t="s">
        <v>43</v>
      </c>
      <c r="E7" s="1" t="s">
        <v>18</v>
      </c>
      <c r="F7" s="1" t="s">
        <v>33</v>
      </c>
      <c r="G7" s="1" t="s">
        <v>34</v>
      </c>
      <c r="H7" s="1" t="s">
        <v>35</v>
      </c>
      <c r="I7" s="1" t="s">
        <v>28</v>
      </c>
      <c r="J7" s="1" t="s">
        <v>22</v>
      </c>
      <c r="K7" s="1" t="s">
        <v>51</v>
      </c>
      <c r="L7" s="2">
        <v>8</v>
      </c>
      <c r="M7" s="1" t="s">
        <v>18</v>
      </c>
      <c r="N7" s="1" t="s">
        <v>36</v>
      </c>
      <c r="O7" s="1" t="s">
        <v>24</v>
      </c>
    </row>
    <row r="8" spans="1:15" ht="15.75" thickBot="1" x14ac:dyDescent="0.3">
      <c r="A8" s="1" t="s">
        <v>15</v>
      </c>
      <c r="B8" s="2">
        <v>26</v>
      </c>
      <c r="C8" s="1" t="s">
        <v>32</v>
      </c>
      <c r="D8" s="1" t="s">
        <v>43</v>
      </c>
      <c r="E8" s="1" t="s">
        <v>18</v>
      </c>
      <c r="F8" s="1" t="s">
        <v>33</v>
      </c>
      <c r="G8" s="1" t="s">
        <v>34</v>
      </c>
      <c r="H8" s="1" t="s">
        <v>30</v>
      </c>
      <c r="I8" s="1" t="s">
        <v>22</v>
      </c>
      <c r="J8" s="1" t="s">
        <v>28</v>
      </c>
      <c r="K8" s="1" t="s">
        <v>51</v>
      </c>
      <c r="L8" s="2">
        <v>5</v>
      </c>
      <c r="M8" s="1" t="s">
        <v>31</v>
      </c>
      <c r="N8" s="1" t="s">
        <v>48</v>
      </c>
      <c r="O8" s="1" t="s">
        <v>24</v>
      </c>
    </row>
    <row r="9" spans="1:15" ht="15.75" thickBot="1" x14ac:dyDescent="0.3">
      <c r="A9" s="1" t="s">
        <v>15</v>
      </c>
      <c r="B9" s="2">
        <v>26</v>
      </c>
      <c r="C9" s="1" t="s">
        <v>37</v>
      </c>
      <c r="D9" s="1" t="s">
        <v>38</v>
      </c>
      <c r="E9" s="1" t="s">
        <v>18</v>
      </c>
      <c r="F9" s="1" t="s">
        <v>40</v>
      </c>
      <c r="G9" s="1" t="s">
        <v>34</v>
      </c>
      <c r="H9" s="1" t="s">
        <v>41</v>
      </c>
      <c r="I9" s="1" t="s">
        <v>28</v>
      </c>
      <c r="J9" s="1" t="s">
        <v>22</v>
      </c>
      <c r="K9" s="1" t="s">
        <v>39</v>
      </c>
      <c r="L9" s="2">
        <v>1</v>
      </c>
      <c r="M9" s="1" t="s">
        <v>42</v>
      </c>
      <c r="N9" s="1" t="s">
        <v>42</v>
      </c>
      <c r="O9" s="1" t="s">
        <v>24</v>
      </c>
    </row>
    <row r="10" spans="1:15" ht="15.75" thickBot="1" x14ac:dyDescent="0.3">
      <c r="A10" s="1" t="s">
        <v>16</v>
      </c>
      <c r="B10" s="3">
        <v>32</v>
      </c>
      <c r="C10" s="1" t="s">
        <v>17</v>
      </c>
      <c r="D10" s="1" t="s">
        <v>43</v>
      </c>
      <c r="E10" s="1" t="s">
        <v>18</v>
      </c>
      <c r="F10" s="1" t="s">
        <v>19</v>
      </c>
      <c r="G10" s="1" t="s">
        <v>34</v>
      </c>
      <c r="H10" s="1" t="s">
        <v>35</v>
      </c>
      <c r="I10" s="1" t="s">
        <v>28</v>
      </c>
      <c r="J10" s="1" t="s">
        <v>22</v>
      </c>
      <c r="K10" s="1" t="s">
        <v>51</v>
      </c>
      <c r="L10" s="3">
        <v>9</v>
      </c>
      <c r="M10" s="1" t="s">
        <v>31</v>
      </c>
      <c r="N10" s="1" t="s">
        <v>23</v>
      </c>
      <c r="O10" s="4" t="s">
        <v>54</v>
      </c>
    </row>
    <row r="11" spans="1:15" ht="15.75" thickBot="1" x14ac:dyDescent="0.3">
      <c r="A11" s="1" t="s">
        <v>15</v>
      </c>
      <c r="B11" s="3">
        <v>22</v>
      </c>
      <c r="C11" s="1" t="s">
        <v>25</v>
      </c>
      <c r="D11" s="1" t="s">
        <v>43</v>
      </c>
      <c r="E11" s="1" t="s">
        <v>18</v>
      </c>
      <c r="F11" s="1" t="s">
        <v>33</v>
      </c>
      <c r="G11" s="1" t="s">
        <v>34</v>
      </c>
      <c r="H11" t="s">
        <v>21</v>
      </c>
      <c r="I11" s="1" t="s">
        <v>28</v>
      </c>
      <c r="J11" s="1" t="s">
        <v>22</v>
      </c>
      <c r="K11" s="1" t="s">
        <v>51</v>
      </c>
      <c r="L11" s="3">
        <v>9</v>
      </c>
      <c r="M11" s="1" t="s">
        <v>18</v>
      </c>
      <c r="N11" s="1" t="s">
        <v>23</v>
      </c>
      <c r="O11" s="4" t="s">
        <v>54</v>
      </c>
    </row>
    <row r="12" spans="1:15" ht="15.75" thickBot="1" x14ac:dyDescent="0.3">
      <c r="A12" s="1" t="s">
        <v>15</v>
      </c>
      <c r="B12" s="3">
        <v>24</v>
      </c>
      <c r="C12" s="1" t="s">
        <v>25</v>
      </c>
      <c r="D12" s="4" t="s">
        <v>44</v>
      </c>
      <c r="E12" s="1" t="s">
        <v>18</v>
      </c>
      <c r="F12" s="1" t="s">
        <v>33</v>
      </c>
      <c r="G12" s="5" t="s">
        <v>49</v>
      </c>
      <c r="H12" s="1" t="s">
        <v>30</v>
      </c>
      <c r="I12" s="1" t="s">
        <v>28</v>
      </c>
      <c r="J12" s="1" t="s">
        <v>22</v>
      </c>
      <c r="K12" s="1" t="s">
        <v>51</v>
      </c>
      <c r="L12" s="3">
        <v>9</v>
      </c>
      <c r="M12" s="1" t="s">
        <v>18</v>
      </c>
      <c r="N12" s="1" t="s">
        <v>23</v>
      </c>
      <c r="O12" s="1" t="s">
        <v>24</v>
      </c>
    </row>
    <row r="13" spans="1:15" ht="15.75" thickBot="1" x14ac:dyDescent="0.3">
      <c r="A13" s="1" t="s">
        <v>15</v>
      </c>
      <c r="B13" s="3">
        <v>26</v>
      </c>
      <c r="C13" s="1" t="s">
        <v>25</v>
      </c>
      <c r="D13" s="1" t="s">
        <v>43</v>
      </c>
      <c r="E13" s="1" t="s">
        <v>18</v>
      </c>
      <c r="F13" s="1" t="s">
        <v>40</v>
      </c>
      <c r="G13" s="1" t="s">
        <v>34</v>
      </c>
      <c r="H13" s="1" t="s">
        <v>35</v>
      </c>
      <c r="I13" s="1" t="s">
        <v>28</v>
      </c>
      <c r="J13" s="1" t="s">
        <v>22</v>
      </c>
      <c r="K13" s="1" t="s">
        <v>52</v>
      </c>
      <c r="L13" s="3">
        <v>7</v>
      </c>
      <c r="M13" s="1" t="s">
        <v>18</v>
      </c>
      <c r="N13" s="1" t="s">
        <v>23</v>
      </c>
      <c r="O13" s="1" t="s">
        <v>24</v>
      </c>
    </row>
    <row r="14" spans="1:15" ht="15.75" thickBot="1" x14ac:dyDescent="0.3">
      <c r="A14" s="1" t="s">
        <v>15</v>
      </c>
      <c r="B14" s="3">
        <v>26</v>
      </c>
      <c r="C14" s="1" t="s">
        <v>25</v>
      </c>
      <c r="D14" s="1" t="s">
        <v>43</v>
      </c>
      <c r="E14" s="1" t="s">
        <v>18</v>
      </c>
      <c r="F14" s="1" t="s">
        <v>33</v>
      </c>
      <c r="G14" s="1" t="s">
        <v>34</v>
      </c>
      <c r="H14" t="s">
        <v>21</v>
      </c>
      <c r="I14" s="1" t="s">
        <v>28</v>
      </c>
      <c r="J14" s="1" t="s">
        <v>22</v>
      </c>
      <c r="K14" s="1" t="s">
        <v>51</v>
      </c>
      <c r="L14" s="3">
        <v>6</v>
      </c>
      <c r="M14" s="1" t="s">
        <v>18</v>
      </c>
      <c r="N14" s="1" t="s">
        <v>23</v>
      </c>
      <c r="O14" s="1" t="s">
        <v>24</v>
      </c>
    </row>
    <row r="15" spans="1:15" ht="15.75" thickBot="1" x14ac:dyDescent="0.3">
      <c r="A15" s="1" t="s">
        <v>16</v>
      </c>
      <c r="B15" s="3">
        <v>25</v>
      </c>
      <c r="C15" s="1" t="s">
        <v>32</v>
      </c>
      <c r="D15" s="1" t="s">
        <v>43</v>
      </c>
      <c r="E15" s="5" t="s">
        <v>23</v>
      </c>
      <c r="F15" s="1" t="s">
        <v>19</v>
      </c>
      <c r="G15" s="5" t="s">
        <v>49</v>
      </c>
      <c r="H15" s="1" t="s">
        <v>35</v>
      </c>
      <c r="I15" s="1" t="s">
        <v>22</v>
      </c>
      <c r="J15" s="1" t="s">
        <v>28</v>
      </c>
      <c r="K15" s="1" t="s">
        <v>53</v>
      </c>
      <c r="L15" s="3">
        <v>5</v>
      </c>
      <c r="M15" s="1" t="s">
        <v>31</v>
      </c>
      <c r="N15" s="1" t="s">
        <v>23</v>
      </c>
      <c r="O15" s="1" t="s">
        <v>24</v>
      </c>
    </row>
    <row r="16" spans="1:15" ht="15.75" thickBot="1" x14ac:dyDescent="0.3">
      <c r="A16" s="1" t="s">
        <v>15</v>
      </c>
      <c r="B16" s="3">
        <v>25</v>
      </c>
      <c r="C16" s="1" t="s">
        <v>25</v>
      </c>
      <c r="D16" s="4" t="s">
        <v>44</v>
      </c>
      <c r="E16" s="1" t="s">
        <v>18</v>
      </c>
      <c r="F16" s="1" t="s">
        <v>33</v>
      </c>
      <c r="G16" s="1" t="s">
        <v>34</v>
      </c>
      <c r="H16" t="s">
        <v>21</v>
      </c>
      <c r="I16" s="1" t="s">
        <v>28</v>
      </c>
      <c r="J16" s="1" t="s">
        <v>22</v>
      </c>
      <c r="K16" s="1" t="s">
        <v>51</v>
      </c>
      <c r="L16" s="3">
        <v>6</v>
      </c>
      <c r="M16" s="1" t="s">
        <v>23</v>
      </c>
      <c r="N16" s="1" t="s">
        <v>23</v>
      </c>
      <c r="O16" s="1" t="s">
        <v>24</v>
      </c>
    </row>
    <row r="17" spans="1:15" ht="15.75" thickBot="1" x14ac:dyDescent="0.3">
      <c r="A17" s="1" t="s">
        <v>15</v>
      </c>
      <c r="B17" s="3">
        <v>27</v>
      </c>
      <c r="C17" s="1" t="s">
        <v>17</v>
      </c>
      <c r="D17" s="1" t="s">
        <v>43</v>
      </c>
      <c r="E17" s="1" t="s">
        <v>18</v>
      </c>
      <c r="F17" s="1" t="s">
        <v>33</v>
      </c>
      <c r="G17" s="1" t="s">
        <v>34</v>
      </c>
      <c r="H17" s="1" t="s">
        <v>41</v>
      </c>
      <c r="I17" s="1" t="s">
        <v>28</v>
      </c>
      <c r="J17" s="1" t="s">
        <v>22</v>
      </c>
      <c r="K17" s="1" t="s">
        <v>51</v>
      </c>
      <c r="L17" s="3">
        <v>7</v>
      </c>
      <c r="M17" s="1" t="s">
        <v>18</v>
      </c>
      <c r="N17" s="1" t="s">
        <v>23</v>
      </c>
      <c r="O17" s="4" t="s">
        <v>54</v>
      </c>
    </row>
    <row r="18" spans="1:15" ht="15.75" thickBot="1" x14ac:dyDescent="0.3">
      <c r="A18" s="1" t="s">
        <v>15</v>
      </c>
      <c r="B18" s="3">
        <v>28</v>
      </c>
      <c r="C18" s="1" t="s">
        <v>25</v>
      </c>
      <c r="D18" s="4" t="s">
        <v>44</v>
      </c>
      <c r="E18" s="1" t="s">
        <v>18</v>
      </c>
      <c r="F18" s="1" t="s">
        <v>40</v>
      </c>
      <c r="G18" s="5" t="s">
        <v>49</v>
      </c>
      <c r="H18" t="s">
        <v>35</v>
      </c>
      <c r="I18" s="1" t="s">
        <v>28</v>
      </c>
      <c r="J18" s="1" t="s">
        <v>28</v>
      </c>
      <c r="K18" s="1" t="s">
        <v>51</v>
      </c>
      <c r="L18" s="3">
        <v>8</v>
      </c>
      <c r="M18" s="1" t="s">
        <v>18</v>
      </c>
      <c r="N18" s="1" t="s">
        <v>23</v>
      </c>
      <c r="O18" s="4" t="s">
        <v>54</v>
      </c>
    </row>
    <row r="19" spans="1:15" ht="15.75" thickBot="1" x14ac:dyDescent="0.3">
      <c r="A19" s="1" t="s">
        <v>16</v>
      </c>
      <c r="B19" s="3">
        <v>40</v>
      </c>
      <c r="C19" s="1" t="s">
        <v>25</v>
      </c>
      <c r="D19" s="1" t="s">
        <v>43</v>
      </c>
      <c r="E19" s="1" t="s">
        <v>18</v>
      </c>
      <c r="F19" s="1" t="s">
        <v>19</v>
      </c>
      <c r="G19" s="1" t="s">
        <v>20</v>
      </c>
      <c r="H19" s="1" t="s">
        <v>35</v>
      </c>
      <c r="I19" s="1" t="s">
        <v>22</v>
      </c>
      <c r="J19" s="1" t="s">
        <v>22</v>
      </c>
      <c r="K19" s="1" t="s">
        <v>51</v>
      </c>
      <c r="L19" s="3">
        <v>9</v>
      </c>
      <c r="M19" s="1" t="s">
        <v>18</v>
      </c>
      <c r="N19" s="1" t="s">
        <v>23</v>
      </c>
      <c r="O19" s="1" t="s">
        <v>24</v>
      </c>
    </row>
    <row r="20" spans="1:15" ht="15.75" thickBot="1" x14ac:dyDescent="0.3">
      <c r="A20" s="1" t="s">
        <v>15</v>
      </c>
      <c r="B20" s="3">
        <v>51</v>
      </c>
      <c r="C20" s="1" t="s">
        <v>17</v>
      </c>
      <c r="D20" s="1" t="s">
        <v>45</v>
      </c>
      <c r="E20" s="1" t="s">
        <v>18</v>
      </c>
      <c r="F20" s="1" t="s">
        <v>19</v>
      </c>
      <c r="G20" s="1" t="s">
        <v>20</v>
      </c>
      <c r="H20" t="s">
        <v>50</v>
      </c>
      <c r="I20" s="1" t="s">
        <v>22</v>
      </c>
      <c r="J20" s="1" t="s">
        <v>22</v>
      </c>
      <c r="K20" s="1" t="s">
        <v>52</v>
      </c>
      <c r="L20" s="3">
        <v>1</v>
      </c>
      <c r="M20" s="1" t="s">
        <v>23</v>
      </c>
      <c r="N20" s="1" t="s">
        <v>23</v>
      </c>
      <c r="O20" s="1" t="s">
        <v>24</v>
      </c>
    </row>
    <row r="21" spans="1:15" ht="15.75" thickBot="1" x14ac:dyDescent="0.3">
      <c r="A21" s="1" t="s">
        <v>15</v>
      </c>
      <c r="B21" s="3">
        <v>32</v>
      </c>
      <c r="C21" s="1" t="s">
        <v>25</v>
      </c>
      <c r="D21" s="1" t="s">
        <v>43</v>
      </c>
      <c r="E21" s="1" t="s">
        <v>18</v>
      </c>
      <c r="F21" s="1" t="s">
        <v>19</v>
      </c>
      <c r="G21" s="1" t="s">
        <v>20</v>
      </c>
      <c r="H21" s="1" t="s">
        <v>35</v>
      </c>
      <c r="I21" s="1" t="s">
        <v>22</v>
      </c>
      <c r="J21" s="1" t="s">
        <v>22</v>
      </c>
      <c r="K21" s="1" t="s">
        <v>51</v>
      </c>
      <c r="L21" s="3">
        <v>9</v>
      </c>
      <c r="M21" s="1" t="s">
        <v>18</v>
      </c>
      <c r="N21" s="1" t="s">
        <v>23</v>
      </c>
      <c r="O21" s="1" t="s">
        <v>24</v>
      </c>
    </row>
    <row r="22" spans="1:15" ht="15.75" thickBot="1" x14ac:dyDescent="0.3">
      <c r="A22" s="1" t="s">
        <v>16</v>
      </c>
      <c r="B22" s="3">
        <v>33</v>
      </c>
      <c r="C22" s="1" t="s">
        <v>37</v>
      </c>
      <c r="D22" s="1" t="str">
        <f>$D$34</f>
        <v>Thrilling bowling displays</v>
      </c>
      <c r="E22" s="1" t="s">
        <v>18</v>
      </c>
      <c r="F22" s="1" t="s">
        <v>19</v>
      </c>
      <c r="G22" s="1" t="s">
        <v>34</v>
      </c>
      <c r="H22" t="s">
        <v>21</v>
      </c>
      <c r="I22" s="1" t="s">
        <v>28</v>
      </c>
      <c r="J22" s="1" t="s">
        <v>22</v>
      </c>
      <c r="K22" s="1" t="s">
        <v>51</v>
      </c>
      <c r="L22" s="3">
        <v>10</v>
      </c>
      <c r="M22" s="1" t="s">
        <v>18</v>
      </c>
      <c r="N22" s="1" t="s">
        <v>23</v>
      </c>
      <c r="O22" s="1" t="s">
        <v>24</v>
      </c>
    </row>
    <row r="23" spans="1:15" ht="15.75" thickBot="1" x14ac:dyDescent="0.3">
      <c r="A23" s="1" t="s">
        <v>15</v>
      </c>
      <c r="B23" s="3">
        <v>21</v>
      </c>
      <c r="C23" s="1" t="s">
        <v>25</v>
      </c>
      <c r="D23" s="1" t="s">
        <v>43</v>
      </c>
      <c r="E23" s="1" t="s">
        <v>18</v>
      </c>
      <c r="F23" s="1" t="s">
        <v>19</v>
      </c>
      <c r="G23" s="1" t="s">
        <v>34</v>
      </c>
      <c r="H23" t="s">
        <v>50</v>
      </c>
      <c r="I23" s="1" t="s">
        <v>28</v>
      </c>
      <c r="J23" s="1" t="s">
        <v>28</v>
      </c>
      <c r="K23" s="1" t="s">
        <v>51</v>
      </c>
      <c r="L23" s="3">
        <v>7</v>
      </c>
      <c r="M23" s="1" t="s">
        <v>23</v>
      </c>
      <c r="N23" s="1" t="s">
        <v>23</v>
      </c>
      <c r="O23" s="1" t="s">
        <v>24</v>
      </c>
    </row>
    <row r="24" spans="1:15" ht="15.75" thickBot="1" x14ac:dyDescent="0.3">
      <c r="A24" s="1" t="s">
        <v>15</v>
      </c>
      <c r="B24" s="3">
        <v>22</v>
      </c>
      <c r="C24" s="1" t="s">
        <v>32</v>
      </c>
      <c r="D24" s="1" t="s">
        <v>43</v>
      </c>
      <c r="E24" s="1" t="s">
        <v>18</v>
      </c>
      <c r="F24" s="1" t="s">
        <v>19</v>
      </c>
      <c r="G24" s="1" t="s">
        <v>20</v>
      </c>
      <c r="H24" s="1" t="s">
        <v>21</v>
      </c>
      <c r="I24" s="1" t="s">
        <v>28</v>
      </c>
      <c r="J24" s="1" t="s">
        <v>22</v>
      </c>
      <c r="K24" s="1" t="s">
        <v>51</v>
      </c>
      <c r="L24" s="3">
        <v>6</v>
      </c>
      <c r="M24" s="1" t="s">
        <v>18</v>
      </c>
      <c r="N24" t="s">
        <v>48</v>
      </c>
      <c r="O24" s="1" t="s">
        <v>24</v>
      </c>
    </row>
    <row r="25" spans="1:15" ht="15.75" thickBot="1" x14ac:dyDescent="0.3">
      <c r="A25" s="1" t="s">
        <v>16</v>
      </c>
      <c r="B25" s="3">
        <v>25</v>
      </c>
      <c r="C25" s="1" t="s">
        <v>25</v>
      </c>
      <c r="D25" s="1" t="s">
        <v>43</v>
      </c>
      <c r="E25" s="1" t="s">
        <v>18</v>
      </c>
      <c r="F25" s="1" t="s">
        <v>19</v>
      </c>
      <c r="G25" s="1" t="s">
        <v>20</v>
      </c>
      <c r="H25" t="s">
        <v>35</v>
      </c>
      <c r="I25" s="1" t="s">
        <v>28</v>
      </c>
      <c r="J25" s="1" t="s">
        <v>22</v>
      </c>
      <c r="K25" s="1" t="s">
        <v>51</v>
      </c>
      <c r="L25" s="3">
        <v>10</v>
      </c>
      <c r="M25" s="1" t="s">
        <v>18</v>
      </c>
      <c r="N25" s="1" t="s">
        <v>23</v>
      </c>
      <c r="O25" s="1" t="s">
        <v>24</v>
      </c>
    </row>
    <row r="26" spans="1:15" ht="15.75" thickBot="1" x14ac:dyDescent="0.3">
      <c r="A26" s="1" t="s">
        <v>15</v>
      </c>
      <c r="B26" s="3">
        <v>19</v>
      </c>
      <c r="C26" s="1" t="s">
        <v>17</v>
      </c>
      <c r="D26" s="1" t="s">
        <v>26</v>
      </c>
      <c r="E26" s="1" t="s">
        <v>18</v>
      </c>
      <c r="F26" s="1" t="s">
        <v>19</v>
      </c>
      <c r="G26" s="1" t="s">
        <v>20</v>
      </c>
      <c r="H26" s="1" t="s">
        <v>21</v>
      </c>
      <c r="I26" s="1" t="s">
        <v>28</v>
      </c>
      <c r="J26" s="1" t="s">
        <v>28</v>
      </c>
      <c r="K26" s="1" t="s">
        <v>51</v>
      </c>
      <c r="L26" s="3">
        <v>10</v>
      </c>
      <c r="M26" s="1" t="s">
        <v>18</v>
      </c>
      <c r="N26" t="s">
        <v>48</v>
      </c>
      <c r="O26" s="1" t="s">
        <v>24</v>
      </c>
    </row>
    <row r="27" spans="1:15" ht="15.75" thickBot="1" x14ac:dyDescent="0.3">
      <c r="A27" s="1" t="s">
        <v>16</v>
      </c>
      <c r="B27" s="3">
        <v>21</v>
      </c>
      <c r="C27" s="1" t="s">
        <v>25</v>
      </c>
      <c r="D27" s="4" t="s">
        <v>44</v>
      </c>
      <c r="E27" s="1" t="s">
        <v>18</v>
      </c>
      <c r="F27" s="1" t="s">
        <v>19</v>
      </c>
      <c r="G27" s="1" t="s">
        <v>34</v>
      </c>
      <c r="H27" t="s">
        <v>50</v>
      </c>
      <c r="I27" s="1" t="s">
        <v>22</v>
      </c>
      <c r="J27" s="1" t="s">
        <v>22</v>
      </c>
      <c r="K27" s="1" t="s">
        <v>52</v>
      </c>
      <c r="L27" s="3">
        <v>1</v>
      </c>
      <c r="M27" s="1" t="s">
        <v>18</v>
      </c>
      <c r="N27" s="1" t="s">
        <v>23</v>
      </c>
      <c r="O27" s="1" t="s">
        <v>24</v>
      </c>
    </row>
    <row r="28" spans="1:15" ht="15.75" thickBot="1" x14ac:dyDescent="0.3">
      <c r="A28" s="1" t="s">
        <v>15</v>
      </c>
      <c r="B28" s="3">
        <v>26</v>
      </c>
      <c r="C28" s="1" t="s">
        <v>25</v>
      </c>
      <c r="D28" s="1" t="s">
        <v>43</v>
      </c>
      <c r="E28" s="1" t="s">
        <v>18</v>
      </c>
      <c r="F28" s="1" t="s">
        <v>19</v>
      </c>
      <c r="G28" s="1" t="s">
        <v>34</v>
      </c>
      <c r="H28" t="s">
        <v>35</v>
      </c>
      <c r="I28" s="1" t="s">
        <v>22</v>
      </c>
      <c r="J28" s="1" t="s">
        <v>22</v>
      </c>
      <c r="K28" s="1" t="s">
        <v>51</v>
      </c>
      <c r="L28" s="3">
        <v>3</v>
      </c>
      <c r="M28" s="1" t="s">
        <v>18</v>
      </c>
      <c r="N28" t="s">
        <v>48</v>
      </c>
      <c r="O28" s="1" t="s">
        <v>24</v>
      </c>
    </row>
    <row r="29" spans="1:15" ht="15.75" thickBot="1" x14ac:dyDescent="0.3">
      <c r="A29" s="1" t="s">
        <v>15</v>
      </c>
      <c r="B29" s="3">
        <v>29</v>
      </c>
      <c r="C29" s="1" t="s">
        <v>17</v>
      </c>
      <c r="D29" s="1" t="s">
        <v>43</v>
      </c>
      <c r="E29" s="5" t="s">
        <v>23</v>
      </c>
      <c r="F29" s="1" t="s">
        <v>19</v>
      </c>
      <c r="G29" s="1" t="s">
        <v>20</v>
      </c>
      <c r="H29" s="1" t="s">
        <v>21</v>
      </c>
      <c r="I29" s="1" t="s">
        <v>22</v>
      </c>
      <c r="J29" s="1" t="s">
        <v>28</v>
      </c>
      <c r="K29" s="1" t="s">
        <v>51</v>
      </c>
      <c r="L29" s="3">
        <v>5</v>
      </c>
      <c r="M29" s="1" t="s">
        <v>18</v>
      </c>
      <c r="N29" s="1" t="s">
        <v>23</v>
      </c>
      <c r="O29" s="1" t="s">
        <v>24</v>
      </c>
    </row>
    <row r="30" spans="1:15" ht="15.75" thickBot="1" x14ac:dyDescent="0.3">
      <c r="A30" s="1" t="s">
        <v>15</v>
      </c>
      <c r="B30" s="3">
        <v>30</v>
      </c>
      <c r="C30" s="1" t="s">
        <v>25</v>
      </c>
      <c r="D30" s="1" t="s">
        <v>26</v>
      </c>
      <c r="E30" s="1" t="s">
        <v>18</v>
      </c>
      <c r="F30" s="1" t="s">
        <v>33</v>
      </c>
      <c r="G30" s="1" t="s">
        <v>20</v>
      </c>
      <c r="H30" t="s">
        <v>50</v>
      </c>
      <c r="I30" s="1" t="s">
        <v>28</v>
      </c>
      <c r="J30" s="1" t="s">
        <v>22</v>
      </c>
      <c r="K30" s="1" t="s">
        <v>51</v>
      </c>
      <c r="L30" s="3">
        <v>5</v>
      </c>
      <c r="M30" s="1" t="s">
        <v>18</v>
      </c>
      <c r="N30" s="1" t="s">
        <v>23</v>
      </c>
      <c r="O30" s="1" t="s">
        <v>24</v>
      </c>
    </row>
    <row r="31" spans="1:15" ht="15.75" thickBot="1" x14ac:dyDescent="0.3">
      <c r="A31" s="1" t="s">
        <v>16</v>
      </c>
      <c r="B31" s="3">
        <v>44</v>
      </c>
      <c r="C31" s="1" t="s">
        <v>32</v>
      </c>
      <c r="D31" s="4" t="s">
        <v>44</v>
      </c>
      <c r="E31" s="1" t="s">
        <v>18</v>
      </c>
      <c r="F31" s="1" t="s">
        <v>33</v>
      </c>
      <c r="G31" s="5" t="s">
        <v>49</v>
      </c>
      <c r="H31" t="s">
        <v>50</v>
      </c>
      <c r="I31" s="1" t="s">
        <v>28</v>
      </c>
      <c r="J31" s="1" t="s">
        <v>22</v>
      </c>
      <c r="K31" s="1" t="s">
        <v>51</v>
      </c>
      <c r="L31" s="3">
        <v>5</v>
      </c>
      <c r="M31" s="1" t="s">
        <v>18</v>
      </c>
      <c r="N31" s="1" t="s">
        <v>23</v>
      </c>
      <c r="O31" s="1" t="s">
        <v>24</v>
      </c>
    </row>
    <row r="32" spans="1:15" ht="15.75" thickBot="1" x14ac:dyDescent="0.3">
      <c r="A32" s="1" t="s">
        <v>15</v>
      </c>
      <c r="B32" s="3">
        <v>31</v>
      </c>
      <c r="C32" s="1" t="s">
        <v>17</v>
      </c>
      <c r="D32" s="1" t="s">
        <v>43</v>
      </c>
      <c r="E32" s="5" t="s">
        <v>48</v>
      </c>
      <c r="F32" s="1" t="s">
        <v>40</v>
      </c>
      <c r="G32" s="1" t="s">
        <v>20</v>
      </c>
      <c r="H32" s="1" t="s">
        <v>21</v>
      </c>
      <c r="I32" s="1" t="s">
        <v>28</v>
      </c>
      <c r="J32" s="1" t="s">
        <v>28</v>
      </c>
      <c r="K32" s="1" t="s">
        <v>53</v>
      </c>
      <c r="L32" s="3">
        <v>8</v>
      </c>
      <c r="M32" s="1" t="s">
        <v>18</v>
      </c>
      <c r="N32" s="1" t="s">
        <v>23</v>
      </c>
      <c r="O32" s="1" t="s">
        <v>24</v>
      </c>
    </row>
    <row r="33" spans="1:15" ht="15.75" thickBot="1" x14ac:dyDescent="0.3">
      <c r="A33" s="1" t="s">
        <v>15</v>
      </c>
      <c r="B33" s="3">
        <v>47</v>
      </c>
      <c r="C33" s="1" t="s">
        <v>17</v>
      </c>
      <c r="D33" s="4" t="s">
        <v>44</v>
      </c>
      <c r="E33" s="1" t="s">
        <v>18</v>
      </c>
      <c r="F33" s="1" t="s">
        <v>33</v>
      </c>
      <c r="G33" s="1" t="s">
        <v>20</v>
      </c>
      <c r="H33" t="s">
        <v>50</v>
      </c>
      <c r="I33" s="1" t="s">
        <v>22</v>
      </c>
      <c r="J33" s="1" t="s">
        <v>22</v>
      </c>
      <c r="K33" s="1" t="s">
        <v>51</v>
      </c>
      <c r="L33" s="3">
        <v>9</v>
      </c>
      <c r="M33" s="1" t="s">
        <v>18</v>
      </c>
      <c r="N33" s="1" t="s">
        <v>23</v>
      </c>
      <c r="O33" s="1" t="s">
        <v>24</v>
      </c>
    </row>
    <row r="34" spans="1:15" ht="15.75" thickBot="1" x14ac:dyDescent="0.3">
      <c r="A34" s="1" t="s">
        <v>16</v>
      </c>
      <c r="B34" s="2">
        <v>32</v>
      </c>
      <c r="C34" s="1" t="s">
        <v>37</v>
      </c>
      <c r="D34" s="4" t="s">
        <v>44</v>
      </c>
      <c r="E34" s="1" t="s">
        <v>18</v>
      </c>
      <c r="F34" s="1" t="s">
        <v>19</v>
      </c>
      <c r="G34" s="1" t="s">
        <v>20</v>
      </c>
      <c r="H34" t="s">
        <v>35</v>
      </c>
      <c r="I34" s="1" t="s">
        <v>28</v>
      </c>
      <c r="J34" s="1" t="s">
        <v>22</v>
      </c>
      <c r="K34" s="1" t="s">
        <v>51</v>
      </c>
      <c r="L34" s="3">
        <v>9</v>
      </c>
      <c r="M34" s="1" t="s">
        <v>18</v>
      </c>
      <c r="N34" s="1" t="s">
        <v>23</v>
      </c>
      <c r="O34" s="1" t="s">
        <v>24</v>
      </c>
    </row>
    <row r="35" spans="1:15" ht="15.75" thickBot="1" x14ac:dyDescent="0.3">
      <c r="A35" s="1" t="s">
        <v>15</v>
      </c>
      <c r="B35" s="2">
        <v>25</v>
      </c>
      <c r="C35" s="1" t="s">
        <v>25</v>
      </c>
      <c r="D35" s="1" t="s">
        <v>43</v>
      </c>
      <c r="E35" s="5" t="s">
        <v>47</v>
      </c>
      <c r="F35" s="1" t="s">
        <v>19</v>
      </c>
      <c r="G35" s="1" t="s">
        <v>20</v>
      </c>
      <c r="H35" s="1" t="s">
        <v>35</v>
      </c>
      <c r="I35" s="1" t="s">
        <v>28</v>
      </c>
      <c r="J35" s="1" t="s">
        <v>28</v>
      </c>
      <c r="K35" s="1" t="s">
        <v>52</v>
      </c>
      <c r="L35" s="3">
        <v>7</v>
      </c>
      <c r="M35" s="1" t="s">
        <v>31</v>
      </c>
      <c r="N35" s="1" t="s">
        <v>23</v>
      </c>
      <c r="O35" s="4" t="s">
        <v>54</v>
      </c>
    </row>
    <row r="36" spans="1:15" ht="15.75" thickBot="1" x14ac:dyDescent="0.3">
      <c r="A36" s="1" t="s">
        <v>15</v>
      </c>
      <c r="B36" s="2">
        <v>26</v>
      </c>
      <c r="C36" s="1" t="s">
        <v>17</v>
      </c>
      <c r="D36" s="1" t="s">
        <v>43</v>
      </c>
      <c r="E36" s="1" t="s">
        <v>18</v>
      </c>
      <c r="F36" s="1" t="s">
        <v>19</v>
      </c>
      <c r="G36" s="1" t="s">
        <v>34</v>
      </c>
      <c r="H36" s="1" t="s">
        <v>35</v>
      </c>
      <c r="I36" s="1" t="s">
        <v>28</v>
      </c>
      <c r="J36" s="1" t="s">
        <v>22</v>
      </c>
      <c r="K36" s="1" t="s">
        <v>51</v>
      </c>
      <c r="L36" s="3">
        <v>7</v>
      </c>
      <c r="M36" s="1" t="s">
        <v>18</v>
      </c>
      <c r="N36" s="1" t="s">
        <v>23</v>
      </c>
      <c r="O36" s="1" t="s">
        <v>24</v>
      </c>
    </row>
    <row r="37" spans="1:15" ht="15.75" thickBot="1" x14ac:dyDescent="0.3">
      <c r="A37" s="1" t="s">
        <v>15</v>
      </c>
      <c r="B37" s="2">
        <v>26</v>
      </c>
      <c r="C37" s="1" t="s">
        <v>25</v>
      </c>
      <c r="D37" s="4" t="s">
        <v>44</v>
      </c>
      <c r="E37" s="1" t="s">
        <v>18</v>
      </c>
      <c r="F37" s="1" t="s">
        <v>33</v>
      </c>
      <c r="G37" s="1" t="s">
        <v>34</v>
      </c>
      <c r="H37" t="s">
        <v>21</v>
      </c>
      <c r="I37" s="1" t="s">
        <v>28</v>
      </c>
      <c r="J37" s="1" t="s">
        <v>22</v>
      </c>
      <c r="K37" s="1" t="s">
        <v>51</v>
      </c>
      <c r="L37" s="3">
        <v>6</v>
      </c>
      <c r="M37" s="1" t="s">
        <v>18</v>
      </c>
      <c r="N37" s="1" t="s">
        <v>23</v>
      </c>
      <c r="O37" s="1" t="s">
        <v>24</v>
      </c>
    </row>
    <row r="38" spans="1:15" ht="15.75" thickBot="1" x14ac:dyDescent="0.3">
      <c r="A38" s="1" t="s">
        <v>15</v>
      </c>
      <c r="B38" s="3">
        <v>32</v>
      </c>
      <c r="C38" s="1" t="s">
        <v>25</v>
      </c>
      <c r="D38" s="4" t="s">
        <v>44</v>
      </c>
      <c r="E38" s="1" t="s">
        <v>18</v>
      </c>
      <c r="F38" s="1" t="s">
        <v>33</v>
      </c>
      <c r="G38" s="1" t="s">
        <v>20</v>
      </c>
      <c r="H38" s="1" t="s">
        <v>21</v>
      </c>
      <c r="I38" s="1" t="s">
        <v>28</v>
      </c>
      <c r="J38" s="1" t="s">
        <v>28</v>
      </c>
      <c r="K38" s="1" t="s">
        <v>51</v>
      </c>
      <c r="L38" s="3">
        <v>7</v>
      </c>
      <c r="M38" s="1" t="s">
        <v>18</v>
      </c>
      <c r="N38" s="1" t="s">
        <v>23</v>
      </c>
      <c r="O38" s="1" t="s">
        <v>24</v>
      </c>
    </row>
    <row r="39" spans="1:15" ht="15.75" thickBot="1" x14ac:dyDescent="0.3">
      <c r="A39" s="1" t="s">
        <v>15</v>
      </c>
      <c r="B39" s="2">
        <v>32</v>
      </c>
      <c r="C39" s="1" t="s">
        <v>25</v>
      </c>
      <c r="D39" s="4" t="s">
        <v>44</v>
      </c>
      <c r="E39" s="1" t="s">
        <v>18</v>
      </c>
      <c r="F39" s="1" t="s">
        <v>40</v>
      </c>
      <c r="G39" s="1" t="s">
        <v>20</v>
      </c>
      <c r="H39" s="1" t="s">
        <v>21</v>
      </c>
      <c r="I39" s="1" t="s">
        <v>28</v>
      </c>
      <c r="J39" s="1" t="s">
        <v>22</v>
      </c>
      <c r="K39" s="1" t="s">
        <v>53</v>
      </c>
      <c r="L39" s="3">
        <v>5</v>
      </c>
      <c r="M39" s="1" t="s">
        <v>18</v>
      </c>
      <c r="N39" s="1" t="s">
        <v>23</v>
      </c>
      <c r="O39" s="1" t="s">
        <v>24</v>
      </c>
    </row>
    <row r="40" spans="1:15" ht="15.75" thickBot="1" x14ac:dyDescent="0.3">
      <c r="A40" s="1" t="s">
        <v>15</v>
      </c>
      <c r="B40" s="2">
        <v>25</v>
      </c>
      <c r="C40" s="1" t="s">
        <v>32</v>
      </c>
      <c r="D40" s="1" t="s">
        <v>43</v>
      </c>
      <c r="E40" s="1" t="s">
        <v>18</v>
      </c>
      <c r="F40" s="1" t="s">
        <v>19</v>
      </c>
      <c r="G40" s="5" t="s">
        <v>49</v>
      </c>
      <c r="H40" s="1" t="s">
        <v>35</v>
      </c>
      <c r="I40" s="1" t="s">
        <v>22</v>
      </c>
      <c r="J40" s="1" t="s">
        <v>22</v>
      </c>
      <c r="K40" s="1" t="s">
        <v>51</v>
      </c>
      <c r="L40" s="3">
        <v>4</v>
      </c>
      <c r="M40" s="1" t="s">
        <v>31</v>
      </c>
      <c r="N40" s="1" t="s">
        <v>23</v>
      </c>
      <c r="O40" s="1" t="s">
        <v>24</v>
      </c>
    </row>
    <row r="41" spans="1:15" ht="15.75" thickBot="1" x14ac:dyDescent="0.3">
      <c r="A41" s="1" t="s">
        <v>15</v>
      </c>
      <c r="B41" s="2">
        <v>26</v>
      </c>
      <c r="C41" s="1" t="s">
        <v>17</v>
      </c>
      <c r="D41" s="4" t="s">
        <v>44</v>
      </c>
      <c r="E41" s="1" t="s">
        <v>18</v>
      </c>
      <c r="F41" s="1" t="s">
        <v>19</v>
      </c>
      <c r="G41" s="1" t="s">
        <v>20</v>
      </c>
      <c r="H41" t="s">
        <v>35</v>
      </c>
      <c r="I41" s="1" t="s">
        <v>28</v>
      </c>
      <c r="J41" s="1" t="s">
        <v>28</v>
      </c>
      <c r="K41" s="1" t="s">
        <v>51</v>
      </c>
      <c r="L41" s="3">
        <v>8</v>
      </c>
      <c r="M41" s="1" t="s">
        <v>18</v>
      </c>
      <c r="N41" s="1" t="s">
        <v>23</v>
      </c>
      <c r="O41" s="1" t="s">
        <v>24</v>
      </c>
    </row>
    <row r="42" spans="1:15" ht="15.75" thickBot="1" x14ac:dyDescent="0.3">
      <c r="A42" s="1" t="s">
        <v>16</v>
      </c>
      <c r="B42" s="2">
        <v>26</v>
      </c>
      <c r="C42" s="1" t="s">
        <v>17</v>
      </c>
      <c r="D42" s="1" t="s">
        <v>43</v>
      </c>
      <c r="E42" s="1" t="s">
        <v>18</v>
      </c>
      <c r="F42" s="1" t="s">
        <v>19</v>
      </c>
      <c r="G42" s="1" t="s">
        <v>34</v>
      </c>
      <c r="H42" s="1" t="s">
        <v>30</v>
      </c>
      <c r="I42" s="1" t="s">
        <v>28</v>
      </c>
      <c r="J42" s="1" t="s">
        <v>22</v>
      </c>
      <c r="K42" s="1" t="s">
        <v>51</v>
      </c>
      <c r="L42" s="3">
        <v>9</v>
      </c>
      <c r="M42" s="1" t="s">
        <v>18</v>
      </c>
      <c r="N42" s="1" t="s">
        <v>23</v>
      </c>
      <c r="O42" s="1" t="s">
        <v>24</v>
      </c>
    </row>
    <row r="43" spans="1:15" ht="15.75" thickBot="1" x14ac:dyDescent="0.3">
      <c r="A43" s="1" t="s">
        <v>15</v>
      </c>
      <c r="B43" s="3">
        <v>32</v>
      </c>
      <c r="C43" s="1" t="s">
        <v>25</v>
      </c>
      <c r="D43" s="1" t="s">
        <v>43</v>
      </c>
      <c r="E43" s="5" t="s">
        <v>47</v>
      </c>
      <c r="F43" s="1" t="s">
        <v>19</v>
      </c>
      <c r="G43" s="1" t="s">
        <v>34</v>
      </c>
      <c r="H43" s="1" t="s">
        <v>35</v>
      </c>
      <c r="I43" s="1" t="s">
        <v>22</v>
      </c>
      <c r="J43" s="1" t="s">
        <v>22</v>
      </c>
      <c r="K43" s="1" t="s">
        <v>51</v>
      </c>
      <c r="L43" s="3">
        <v>5</v>
      </c>
      <c r="M43" s="1" t="s">
        <v>18</v>
      </c>
      <c r="N43" s="1" t="s">
        <v>23</v>
      </c>
      <c r="O43" s="1" t="s">
        <v>24</v>
      </c>
    </row>
    <row r="44" spans="1:15" ht="15.75" thickBot="1" x14ac:dyDescent="0.3">
      <c r="A44" s="1" t="s">
        <v>15</v>
      </c>
      <c r="B44" s="3">
        <v>22</v>
      </c>
      <c r="C44" s="1" t="s">
        <v>17</v>
      </c>
      <c r="D44" s="4" t="s">
        <v>44</v>
      </c>
      <c r="E44" s="1" t="s">
        <v>18</v>
      </c>
      <c r="F44" s="1" t="s">
        <v>33</v>
      </c>
      <c r="G44" s="5" t="s">
        <v>49</v>
      </c>
      <c r="H44" s="1" t="s">
        <v>21</v>
      </c>
      <c r="I44" s="1" t="s">
        <v>28</v>
      </c>
      <c r="J44" s="1" t="s">
        <v>28</v>
      </c>
      <c r="K44" s="1" t="s">
        <v>51</v>
      </c>
      <c r="L44" s="3">
        <v>4</v>
      </c>
      <c r="M44" s="1" t="s">
        <v>18</v>
      </c>
      <c r="N44" s="1" t="s">
        <v>23</v>
      </c>
      <c r="O44" s="1" t="s">
        <v>24</v>
      </c>
    </row>
    <row r="45" spans="1:15" ht="15.75" thickBot="1" x14ac:dyDescent="0.3">
      <c r="A45" s="1" t="s">
        <v>16</v>
      </c>
      <c r="B45" s="3">
        <v>24</v>
      </c>
      <c r="C45" s="1" t="s">
        <v>37</v>
      </c>
      <c r="D45" s="1" t="s">
        <v>43</v>
      </c>
      <c r="E45" s="5" t="s">
        <v>23</v>
      </c>
      <c r="F45" s="1" t="s">
        <v>19</v>
      </c>
      <c r="G45" s="1" t="s">
        <v>20</v>
      </c>
      <c r="H45" t="s">
        <v>21</v>
      </c>
      <c r="I45" s="1" t="s">
        <v>28</v>
      </c>
      <c r="J45" s="1" t="s">
        <v>22</v>
      </c>
      <c r="K45" s="1" t="s">
        <v>51</v>
      </c>
      <c r="L45" s="3">
        <v>3</v>
      </c>
      <c r="M45" s="1" t="s">
        <v>18</v>
      </c>
      <c r="N45" s="1" t="s">
        <v>23</v>
      </c>
      <c r="O45" s="1" t="s">
        <v>24</v>
      </c>
    </row>
    <row r="46" spans="1:15" ht="15.75" thickBot="1" x14ac:dyDescent="0.3">
      <c r="A46" s="1" t="s">
        <v>15</v>
      </c>
      <c r="B46" s="3">
        <v>26</v>
      </c>
      <c r="C46" s="1" t="s">
        <v>17</v>
      </c>
      <c r="D46" s="1" t="s">
        <v>43</v>
      </c>
      <c r="E46" s="1" t="s">
        <v>18</v>
      </c>
      <c r="F46" s="1" t="s">
        <v>19</v>
      </c>
      <c r="G46" s="1" t="s">
        <v>20</v>
      </c>
      <c r="H46" s="1" t="s">
        <v>21</v>
      </c>
      <c r="I46" s="1" t="s">
        <v>28</v>
      </c>
      <c r="J46" s="1" t="s">
        <v>22</v>
      </c>
      <c r="K46" s="1" t="s">
        <v>53</v>
      </c>
      <c r="L46" s="3">
        <v>7</v>
      </c>
      <c r="M46" s="1" t="s">
        <v>31</v>
      </c>
      <c r="N46" s="1" t="s">
        <v>23</v>
      </c>
      <c r="O46" s="1" t="s">
        <v>24</v>
      </c>
    </row>
    <row r="47" spans="1:15" ht="15.75" thickBot="1" x14ac:dyDescent="0.3">
      <c r="A47" s="1" t="s">
        <v>15</v>
      </c>
      <c r="B47" s="3">
        <v>26</v>
      </c>
      <c r="C47" s="1" t="s">
        <v>25</v>
      </c>
      <c r="D47" s="1" t="s">
        <v>43</v>
      </c>
      <c r="E47" s="1" t="s">
        <v>18</v>
      </c>
      <c r="F47" s="1" t="s">
        <v>19</v>
      </c>
      <c r="G47" s="1" t="s">
        <v>34</v>
      </c>
      <c r="H47" s="1" t="s">
        <v>30</v>
      </c>
      <c r="I47" s="1" t="s">
        <v>22</v>
      </c>
      <c r="J47" s="1" t="s">
        <v>28</v>
      </c>
      <c r="K47" s="1" t="s">
        <v>51</v>
      </c>
      <c r="L47" s="3">
        <v>8</v>
      </c>
      <c r="M47" s="1" t="s">
        <v>23</v>
      </c>
      <c r="N47" s="1" t="s">
        <v>23</v>
      </c>
      <c r="O47" s="1" t="s">
        <v>24</v>
      </c>
    </row>
    <row r="48" spans="1:15" ht="15.75" thickBot="1" x14ac:dyDescent="0.3">
      <c r="A48" s="1" t="s">
        <v>15</v>
      </c>
      <c r="B48" s="3">
        <v>25</v>
      </c>
      <c r="C48" s="1" t="s">
        <v>32</v>
      </c>
      <c r="D48" s="1" t="s">
        <v>43</v>
      </c>
      <c r="E48" s="1" t="s">
        <v>18</v>
      </c>
      <c r="F48" s="1" t="s">
        <v>19</v>
      </c>
      <c r="G48" s="1" t="s">
        <v>34</v>
      </c>
      <c r="H48" s="1" t="s">
        <v>35</v>
      </c>
      <c r="I48" s="1" t="s">
        <v>28</v>
      </c>
      <c r="J48" s="1" t="s">
        <v>22</v>
      </c>
      <c r="K48" s="1" t="s">
        <v>51</v>
      </c>
      <c r="L48" s="3">
        <v>7</v>
      </c>
      <c r="M48" s="1" t="s">
        <v>18</v>
      </c>
      <c r="N48" s="1" t="s">
        <v>23</v>
      </c>
      <c r="O48" s="4" t="s">
        <v>54</v>
      </c>
    </row>
    <row r="49" spans="1:15" ht="15.75" thickBot="1" x14ac:dyDescent="0.3">
      <c r="A49" s="1" t="s">
        <v>16</v>
      </c>
      <c r="B49" s="3">
        <v>25</v>
      </c>
      <c r="C49" s="1" t="s">
        <v>37</v>
      </c>
      <c r="D49" s="1" t="s">
        <v>43</v>
      </c>
      <c r="E49" s="1" t="s">
        <v>18</v>
      </c>
      <c r="F49" s="1" t="s">
        <v>33</v>
      </c>
      <c r="G49" s="5" t="s">
        <v>49</v>
      </c>
      <c r="H49" s="1" t="s">
        <v>35</v>
      </c>
      <c r="I49" s="1" t="s">
        <v>22</v>
      </c>
      <c r="J49" s="1" t="s">
        <v>22</v>
      </c>
      <c r="K49" s="1" t="s">
        <v>51</v>
      </c>
      <c r="L49" s="3">
        <v>9</v>
      </c>
      <c r="M49" s="1" t="s">
        <v>23</v>
      </c>
      <c r="N49" t="s">
        <v>48</v>
      </c>
      <c r="O49" s="1" t="s">
        <v>24</v>
      </c>
    </row>
    <row r="50" spans="1:15" ht="15.75" thickBot="1" x14ac:dyDescent="0.3">
      <c r="A50" s="1" t="s">
        <v>15</v>
      </c>
      <c r="B50" s="3">
        <v>27</v>
      </c>
      <c r="C50" s="1" t="s">
        <v>25</v>
      </c>
      <c r="D50" s="1" t="s">
        <v>43</v>
      </c>
      <c r="E50" s="1" t="s">
        <v>18</v>
      </c>
      <c r="F50" s="1" t="s">
        <v>33</v>
      </c>
      <c r="G50" s="5" t="s">
        <v>49</v>
      </c>
      <c r="H50" t="s">
        <v>35</v>
      </c>
      <c r="I50" s="1" t="s">
        <v>22</v>
      </c>
      <c r="J50" s="1" t="s">
        <v>28</v>
      </c>
      <c r="K50" s="1" t="s">
        <v>51</v>
      </c>
      <c r="L50" s="3">
        <v>9</v>
      </c>
      <c r="M50" s="1" t="s">
        <v>18</v>
      </c>
      <c r="N50" s="1" t="s">
        <v>23</v>
      </c>
      <c r="O50" s="1" t="s">
        <v>24</v>
      </c>
    </row>
    <row r="51" spans="1:15" ht="15.75" thickBot="1" x14ac:dyDescent="0.3">
      <c r="A51" s="1" t="s">
        <v>15</v>
      </c>
      <c r="B51" s="3">
        <v>28</v>
      </c>
      <c r="C51" s="1" t="s">
        <v>32</v>
      </c>
      <c r="D51" s="4" t="s">
        <v>44</v>
      </c>
      <c r="E51" s="1" t="s">
        <v>18</v>
      </c>
      <c r="F51" s="1" t="s">
        <v>40</v>
      </c>
      <c r="G51" s="1" t="s">
        <v>20</v>
      </c>
      <c r="H51" t="s">
        <v>21</v>
      </c>
      <c r="I51" s="1" t="s">
        <v>22</v>
      </c>
      <c r="J51" s="1" t="s">
        <v>22</v>
      </c>
      <c r="K51" s="1" t="s">
        <v>53</v>
      </c>
      <c r="L51" s="3">
        <v>10</v>
      </c>
      <c r="M51" s="1" t="s">
        <v>23</v>
      </c>
      <c r="N51" t="s">
        <v>48</v>
      </c>
      <c r="O51" s="1" t="s">
        <v>24</v>
      </c>
    </row>
    <row r="52" spans="1:15" ht="15.75" thickBot="1" x14ac:dyDescent="0.3">
      <c r="B52" s="3"/>
      <c r="N52" s="1"/>
      <c r="O52" s="1"/>
    </row>
    <row r="53" spans="1:15" ht="15.75" thickBot="1" x14ac:dyDescent="0.3">
      <c r="O53" s="1"/>
    </row>
    <row r="54" spans="1:15" ht="15.75" thickBot="1" x14ac:dyDescent="0.3">
      <c r="N54" s="1"/>
      <c r="O54" s="1"/>
    </row>
    <row r="55" spans="1:15" ht="15.75" thickBot="1" x14ac:dyDescent="0.3">
      <c r="N55" s="1"/>
      <c r="O55" s="1"/>
    </row>
    <row r="56" spans="1:15" ht="15.75" thickBot="1" x14ac:dyDescent="0.3">
      <c r="N56" s="1"/>
      <c r="O56" s="1"/>
    </row>
    <row r="57" spans="1:15" ht="15.75" thickBot="1" x14ac:dyDescent="0.3">
      <c r="N57" s="1"/>
      <c r="O57" s="1"/>
    </row>
    <row r="58" spans="1:15" ht="15.75" thickBot="1" x14ac:dyDescent="0.3">
      <c r="N58" s="1"/>
      <c r="O58" s="4"/>
    </row>
    <row r="59" spans="1:15" ht="15.75" thickBot="1" x14ac:dyDescent="0.3">
      <c r="N59" s="1"/>
    </row>
    <row r="60" spans="1:15" ht="15.75" thickBot="1" x14ac:dyDescent="0.3">
      <c r="N6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F4A18-5889-4D3F-8E89-6F8A3D821164}">
  <dimension ref="A1:E16"/>
  <sheetViews>
    <sheetView workbookViewId="0">
      <selection activeCell="D19" sqref="D19"/>
    </sheetView>
  </sheetViews>
  <sheetFormatPr defaultRowHeight="15" x14ac:dyDescent="0.25"/>
  <cols>
    <col min="1" max="1" width="101.28515625" bestFit="1" customWidth="1"/>
    <col min="2" max="2" width="31.5703125" bestFit="1" customWidth="1"/>
    <col min="3" max="3" width="6.140625" bestFit="1" customWidth="1"/>
    <col min="4" max="4" width="137.42578125" bestFit="1" customWidth="1"/>
  </cols>
  <sheetData>
    <row r="1" spans="1:5" ht="15.75" thickBot="1" x14ac:dyDescent="0.3">
      <c r="A1" s="6" t="s">
        <v>55</v>
      </c>
      <c r="B1" s="6" t="s">
        <v>56</v>
      </c>
      <c r="C1" s="6" t="s">
        <v>57</v>
      </c>
      <c r="D1" s="6" t="s">
        <v>58</v>
      </c>
      <c r="E1" s="6"/>
    </row>
    <row r="2" spans="1:5" ht="15.75" thickBot="1" x14ac:dyDescent="0.3">
      <c r="A2" s="1" t="s">
        <v>0</v>
      </c>
      <c r="B2" t="s">
        <v>59</v>
      </c>
      <c r="C2" t="s">
        <v>61</v>
      </c>
      <c r="D2" t="s">
        <v>60</v>
      </c>
    </row>
    <row r="3" spans="1:5" ht="15.75" thickBot="1" x14ac:dyDescent="0.3">
      <c r="A3" s="1" t="s">
        <v>1</v>
      </c>
      <c r="B3" t="s">
        <v>62</v>
      </c>
      <c r="C3" t="s">
        <v>63</v>
      </c>
      <c r="D3" t="s">
        <v>64</v>
      </c>
    </row>
    <row r="4" spans="1:5" ht="15.75" thickBot="1" x14ac:dyDescent="0.3">
      <c r="A4" s="1" t="s">
        <v>2</v>
      </c>
      <c r="B4" t="s">
        <v>65</v>
      </c>
      <c r="C4" t="s">
        <v>61</v>
      </c>
      <c r="D4" t="s">
        <v>66</v>
      </c>
    </row>
    <row r="5" spans="1:5" ht="15.75" thickBot="1" x14ac:dyDescent="0.3">
      <c r="A5" s="1" t="s">
        <v>3</v>
      </c>
      <c r="B5" t="s">
        <v>67</v>
      </c>
      <c r="C5" t="s">
        <v>61</v>
      </c>
      <c r="D5" t="s">
        <v>68</v>
      </c>
    </row>
    <row r="6" spans="1:5" ht="15.75" thickBot="1" x14ac:dyDescent="0.3">
      <c r="A6" s="1" t="s">
        <v>4</v>
      </c>
      <c r="B6" t="s">
        <v>69</v>
      </c>
      <c r="C6" t="s">
        <v>61</v>
      </c>
      <c r="D6" t="s">
        <v>70</v>
      </c>
    </row>
    <row r="7" spans="1:5" ht="15.75" thickBot="1" x14ac:dyDescent="0.3">
      <c r="A7" s="1" t="s">
        <v>5</v>
      </c>
      <c r="B7" t="s">
        <v>71</v>
      </c>
      <c r="C7" t="s">
        <v>61</v>
      </c>
      <c r="D7" t="s">
        <v>72</v>
      </c>
    </row>
    <row r="8" spans="1:5" ht="15.75" thickBot="1" x14ac:dyDescent="0.3">
      <c r="A8" s="1" t="s">
        <v>6</v>
      </c>
      <c r="B8" t="s">
        <v>73</v>
      </c>
      <c r="C8" t="s">
        <v>63</v>
      </c>
      <c r="D8" t="s">
        <v>74</v>
      </c>
    </row>
    <row r="9" spans="1:5" ht="15.75" thickBot="1" x14ac:dyDescent="0.3">
      <c r="A9" s="1" t="s">
        <v>7</v>
      </c>
      <c r="B9" t="s">
        <v>75</v>
      </c>
      <c r="C9" t="s">
        <v>61</v>
      </c>
      <c r="D9" t="s">
        <v>76</v>
      </c>
    </row>
    <row r="10" spans="1:5" ht="15.75" thickBot="1" x14ac:dyDescent="0.3">
      <c r="A10" s="1" t="s">
        <v>8</v>
      </c>
      <c r="B10" t="s">
        <v>77</v>
      </c>
      <c r="C10" t="s">
        <v>61</v>
      </c>
      <c r="D10" t="s">
        <v>78</v>
      </c>
    </row>
    <row r="11" spans="1:5" ht="15.75" thickBot="1" x14ac:dyDescent="0.3">
      <c r="A11" s="1" t="s">
        <v>9</v>
      </c>
      <c r="B11" t="s">
        <v>79</v>
      </c>
      <c r="C11" t="s">
        <v>61</v>
      </c>
      <c r="D11" t="s">
        <v>80</v>
      </c>
    </row>
    <row r="12" spans="1:5" ht="15.75" thickBot="1" x14ac:dyDescent="0.3">
      <c r="A12" s="1" t="s">
        <v>10</v>
      </c>
      <c r="B12" t="s">
        <v>81</v>
      </c>
      <c r="C12" t="s">
        <v>61</v>
      </c>
      <c r="D12" t="s">
        <v>82</v>
      </c>
    </row>
    <row r="13" spans="1:5" ht="15.75" thickBot="1" x14ac:dyDescent="0.3">
      <c r="A13" s="1" t="s">
        <v>11</v>
      </c>
      <c r="B13" t="s">
        <v>83</v>
      </c>
      <c r="C13" t="s">
        <v>63</v>
      </c>
      <c r="D13" t="s">
        <v>84</v>
      </c>
    </row>
    <row r="14" spans="1:5" ht="15.75" thickBot="1" x14ac:dyDescent="0.3">
      <c r="A14" s="1" t="s">
        <v>12</v>
      </c>
      <c r="B14" t="s">
        <v>85</v>
      </c>
      <c r="C14" t="s">
        <v>61</v>
      </c>
      <c r="D14" t="s">
        <v>86</v>
      </c>
    </row>
    <row r="15" spans="1:5" ht="15.75" thickBot="1" x14ac:dyDescent="0.3">
      <c r="A15" s="1" t="s">
        <v>13</v>
      </c>
      <c r="B15" t="s">
        <v>87</v>
      </c>
      <c r="C15" t="s">
        <v>61</v>
      </c>
      <c r="D15" t="s">
        <v>88</v>
      </c>
    </row>
    <row r="16" spans="1:5" ht="15.75" thickBot="1" x14ac:dyDescent="0.3">
      <c r="A16" s="1" t="s">
        <v>14</v>
      </c>
      <c r="B16" t="s">
        <v>89</v>
      </c>
      <c r="C16" t="s">
        <v>61</v>
      </c>
      <c r="D16"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18587-3D35-4CB0-BB01-8DE6C6C7AD8D}">
  <dimension ref="A1:O51"/>
  <sheetViews>
    <sheetView workbookViewId="0">
      <selection activeCell="E13" sqref="E13"/>
    </sheetView>
  </sheetViews>
  <sheetFormatPr defaultRowHeight="15" x14ac:dyDescent="0.25"/>
  <cols>
    <col min="1" max="1" width="9.42578125" customWidth="1"/>
    <col min="2" max="2" width="6.28515625" customWidth="1"/>
    <col min="3" max="3" width="18.42578125" customWidth="1"/>
    <col min="4" max="4" width="34.28515625" bestFit="1" customWidth="1"/>
    <col min="5" max="5" width="17.85546875" customWidth="1"/>
    <col min="6" max="6" width="51.28515625" bestFit="1" customWidth="1"/>
    <col min="7" max="7" width="20.42578125" customWidth="1"/>
    <col min="8" max="8" width="87" bestFit="1" customWidth="1"/>
    <col min="9" max="9" width="15.5703125" customWidth="1"/>
    <col min="10" max="10" width="24.7109375" customWidth="1"/>
    <col min="11" max="11" width="33" customWidth="1"/>
    <col min="12" max="12" width="18.7109375" customWidth="1"/>
    <col min="13" max="13" width="25.28515625" customWidth="1"/>
    <col min="14" max="14" width="23" bestFit="1" customWidth="1"/>
    <col min="15" max="15" width="24.7109375" bestFit="1" customWidth="1"/>
  </cols>
  <sheetData>
    <row r="1" spans="1:15" ht="15.75" thickBot="1" x14ac:dyDescent="0.3">
      <c r="A1" t="s">
        <v>59</v>
      </c>
      <c r="B1" t="s">
        <v>62</v>
      </c>
      <c r="C1" t="s">
        <v>65</v>
      </c>
      <c r="D1" t="s">
        <v>67</v>
      </c>
      <c r="E1" t="s">
        <v>69</v>
      </c>
      <c r="F1" t="s">
        <v>71</v>
      </c>
      <c r="G1" t="s">
        <v>73</v>
      </c>
      <c r="H1" t="s">
        <v>75</v>
      </c>
      <c r="I1" t="s">
        <v>77</v>
      </c>
      <c r="J1" t="s">
        <v>79</v>
      </c>
      <c r="K1" t="s">
        <v>81</v>
      </c>
      <c r="L1" t="s">
        <v>83</v>
      </c>
      <c r="M1" t="s">
        <v>85</v>
      </c>
      <c r="N1" t="s">
        <v>87</v>
      </c>
      <c r="O1" t="s">
        <v>89</v>
      </c>
    </row>
    <row r="2" spans="1:15" ht="15.75" thickBot="1" x14ac:dyDescent="0.3">
      <c r="A2" s="1" t="s">
        <v>15</v>
      </c>
      <c r="B2" s="2">
        <v>25</v>
      </c>
      <c r="C2" s="1" t="s">
        <v>17</v>
      </c>
      <c r="D2" s="1" t="s">
        <v>43</v>
      </c>
      <c r="E2" s="1" t="s">
        <v>18</v>
      </c>
      <c r="F2" s="1" t="s">
        <v>33</v>
      </c>
      <c r="G2" s="1" t="s">
        <v>20</v>
      </c>
      <c r="H2" s="1" t="s">
        <v>41</v>
      </c>
      <c r="I2" s="1" t="s">
        <v>28</v>
      </c>
      <c r="J2" s="1" t="s">
        <v>22</v>
      </c>
      <c r="K2" s="1" t="s">
        <v>53</v>
      </c>
      <c r="L2" s="1">
        <v>9</v>
      </c>
      <c r="M2" s="1" t="s">
        <v>18</v>
      </c>
      <c r="N2" s="1" t="s">
        <v>48</v>
      </c>
      <c r="O2" s="4" t="s">
        <v>54</v>
      </c>
    </row>
    <row r="3" spans="1:15" ht="15.75" thickBot="1" x14ac:dyDescent="0.3">
      <c r="A3" s="1" t="s">
        <v>16</v>
      </c>
      <c r="B3" s="2">
        <v>23</v>
      </c>
      <c r="C3" s="1" t="s">
        <v>25</v>
      </c>
      <c r="D3" s="1" t="s">
        <v>43</v>
      </c>
      <c r="E3" s="1" t="s">
        <v>18</v>
      </c>
      <c r="F3" s="1" t="s">
        <v>33</v>
      </c>
      <c r="G3" s="1" t="s">
        <v>20</v>
      </c>
      <c r="H3" s="1" t="s">
        <v>30</v>
      </c>
      <c r="I3" s="1" t="s">
        <v>28</v>
      </c>
      <c r="J3" s="1" t="s">
        <v>22</v>
      </c>
      <c r="K3" s="1" t="s">
        <v>51</v>
      </c>
      <c r="L3" s="1">
        <v>8</v>
      </c>
      <c r="M3" s="1" t="s">
        <v>31</v>
      </c>
      <c r="N3" s="1" t="s">
        <v>48</v>
      </c>
      <c r="O3" s="4" t="s">
        <v>54</v>
      </c>
    </row>
    <row r="4" spans="1:15" ht="15.75" thickBot="1" x14ac:dyDescent="0.3">
      <c r="A4" s="1" t="s">
        <v>15</v>
      </c>
      <c r="B4" s="2">
        <v>25</v>
      </c>
      <c r="C4" s="1" t="s">
        <v>17</v>
      </c>
      <c r="D4" s="1" t="s">
        <v>43</v>
      </c>
      <c r="E4" s="1" t="s">
        <v>18</v>
      </c>
      <c r="F4" s="1" t="s">
        <v>19</v>
      </c>
      <c r="G4" s="1" t="s">
        <v>20</v>
      </c>
      <c r="H4" s="1" t="s">
        <v>21</v>
      </c>
      <c r="I4" s="1" t="s">
        <v>22</v>
      </c>
      <c r="J4" s="1" t="s">
        <v>22</v>
      </c>
      <c r="K4" s="1" t="s">
        <v>51</v>
      </c>
      <c r="L4" s="2">
        <v>9</v>
      </c>
      <c r="M4" s="1" t="s">
        <v>18</v>
      </c>
      <c r="N4" s="1" t="s">
        <v>23</v>
      </c>
      <c r="O4" s="1" t="s">
        <v>24</v>
      </c>
    </row>
    <row r="5" spans="1:15" ht="15.75" thickBot="1" x14ac:dyDescent="0.3">
      <c r="A5" s="1" t="s">
        <v>15</v>
      </c>
      <c r="B5" s="2">
        <v>25</v>
      </c>
      <c r="C5" s="1" t="s">
        <v>25</v>
      </c>
      <c r="D5" s="1" t="s">
        <v>43</v>
      </c>
      <c r="E5" s="1" t="s">
        <v>18</v>
      </c>
      <c r="F5" s="1" t="s">
        <v>19</v>
      </c>
      <c r="G5" s="1" t="s">
        <v>20</v>
      </c>
      <c r="H5" s="1" t="s">
        <v>27</v>
      </c>
      <c r="I5" s="1" t="s">
        <v>28</v>
      </c>
      <c r="J5" s="1" t="s">
        <v>28</v>
      </c>
      <c r="K5" s="1" t="s">
        <v>51</v>
      </c>
      <c r="L5" s="2">
        <v>8</v>
      </c>
      <c r="M5" s="1" t="s">
        <v>23</v>
      </c>
      <c r="N5" s="1" t="s">
        <v>29</v>
      </c>
      <c r="O5" s="1" t="s">
        <v>24</v>
      </c>
    </row>
    <row r="6" spans="1:15" ht="15.75" hidden="1" thickBot="1" x14ac:dyDescent="0.3">
      <c r="A6" s="1" t="s">
        <v>15</v>
      </c>
      <c r="B6" s="2">
        <v>32</v>
      </c>
      <c r="C6" s="1" t="s">
        <v>25</v>
      </c>
      <c r="D6" s="1" t="s">
        <v>46</v>
      </c>
      <c r="E6" s="1" t="s">
        <v>18</v>
      </c>
      <c r="F6" s="1" t="s">
        <v>19</v>
      </c>
      <c r="G6" s="1" t="s">
        <v>20</v>
      </c>
      <c r="H6" s="1" t="s">
        <v>30</v>
      </c>
      <c r="I6" s="1" t="s">
        <v>28</v>
      </c>
      <c r="J6" s="1" t="s">
        <v>22</v>
      </c>
      <c r="K6" s="1" t="s">
        <v>52</v>
      </c>
      <c r="L6" s="2">
        <v>10</v>
      </c>
      <c r="M6" s="1" t="s">
        <v>31</v>
      </c>
      <c r="N6" s="1" t="s">
        <v>23</v>
      </c>
      <c r="O6" s="1" t="s">
        <v>24</v>
      </c>
    </row>
    <row r="7" spans="1:15" ht="15.75" hidden="1" thickBot="1" x14ac:dyDescent="0.3">
      <c r="A7" s="1" t="s">
        <v>16</v>
      </c>
      <c r="B7" s="2">
        <v>25</v>
      </c>
      <c r="C7" s="1" t="s">
        <v>32</v>
      </c>
      <c r="D7" s="1" t="s">
        <v>43</v>
      </c>
      <c r="E7" s="1" t="s">
        <v>18</v>
      </c>
      <c r="F7" s="1" t="s">
        <v>33</v>
      </c>
      <c r="G7" s="1" t="s">
        <v>34</v>
      </c>
      <c r="H7" s="1" t="s">
        <v>35</v>
      </c>
      <c r="I7" s="1" t="s">
        <v>28</v>
      </c>
      <c r="J7" s="1" t="s">
        <v>22</v>
      </c>
      <c r="K7" s="1" t="s">
        <v>51</v>
      </c>
      <c r="L7" s="2">
        <v>8</v>
      </c>
      <c r="M7" s="1" t="s">
        <v>18</v>
      </c>
      <c r="N7" s="1" t="s">
        <v>36</v>
      </c>
      <c r="O7" s="1" t="s">
        <v>24</v>
      </c>
    </row>
    <row r="8" spans="1:15" ht="15.75" thickBot="1" x14ac:dyDescent="0.3">
      <c r="A8" s="1" t="s">
        <v>15</v>
      </c>
      <c r="B8" s="2">
        <v>26</v>
      </c>
      <c r="C8" s="1" t="s">
        <v>32</v>
      </c>
      <c r="D8" s="1" t="s">
        <v>43</v>
      </c>
      <c r="E8" s="1" t="s">
        <v>18</v>
      </c>
      <c r="F8" s="1" t="s">
        <v>33</v>
      </c>
      <c r="G8" s="1" t="s">
        <v>34</v>
      </c>
      <c r="H8" s="1" t="s">
        <v>30</v>
      </c>
      <c r="I8" s="1" t="s">
        <v>22</v>
      </c>
      <c r="J8" s="1" t="s">
        <v>28</v>
      </c>
      <c r="K8" s="1" t="s">
        <v>51</v>
      </c>
      <c r="L8" s="2">
        <v>5</v>
      </c>
      <c r="M8" s="1" t="s">
        <v>31</v>
      </c>
      <c r="N8" s="1" t="s">
        <v>48</v>
      </c>
      <c r="O8" s="1" t="s">
        <v>24</v>
      </c>
    </row>
    <row r="9" spans="1:15" ht="15.75" thickBot="1" x14ac:dyDescent="0.3">
      <c r="A9" s="1" t="s">
        <v>15</v>
      </c>
      <c r="B9" s="2">
        <v>26</v>
      </c>
      <c r="C9" s="1" t="s">
        <v>37</v>
      </c>
      <c r="D9" s="1" t="s">
        <v>38</v>
      </c>
      <c r="E9" s="1" t="s">
        <v>18</v>
      </c>
      <c r="F9" s="1" t="s">
        <v>40</v>
      </c>
      <c r="G9" s="1" t="s">
        <v>34</v>
      </c>
      <c r="H9" s="1" t="s">
        <v>41</v>
      </c>
      <c r="I9" s="1" t="s">
        <v>28</v>
      </c>
      <c r="J9" s="1" t="s">
        <v>22</v>
      </c>
      <c r="K9" s="1" t="s">
        <v>39</v>
      </c>
      <c r="L9" s="2">
        <v>1</v>
      </c>
      <c r="M9" s="1" t="s">
        <v>42</v>
      </c>
      <c r="N9" s="1" t="s">
        <v>42</v>
      </c>
      <c r="O9" s="1" t="s">
        <v>24</v>
      </c>
    </row>
    <row r="10" spans="1:15" ht="15.75" thickBot="1" x14ac:dyDescent="0.3">
      <c r="A10" s="1" t="s">
        <v>16</v>
      </c>
      <c r="B10" s="3">
        <v>32</v>
      </c>
      <c r="C10" s="1" t="s">
        <v>17</v>
      </c>
      <c r="D10" s="1" t="s">
        <v>43</v>
      </c>
      <c r="E10" s="1" t="s">
        <v>18</v>
      </c>
      <c r="F10" s="1" t="s">
        <v>19</v>
      </c>
      <c r="G10" s="1" t="s">
        <v>34</v>
      </c>
      <c r="H10" s="1" t="s">
        <v>35</v>
      </c>
      <c r="I10" s="1" t="s">
        <v>28</v>
      </c>
      <c r="J10" s="1" t="s">
        <v>22</v>
      </c>
      <c r="K10" s="1" t="s">
        <v>51</v>
      </c>
      <c r="L10" s="3">
        <v>9</v>
      </c>
      <c r="M10" s="1" t="s">
        <v>31</v>
      </c>
      <c r="N10" s="1" t="s">
        <v>23</v>
      </c>
      <c r="O10" s="4" t="s">
        <v>54</v>
      </c>
    </row>
    <row r="11" spans="1:15" ht="15.75" thickBot="1" x14ac:dyDescent="0.3">
      <c r="A11" s="1" t="s">
        <v>15</v>
      </c>
      <c r="B11" s="3">
        <v>22</v>
      </c>
      <c r="C11" s="1" t="s">
        <v>25</v>
      </c>
      <c r="D11" s="1" t="s">
        <v>43</v>
      </c>
      <c r="E11" s="1" t="s">
        <v>18</v>
      </c>
      <c r="F11" s="1" t="s">
        <v>33</v>
      </c>
      <c r="G11" s="1" t="s">
        <v>34</v>
      </c>
      <c r="H11" t="s">
        <v>21</v>
      </c>
      <c r="I11" s="1" t="s">
        <v>28</v>
      </c>
      <c r="J11" s="1" t="s">
        <v>22</v>
      </c>
      <c r="K11" s="1" t="s">
        <v>51</v>
      </c>
      <c r="L11" s="3">
        <v>9</v>
      </c>
      <c r="M11" s="1" t="s">
        <v>18</v>
      </c>
      <c r="N11" s="1" t="s">
        <v>23</v>
      </c>
      <c r="O11" s="4" t="s">
        <v>54</v>
      </c>
    </row>
    <row r="12" spans="1:15" ht="15.75" thickBot="1" x14ac:dyDescent="0.3">
      <c r="A12" s="1" t="s">
        <v>15</v>
      </c>
      <c r="B12" s="3">
        <v>24</v>
      </c>
      <c r="C12" s="1" t="s">
        <v>25</v>
      </c>
      <c r="D12" s="4" t="s">
        <v>44</v>
      </c>
      <c r="E12" s="1" t="s">
        <v>18</v>
      </c>
      <c r="F12" s="1" t="s">
        <v>33</v>
      </c>
      <c r="G12" s="5" t="s">
        <v>49</v>
      </c>
      <c r="H12" s="1" t="s">
        <v>30</v>
      </c>
      <c r="I12" s="1" t="s">
        <v>28</v>
      </c>
      <c r="J12" s="1" t="s">
        <v>22</v>
      </c>
      <c r="K12" s="1" t="s">
        <v>51</v>
      </c>
      <c r="L12" s="3">
        <v>9</v>
      </c>
      <c r="M12" s="1" t="s">
        <v>18</v>
      </c>
      <c r="N12" s="1" t="s">
        <v>23</v>
      </c>
      <c r="O12" s="1" t="s">
        <v>24</v>
      </c>
    </row>
    <row r="13" spans="1:15" ht="15.75" thickBot="1" x14ac:dyDescent="0.3">
      <c r="A13" s="1" t="s">
        <v>15</v>
      </c>
      <c r="B13" s="3">
        <v>26</v>
      </c>
      <c r="C13" s="1" t="s">
        <v>25</v>
      </c>
      <c r="D13" s="1" t="s">
        <v>43</v>
      </c>
      <c r="E13" s="1" t="s">
        <v>18</v>
      </c>
      <c r="F13" s="1" t="s">
        <v>40</v>
      </c>
      <c r="G13" s="1" t="s">
        <v>34</v>
      </c>
      <c r="H13" s="1" t="s">
        <v>35</v>
      </c>
      <c r="I13" s="1" t="s">
        <v>28</v>
      </c>
      <c r="J13" s="1" t="s">
        <v>22</v>
      </c>
      <c r="K13" s="1" t="s">
        <v>52</v>
      </c>
      <c r="L13" s="3">
        <v>7</v>
      </c>
      <c r="M13" s="1" t="s">
        <v>18</v>
      </c>
      <c r="N13" s="1" t="s">
        <v>23</v>
      </c>
      <c r="O13" s="1" t="s">
        <v>24</v>
      </c>
    </row>
    <row r="14" spans="1:15" ht="15.75" thickBot="1" x14ac:dyDescent="0.3">
      <c r="A14" s="1" t="s">
        <v>15</v>
      </c>
      <c r="B14" s="3">
        <v>26</v>
      </c>
      <c r="C14" s="1" t="s">
        <v>25</v>
      </c>
      <c r="D14" s="1" t="s">
        <v>43</v>
      </c>
      <c r="E14" s="1" t="s">
        <v>18</v>
      </c>
      <c r="F14" s="1" t="s">
        <v>33</v>
      </c>
      <c r="G14" s="1" t="s">
        <v>34</v>
      </c>
      <c r="H14" t="s">
        <v>21</v>
      </c>
      <c r="I14" s="1" t="s">
        <v>28</v>
      </c>
      <c r="J14" s="1" t="s">
        <v>22</v>
      </c>
      <c r="K14" s="1" t="s">
        <v>51</v>
      </c>
      <c r="L14" s="3">
        <v>6</v>
      </c>
      <c r="M14" s="1" t="s">
        <v>18</v>
      </c>
      <c r="N14" s="1" t="s">
        <v>23</v>
      </c>
      <c r="O14" s="1" t="s">
        <v>24</v>
      </c>
    </row>
    <row r="15" spans="1:15" ht="15.75" thickBot="1" x14ac:dyDescent="0.3">
      <c r="A15" s="1" t="s">
        <v>16</v>
      </c>
      <c r="B15" s="3">
        <v>25</v>
      </c>
      <c r="C15" s="1" t="s">
        <v>32</v>
      </c>
      <c r="D15" s="1" t="s">
        <v>43</v>
      </c>
      <c r="E15" s="5" t="s">
        <v>23</v>
      </c>
      <c r="F15" s="1" t="s">
        <v>19</v>
      </c>
      <c r="G15" s="5" t="s">
        <v>49</v>
      </c>
      <c r="H15" s="1" t="s">
        <v>35</v>
      </c>
      <c r="I15" s="1" t="s">
        <v>22</v>
      </c>
      <c r="J15" s="1" t="s">
        <v>28</v>
      </c>
      <c r="K15" s="1" t="s">
        <v>53</v>
      </c>
      <c r="L15" s="3">
        <v>5</v>
      </c>
      <c r="M15" s="1" t="s">
        <v>31</v>
      </c>
      <c r="N15" s="1" t="s">
        <v>23</v>
      </c>
      <c r="O15" s="1" t="s">
        <v>24</v>
      </c>
    </row>
    <row r="16" spans="1:15" ht="15.75" thickBot="1" x14ac:dyDescent="0.3">
      <c r="A16" s="1" t="s">
        <v>15</v>
      </c>
      <c r="B16" s="3">
        <v>25</v>
      </c>
      <c r="C16" s="1" t="s">
        <v>25</v>
      </c>
      <c r="D16" s="4" t="s">
        <v>44</v>
      </c>
      <c r="E16" s="1" t="s">
        <v>18</v>
      </c>
      <c r="F16" s="1" t="s">
        <v>33</v>
      </c>
      <c r="G16" s="1" t="s">
        <v>34</v>
      </c>
      <c r="H16" t="s">
        <v>21</v>
      </c>
      <c r="I16" s="1" t="s">
        <v>28</v>
      </c>
      <c r="J16" s="1" t="s">
        <v>22</v>
      </c>
      <c r="K16" s="1" t="s">
        <v>51</v>
      </c>
      <c r="L16" s="3">
        <v>6</v>
      </c>
      <c r="M16" s="1" t="s">
        <v>23</v>
      </c>
      <c r="N16" s="1" t="s">
        <v>23</v>
      </c>
      <c r="O16" s="1" t="s">
        <v>24</v>
      </c>
    </row>
    <row r="17" spans="1:15" ht="15.75" thickBot="1" x14ac:dyDescent="0.3">
      <c r="A17" s="1" t="s">
        <v>15</v>
      </c>
      <c r="B17" s="3">
        <v>27</v>
      </c>
      <c r="C17" s="1" t="s">
        <v>17</v>
      </c>
      <c r="D17" s="1" t="s">
        <v>43</v>
      </c>
      <c r="E17" s="1" t="s">
        <v>18</v>
      </c>
      <c r="F17" s="1" t="s">
        <v>33</v>
      </c>
      <c r="G17" s="1" t="s">
        <v>34</v>
      </c>
      <c r="H17" s="1" t="s">
        <v>41</v>
      </c>
      <c r="I17" s="1" t="s">
        <v>28</v>
      </c>
      <c r="J17" s="1" t="s">
        <v>22</v>
      </c>
      <c r="K17" s="1" t="s">
        <v>51</v>
      </c>
      <c r="L17" s="3">
        <v>7</v>
      </c>
      <c r="M17" s="1" t="s">
        <v>18</v>
      </c>
      <c r="N17" s="1" t="s">
        <v>23</v>
      </c>
      <c r="O17" s="4" t="s">
        <v>54</v>
      </c>
    </row>
    <row r="18" spans="1:15" ht="15.75" thickBot="1" x14ac:dyDescent="0.3">
      <c r="A18" s="1" t="s">
        <v>15</v>
      </c>
      <c r="B18" s="3">
        <v>28</v>
      </c>
      <c r="C18" s="1" t="s">
        <v>25</v>
      </c>
      <c r="D18" s="4" t="s">
        <v>44</v>
      </c>
      <c r="E18" s="1" t="s">
        <v>18</v>
      </c>
      <c r="F18" s="1" t="s">
        <v>40</v>
      </c>
      <c r="G18" s="5" t="s">
        <v>49</v>
      </c>
      <c r="H18" t="s">
        <v>35</v>
      </c>
      <c r="I18" s="1" t="s">
        <v>28</v>
      </c>
      <c r="J18" s="1" t="s">
        <v>28</v>
      </c>
      <c r="K18" s="1" t="s">
        <v>51</v>
      </c>
      <c r="L18" s="3">
        <v>8</v>
      </c>
      <c r="M18" s="1" t="s">
        <v>18</v>
      </c>
      <c r="N18" s="1" t="s">
        <v>23</v>
      </c>
      <c r="O18" s="4" t="s">
        <v>54</v>
      </c>
    </row>
    <row r="19" spans="1:15" ht="15.75" thickBot="1" x14ac:dyDescent="0.3">
      <c r="A19" s="1" t="s">
        <v>16</v>
      </c>
      <c r="B19" s="3">
        <v>22</v>
      </c>
      <c r="C19" s="1" t="s">
        <v>25</v>
      </c>
      <c r="D19" s="1" t="s">
        <v>43</v>
      </c>
      <c r="E19" s="1" t="s">
        <v>18</v>
      </c>
      <c r="F19" s="1" t="s">
        <v>19</v>
      </c>
      <c r="G19" s="1" t="s">
        <v>20</v>
      </c>
      <c r="H19" s="1" t="s">
        <v>35</v>
      </c>
      <c r="I19" s="1" t="s">
        <v>22</v>
      </c>
      <c r="J19" s="1" t="s">
        <v>22</v>
      </c>
      <c r="K19" s="1" t="s">
        <v>51</v>
      </c>
      <c r="L19" s="3">
        <v>9</v>
      </c>
      <c r="M19" s="1" t="s">
        <v>18</v>
      </c>
      <c r="N19" s="1" t="s">
        <v>23</v>
      </c>
      <c r="O19" s="1" t="s">
        <v>24</v>
      </c>
    </row>
    <row r="20" spans="1:15" ht="15.75" thickBot="1" x14ac:dyDescent="0.3">
      <c r="A20" s="1" t="s">
        <v>15</v>
      </c>
      <c r="B20" s="3">
        <v>51</v>
      </c>
      <c r="C20" s="1" t="s">
        <v>17</v>
      </c>
      <c r="D20" s="1" t="s">
        <v>45</v>
      </c>
      <c r="E20" s="1" t="s">
        <v>18</v>
      </c>
      <c r="F20" s="1" t="s">
        <v>19</v>
      </c>
      <c r="G20" s="1" t="s">
        <v>20</v>
      </c>
      <c r="H20" t="s">
        <v>50</v>
      </c>
      <c r="I20" s="1" t="s">
        <v>22</v>
      </c>
      <c r="J20" s="1" t="s">
        <v>22</v>
      </c>
      <c r="K20" s="1" t="s">
        <v>52</v>
      </c>
      <c r="L20" s="3">
        <v>1</v>
      </c>
      <c r="M20" s="1" t="s">
        <v>23</v>
      </c>
      <c r="N20" s="1" t="s">
        <v>23</v>
      </c>
      <c r="O20" s="1" t="s">
        <v>24</v>
      </c>
    </row>
    <row r="21" spans="1:15" ht="15.75" thickBot="1" x14ac:dyDescent="0.3">
      <c r="A21" s="1" t="s">
        <v>15</v>
      </c>
      <c r="B21" s="3">
        <v>32</v>
      </c>
      <c r="C21" s="1" t="s">
        <v>25</v>
      </c>
      <c r="D21" s="1" t="s">
        <v>43</v>
      </c>
      <c r="E21" s="1" t="s">
        <v>18</v>
      </c>
      <c r="F21" s="1" t="s">
        <v>19</v>
      </c>
      <c r="G21" s="1" t="s">
        <v>20</v>
      </c>
      <c r="H21" s="1" t="s">
        <v>35</v>
      </c>
      <c r="I21" s="1" t="s">
        <v>22</v>
      </c>
      <c r="J21" s="1" t="s">
        <v>22</v>
      </c>
      <c r="K21" s="1" t="s">
        <v>51</v>
      </c>
      <c r="L21" s="3">
        <v>9</v>
      </c>
      <c r="M21" s="1" t="s">
        <v>18</v>
      </c>
      <c r="N21" s="1" t="s">
        <v>23</v>
      </c>
      <c r="O21" s="1" t="s">
        <v>24</v>
      </c>
    </row>
    <row r="22" spans="1:15" ht="15.75" thickBot="1" x14ac:dyDescent="0.3">
      <c r="A22" s="1" t="s">
        <v>16</v>
      </c>
      <c r="B22" s="3">
        <v>33</v>
      </c>
      <c r="C22" s="1" t="s">
        <v>37</v>
      </c>
      <c r="D22" s="1" t="str">
        <f>$D$34</f>
        <v>Thrilling bowling displays</v>
      </c>
      <c r="E22" s="1" t="s">
        <v>18</v>
      </c>
      <c r="F22" s="1" t="s">
        <v>19</v>
      </c>
      <c r="G22" s="1" t="s">
        <v>34</v>
      </c>
      <c r="H22" t="s">
        <v>21</v>
      </c>
      <c r="I22" s="1" t="s">
        <v>28</v>
      </c>
      <c r="J22" s="1" t="s">
        <v>22</v>
      </c>
      <c r="K22" s="1" t="s">
        <v>51</v>
      </c>
      <c r="L22" s="3">
        <v>10</v>
      </c>
      <c r="M22" s="1" t="s">
        <v>18</v>
      </c>
      <c r="N22" s="1" t="s">
        <v>23</v>
      </c>
      <c r="O22" s="1" t="s">
        <v>24</v>
      </c>
    </row>
    <row r="23" spans="1:15" ht="15.75" thickBot="1" x14ac:dyDescent="0.3">
      <c r="A23" s="1" t="s">
        <v>15</v>
      </c>
      <c r="B23" s="3">
        <v>21</v>
      </c>
      <c r="C23" s="1" t="s">
        <v>25</v>
      </c>
      <c r="D23" s="1" t="s">
        <v>43</v>
      </c>
      <c r="E23" s="1" t="s">
        <v>18</v>
      </c>
      <c r="F23" s="1" t="s">
        <v>19</v>
      </c>
      <c r="G23" s="1" t="s">
        <v>34</v>
      </c>
      <c r="H23" t="s">
        <v>50</v>
      </c>
      <c r="I23" s="1" t="s">
        <v>28</v>
      </c>
      <c r="J23" s="1" t="s">
        <v>28</v>
      </c>
      <c r="K23" s="1" t="s">
        <v>51</v>
      </c>
      <c r="L23" s="3">
        <v>7</v>
      </c>
      <c r="M23" s="1" t="s">
        <v>23</v>
      </c>
      <c r="N23" s="1" t="s">
        <v>23</v>
      </c>
      <c r="O23" s="1" t="s">
        <v>24</v>
      </c>
    </row>
    <row r="24" spans="1:15" ht="15.75" thickBot="1" x14ac:dyDescent="0.3">
      <c r="A24" s="1" t="s">
        <v>15</v>
      </c>
      <c r="B24" s="3">
        <v>22</v>
      </c>
      <c r="C24" s="1" t="s">
        <v>32</v>
      </c>
      <c r="D24" s="1" t="s">
        <v>43</v>
      </c>
      <c r="E24" s="1" t="s">
        <v>18</v>
      </c>
      <c r="F24" s="1" t="s">
        <v>19</v>
      </c>
      <c r="G24" s="1" t="s">
        <v>20</v>
      </c>
      <c r="H24" s="1" t="s">
        <v>21</v>
      </c>
      <c r="I24" s="1" t="s">
        <v>28</v>
      </c>
      <c r="J24" s="1" t="s">
        <v>22</v>
      </c>
      <c r="K24" s="1" t="s">
        <v>51</v>
      </c>
      <c r="L24" s="3">
        <v>6</v>
      </c>
      <c r="M24" s="1" t="s">
        <v>18</v>
      </c>
      <c r="N24" t="s">
        <v>48</v>
      </c>
      <c r="O24" s="1" t="s">
        <v>24</v>
      </c>
    </row>
    <row r="25" spans="1:15" ht="15.75" thickBot="1" x14ac:dyDescent="0.3">
      <c r="A25" s="1" t="s">
        <v>16</v>
      </c>
      <c r="B25" s="3">
        <v>25</v>
      </c>
      <c r="C25" s="1" t="s">
        <v>25</v>
      </c>
      <c r="D25" s="1" t="s">
        <v>43</v>
      </c>
      <c r="E25" s="1" t="s">
        <v>18</v>
      </c>
      <c r="F25" s="1" t="s">
        <v>19</v>
      </c>
      <c r="G25" s="1" t="s">
        <v>20</v>
      </c>
      <c r="H25" t="s">
        <v>35</v>
      </c>
      <c r="I25" s="1" t="s">
        <v>28</v>
      </c>
      <c r="J25" s="1" t="s">
        <v>22</v>
      </c>
      <c r="K25" s="1" t="s">
        <v>51</v>
      </c>
      <c r="L25" s="3">
        <v>10</v>
      </c>
      <c r="M25" s="1" t="s">
        <v>18</v>
      </c>
      <c r="N25" s="1" t="s">
        <v>23</v>
      </c>
      <c r="O25" s="1" t="s">
        <v>24</v>
      </c>
    </row>
    <row r="26" spans="1:15" ht="15.75" thickBot="1" x14ac:dyDescent="0.3">
      <c r="A26" s="1" t="s">
        <v>15</v>
      </c>
      <c r="B26" s="3">
        <v>19</v>
      </c>
      <c r="C26" s="1" t="s">
        <v>17</v>
      </c>
      <c r="D26" s="1" t="s">
        <v>26</v>
      </c>
      <c r="E26" s="1" t="s">
        <v>18</v>
      </c>
      <c r="F26" s="1" t="s">
        <v>19</v>
      </c>
      <c r="G26" s="1" t="s">
        <v>20</v>
      </c>
      <c r="H26" s="1" t="s">
        <v>21</v>
      </c>
      <c r="I26" s="1" t="s">
        <v>28</v>
      </c>
      <c r="J26" s="1" t="s">
        <v>28</v>
      </c>
      <c r="K26" s="1" t="s">
        <v>51</v>
      </c>
      <c r="L26" s="3">
        <v>10</v>
      </c>
      <c r="M26" s="1" t="s">
        <v>18</v>
      </c>
      <c r="N26" t="s">
        <v>48</v>
      </c>
      <c r="O26" s="1" t="s">
        <v>24</v>
      </c>
    </row>
    <row r="27" spans="1:15" ht="15.75" thickBot="1" x14ac:dyDescent="0.3">
      <c r="A27" s="1" t="s">
        <v>16</v>
      </c>
      <c r="B27" s="3">
        <v>21</v>
      </c>
      <c r="C27" s="1" t="s">
        <v>25</v>
      </c>
      <c r="D27" s="4" t="s">
        <v>44</v>
      </c>
      <c r="E27" s="1" t="s">
        <v>18</v>
      </c>
      <c r="F27" s="1" t="s">
        <v>19</v>
      </c>
      <c r="G27" s="1" t="s">
        <v>34</v>
      </c>
      <c r="H27" t="s">
        <v>50</v>
      </c>
      <c r="I27" s="1" t="s">
        <v>22</v>
      </c>
      <c r="J27" s="1" t="s">
        <v>22</v>
      </c>
      <c r="K27" s="1" t="s">
        <v>52</v>
      </c>
      <c r="L27" s="3">
        <v>1</v>
      </c>
      <c r="M27" s="1" t="s">
        <v>18</v>
      </c>
      <c r="N27" s="1" t="s">
        <v>23</v>
      </c>
      <c r="O27" s="1" t="s">
        <v>24</v>
      </c>
    </row>
    <row r="28" spans="1:15" ht="15.75" thickBot="1" x14ac:dyDescent="0.3">
      <c r="A28" s="1" t="s">
        <v>15</v>
      </c>
      <c r="B28" s="3">
        <v>26</v>
      </c>
      <c r="C28" s="1" t="s">
        <v>25</v>
      </c>
      <c r="D28" s="1" t="s">
        <v>43</v>
      </c>
      <c r="E28" s="1" t="s">
        <v>18</v>
      </c>
      <c r="F28" s="1" t="s">
        <v>19</v>
      </c>
      <c r="G28" s="1" t="s">
        <v>34</v>
      </c>
      <c r="H28" t="s">
        <v>35</v>
      </c>
      <c r="I28" s="1" t="s">
        <v>22</v>
      </c>
      <c r="J28" s="1" t="s">
        <v>22</v>
      </c>
      <c r="K28" s="1" t="s">
        <v>51</v>
      </c>
      <c r="L28" s="3">
        <v>3</v>
      </c>
      <c r="M28" s="1" t="s">
        <v>18</v>
      </c>
      <c r="N28" t="s">
        <v>48</v>
      </c>
      <c r="O28" s="1" t="s">
        <v>24</v>
      </c>
    </row>
    <row r="29" spans="1:15" ht="15.75" thickBot="1" x14ac:dyDescent="0.3">
      <c r="A29" s="1" t="s">
        <v>15</v>
      </c>
      <c r="B29" s="3">
        <v>29</v>
      </c>
      <c r="C29" s="1" t="s">
        <v>17</v>
      </c>
      <c r="D29" s="1" t="s">
        <v>43</v>
      </c>
      <c r="E29" s="5" t="s">
        <v>23</v>
      </c>
      <c r="F29" s="1" t="s">
        <v>19</v>
      </c>
      <c r="G29" s="1" t="s">
        <v>20</v>
      </c>
      <c r="H29" s="1" t="s">
        <v>21</v>
      </c>
      <c r="I29" s="1" t="s">
        <v>22</v>
      </c>
      <c r="J29" s="1" t="s">
        <v>28</v>
      </c>
      <c r="K29" s="1" t="s">
        <v>51</v>
      </c>
      <c r="L29" s="3">
        <v>5</v>
      </c>
      <c r="M29" s="1" t="s">
        <v>18</v>
      </c>
      <c r="N29" s="1" t="s">
        <v>23</v>
      </c>
      <c r="O29" s="1" t="s">
        <v>24</v>
      </c>
    </row>
    <row r="30" spans="1:15" ht="15.75" thickBot="1" x14ac:dyDescent="0.3">
      <c r="A30" s="1" t="s">
        <v>15</v>
      </c>
      <c r="B30" s="3">
        <v>30</v>
      </c>
      <c r="C30" s="1" t="s">
        <v>25</v>
      </c>
      <c r="D30" s="1" t="s">
        <v>26</v>
      </c>
      <c r="E30" s="1" t="s">
        <v>18</v>
      </c>
      <c r="F30" s="1" t="s">
        <v>33</v>
      </c>
      <c r="G30" s="1" t="s">
        <v>20</v>
      </c>
      <c r="H30" t="s">
        <v>50</v>
      </c>
      <c r="I30" s="1" t="s">
        <v>28</v>
      </c>
      <c r="J30" s="1" t="s">
        <v>22</v>
      </c>
      <c r="K30" s="1" t="s">
        <v>51</v>
      </c>
      <c r="L30" s="3">
        <v>5</v>
      </c>
      <c r="M30" s="1" t="s">
        <v>18</v>
      </c>
      <c r="N30" s="1" t="s">
        <v>23</v>
      </c>
      <c r="O30" s="1" t="s">
        <v>24</v>
      </c>
    </row>
    <row r="31" spans="1:15" ht="15.75" thickBot="1" x14ac:dyDescent="0.3">
      <c r="A31" s="1" t="s">
        <v>16</v>
      </c>
      <c r="B31" s="3">
        <v>44</v>
      </c>
      <c r="C31" s="1" t="s">
        <v>32</v>
      </c>
      <c r="D31" s="4" t="s">
        <v>44</v>
      </c>
      <c r="E31" s="1" t="s">
        <v>18</v>
      </c>
      <c r="F31" s="1" t="s">
        <v>33</v>
      </c>
      <c r="G31" s="5" t="s">
        <v>49</v>
      </c>
      <c r="H31" t="s">
        <v>50</v>
      </c>
      <c r="I31" s="1" t="s">
        <v>28</v>
      </c>
      <c r="J31" s="1" t="s">
        <v>22</v>
      </c>
      <c r="K31" s="1" t="s">
        <v>51</v>
      </c>
      <c r="L31" s="3">
        <v>5</v>
      </c>
      <c r="M31" s="1" t="s">
        <v>18</v>
      </c>
      <c r="N31" s="1" t="s">
        <v>23</v>
      </c>
      <c r="O31" s="1" t="s">
        <v>24</v>
      </c>
    </row>
    <row r="32" spans="1:15" ht="15.75" thickBot="1" x14ac:dyDescent="0.3">
      <c r="A32" s="1" t="s">
        <v>15</v>
      </c>
      <c r="B32" s="3">
        <v>31</v>
      </c>
      <c r="C32" s="1" t="s">
        <v>17</v>
      </c>
      <c r="D32" s="1" t="s">
        <v>43</v>
      </c>
      <c r="E32" s="5" t="s">
        <v>48</v>
      </c>
      <c r="F32" s="1" t="s">
        <v>40</v>
      </c>
      <c r="G32" s="1" t="s">
        <v>20</v>
      </c>
      <c r="H32" s="1" t="s">
        <v>21</v>
      </c>
      <c r="I32" s="1" t="s">
        <v>28</v>
      </c>
      <c r="J32" s="1" t="s">
        <v>28</v>
      </c>
      <c r="K32" s="1" t="s">
        <v>53</v>
      </c>
      <c r="L32" s="3">
        <v>8</v>
      </c>
      <c r="M32" s="1" t="s">
        <v>18</v>
      </c>
      <c r="N32" s="1" t="s">
        <v>23</v>
      </c>
      <c r="O32" s="1" t="s">
        <v>24</v>
      </c>
    </row>
    <row r="33" spans="1:15" ht="15.75" thickBot="1" x14ac:dyDescent="0.3">
      <c r="A33" s="1" t="s">
        <v>15</v>
      </c>
      <c r="B33" s="3">
        <v>47</v>
      </c>
      <c r="C33" s="1" t="s">
        <v>17</v>
      </c>
      <c r="D33" s="4" t="s">
        <v>44</v>
      </c>
      <c r="E33" s="1" t="s">
        <v>18</v>
      </c>
      <c r="F33" s="1" t="s">
        <v>33</v>
      </c>
      <c r="G33" s="1" t="s">
        <v>20</v>
      </c>
      <c r="H33" t="s">
        <v>50</v>
      </c>
      <c r="I33" s="1" t="s">
        <v>22</v>
      </c>
      <c r="J33" s="1" t="s">
        <v>22</v>
      </c>
      <c r="K33" s="1" t="s">
        <v>51</v>
      </c>
      <c r="L33" s="3">
        <v>9</v>
      </c>
      <c r="M33" s="1" t="s">
        <v>18</v>
      </c>
      <c r="N33" s="1" t="s">
        <v>23</v>
      </c>
      <c r="O33" s="1" t="s">
        <v>24</v>
      </c>
    </row>
    <row r="34" spans="1:15" ht="15.75" thickBot="1" x14ac:dyDescent="0.3">
      <c r="A34" s="1" t="s">
        <v>16</v>
      </c>
      <c r="B34" s="2">
        <v>32</v>
      </c>
      <c r="C34" s="1" t="s">
        <v>37</v>
      </c>
      <c r="D34" s="4" t="s">
        <v>44</v>
      </c>
      <c r="E34" s="1" t="s">
        <v>18</v>
      </c>
      <c r="F34" s="1" t="s">
        <v>19</v>
      </c>
      <c r="G34" s="1" t="s">
        <v>20</v>
      </c>
      <c r="H34" t="s">
        <v>35</v>
      </c>
      <c r="I34" s="1" t="s">
        <v>28</v>
      </c>
      <c r="J34" s="1" t="s">
        <v>22</v>
      </c>
      <c r="K34" s="1" t="s">
        <v>51</v>
      </c>
      <c r="L34" s="3">
        <v>9</v>
      </c>
      <c r="M34" s="1" t="s">
        <v>18</v>
      </c>
      <c r="N34" s="1" t="s">
        <v>23</v>
      </c>
      <c r="O34" s="1" t="s">
        <v>24</v>
      </c>
    </row>
    <row r="35" spans="1:15" ht="15.75" thickBot="1" x14ac:dyDescent="0.3">
      <c r="A35" s="1" t="s">
        <v>15</v>
      </c>
      <c r="B35" s="2">
        <v>25</v>
      </c>
      <c r="C35" s="1" t="s">
        <v>25</v>
      </c>
      <c r="D35" s="1" t="s">
        <v>43</v>
      </c>
      <c r="E35" s="5" t="s">
        <v>47</v>
      </c>
      <c r="F35" s="1" t="s">
        <v>19</v>
      </c>
      <c r="G35" s="1" t="s">
        <v>20</v>
      </c>
      <c r="H35" s="1" t="s">
        <v>35</v>
      </c>
      <c r="I35" s="1" t="s">
        <v>28</v>
      </c>
      <c r="J35" s="1" t="s">
        <v>28</v>
      </c>
      <c r="K35" s="1" t="s">
        <v>52</v>
      </c>
      <c r="L35" s="3">
        <v>7</v>
      </c>
      <c r="M35" s="1" t="s">
        <v>31</v>
      </c>
      <c r="N35" s="1" t="s">
        <v>23</v>
      </c>
      <c r="O35" s="4" t="s">
        <v>54</v>
      </c>
    </row>
    <row r="36" spans="1:15" ht="15.75" thickBot="1" x14ac:dyDescent="0.3">
      <c r="A36" s="1" t="s">
        <v>15</v>
      </c>
      <c r="B36" s="2">
        <v>26</v>
      </c>
      <c r="C36" s="1" t="s">
        <v>17</v>
      </c>
      <c r="D36" s="1" t="s">
        <v>43</v>
      </c>
      <c r="E36" s="1" t="s">
        <v>18</v>
      </c>
      <c r="F36" s="1" t="s">
        <v>19</v>
      </c>
      <c r="G36" s="1" t="s">
        <v>34</v>
      </c>
      <c r="H36" s="1" t="s">
        <v>35</v>
      </c>
      <c r="I36" s="1" t="s">
        <v>28</v>
      </c>
      <c r="J36" s="1" t="s">
        <v>22</v>
      </c>
      <c r="K36" s="1" t="s">
        <v>51</v>
      </c>
      <c r="L36" s="3">
        <v>7</v>
      </c>
      <c r="M36" s="1" t="s">
        <v>18</v>
      </c>
      <c r="N36" s="1" t="s">
        <v>23</v>
      </c>
      <c r="O36" s="1" t="s">
        <v>24</v>
      </c>
    </row>
    <row r="37" spans="1:15" ht="15.75" thickBot="1" x14ac:dyDescent="0.3">
      <c r="A37" s="1" t="s">
        <v>15</v>
      </c>
      <c r="B37" s="2">
        <v>26</v>
      </c>
      <c r="C37" s="1" t="s">
        <v>25</v>
      </c>
      <c r="D37" s="4" t="s">
        <v>44</v>
      </c>
      <c r="E37" s="1" t="s">
        <v>18</v>
      </c>
      <c r="F37" s="1" t="s">
        <v>33</v>
      </c>
      <c r="G37" s="1" t="s">
        <v>34</v>
      </c>
      <c r="H37" t="s">
        <v>21</v>
      </c>
      <c r="I37" s="1" t="s">
        <v>28</v>
      </c>
      <c r="J37" s="1" t="s">
        <v>22</v>
      </c>
      <c r="K37" s="1" t="s">
        <v>51</v>
      </c>
      <c r="L37" s="3">
        <v>6</v>
      </c>
      <c r="M37" s="1" t="s">
        <v>18</v>
      </c>
      <c r="N37" s="1" t="s">
        <v>23</v>
      </c>
      <c r="O37" s="1" t="s">
        <v>24</v>
      </c>
    </row>
    <row r="38" spans="1:15" ht="15.75" thickBot="1" x14ac:dyDescent="0.3">
      <c r="A38" s="1" t="s">
        <v>15</v>
      </c>
      <c r="B38" s="3">
        <v>32</v>
      </c>
      <c r="C38" s="1" t="s">
        <v>25</v>
      </c>
      <c r="D38" s="4" t="s">
        <v>44</v>
      </c>
      <c r="E38" s="1" t="s">
        <v>18</v>
      </c>
      <c r="F38" s="1" t="s">
        <v>33</v>
      </c>
      <c r="G38" s="1" t="s">
        <v>20</v>
      </c>
      <c r="H38" s="1" t="s">
        <v>21</v>
      </c>
      <c r="I38" s="1" t="s">
        <v>28</v>
      </c>
      <c r="J38" s="1" t="s">
        <v>28</v>
      </c>
      <c r="K38" s="1" t="s">
        <v>51</v>
      </c>
      <c r="L38" s="3">
        <v>7</v>
      </c>
      <c r="M38" s="1" t="s">
        <v>18</v>
      </c>
      <c r="N38" s="1" t="s">
        <v>23</v>
      </c>
      <c r="O38" s="1" t="s">
        <v>24</v>
      </c>
    </row>
    <row r="39" spans="1:15" ht="15.75" thickBot="1" x14ac:dyDescent="0.3">
      <c r="A39" s="1" t="s">
        <v>15</v>
      </c>
      <c r="B39" s="2">
        <v>32</v>
      </c>
      <c r="C39" s="1" t="s">
        <v>25</v>
      </c>
      <c r="D39" s="4" t="s">
        <v>44</v>
      </c>
      <c r="E39" s="1" t="s">
        <v>18</v>
      </c>
      <c r="F39" s="1" t="s">
        <v>40</v>
      </c>
      <c r="G39" s="1" t="s">
        <v>20</v>
      </c>
      <c r="H39" s="1" t="s">
        <v>21</v>
      </c>
      <c r="I39" s="1" t="s">
        <v>28</v>
      </c>
      <c r="J39" s="1" t="s">
        <v>22</v>
      </c>
      <c r="K39" s="1" t="s">
        <v>53</v>
      </c>
      <c r="L39" s="3">
        <v>5</v>
      </c>
      <c r="M39" s="1" t="s">
        <v>18</v>
      </c>
      <c r="N39" s="1" t="s">
        <v>23</v>
      </c>
      <c r="O39" s="1" t="s">
        <v>24</v>
      </c>
    </row>
    <row r="40" spans="1:15" ht="15.75" thickBot="1" x14ac:dyDescent="0.3">
      <c r="A40" s="1" t="s">
        <v>15</v>
      </c>
      <c r="B40" s="2">
        <v>25</v>
      </c>
      <c r="C40" s="1" t="s">
        <v>32</v>
      </c>
      <c r="D40" s="1" t="s">
        <v>43</v>
      </c>
      <c r="E40" s="1" t="s">
        <v>18</v>
      </c>
      <c r="F40" s="1" t="s">
        <v>19</v>
      </c>
      <c r="G40" s="5" t="s">
        <v>49</v>
      </c>
      <c r="H40" s="1" t="s">
        <v>35</v>
      </c>
      <c r="I40" s="1" t="s">
        <v>22</v>
      </c>
      <c r="J40" s="1" t="s">
        <v>22</v>
      </c>
      <c r="K40" s="1" t="s">
        <v>51</v>
      </c>
      <c r="L40" s="3">
        <v>4</v>
      </c>
      <c r="M40" s="1" t="s">
        <v>31</v>
      </c>
      <c r="N40" s="1" t="s">
        <v>23</v>
      </c>
      <c r="O40" s="1" t="s">
        <v>24</v>
      </c>
    </row>
    <row r="41" spans="1:15" ht="15.75" thickBot="1" x14ac:dyDescent="0.3">
      <c r="A41" s="1" t="s">
        <v>15</v>
      </c>
      <c r="B41" s="2">
        <v>26</v>
      </c>
      <c r="C41" s="1" t="s">
        <v>17</v>
      </c>
      <c r="D41" s="4" t="s">
        <v>44</v>
      </c>
      <c r="E41" s="1" t="s">
        <v>18</v>
      </c>
      <c r="F41" s="1" t="s">
        <v>19</v>
      </c>
      <c r="G41" s="1" t="s">
        <v>20</v>
      </c>
      <c r="H41" t="s">
        <v>35</v>
      </c>
      <c r="I41" s="1" t="s">
        <v>28</v>
      </c>
      <c r="J41" s="1" t="s">
        <v>28</v>
      </c>
      <c r="K41" s="1" t="s">
        <v>51</v>
      </c>
      <c r="L41" s="3">
        <v>8</v>
      </c>
      <c r="M41" s="1" t="s">
        <v>18</v>
      </c>
      <c r="N41" s="1" t="s">
        <v>23</v>
      </c>
      <c r="O41" s="1" t="s">
        <v>24</v>
      </c>
    </row>
    <row r="42" spans="1:15" ht="15.75" thickBot="1" x14ac:dyDescent="0.3">
      <c r="A42" s="1" t="s">
        <v>16</v>
      </c>
      <c r="B42" s="2">
        <v>26</v>
      </c>
      <c r="C42" s="1" t="s">
        <v>17</v>
      </c>
      <c r="D42" s="1" t="s">
        <v>43</v>
      </c>
      <c r="E42" s="1" t="s">
        <v>18</v>
      </c>
      <c r="F42" s="1" t="s">
        <v>19</v>
      </c>
      <c r="G42" s="1" t="s">
        <v>34</v>
      </c>
      <c r="H42" s="1" t="s">
        <v>30</v>
      </c>
      <c r="I42" s="1" t="s">
        <v>28</v>
      </c>
      <c r="J42" s="1" t="s">
        <v>22</v>
      </c>
      <c r="K42" s="1" t="s">
        <v>51</v>
      </c>
      <c r="L42" s="3">
        <v>9</v>
      </c>
      <c r="M42" s="1" t="s">
        <v>18</v>
      </c>
      <c r="N42" s="1" t="s">
        <v>23</v>
      </c>
      <c r="O42" s="1" t="s">
        <v>24</v>
      </c>
    </row>
    <row r="43" spans="1:15" ht="15.75" thickBot="1" x14ac:dyDescent="0.3">
      <c r="A43" s="1" t="s">
        <v>15</v>
      </c>
      <c r="B43" s="3">
        <v>32</v>
      </c>
      <c r="C43" s="1" t="s">
        <v>25</v>
      </c>
      <c r="D43" s="1" t="s">
        <v>43</v>
      </c>
      <c r="E43" s="5" t="s">
        <v>47</v>
      </c>
      <c r="F43" s="1" t="s">
        <v>19</v>
      </c>
      <c r="G43" s="1" t="s">
        <v>34</v>
      </c>
      <c r="H43" s="1" t="s">
        <v>35</v>
      </c>
      <c r="I43" s="1" t="s">
        <v>22</v>
      </c>
      <c r="J43" s="1" t="s">
        <v>22</v>
      </c>
      <c r="K43" s="1" t="s">
        <v>51</v>
      </c>
      <c r="L43" s="3">
        <v>5</v>
      </c>
      <c r="M43" s="1" t="s">
        <v>18</v>
      </c>
      <c r="N43" s="1" t="s">
        <v>23</v>
      </c>
      <c r="O43" s="1" t="s">
        <v>24</v>
      </c>
    </row>
    <row r="44" spans="1:15" ht="15.75" thickBot="1" x14ac:dyDescent="0.3">
      <c r="A44" s="1" t="s">
        <v>15</v>
      </c>
      <c r="B44" s="3">
        <v>22</v>
      </c>
      <c r="C44" s="1" t="s">
        <v>17</v>
      </c>
      <c r="D44" s="4" t="s">
        <v>44</v>
      </c>
      <c r="E44" s="1" t="s">
        <v>18</v>
      </c>
      <c r="F44" s="1" t="s">
        <v>33</v>
      </c>
      <c r="G44" s="5" t="s">
        <v>49</v>
      </c>
      <c r="H44" s="1" t="s">
        <v>21</v>
      </c>
      <c r="I44" s="1" t="s">
        <v>28</v>
      </c>
      <c r="J44" s="1" t="s">
        <v>28</v>
      </c>
      <c r="K44" s="1" t="s">
        <v>51</v>
      </c>
      <c r="L44" s="3">
        <v>4</v>
      </c>
      <c r="M44" s="1" t="s">
        <v>18</v>
      </c>
      <c r="N44" s="1" t="s">
        <v>23</v>
      </c>
      <c r="O44" s="1" t="s">
        <v>24</v>
      </c>
    </row>
    <row r="45" spans="1:15" ht="15.75" thickBot="1" x14ac:dyDescent="0.3">
      <c r="A45" s="1" t="s">
        <v>16</v>
      </c>
      <c r="B45" s="3">
        <v>24</v>
      </c>
      <c r="C45" s="1" t="s">
        <v>37</v>
      </c>
      <c r="D45" s="1" t="s">
        <v>43</v>
      </c>
      <c r="E45" s="5" t="s">
        <v>23</v>
      </c>
      <c r="F45" s="1" t="s">
        <v>19</v>
      </c>
      <c r="G45" s="1" t="s">
        <v>20</v>
      </c>
      <c r="H45" t="s">
        <v>21</v>
      </c>
      <c r="I45" s="1" t="s">
        <v>28</v>
      </c>
      <c r="J45" s="1" t="s">
        <v>22</v>
      </c>
      <c r="K45" s="1" t="s">
        <v>51</v>
      </c>
      <c r="L45" s="3">
        <v>3</v>
      </c>
      <c r="M45" s="1" t="s">
        <v>18</v>
      </c>
      <c r="N45" s="1" t="s">
        <v>23</v>
      </c>
      <c r="O45" s="1" t="s">
        <v>24</v>
      </c>
    </row>
    <row r="46" spans="1:15" ht="15.75" thickBot="1" x14ac:dyDescent="0.3">
      <c r="A46" s="1" t="s">
        <v>15</v>
      </c>
      <c r="B46" s="3">
        <v>26</v>
      </c>
      <c r="C46" s="1" t="s">
        <v>17</v>
      </c>
      <c r="D46" s="1" t="s">
        <v>43</v>
      </c>
      <c r="E46" s="1" t="s">
        <v>18</v>
      </c>
      <c r="F46" s="1" t="s">
        <v>19</v>
      </c>
      <c r="G46" s="1" t="s">
        <v>20</v>
      </c>
      <c r="H46" s="1" t="s">
        <v>21</v>
      </c>
      <c r="I46" s="1" t="s">
        <v>28</v>
      </c>
      <c r="J46" s="1" t="s">
        <v>22</v>
      </c>
      <c r="K46" s="1" t="s">
        <v>53</v>
      </c>
      <c r="L46" s="3">
        <v>7</v>
      </c>
      <c r="M46" s="1" t="s">
        <v>31</v>
      </c>
      <c r="N46" s="1" t="s">
        <v>23</v>
      </c>
      <c r="O46" s="1" t="s">
        <v>24</v>
      </c>
    </row>
    <row r="47" spans="1:15" ht="15.75" thickBot="1" x14ac:dyDescent="0.3">
      <c r="A47" s="1" t="s">
        <v>15</v>
      </c>
      <c r="B47" s="3">
        <v>26</v>
      </c>
      <c r="C47" s="1" t="s">
        <v>25</v>
      </c>
      <c r="D47" s="1" t="s">
        <v>43</v>
      </c>
      <c r="E47" s="1" t="s">
        <v>18</v>
      </c>
      <c r="F47" s="1" t="s">
        <v>19</v>
      </c>
      <c r="G47" s="1" t="s">
        <v>34</v>
      </c>
      <c r="H47" s="1" t="s">
        <v>30</v>
      </c>
      <c r="I47" s="1" t="s">
        <v>22</v>
      </c>
      <c r="J47" s="1" t="s">
        <v>28</v>
      </c>
      <c r="K47" s="1" t="s">
        <v>51</v>
      </c>
      <c r="L47" s="3">
        <v>8</v>
      </c>
      <c r="M47" s="1" t="s">
        <v>23</v>
      </c>
      <c r="N47" s="1" t="s">
        <v>23</v>
      </c>
      <c r="O47" s="1" t="s">
        <v>24</v>
      </c>
    </row>
    <row r="48" spans="1:15" ht="15.75" thickBot="1" x14ac:dyDescent="0.3">
      <c r="A48" s="1" t="s">
        <v>15</v>
      </c>
      <c r="B48" s="3">
        <v>25</v>
      </c>
      <c r="C48" s="1" t="s">
        <v>32</v>
      </c>
      <c r="D48" s="1" t="s">
        <v>43</v>
      </c>
      <c r="E48" s="1" t="s">
        <v>18</v>
      </c>
      <c r="F48" s="1" t="s">
        <v>19</v>
      </c>
      <c r="G48" s="1" t="s">
        <v>34</v>
      </c>
      <c r="H48" s="1" t="s">
        <v>35</v>
      </c>
      <c r="I48" s="1" t="s">
        <v>28</v>
      </c>
      <c r="J48" s="1" t="s">
        <v>22</v>
      </c>
      <c r="K48" s="1" t="s">
        <v>51</v>
      </c>
      <c r="L48" s="3">
        <v>7</v>
      </c>
      <c r="M48" s="1" t="s">
        <v>18</v>
      </c>
      <c r="N48" s="1" t="s">
        <v>23</v>
      </c>
      <c r="O48" s="4" t="s">
        <v>54</v>
      </c>
    </row>
    <row r="49" spans="1:15" ht="15.75" thickBot="1" x14ac:dyDescent="0.3">
      <c r="A49" s="1" t="s">
        <v>16</v>
      </c>
      <c r="B49" s="3">
        <v>25</v>
      </c>
      <c r="C49" s="1" t="s">
        <v>37</v>
      </c>
      <c r="D49" s="1" t="s">
        <v>43</v>
      </c>
      <c r="E49" s="1" t="s">
        <v>18</v>
      </c>
      <c r="F49" s="1" t="s">
        <v>33</v>
      </c>
      <c r="G49" s="5" t="s">
        <v>49</v>
      </c>
      <c r="H49" s="1" t="s">
        <v>35</v>
      </c>
      <c r="I49" s="1" t="s">
        <v>22</v>
      </c>
      <c r="J49" s="1" t="s">
        <v>22</v>
      </c>
      <c r="K49" s="1" t="s">
        <v>51</v>
      </c>
      <c r="L49" s="3">
        <v>9</v>
      </c>
      <c r="M49" s="1" t="s">
        <v>23</v>
      </c>
      <c r="N49" t="s">
        <v>48</v>
      </c>
      <c r="O49" s="1" t="s">
        <v>24</v>
      </c>
    </row>
    <row r="50" spans="1:15" ht="15.75" thickBot="1" x14ac:dyDescent="0.3">
      <c r="A50" s="1" t="s">
        <v>15</v>
      </c>
      <c r="B50" s="3">
        <v>27</v>
      </c>
      <c r="C50" s="1" t="s">
        <v>25</v>
      </c>
      <c r="D50" s="1" t="s">
        <v>43</v>
      </c>
      <c r="E50" s="1" t="s">
        <v>18</v>
      </c>
      <c r="F50" s="1" t="s">
        <v>33</v>
      </c>
      <c r="G50" s="5" t="s">
        <v>49</v>
      </c>
      <c r="H50" t="s">
        <v>35</v>
      </c>
      <c r="I50" s="1" t="s">
        <v>22</v>
      </c>
      <c r="J50" s="1" t="s">
        <v>28</v>
      </c>
      <c r="K50" s="1" t="s">
        <v>51</v>
      </c>
      <c r="L50" s="3">
        <v>9</v>
      </c>
      <c r="M50" s="1" t="s">
        <v>18</v>
      </c>
      <c r="N50" s="1" t="s">
        <v>23</v>
      </c>
      <c r="O50" s="1" t="s">
        <v>24</v>
      </c>
    </row>
    <row r="51" spans="1:15" ht="15.75" thickBot="1" x14ac:dyDescent="0.3">
      <c r="A51" s="1" t="s">
        <v>15</v>
      </c>
      <c r="B51" s="3">
        <v>28</v>
      </c>
      <c r="C51" s="1" t="s">
        <v>32</v>
      </c>
      <c r="D51" s="4" t="s">
        <v>44</v>
      </c>
      <c r="E51" s="1" t="s">
        <v>18</v>
      </c>
      <c r="F51" s="1" t="s">
        <v>40</v>
      </c>
      <c r="G51" s="1" t="s">
        <v>20</v>
      </c>
      <c r="H51" t="s">
        <v>21</v>
      </c>
      <c r="I51" s="1" t="s">
        <v>22</v>
      </c>
      <c r="J51" s="1" t="s">
        <v>22</v>
      </c>
      <c r="K51" s="1" t="s">
        <v>53</v>
      </c>
      <c r="L51" s="3">
        <v>10</v>
      </c>
      <c r="M51" s="1" t="s">
        <v>23</v>
      </c>
      <c r="N51" t="s">
        <v>48</v>
      </c>
      <c r="O51" s="1" t="s">
        <v>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343DA-A7E7-426A-8406-422F591CF150}">
  <dimension ref="A1:G88"/>
  <sheetViews>
    <sheetView workbookViewId="0">
      <selection activeCell="A14" sqref="A14"/>
    </sheetView>
  </sheetViews>
  <sheetFormatPr defaultRowHeight="15" x14ac:dyDescent="0.25"/>
  <cols>
    <col min="1" max="1" width="86.5703125" bestFit="1" customWidth="1"/>
  </cols>
  <sheetData>
    <row r="1" spans="1:7" x14ac:dyDescent="0.25">
      <c r="A1" s="7" t="s">
        <v>91</v>
      </c>
    </row>
    <row r="2" spans="1:7" x14ac:dyDescent="0.25">
      <c r="D2" s="8"/>
    </row>
    <row r="3" spans="1:7" x14ac:dyDescent="0.25">
      <c r="A3" s="10" t="s">
        <v>93</v>
      </c>
    </row>
    <row r="4" spans="1:7" x14ac:dyDescent="0.25">
      <c r="A4" s="10" t="s">
        <v>121</v>
      </c>
    </row>
    <row r="5" spans="1:7" x14ac:dyDescent="0.25">
      <c r="A5" s="8"/>
    </row>
    <row r="6" spans="1:7" x14ac:dyDescent="0.25">
      <c r="A6" s="9"/>
    </row>
    <row r="7" spans="1:7" x14ac:dyDescent="0.25">
      <c r="A7" s="8"/>
    </row>
    <row r="8" spans="1:7" x14ac:dyDescent="0.25">
      <c r="A8" s="8"/>
    </row>
    <row r="9" spans="1:7" x14ac:dyDescent="0.25">
      <c r="A9" s="10" t="s">
        <v>94</v>
      </c>
    </row>
    <row r="10" spans="1:7" x14ac:dyDescent="0.25">
      <c r="A10" s="10" t="s">
        <v>95</v>
      </c>
    </row>
    <row r="11" spans="1:7" x14ac:dyDescent="0.25">
      <c r="A11" s="8"/>
      <c r="G11" t="s">
        <v>92</v>
      </c>
    </row>
    <row r="12" spans="1:7" x14ac:dyDescent="0.25">
      <c r="A12" s="9"/>
    </row>
    <row r="13" spans="1:7" x14ac:dyDescent="0.25">
      <c r="A13" s="8"/>
    </row>
    <row r="14" spans="1:7" x14ac:dyDescent="0.25">
      <c r="A14" s="8"/>
    </row>
    <row r="15" spans="1:7" x14ac:dyDescent="0.25">
      <c r="A15" s="10" t="s">
        <v>96</v>
      </c>
    </row>
    <row r="16" spans="1:7" x14ac:dyDescent="0.25">
      <c r="A16" s="10" t="s">
        <v>122</v>
      </c>
    </row>
    <row r="17" spans="1:1" x14ac:dyDescent="0.25">
      <c r="A17" s="8"/>
    </row>
    <row r="18" spans="1:1" x14ac:dyDescent="0.25">
      <c r="A18" s="9"/>
    </row>
    <row r="19" spans="1:1" x14ac:dyDescent="0.25">
      <c r="A19" s="8"/>
    </row>
    <row r="20" spans="1:1" x14ac:dyDescent="0.25">
      <c r="A20" s="8"/>
    </row>
    <row r="21" spans="1:1" x14ac:dyDescent="0.25">
      <c r="A21" s="10" t="s">
        <v>97</v>
      </c>
    </row>
    <row r="22" spans="1:1" x14ac:dyDescent="0.25">
      <c r="A22" s="10" t="s">
        <v>98</v>
      </c>
    </row>
    <row r="23" spans="1:1" x14ac:dyDescent="0.25">
      <c r="A23" s="8"/>
    </row>
    <row r="24" spans="1:1" x14ac:dyDescent="0.25">
      <c r="A24" s="9"/>
    </row>
    <row r="25" spans="1:1" x14ac:dyDescent="0.25">
      <c r="A25" s="8"/>
    </row>
    <row r="26" spans="1:1" x14ac:dyDescent="0.25">
      <c r="A26" s="8"/>
    </row>
    <row r="27" spans="1:1" x14ac:dyDescent="0.25">
      <c r="A27" s="10" t="s">
        <v>99</v>
      </c>
    </row>
    <row r="28" spans="1:1" x14ac:dyDescent="0.25">
      <c r="A28" s="10" t="s">
        <v>100</v>
      </c>
    </row>
    <row r="29" spans="1:1" x14ac:dyDescent="0.25">
      <c r="A29" s="8"/>
    </row>
    <row r="30" spans="1:1" x14ac:dyDescent="0.25">
      <c r="A30" s="9"/>
    </row>
    <row r="31" spans="1:1" x14ac:dyDescent="0.25">
      <c r="A31" s="8"/>
    </row>
    <row r="32" spans="1:1" x14ac:dyDescent="0.25">
      <c r="A32" s="8"/>
    </row>
    <row r="33" spans="1:1" x14ac:dyDescent="0.25">
      <c r="A33" s="10" t="s">
        <v>101</v>
      </c>
    </row>
    <row r="34" spans="1:1" x14ac:dyDescent="0.25">
      <c r="A34" s="10" t="s">
        <v>102</v>
      </c>
    </row>
    <row r="35" spans="1:1" x14ac:dyDescent="0.25">
      <c r="A35" s="8"/>
    </row>
    <row r="36" spans="1:1" x14ac:dyDescent="0.25">
      <c r="A36" s="9"/>
    </row>
    <row r="37" spans="1:1" x14ac:dyDescent="0.25">
      <c r="A37" s="8"/>
    </row>
    <row r="38" spans="1:1" x14ac:dyDescent="0.25">
      <c r="A38" s="8"/>
    </row>
    <row r="39" spans="1:1" x14ac:dyDescent="0.25">
      <c r="A39" s="10" t="s">
        <v>103</v>
      </c>
    </row>
    <row r="40" spans="1:1" x14ac:dyDescent="0.25">
      <c r="A40" s="10" t="s">
        <v>104</v>
      </c>
    </row>
    <row r="41" spans="1:1" x14ac:dyDescent="0.25">
      <c r="A41" s="8"/>
    </row>
    <row r="42" spans="1:1" x14ac:dyDescent="0.25">
      <c r="A42" s="9"/>
    </row>
    <row r="43" spans="1:1" x14ac:dyDescent="0.25">
      <c r="A43" s="8"/>
    </row>
    <row r="44" spans="1:1" x14ac:dyDescent="0.25">
      <c r="A44" s="8"/>
    </row>
    <row r="45" spans="1:1" x14ac:dyDescent="0.25">
      <c r="A45" s="10" t="s">
        <v>105</v>
      </c>
    </row>
    <row r="46" spans="1:1" x14ac:dyDescent="0.25">
      <c r="A46" s="10" t="s">
        <v>106</v>
      </c>
    </row>
    <row r="47" spans="1:1" x14ac:dyDescent="0.25">
      <c r="A47" s="8"/>
    </row>
    <row r="48" spans="1:1" x14ac:dyDescent="0.25">
      <c r="A48" s="9"/>
    </row>
    <row r="49" spans="1:1" x14ac:dyDescent="0.25">
      <c r="A49" s="8"/>
    </row>
    <row r="50" spans="1:1" x14ac:dyDescent="0.25">
      <c r="A50" s="8"/>
    </row>
    <row r="51" spans="1:1" x14ac:dyDescent="0.25">
      <c r="A51" s="10" t="s">
        <v>107</v>
      </c>
    </row>
    <row r="52" spans="1:1" x14ac:dyDescent="0.25">
      <c r="A52" s="10" t="s">
        <v>108</v>
      </c>
    </row>
    <row r="53" spans="1:1" x14ac:dyDescent="0.25">
      <c r="A53" s="8"/>
    </row>
    <row r="54" spans="1:1" x14ac:dyDescent="0.25">
      <c r="A54" s="9"/>
    </row>
    <row r="55" spans="1:1" x14ac:dyDescent="0.25">
      <c r="A55" s="8"/>
    </row>
    <row r="56" spans="1:1" x14ac:dyDescent="0.25">
      <c r="A56" s="8"/>
    </row>
    <row r="57" spans="1:1" x14ac:dyDescent="0.25">
      <c r="A57" s="10" t="s">
        <v>109</v>
      </c>
    </row>
    <row r="58" spans="1:1" x14ac:dyDescent="0.25">
      <c r="A58" s="10" t="s">
        <v>110</v>
      </c>
    </row>
    <row r="59" spans="1:1" x14ac:dyDescent="0.25">
      <c r="A59" s="8"/>
    </row>
    <row r="60" spans="1:1" x14ac:dyDescent="0.25">
      <c r="A60" s="9"/>
    </row>
    <row r="61" spans="1:1" x14ac:dyDescent="0.25">
      <c r="A61" s="8"/>
    </row>
    <row r="62" spans="1:1" x14ac:dyDescent="0.25">
      <c r="A62" s="8"/>
    </row>
    <row r="63" spans="1:1" x14ac:dyDescent="0.25">
      <c r="A63" s="10" t="s">
        <v>111</v>
      </c>
    </row>
    <row r="64" spans="1:1" x14ac:dyDescent="0.25">
      <c r="A64" s="10" t="s">
        <v>112</v>
      </c>
    </row>
    <row r="65" spans="1:1" x14ac:dyDescent="0.25">
      <c r="A65" s="8"/>
    </row>
    <row r="66" spans="1:1" x14ac:dyDescent="0.25">
      <c r="A66" s="9"/>
    </row>
    <row r="67" spans="1:1" x14ac:dyDescent="0.25">
      <c r="A67" s="8"/>
    </row>
    <row r="68" spans="1:1" x14ac:dyDescent="0.25">
      <c r="A68" s="8"/>
    </row>
    <row r="69" spans="1:1" x14ac:dyDescent="0.25">
      <c r="A69" s="10" t="s">
        <v>113</v>
      </c>
    </row>
    <row r="70" spans="1:1" x14ac:dyDescent="0.25">
      <c r="A70" s="10" t="s">
        <v>114</v>
      </c>
    </row>
    <row r="71" spans="1:1" x14ac:dyDescent="0.25">
      <c r="A71" s="8"/>
    </row>
    <row r="72" spans="1:1" x14ac:dyDescent="0.25">
      <c r="A72" s="9"/>
    </row>
    <row r="73" spans="1:1" x14ac:dyDescent="0.25">
      <c r="A73" s="8"/>
    </row>
    <row r="74" spans="1:1" x14ac:dyDescent="0.25">
      <c r="A74" s="8"/>
    </row>
    <row r="75" spans="1:1" x14ac:dyDescent="0.25">
      <c r="A75" s="10" t="s">
        <v>115</v>
      </c>
    </row>
    <row r="76" spans="1:1" x14ac:dyDescent="0.25">
      <c r="A76" s="10" t="s">
        <v>116</v>
      </c>
    </row>
    <row r="77" spans="1:1" x14ac:dyDescent="0.25">
      <c r="A77" s="8"/>
    </row>
    <row r="78" spans="1:1" x14ac:dyDescent="0.25">
      <c r="A78" s="9"/>
    </row>
    <row r="79" spans="1:1" x14ac:dyDescent="0.25">
      <c r="A79" s="8"/>
    </row>
    <row r="80" spans="1:1" x14ac:dyDescent="0.25">
      <c r="A80" s="8"/>
    </row>
    <row r="81" spans="1:1" x14ac:dyDescent="0.25">
      <c r="A81" s="10" t="s">
        <v>117</v>
      </c>
    </row>
    <row r="82" spans="1:1" x14ac:dyDescent="0.25">
      <c r="A82" s="10" t="s">
        <v>118</v>
      </c>
    </row>
    <row r="83" spans="1:1" x14ac:dyDescent="0.25">
      <c r="A83" s="8"/>
    </row>
    <row r="84" spans="1:1" x14ac:dyDescent="0.25">
      <c r="A84" s="9"/>
    </row>
    <row r="85" spans="1:1" x14ac:dyDescent="0.25">
      <c r="A85" s="8"/>
    </row>
    <row r="86" spans="1:1" x14ac:dyDescent="0.25">
      <c r="A86" s="8"/>
    </row>
    <row r="87" spans="1:1" x14ac:dyDescent="0.25">
      <c r="A87" s="10" t="s">
        <v>119</v>
      </c>
    </row>
    <row r="88" spans="1:1" x14ac:dyDescent="0.25">
      <c r="A88" s="10"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87FA1-B8CB-4903-9C21-2E7B42020596}">
  <dimension ref="A3:M37"/>
  <sheetViews>
    <sheetView workbookViewId="0">
      <selection activeCell="E7" sqref="E7"/>
    </sheetView>
  </sheetViews>
  <sheetFormatPr defaultRowHeight="15" x14ac:dyDescent="0.25"/>
  <cols>
    <col min="1" max="1" width="13.140625" bestFit="1" customWidth="1"/>
    <col min="2" max="2" width="15.42578125" bestFit="1" customWidth="1"/>
    <col min="3" max="3" width="16.42578125" bestFit="1" customWidth="1"/>
    <col min="4" max="4" width="27.85546875" bestFit="1" customWidth="1"/>
    <col min="5" max="5" width="12.140625" bestFit="1" customWidth="1"/>
    <col min="6" max="6" width="14.42578125" customWidth="1"/>
    <col min="7" max="7" width="13.140625" bestFit="1" customWidth="1"/>
    <col min="8" max="8" width="12.140625" bestFit="1" customWidth="1"/>
    <col min="9" max="9" width="13.5703125" customWidth="1"/>
    <col min="10" max="10" width="13.140625" bestFit="1" customWidth="1"/>
    <col min="11" max="11" width="12.140625" bestFit="1" customWidth="1"/>
    <col min="12" max="12" width="5.5703125" bestFit="1" customWidth="1"/>
    <col min="13" max="13" width="11.28515625" bestFit="1" customWidth="1"/>
  </cols>
  <sheetData>
    <row r="3" spans="1:13" x14ac:dyDescent="0.25">
      <c r="A3" s="11" t="s">
        <v>123</v>
      </c>
      <c r="B3" t="s">
        <v>126</v>
      </c>
      <c r="D3" s="11" t="s">
        <v>123</v>
      </c>
      <c r="E3" t="s">
        <v>131</v>
      </c>
      <c r="G3" s="11" t="s">
        <v>123</v>
      </c>
      <c r="H3" t="s">
        <v>131</v>
      </c>
      <c r="J3" s="11" t="s">
        <v>131</v>
      </c>
      <c r="K3" s="11" t="s">
        <v>125</v>
      </c>
    </row>
    <row r="4" spans="1:13" x14ac:dyDescent="0.25">
      <c r="A4" s="12" t="s">
        <v>16</v>
      </c>
      <c r="B4" s="13">
        <v>13</v>
      </c>
      <c r="D4" s="12" t="s">
        <v>43</v>
      </c>
      <c r="E4" s="13">
        <v>14</v>
      </c>
      <c r="G4" s="12" t="s">
        <v>23</v>
      </c>
      <c r="H4" s="13">
        <v>3</v>
      </c>
      <c r="J4" s="11" t="s">
        <v>123</v>
      </c>
      <c r="K4" t="s">
        <v>16</v>
      </c>
      <c r="L4" t="s">
        <v>15</v>
      </c>
      <c r="M4" t="s">
        <v>124</v>
      </c>
    </row>
    <row r="5" spans="1:13" x14ac:dyDescent="0.25">
      <c r="A5" s="12" t="s">
        <v>15</v>
      </c>
      <c r="B5" s="13">
        <v>37</v>
      </c>
      <c r="D5" s="12" t="s">
        <v>38</v>
      </c>
      <c r="E5" s="13">
        <v>1</v>
      </c>
      <c r="G5" s="12" t="s">
        <v>48</v>
      </c>
      <c r="H5" s="13">
        <v>1</v>
      </c>
      <c r="J5" s="12" t="s">
        <v>52</v>
      </c>
      <c r="K5" s="13">
        <v>1</v>
      </c>
      <c r="L5" s="13">
        <v>4</v>
      </c>
      <c r="M5" s="13">
        <v>5</v>
      </c>
    </row>
    <row r="6" spans="1:13" x14ac:dyDescent="0.25">
      <c r="A6" s="12" t="s">
        <v>124</v>
      </c>
      <c r="B6" s="13">
        <v>50</v>
      </c>
      <c r="D6" s="12" t="s">
        <v>44</v>
      </c>
      <c r="E6" s="13">
        <v>4</v>
      </c>
      <c r="G6" s="12" t="s">
        <v>18</v>
      </c>
      <c r="H6" s="13">
        <v>44</v>
      </c>
      <c r="J6" s="12" t="s">
        <v>51</v>
      </c>
      <c r="K6" s="13">
        <v>11</v>
      </c>
      <c r="L6" s="13">
        <v>27</v>
      </c>
      <c r="M6" s="13">
        <v>38</v>
      </c>
    </row>
    <row r="7" spans="1:13" x14ac:dyDescent="0.25">
      <c r="D7" s="12" t="s">
        <v>124</v>
      </c>
      <c r="E7" s="13">
        <v>19</v>
      </c>
      <c r="G7" s="12" t="s">
        <v>47</v>
      </c>
      <c r="H7" s="13">
        <v>2</v>
      </c>
      <c r="J7" s="12" t="s">
        <v>39</v>
      </c>
      <c r="K7" s="13"/>
      <c r="L7" s="13">
        <v>1</v>
      </c>
      <c r="M7" s="13">
        <v>1</v>
      </c>
    </row>
    <row r="8" spans="1:13" x14ac:dyDescent="0.25">
      <c r="G8" s="12" t="s">
        <v>124</v>
      </c>
      <c r="H8" s="13">
        <v>50</v>
      </c>
      <c r="J8" s="12" t="s">
        <v>53</v>
      </c>
      <c r="K8" s="13">
        <v>1</v>
      </c>
      <c r="L8" s="13">
        <v>5</v>
      </c>
      <c r="M8" s="13">
        <v>6</v>
      </c>
    </row>
    <row r="9" spans="1:13" x14ac:dyDescent="0.25">
      <c r="J9" s="12" t="s">
        <v>124</v>
      </c>
      <c r="K9" s="13">
        <v>13</v>
      </c>
      <c r="L9" s="13">
        <v>37</v>
      </c>
      <c r="M9" s="13">
        <v>50</v>
      </c>
    </row>
    <row r="10" spans="1:13" x14ac:dyDescent="0.25">
      <c r="A10" s="11" t="s">
        <v>123</v>
      </c>
      <c r="B10" t="s">
        <v>126</v>
      </c>
    </row>
    <row r="11" spans="1:13" x14ac:dyDescent="0.25">
      <c r="A11" s="12" t="s">
        <v>127</v>
      </c>
      <c r="B11" s="13">
        <v>36</v>
      </c>
    </row>
    <row r="12" spans="1:13" x14ac:dyDescent="0.25">
      <c r="A12" s="12" t="s">
        <v>128</v>
      </c>
      <c r="B12" s="13">
        <v>11</v>
      </c>
      <c r="G12" s="11" t="s">
        <v>123</v>
      </c>
      <c r="H12" t="s">
        <v>131</v>
      </c>
      <c r="J12" s="11" t="s">
        <v>123</v>
      </c>
      <c r="K12" t="s">
        <v>131</v>
      </c>
    </row>
    <row r="13" spans="1:13" x14ac:dyDescent="0.25">
      <c r="A13" s="12" t="s">
        <v>129</v>
      </c>
      <c r="B13" s="13">
        <v>2</v>
      </c>
      <c r="G13" s="12" t="s">
        <v>40</v>
      </c>
      <c r="H13" s="13">
        <v>6</v>
      </c>
      <c r="J13" s="12">
        <v>1</v>
      </c>
      <c r="K13" s="13">
        <v>3</v>
      </c>
    </row>
    <row r="14" spans="1:13" x14ac:dyDescent="0.25">
      <c r="A14" s="12" t="s">
        <v>130</v>
      </c>
      <c r="B14" s="13">
        <v>1</v>
      </c>
      <c r="G14" s="12" t="s">
        <v>19</v>
      </c>
      <c r="H14" s="13">
        <v>27</v>
      </c>
      <c r="J14" s="14" t="s">
        <v>16</v>
      </c>
      <c r="K14" s="13">
        <v>1</v>
      </c>
    </row>
    <row r="15" spans="1:13" x14ac:dyDescent="0.25">
      <c r="A15" s="12" t="s">
        <v>124</v>
      </c>
      <c r="B15" s="13">
        <v>50</v>
      </c>
      <c r="D15" s="11" t="s">
        <v>123</v>
      </c>
      <c r="E15" t="s">
        <v>131</v>
      </c>
      <c r="G15" s="12" t="s">
        <v>33</v>
      </c>
      <c r="H15" s="13">
        <v>17</v>
      </c>
      <c r="J15" s="14" t="s">
        <v>15</v>
      </c>
      <c r="K15" s="13">
        <v>2</v>
      </c>
    </row>
    <row r="16" spans="1:13" x14ac:dyDescent="0.25">
      <c r="D16" s="12" t="s">
        <v>25</v>
      </c>
      <c r="E16" s="13">
        <v>23</v>
      </c>
      <c r="G16" s="12" t="s">
        <v>124</v>
      </c>
      <c r="H16" s="13">
        <v>50</v>
      </c>
      <c r="J16" s="12">
        <v>3</v>
      </c>
      <c r="K16" s="13">
        <v>2</v>
      </c>
    </row>
    <row r="17" spans="1:11" x14ac:dyDescent="0.25">
      <c r="D17" s="14" t="s">
        <v>16</v>
      </c>
      <c r="E17" s="13">
        <v>4</v>
      </c>
      <c r="J17" s="14" t="s">
        <v>16</v>
      </c>
      <c r="K17" s="13">
        <v>1</v>
      </c>
    </row>
    <row r="18" spans="1:11" x14ac:dyDescent="0.25">
      <c r="D18" s="14" t="s">
        <v>15</v>
      </c>
      <c r="E18" s="13">
        <v>19</v>
      </c>
      <c r="J18" s="14" t="s">
        <v>15</v>
      </c>
      <c r="K18" s="13">
        <v>1</v>
      </c>
    </row>
    <row r="19" spans="1:11" x14ac:dyDescent="0.25">
      <c r="A19" s="11" t="s">
        <v>123</v>
      </c>
      <c r="B19" t="s">
        <v>126</v>
      </c>
      <c r="D19" s="12" t="s">
        <v>32</v>
      </c>
      <c r="E19" s="13">
        <v>8</v>
      </c>
      <c r="J19" s="12">
        <v>4</v>
      </c>
      <c r="K19" s="13">
        <v>2</v>
      </c>
    </row>
    <row r="20" spans="1:11" x14ac:dyDescent="0.25">
      <c r="A20" s="12" t="s">
        <v>34</v>
      </c>
      <c r="B20" s="13">
        <v>19</v>
      </c>
      <c r="D20" s="14" t="s">
        <v>16</v>
      </c>
      <c r="E20" s="13">
        <v>3</v>
      </c>
      <c r="G20" s="11" t="s">
        <v>123</v>
      </c>
      <c r="H20" t="s">
        <v>131</v>
      </c>
      <c r="J20" s="14" t="s">
        <v>15</v>
      </c>
      <c r="K20" s="13">
        <v>2</v>
      </c>
    </row>
    <row r="21" spans="1:11" x14ac:dyDescent="0.25">
      <c r="A21" s="14" t="s">
        <v>16</v>
      </c>
      <c r="B21" s="13">
        <v>5</v>
      </c>
      <c r="D21" s="14" t="s">
        <v>15</v>
      </c>
      <c r="E21" s="13">
        <v>5</v>
      </c>
      <c r="G21" s="12" t="s">
        <v>54</v>
      </c>
      <c r="H21" s="13">
        <v>8</v>
      </c>
      <c r="J21" s="12">
        <v>5</v>
      </c>
      <c r="K21" s="13">
        <v>7</v>
      </c>
    </row>
    <row r="22" spans="1:11" x14ac:dyDescent="0.25">
      <c r="A22" s="14" t="s">
        <v>15</v>
      </c>
      <c r="B22" s="13">
        <v>14</v>
      </c>
      <c r="D22" s="12" t="s">
        <v>17</v>
      </c>
      <c r="E22" s="13">
        <v>14</v>
      </c>
      <c r="G22" s="12" t="s">
        <v>24</v>
      </c>
      <c r="H22" s="13">
        <v>42</v>
      </c>
      <c r="J22" s="14" t="s">
        <v>16</v>
      </c>
      <c r="K22" s="13">
        <v>2</v>
      </c>
    </row>
    <row r="23" spans="1:11" x14ac:dyDescent="0.25">
      <c r="A23" s="12" t="s">
        <v>20</v>
      </c>
      <c r="B23" s="13">
        <v>23</v>
      </c>
      <c r="D23" s="14" t="s">
        <v>16</v>
      </c>
      <c r="E23" s="13">
        <v>2</v>
      </c>
      <c r="G23" s="12" t="s">
        <v>124</v>
      </c>
      <c r="H23" s="13">
        <v>50</v>
      </c>
      <c r="J23" s="14" t="s">
        <v>15</v>
      </c>
      <c r="K23" s="13">
        <v>5</v>
      </c>
    </row>
    <row r="24" spans="1:11" x14ac:dyDescent="0.25">
      <c r="A24" s="14" t="s">
        <v>16</v>
      </c>
      <c r="B24" s="13">
        <v>5</v>
      </c>
      <c r="D24" s="14" t="s">
        <v>15</v>
      </c>
      <c r="E24" s="13">
        <v>12</v>
      </c>
      <c r="J24" s="12">
        <v>6</v>
      </c>
      <c r="K24" s="13">
        <v>4</v>
      </c>
    </row>
    <row r="25" spans="1:11" x14ac:dyDescent="0.25">
      <c r="A25" s="14" t="s">
        <v>15</v>
      </c>
      <c r="B25" s="13">
        <v>18</v>
      </c>
      <c r="D25" s="12" t="s">
        <v>37</v>
      </c>
      <c r="E25" s="13">
        <v>5</v>
      </c>
      <c r="J25" s="14" t="s">
        <v>15</v>
      </c>
      <c r="K25" s="13">
        <v>4</v>
      </c>
    </row>
    <row r="26" spans="1:11" x14ac:dyDescent="0.25">
      <c r="A26" s="12" t="s">
        <v>49</v>
      </c>
      <c r="B26" s="13">
        <v>8</v>
      </c>
      <c r="D26" s="14" t="s">
        <v>16</v>
      </c>
      <c r="E26" s="13">
        <v>4</v>
      </c>
      <c r="J26" s="12">
        <v>7</v>
      </c>
      <c r="K26" s="13">
        <v>8</v>
      </c>
    </row>
    <row r="27" spans="1:11" x14ac:dyDescent="0.25">
      <c r="A27" s="14" t="s">
        <v>16</v>
      </c>
      <c r="B27" s="13">
        <v>3</v>
      </c>
      <c r="D27" s="14" t="s">
        <v>15</v>
      </c>
      <c r="E27" s="13">
        <v>1</v>
      </c>
      <c r="G27" s="11" t="s">
        <v>123</v>
      </c>
      <c r="H27" t="s">
        <v>131</v>
      </c>
      <c r="J27" s="14" t="s">
        <v>15</v>
      </c>
      <c r="K27" s="13">
        <v>8</v>
      </c>
    </row>
    <row r="28" spans="1:11" x14ac:dyDescent="0.25">
      <c r="A28" s="14" t="s">
        <v>15</v>
      </c>
      <c r="B28" s="13">
        <v>5</v>
      </c>
      <c r="D28" s="12" t="s">
        <v>124</v>
      </c>
      <c r="E28" s="13">
        <v>50</v>
      </c>
      <c r="G28" s="12" t="s">
        <v>28</v>
      </c>
      <c r="H28" s="13">
        <v>34</v>
      </c>
      <c r="J28" s="12">
        <v>8</v>
      </c>
      <c r="K28" s="13">
        <v>7</v>
      </c>
    </row>
    <row r="29" spans="1:11" x14ac:dyDescent="0.25">
      <c r="A29" s="12" t="s">
        <v>124</v>
      </c>
      <c r="B29" s="13">
        <v>50</v>
      </c>
      <c r="G29" s="14" t="s">
        <v>16</v>
      </c>
      <c r="H29" s="13">
        <v>9</v>
      </c>
      <c r="J29" s="14" t="s">
        <v>16</v>
      </c>
      <c r="K29" s="13">
        <v>2</v>
      </c>
    </row>
    <row r="30" spans="1:11" x14ac:dyDescent="0.25">
      <c r="G30" s="14" t="s">
        <v>15</v>
      </c>
      <c r="H30" s="13">
        <v>25</v>
      </c>
      <c r="J30" s="14" t="s">
        <v>15</v>
      </c>
      <c r="K30" s="13">
        <v>5</v>
      </c>
    </row>
    <row r="31" spans="1:11" x14ac:dyDescent="0.25">
      <c r="G31" s="12" t="s">
        <v>22</v>
      </c>
      <c r="H31" s="13">
        <v>16</v>
      </c>
      <c r="J31" s="12">
        <v>9</v>
      </c>
      <c r="K31" s="13">
        <v>12</v>
      </c>
    </row>
    <row r="32" spans="1:11" x14ac:dyDescent="0.25">
      <c r="G32" s="14" t="s">
        <v>16</v>
      </c>
      <c r="H32" s="13">
        <v>4</v>
      </c>
      <c r="J32" s="14" t="s">
        <v>16</v>
      </c>
      <c r="K32" s="13">
        <v>5</v>
      </c>
    </row>
    <row r="33" spans="7:11" x14ac:dyDescent="0.25">
      <c r="G33" s="14" t="s">
        <v>15</v>
      </c>
      <c r="H33" s="13">
        <v>12</v>
      </c>
      <c r="J33" s="14" t="s">
        <v>15</v>
      </c>
      <c r="K33" s="13">
        <v>7</v>
      </c>
    </row>
    <row r="34" spans="7:11" x14ac:dyDescent="0.25">
      <c r="G34" s="12" t="s">
        <v>124</v>
      </c>
      <c r="H34" s="13">
        <v>50</v>
      </c>
      <c r="J34" s="12">
        <v>10</v>
      </c>
      <c r="K34" s="13">
        <v>5</v>
      </c>
    </row>
    <row r="35" spans="7:11" x14ac:dyDescent="0.25">
      <c r="J35" s="14" t="s">
        <v>16</v>
      </c>
      <c r="K35" s="13">
        <v>2</v>
      </c>
    </row>
    <row r="36" spans="7:11" x14ac:dyDescent="0.25">
      <c r="J36" s="14" t="s">
        <v>15</v>
      </c>
      <c r="K36" s="13">
        <v>3</v>
      </c>
    </row>
    <row r="37" spans="7:11" x14ac:dyDescent="0.25">
      <c r="J37" s="12" t="s">
        <v>124</v>
      </c>
      <c r="K37" s="13">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93DF-E32C-479C-97F8-FD977246D901}">
  <dimension ref="A1"/>
  <sheetViews>
    <sheetView showGridLines="0" zoomScale="73" zoomScaleNormal="88" workbookViewId="0">
      <selection activeCell="N29" sqref="N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Data Dict</vt:lpstr>
      <vt:lpstr>Cleaned Data</vt:lpstr>
      <vt:lpstr>KPI</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2024-06-06T15:56:45Z</dcterms:created>
  <dcterms:modified xsi:type="dcterms:W3CDTF">2024-06-16T08:37:21Z</dcterms:modified>
</cp:coreProperties>
</file>