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G:\My Drive\Ferns and Petals analysis\"/>
    </mc:Choice>
  </mc:AlternateContent>
  <xr:revisionPtr revIDLastSave="0" documentId="13_ncr:1_{2AEFEABF-A8B6-43C9-B10A-5E470AF745E4}" xr6:coauthVersionLast="47" xr6:coauthVersionMax="47" xr10:uidLastSave="{00000000-0000-0000-0000-000000000000}"/>
  <bookViews>
    <workbookView xWindow="-108" yWindow="-108" windowWidth="30936" windowHeight="12456" firstSheet="1" activeTab="4" xr2:uid="{4AE46F7A-24C9-4C4F-A3B5-87E07202362D}"/>
  </bookViews>
  <sheets>
    <sheet name="Customers" sheetId="3" r:id="rId1"/>
    <sheet name="Orders" sheetId="4" r:id="rId2"/>
    <sheet name="Products" sheetId="5" r:id="rId3"/>
    <sheet name="Sheet2" sheetId="6" r:id="rId4"/>
    <sheet name="Dashboard" sheetId="7"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217" r:id="rId6"/>
    <pivotCache cacheId="256" r:id="rId7"/>
    <pivotCache cacheId="259" r:id="rId8"/>
    <pivotCache cacheId="262" r:id="rId9"/>
    <pivotCache cacheId="265" r:id="rId10"/>
    <pivotCache cacheId="268" r:id="rId11"/>
    <pivotCache cacheId="271" r:id="rId12"/>
    <pivotCache cacheId="274" r:id="rId13"/>
    <pivotCache cacheId="277" r:id="rId14"/>
    <pivotCache cacheId="280" r:id="rId15"/>
    <pivotCache cacheId="283"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5c66b91-3157-46f4-ba28-2d81bc6ee2c3" name="fnp datasets" connection="Query - fnp datasets"/>
          <x15:modelTable id="Customers_1155f38f-b6b2-4e3b-8901-cb30536d5514" name="Customers" connection="Query - Customers"/>
          <x15:modelTable id="Orders_33c82c80-8491-4dbe-8e21-3e3ca9e271d4" name="Orders" connection="Query - Orders"/>
          <x15:modelTable id="Products_fafb6633-724b-4ea8-a0c6-40b6ab842af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8F67A-AC38-4638-95D7-600DEC7E92B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3DCCDDC6-D630-46C0-89C5-BD9216B4D22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EA93D2D-D07D-4C8E-A1FD-6CC2FF8E332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4451632-B870-482A-A222-39B31D5C37ED}" name="Query - Customers" description="Connection to the 'Customers' query in the workbook." type="100" refreshedVersion="8" minRefreshableVersion="5">
    <extLst>
      <ext xmlns:x15="http://schemas.microsoft.com/office/spreadsheetml/2010/11/main" uri="{DE250136-89BD-433C-8126-D09CA5730AF9}">
        <x15:connection id="ef9e1161-8c5a-4ee5-8f2d-c86f1215f11e">
          <x15:oledbPr connection="Provider=Microsoft.Mashup.OleDb.1;Data Source=$Workbook$;Location=Customers;Extended Properties=&quot;&quot;">
            <x15:dbTables>
              <x15:dbTable name="Customers"/>
            </x15:dbTables>
          </x15:oledbPr>
        </x15:connection>
      </ext>
    </extLst>
  </connection>
  <connection id="5" xr16:uid="{AE065B5D-7979-4459-844E-281CD4E540FE}" name="Query - fnp datasets" description="Connection to the 'fnp datasets' query in the workbook." type="100" refreshedVersion="8" minRefreshableVersion="5">
    <extLst>
      <ext xmlns:x15="http://schemas.microsoft.com/office/spreadsheetml/2010/11/main" uri="{DE250136-89BD-433C-8126-D09CA5730AF9}">
        <x15:connection id="d5e700b7-ea68-4453-ab03-475c75eaa827">
          <x15:oledbPr connection="Provider=Microsoft.Mashup.OleDb.1;Data Source=$Workbook$;Location=&quot;fnp datasets&quot;;Extended Properties=&quot;&quot;">
            <x15:dbTables>
              <x15:dbTable name="fnp datasets"/>
            </x15:dbTables>
          </x15:oledbPr>
        </x15:connection>
      </ext>
    </extLst>
  </connection>
  <connection id="6" xr16:uid="{26589967-A76E-47D2-BF78-C3749FFB86D0}" name="Query - Orders" description="Connection to the 'Orders' query in the workbook." type="100" refreshedVersion="8" minRefreshableVersion="5">
    <extLst>
      <ext xmlns:x15="http://schemas.microsoft.com/office/spreadsheetml/2010/11/main" uri="{DE250136-89BD-433C-8126-D09CA5730AF9}">
        <x15:connection id="cecaf73d-c2f1-4a72-b61c-196101f5840b"/>
      </ext>
    </extLst>
  </connection>
  <connection id="7" xr16:uid="{BE030270-791D-456B-87DA-B82409D96800}" name="Query - Products" description="Connection to the 'Products' query in the workbook." type="100" refreshedVersion="8" minRefreshableVersion="5">
    <extLst>
      <ext xmlns:x15="http://schemas.microsoft.com/office/spreadsheetml/2010/11/main" uri="{DE250136-89BD-433C-8126-D09CA5730AF9}">
        <x15:connection id="87b16b9e-0277-4ee4-b40b-f7277131371a">
          <x15:oledbPr connection="Provider=Microsoft.Mashup.OleDb.1;Data Source=$Workbook$;Location=Products;Extended Properties=&quot;&quot;">
            <x15:dbTables>
              <x15:dbTable name="Products"/>
            </x15:dbTables>
          </x15:oledbPr>
        </x15:connection>
      </ext>
    </extLst>
  </connection>
  <connection id="8" xr16:uid="{C0D583E8-0064-485B-8EAB-93A3302E38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<sst xmlns="http://schemas.openxmlformats.org/spreadsheetml/2006/main" count="6013" uniqueCount="939">
  <si>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</si>
  <si>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</si>
  <si>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</si>
  <si>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</si>
  <si>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</si>
  <si>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</si>
  <si>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</si>
  <si>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</si>
  <si>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</si>
  <si>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</si>
  <si>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</si>
  <si>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</si>
  <si>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</si>
  <si>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</si>
  <si>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</si>
  <si>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</si>
  <si>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</si>
  <si>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</si>
  <si>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</si>
  <si>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</si>
  <si>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</si>
  <si>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</si>
  <si>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</si>
  <si>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</si>
  <si>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</si>
  <si>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</si>
  <si>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</si>
  <si>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</si>
  <si>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</si>
  <si>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</si>
  <si>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</si>
  <si>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</si>
  <si>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</si>
  <si>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</si>
  <si>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</si>
  <si>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</si>
  <si>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</si>
  <si>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</si>
  <si>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</si>
  <si>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</si>
  <si>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</si>
  <si>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</si>
  <si>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</si>
  <si>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</si>
  <si>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</si>
  <si>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</si>
  <si>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</si>
  <si>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</si>
  <si>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</si>
  <si>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</si>
  <si>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</si>
  <si>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</si>
  <si>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</si>
  <si>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</si>
  <si>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</si>
  <si>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</si>
  <si>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</si>
  <si>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</si>
  <si>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</si>
  <si>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</si>
  <si>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</si>
  <si>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</si>
  <si>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</si>
  <si>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</si>
  <si>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</si>
  <si>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</si>
  <si>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</si>
  <si>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</si>
  <si>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</si>
  <si>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</si>
  <si>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</si>
  <si>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</si>
  <si>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</si>
  <si>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</si>
  <si>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</si>
  <si>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</si>
  <si>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</si>
  <si>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</si>
  <si>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</si>
  <si>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</si>
  <si>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</si>
  <si>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</si>
  <si>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</si>
  <si>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</si>
  <si>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</si>
  <si>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</si>
  <si>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</si>
  <si>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</si>
  <si>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</si>
  <si>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</si>
  <si>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</si>
  <si>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</si>
  <si>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</si>
  <si>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</si>
  <si>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</si>
  <si>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</si>
  <si>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</si>
  <si>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</si>
  <si>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</si>
  <si>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</si>
  <si>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</si>
  <si>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</si>
  <si>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</si>
  <si>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</si>
  <si>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</si>
  <si>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</si>
  <si>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</si>
  <si>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</si>
  <si>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</si>
  <si>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</si>
  <si>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</si>
  <si>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</si>
  <si>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</si>
  <si>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</si>
  <si>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</si>
  <si>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</si>
  <si>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</si>
  <si>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</si>
  <si>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</si>
  <si>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</si>
  <si>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</si>
  <si>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</si>
  <si>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</si>
  <si>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</si>
  <si>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</si>
  <si>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</si>
  <si>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</si>
  <si>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</si>
  <si>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</si>
  <si>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</si>
  <si>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</si>
  <si>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</si>
  <si>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</si>
  <si>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</si>
  <si>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</si>
  <si>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</si>
  <si>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</si>
  <si>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</si>
  <si>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</si>
  <si>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</si>
  <si>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</si>
  <si>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</si>
  <si>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</si>
  <si>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</si>
  <si>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</si>
  <si>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</si>
  <si>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</si>
  <si>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</si>
  <si>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</si>
  <si>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</si>
  <si>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</si>
  <si>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</si>
  <si>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</si>
  <si>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</si>
  <si>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</si>
  <si>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</si>
  <si>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</si>
  <si>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</si>
  <si>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</si>
  <si>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</si>
  <si>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</si>
  <si>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</si>
  <si>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</si>
  <si>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</si>
  <si>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</si>
  <si>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</si>
  <si>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</si>
  <si>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</si>
  <si>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</si>
  <si>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</si>
  <si>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</si>
  <si>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</si>
  <si>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</si>
  <si>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</si>
  <si>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</si>
  <si>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</si>
  <si>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</si>
  <si>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</si>
  <si>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</si>
  <si>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</si>
  <si>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</si>
  <si>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</si>
  <si>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</si>
  <si>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</si>
  <si>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</si>
  <si>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</si>
  <si>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</si>
  <si>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</si>
  <si>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</si>
  <si>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</si>
  <si>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</si>
  <si>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</si>
  <si>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</si>
  <si>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</si>
  <si>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</si>
  <si>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</si>
  <si>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</si>
  <si>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</si>
  <si>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</si>
  <si>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</si>
  <si>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</si>
  <si>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</si>
  <si>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</si>
  <si>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</si>
  <si>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</si>
  <si>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</si>
  <si>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</si>
  <si>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</si>
  <si>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</si>
  <si>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</si>
  <si>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</si>
  <si>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</si>
  <si>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</si>
  <si>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</si>
  <si>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</si>
  <si>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</si>
  <si>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</si>
  <si>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</si>
  <si>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</si>
  <si>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</si>
  <si>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</si>
  <si>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</si>
  <si>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</si>
  <si>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</si>
  <si>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</si>
  <si>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</si>
  <si>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</si>
  <si>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</si>
  <si>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</si>
  <si>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</si>
  <si>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</si>
  <si>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</si>
  <si>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</si>
  <si>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</si>
  <si>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</si>
  <si>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</si>
  <si>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</si>
  <si>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</si>
  <si>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</si>
  <si>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</si>
  <si>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</si>
  <si>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</si>
  <si>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</si>
  <si>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</si>
  <si>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</si>
  <si>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</si>
  <si>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</si>
  <si>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</si>
  <si>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</si>
  <si>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</si>
  <si>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</si>
  <si>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</si>
  <si>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</si>
  <si>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</si>
  <si>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</si>
  <si>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</si>
  <si>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</si>
  <si>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</si>
  <si>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</si>
  <si>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</si>
  <si>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</si>
  <si>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</si>
  <si>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</si>
  <si>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</si>
  <si>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</si>
  <si>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</si>
  <si>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</si>
  <si>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</si>
  <si>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</si>
  <si>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</si>
  <si>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</si>
  <si>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</si>
  <si>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</si>
  <si>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</si>
  <si>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</si>
  <si>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</si>
  <si>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</si>
  <si>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</si>
  <si>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</si>
  <si>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</si>
  <si>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</si>
  <si>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</si>
  <si>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</si>
  <si>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</si>
  <si>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</si>
  <si>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</si>
  <si>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</si>
  <si>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</si>
  <si>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</si>
  <si>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</si>
  <si>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</si>
  <si>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</si>
  <si>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</si>
  <si>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</si>
  <si>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</si>
  <si>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</si>
  <si>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</si>
  <si>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</si>
  <si>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</si>
  <si>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</si>
  <si>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</si>
  <si>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</si>
  <si>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</si>
  <si>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</si>
  <si>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</si>
  <si>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</si>
  <si>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</si>
  <si>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</si>
  <si>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</si>
  <si>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</si>
  <si>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</si>
  <si>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</si>
  <si>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</si>
  <si>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</si>
  <si>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</si>
  <si>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</si>
  <si>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</si>
  <si>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</si>
  <si>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</si>
  <si>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</si>
  <si>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</si>
  <si>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</si>
  <si>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</si>
  <si>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</si>
  <si>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</si>
  <si>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</si>
  <si>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</si>
  <si>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</si>
  <si>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</si>
  <si>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</si>
  <si>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</si>
  <si>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</si>
  <si>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</si>
  <si>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</si>
  <si>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</si>
  <si>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</si>
  <si>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</si>
  <si>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</si>
  <si>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</si>
  <si>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</si>
  <si>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</si>
  <si>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</si>
  <si>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</si>
  <si>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</si>
  <si>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</si>
  <si>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</si>
  <si>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</si>
  <si>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</si>
  <si>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</si>
  <si>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</si>
  <si>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</si>
  <si>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</si>
  <si>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</si>
  <si>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</si>
  <si>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</si>
  <si>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</si>
  <si>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</si>
  <si>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</si>
  <si>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</si>
  <si>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</si>
  <si>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</si>
  <si>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</si>
  <si>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</si>
  <si>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</si>
  <si>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</si>
  <si>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</si>
  <si>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</si>
  <si>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</si>
  <si>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</si>
  <si>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</si>
  <si>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</si>
  <si>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</si>
  <si>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</si>
  <si>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</si>
  <si>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</si>
  <si>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</si>
  <si>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</si>
  <si>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</si>
  <si>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</si>
  <si>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</si>
  <si>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</si>
  <si>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</si>
  <si>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</si>
  <si>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</si>
  <si>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</si>
  <si>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</si>
  <si>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</si>
  <si>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</si>
  <si>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</si>
  <si>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</si>
  <si>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</si>
  <si>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</si>
  <si>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</si>
  <si>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</si>
  <si>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</si>
  <si>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</si>
  <si>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</si>
  <si>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</si>
  <si>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</si>
  <si>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</si>
  <si>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</si>
  <si>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</si>
  <si>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</si>
  <si>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</si>
  <si>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</si>
  <si>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</si>
  <si>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</si>
  <si>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</si>
  <si>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</si>
  <si>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</si>
  <si>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</si>
  <si>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</si>
  <si>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</si>
  <si>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</si>
  <si>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</si>
  <si>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</si>
  <si>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</si>
  <si>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</si>
  <si>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</si>
  <si>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</si>
  <si>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</si>
  <si>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</si>
  <si>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</si>
  <si>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</si>
  <si>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</si>
  <si>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</si>
  <si>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</si>
  <si>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</si>
  <si>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</si>
  <si>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</si>
  <si>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</si>
  <si>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</si>
  <si>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</si>
  <si>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</si>
  <si>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</si>
  <si>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</si>
  <si>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</si>
  <si>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</si>
  <si>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</si>
  <si>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</si>
  <si>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</si>
  <si>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</si>
  <si>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</si>
  <si>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</si>
  <si>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</si>
  <si>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</si>
  <si>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</si>
  <si>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</si>
  <si>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</si>
  <si>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</si>
  <si>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</si>
  <si>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</si>
  <si>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</si>
  <si>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</si>
  <si>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</si>
  <si>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</si>
  <si>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</si>
  <si>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</si>
  <si>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</si>
  <si>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</si>
  <si>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</si>
  <si>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</si>
  <si>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</si>
  <si>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</si>
  <si>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</si>
  <si>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</si>
  <si>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</si>
  <si>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</si>
  <si>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</si>
  <si>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</si>
  <si>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</si>
  <si>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</si>
  <si>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</si>
  <si>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</si>
  <si>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</si>
  <si>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</si>
  <si>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</si>
  <si>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</si>
  <si>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</si>
  <si>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</si>
  <si>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</si>
  <si>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</si>
  <si>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</si>
  <si>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</si>
  <si>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</si>
  <si>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</si>
  <si>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</si>
  <si>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</si>
  <si>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</si>
  <si>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</si>
  <si>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</si>
  <si>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</si>
  <si>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</si>
  <si>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</si>
  <si>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</si>
  <si>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</si>
  <si>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</si>
  <si>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</si>
  <si>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</si>
  <si>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</si>
  <si>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</si>
  <si>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</si>
  <si>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</si>
  <si>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</si>
  <si>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</si>
  <si>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</si>
  <si>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</si>
  <si>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</si>
  <si>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</si>
  <si>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</si>
  <si>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</si>
  <si>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</si>
  <si>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</si>
  <si>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</si>
  <si>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</si>
  <si>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</si>
  <si>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</si>
  <si>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</si>
  <si>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</si>
  <si>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</si>
  <si>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</si>
  <si>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</si>
  <si>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</si>
  <si>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</si>
  <si>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</si>
  <si>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</si>
  <si>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</si>
  <si>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</si>
  <si>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</si>
  <si>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</si>
  <si>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</si>
  <si>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</si>
  <si>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</si>
  <si>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</si>
  <si>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</si>
  <si>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</si>
  <si>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</si>
  <si>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</si>
  <si>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</si>
  <si>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</si>
  <si>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</si>
  <si>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</si>
  <si>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</si>
  <si>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</si>
  <si>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</si>
  <si>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</si>
  <si>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</si>
  <si>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</si>
  <si>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</si>
  <si>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</si>
  <si>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</si>
  <si>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</si>
  <si>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</si>
  <si>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</si>
  <si>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</si>
  <si>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</si>
  <si>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</si>
  <si>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</si>
  <si>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</si>
  <si>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</si>
  <si>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</si>
  <si>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</si>
  <si>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</si>
  <si>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</si>
  <si>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</si>
  <si>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</si>
  <si>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</si>
  <si>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</si>
  <si>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</si>
  <si>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</si>
  <si>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</si>
  <si>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</si>
  <si>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</si>
  <si>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</si>
  <si>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</si>
  <si>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</si>
  <si>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</si>
  <si>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</si>
  <si>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</si>
  <si>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</si>
  <si>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</si>
  <si>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</si>
  <si>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</si>
  <si>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</si>
  <si>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</si>
  <si>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</si>
  <si>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</si>
  <si>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</si>
  <si>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</si>
  <si>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</si>
  <si>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</si>
  <si>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</si>
  <si>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</si>
  <si>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</si>
  <si>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</si>
  <si>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</si>
  <si>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</si>
  <si>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</si>
  <si>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</si>
  <si>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</si>
  <si>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</si>
  <si>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</si>
  <si>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</si>
  <si>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</si>
  <si>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</si>
  <si>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</si>
  <si>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</si>
  <si>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</si>
  <si>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</si>
  <si>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</si>
  <si>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</si>
  <si>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</si>
  <si>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</si>
  <si>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</si>
  <si>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</si>
  <si>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</si>
  <si>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</si>
  <si>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</si>
  <si>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</si>
  <si>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</si>
  <si>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</si>
  <si>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</si>
  <si>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</si>
  <si>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</si>
  <si>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</si>
  <si>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</si>
  <si>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</si>
  <si>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</si>
  <si>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</si>
  <si>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</si>
  <si>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</si>
  <si>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</si>
  <si>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</si>
  <si>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</si>
  <si>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</si>
  <si>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</si>
  <si>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</si>
  <si>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</si>
  <si>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</si>
  <si>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</si>
  <si>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</si>
  <si>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</si>
  <si>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</si>
  <si>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</si>
  <si>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</si>
  <si>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</si>
  <si>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</si>
  <si>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</si>
  <si>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</si>
  <si>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</si>
  <si>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</si>
  <si>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</si>
  <si>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</si>
  <si>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</si>
  <si>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</si>
  <si>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</si>
  <si>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</si>
  <si>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</si>
  <si>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</si>
  <si>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</si>
  <si>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</si>
  <si>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</si>
  <si>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</si>
  <si>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</si>
  <si>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</si>
  <si>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</si>
  <si>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</si>
  <si>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</si>
  <si>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</si>
  <si>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</si>
  <si>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</si>
  <si>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</si>
  <si>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</si>
  <si>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</si>
  <si>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</si>
  <si>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</si>
  <si>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</si>
  <si>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</si>
  <si>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</si>
  <si>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</si>
  <si>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</si>
  <si>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</si>
  <si>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</si>
  <si>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</si>
  <si>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</si>
  <si>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</si>
  <si>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</si>
  <si>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</si>
  <si>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</si>
  <si>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</si>
  <si>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</si>
  <si>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</si>
  <si>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</si>
  <si>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</si>
  <si>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</si>
  <si>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</si>
  <si>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</si>
  <si>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</si>
  <si>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</si>
  <si>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</si>
  <si>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</si>
  <si>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</si>
  <si>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</si>
  <si>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</si>
  <si>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</si>
  <si>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</si>
  <si>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</si>
  <si>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</si>
  <si>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</si>
  <si>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</si>
  <si>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</si>
  <si>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</si>
  <si>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</si>
  <si>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</si>
  <si>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</si>
  <si>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</si>
  <si>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</si>
  <si>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</si>
  <si>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</si>
  <si>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</si>
  <si>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</si>
  <si>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</si>
  <si>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</si>
  <si>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</si>
  <si>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</si>
  <si>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</si>
  <si>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</si>
  <si>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</si>
  <si>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</si>
  <si>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</si>
  <si>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</si>
  <si>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</si>
  <si>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</si>
  <si>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</si>
  <si>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</si>
  <si>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</si>
  <si>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</si>
  <si>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</si>
  <si>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</si>
  <si>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</si>
  <si>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</si>
  <si>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</si>
  <si>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</si>
  <si>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</si>
  <si>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</si>
  <si>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</si>
  <si>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</si>
  <si>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</si>
  <si>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</si>
  <si>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</si>
  <si>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</si>
  <si>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</si>
  <si>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</si>
  <si>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</si>
  <si>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</si>
  <si>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</si>
  <si>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</si>
  <si>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</si>
  <si>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</si>
  <si>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</si>
  <si>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</si>
  <si>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</si>
  <si>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</si>
  <si>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</si>
  <si>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</si>
  <si>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</si>
  <si>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</si>
  <si>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</si>
  <si>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</si>
  <si>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</si>
  <si>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</si>
  <si>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</si>
  <si>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</si>
  <si>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</si>
  <si>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</si>
  <si>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</si>
  <si>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</si>
  <si>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</si>
  <si>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</si>
  <si>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</si>
  <si>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</si>
  <si>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</si>
  <si>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</si>
  <si>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</si>
  <si>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</si>
  <si>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</si>
  <si>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</si>
  <si>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</si>
  <si>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</si>
  <si>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</si>
  <si>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</si>
  <si>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</si>
  <si>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</si>
  <si>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</si>
  <si>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</si>
  <si>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</si>
  <si>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</si>
  <si>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</si>
  <si>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</si>
  <si>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</si>
  <si>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</si>
  <si>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</si>
  <si>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</si>
  <si>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</si>
  <si>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</si>
  <si>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</si>
  <si>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</si>
  <si>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</si>
  <si>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</si>
  <si>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</si>
  <si>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</si>
  <si>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</si>
  <si>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</si>
  <si>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</si>
  <si>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</si>
  <si>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</si>
  <si>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</si>
  <si>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</si>
  <si>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</si>
  <si>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</si>
  <si>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</si>
  <si>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</si>
  <si>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</si>
  <si>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</si>
  <si>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</si>
  <si>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</si>
  <si>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</si>
  <si>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</si>
  <si>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</si>
  <si>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</si>
  <si>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</si>
  <si>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</si>
  <si>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</si>
  <si>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</si>
  <si>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</si>
  <si>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</si>
  <si>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</si>
  <si>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</si>
  <si>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</si>
  <si>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</si>
  <si>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</si>
  <si>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</si>
  <si>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</si>
  <si>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</si>
  <si>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</si>
  <si>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</si>
  <si>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</si>
  <si>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</si>
  <si>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</si>
  <si>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</si>
  <si>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</si>
  <si>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</si>
  <si>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</si>
  <si>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</si>
  <si>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</si>
  <si>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</si>
  <si>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</si>
  <si>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</si>
  <si>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</si>
  <si>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</si>
  <si>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</si>
  <si>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</si>
  <si>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</si>
  <si>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</si>
  <si>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</si>
  <si>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</si>
  <si>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</si>
  <si>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</si>
  <si>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</si>
  <si>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</si>
  <si>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</si>
  <si>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</si>
  <si>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</si>
  <si>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</si>
  <si>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</si>
  <si>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</si>
  <si>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</si>
  <si>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</si>
  <si>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</si>
  <si>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</si>
  <si>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</si>
  <si>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</si>
  <si>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</si>
  <si>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</si>
  <si>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</si>
  <si>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</si>
  <si>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</si>
  <si>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</si>
  <si>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</si>
  <si>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</si>
  <si>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</si>
  <si>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</si>
  <si>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</si>
  <si>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</si>
  <si>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</si>
  <si>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</si>
  <si>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</si>
  <si>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</si>
  <si>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</si>
  <si>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</si>
  <si>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</si>
  <si>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</si>
  <si>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</si>
  <si>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</si>
  <si>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</si>
  <si>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</si>
  <si>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</si>
  <si>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</si>
  <si>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</si>
  <si>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</si>
  <si>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</si>
  <si>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</si>
  <si>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</si>
  <si>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</si>
  <si>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</si>
  <si>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</si>
  <si>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</si>
  <si>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</si>
  <si>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</si>
  <si>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</si>
  <si>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</si>
  <si>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</si>
  <si>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</si>
  <si>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</si>
  <si>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</si>
  <si>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</si>
  <si>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</si>
  <si>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</si>
  <si>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</si>
  <si>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</si>
  <si>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</si>
  <si>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</si>
  <si>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</si>
  <si>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</si>
  <si>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Count of Order_ID</t>
  </si>
  <si>
    <t>Average of diff_order_delivery</t>
  </si>
  <si>
    <t>Average Revenue of Customer Spending</t>
  </si>
  <si>
    <t>Order Quantity vs Delivery Time relation</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</si>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</sst>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_ [$₹-4009]\ * #,##0.00_ ;_ [$₹-4009]\ * \-#,##0.00_ ;_ [$₹-4009]\ * &quot;-&quot;??_ ;_ @_ "/>
    <numFmt numFmtId="167" formatCode="&quot;₹&quot;\ #,##0.00;#,##0.00\ \-&quot;₹&quot;;&quot;₹&quot;\ #,##0.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68">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c:f>
              <c:strCache>
                <c:ptCount val="1"/>
                <c:pt idx="0">
                  <c:v>Total</c:v>
                </c:pt>
              </c:strCache>
            </c:strRef>
          </c:tx>
          <c:spPr>
            <a:solidFill>
              <a:schemeClr val="accent1"/>
            </a:solidFill>
            <a:ln>
              <a:noFill/>
            </a:ln>
            <a:effectLst/>
          </c:spPr>
          <c:invertIfNegative val="0"/>
          <c:cat>
            <c:strRef>
              <c:f>Sheet2!$L$3:$L$13</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Sheet2!$M$3:$M$13</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D7E5-4D54-858F-3FB866051993}"/>
            </c:ext>
          </c:extLst>
        </c:ser>
        <c:dLbls>
          <c:showLegendKey val="0"/>
          <c:showVal val="0"/>
          <c:showCatName val="0"/>
          <c:showSerName val="0"/>
          <c:showPercent val="0"/>
          <c:showBubbleSize val="0"/>
        </c:dLbls>
        <c:gapWidth val="219"/>
        <c:overlap val="-27"/>
        <c:axId val="250896191"/>
        <c:axId val="250888991"/>
      </c:barChart>
      <c:catAx>
        <c:axId val="2508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88991"/>
        <c:crosses val="autoZero"/>
        <c:auto val="1"/>
        <c:lblAlgn val="ctr"/>
        <c:lblOffset val="100"/>
        <c:noMultiLvlLbl val="0"/>
      </c:catAx>
      <c:valAx>
        <c:axId val="25088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Sheet2!$D$17</c:f>
              <c:strCache>
                <c:ptCount val="1"/>
                <c:pt idx="0">
                  <c:v>Total</c:v>
                </c:pt>
              </c:strCache>
            </c:strRef>
          </c:tx>
          <c:spPr>
            <a:ln w="28575" cap="rnd">
              <a:solidFill>
                <a:schemeClr val="accent1"/>
              </a:solidFill>
              <a:round/>
            </a:ln>
            <a:effectLst/>
          </c:spPr>
          <c:marker>
            <c:symbol val="none"/>
          </c:marker>
          <c:cat>
            <c:strRef>
              <c:f>Sheet2!$C$18:$C$42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Sheet2!$D$18:$D$42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0DB-4938-9B24-0BD163956FA1}"/>
            </c:ext>
          </c:extLst>
        </c:ser>
        <c:dLbls>
          <c:showLegendKey val="0"/>
          <c:showVal val="0"/>
          <c:showCatName val="0"/>
          <c:showSerName val="0"/>
          <c:showPercent val="0"/>
          <c:showBubbleSize val="0"/>
        </c:dLbls>
        <c:smooth val="0"/>
        <c:axId val="736709855"/>
        <c:axId val="675644559"/>
      </c:lineChart>
      <c:catAx>
        <c:axId val="73670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44559"/>
        <c:crosses val="autoZero"/>
        <c:auto val="1"/>
        <c:lblAlgn val="ctr"/>
        <c:lblOffset val="100"/>
        <c:tickLblSkip val="2"/>
        <c:noMultiLvlLbl val="0"/>
      </c:catAx>
      <c:valAx>
        <c:axId val="675644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Sheet2!$P$2</c:f>
              <c:strCache>
                <c:ptCount val="1"/>
                <c:pt idx="0">
                  <c:v>Total</c:v>
                </c:pt>
              </c:strCache>
            </c:strRef>
          </c:tx>
          <c:spPr>
            <a:solidFill>
              <a:schemeClr val="accent1"/>
            </a:solidFill>
            <a:ln>
              <a:noFill/>
            </a:ln>
            <a:effectLst/>
          </c:spPr>
          <c:invertIfNegative val="0"/>
          <c:cat>
            <c:strRef>
              <c:f>Sheet2!$O$3:$O$10</c:f>
              <c:strCache>
                <c:ptCount val="7"/>
                <c:pt idx="0">
                  <c:v>Diwali</c:v>
                </c:pt>
                <c:pt idx="1">
                  <c:v>Valentine's Day</c:v>
                </c:pt>
                <c:pt idx="2">
                  <c:v>Birthday</c:v>
                </c:pt>
                <c:pt idx="3">
                  <c:v>Holi</c:v>
                </c:pt>
                <c:pt idx="4">
                  <c:v>All Occasions</c:v>
                </c:pt>
                <c:pt idx="5">
                  <c:v>Raksha Bandhan</c:v>
                </c:pt>
                <c:pt idx="6">
                  <c:v>Anniversary</c:v>
                </c:pt>
              </c:strCache>
            </c:strRef>
          </c:cat>
          <c:val>
            <c:numRef>
              <c:f>Sheet2!$P$3:$P$10</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4F5D-4702-8F65-45B8AECD7FD7}"/>
            </c:ext>
          </c:extLst>
        </c:ser>
        <c:dLbls>
          <c:showLegendKey val="0"/>
          <c:showVal val="0"/>
          <c:showCatName val="0"/>
          <c:showSerName val="0"/>
          <c:showPercent val="0"/>
          <c:showBubbleSize val="0"/>
        </c:dLbls>
        <c:gapWidth val="219"/>
        <c:overlap val="-27"/>
        <c:axId val="86300079"/>
        <c:axId val="86294799"/>
      </c:barChart>
      <c:catAx>
        <c:axId val="8630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94799"/>
        <c:crosses val="autoZero"/>
        <c:auto val="1"/>
        <c:lblAlgn val="ctr"/>
        <c:lblOffset val="100"/>
        <c:noMultiLvlLbl val="0"/>
      </c:catAx>
      <c:valAx>
        <c:axId val="86294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Sheet2!$J$2</c:f>
              <c:strCache>
                <c:ptCount val="1"/>
                <c:pt idx="0">
                  <c:v>Total</c:v>
                </c:pt>
              </c:strCache>
            </c:strRef>
          </c:tx>
          <c:spPr>
            <a:solidFill>
              <a:schemeClr val="accent1"/>
            </a:solidFill>
            <a:ln>
              <a:noFill/>
            </a:ln>
            <a:effectLst/>
          </c:spPr>
          <c:invertIfNegative val="0"/>
          <c:cat>
            <c:strRef>
              <c:f>Sheet2!$I$3:$I$10</c:f>
              <c:strCache>
                <c:ptCount val="7"/>
                <c:pt idx="0">
                  <c:v>Cake</c:v>
                </c:pt>
                <c:pt idx="1">
                  <c:v>Colors</c:v>
                </c:pt>
                <c:pt idx="2">
                  <c:v>Mugs</c:v>
                </c:pt>
                <c:pt idx="3">
                  <c:v>Plants</c:v>
                </c:pt>
                <c:pt idx="4">
                  <c:v>Raksha Bandhan</c:v>
                </c:pt>
                <c:pt idx="5">
                  <c:v>Soft Toys</c:v>
                </c:pt>
                <c:pt idx="6">
                  <c:v>Sweets</c:v>
                </c:pt>
              </c:strCache>
            </c:strRef>
          </c:cat>
          <c:val>
            <c:numRef>
              <c:f>Sheet2!$J$3:$J$10</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CD3-4E7E-8161-AB656A7F2E89}"/>
            </c:ext>
          </c:extLst>
        </c:ser>
        <c:dLbls>
          <c:showLegendKey val="0"/>
          <c:showVal val="0"/>
          <c:showCatName val="0"/>
          <c:showSerName val="0"/>
          <c:showPercent val="0"/>
          <c:showBubbleSize val="0"/>
        </c:dLbls>
        <c:gapWidth val="219"/>
        <c:overlap val="-27"/>
        <c:axId val="86337519"/>
        <c:axId val="54764895"/>
      </c:barChart>
      <c:catAx>
        <c:axId val="863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4895"/>
        <c:crosses val="autoZero"/>
        <c:auto val="1"/>
        <c:lblAlgn val="ctr"/>
        <c:lblOffset val="100"/>
        <c:noMultiLvlLbl val="0"/>
      </c:catAx>
      <c:valAx>
        <c:axId val="547648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Sheet2!$D$2</c:f>
              <c:strCache>
                <c:ptCount val="1"/>
                <c:pt idx="0">
                  <c:v>Total</c:v>
                </c:pt>
              </c:strCache>
            </c:strRef>
          </c:tx>
          <c:spPr>
            <a:ln w="28575" cap="rnd">
              <a:solidFill>
                <a:schemeClr val="accent1"/>
              </a:solidFill>
              <a:round/>
            </a:ln>
            <a:effectLst/>
          </c:spPr>
          <c:marker>
            <c:symbol val="none"/>
          </c:marker>
          <c:cat>
            <c:strRef>
              <c:f>Sheet2!$C$3:$C$15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Sheet2!$D$3:$D$15</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D28-4810-A620-43E6AF44D728}"/>
            </c:ext>
          </c:extLst>
        </c:ser>
        <c:dLbls>
          <c:showLegendKey val="0"/>
          <c:showVal val="0"/>
          <c:showCatName val="0"/>
          <c:showSerName val="0"/>
          <c:showPercent val="0"/>
          <c:showBubbleSize val="0"/>
        </c:dLbls>
        <c:smooth val="0"/>
        <c:axId val="250889471"/>
        <c:axId val="250876511"/>
      </c:lineChart>
      <c:catAx>
        <c:axId val="2508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76511"/>
        <c:crosses val="autoZero"/>
        <c:auto val="1"/>
        <c:lblAlgn val="ctr"/>
        <c:lblOffset val="100"/>
        <c:noMultiLvlLbl val="0"/>
      </c:catAx>
      <c:valAx>
        <c:axId val="25087651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8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Sheet2!$G$2</c:f>
              <c:strCache>
                <c:ptCount val="1"/>
                <c:pt idx="0">
                  <c:v>Total</c:v>
                </c:pt>
              </c:strCache>
            </c:strRef>
          </c:tx>
          <c:spPr>
            <a:solidFill>
              <a:schemeClr val="accent1"/>
            </a:solidFill>
            <a:ln>
              <a:noFill/>
            </a:ln>
            <a:effectLst/>
          </c:spPr>
          <c:invertIfNegative val="0"/>
          <c:cat>
            <c:strRef>
              <c:f>Sheet2!$F$3:$F$8</c:f>
              <c:strCache>
                <c:ptCount val="5"/>
                <c:pt idx="0">
                  <c:v>Magnam Set</c:v>
                </c:pt>
                <c:pt idx="1">
                  <c:v>Quia Gift</c:v>
                </c:pt>
                <c:pt idx="2">
                  <c:v>Dolores Gift</c:v>
                </c:pt>
                <c:pt idx="3">
                  <c:v>Harum Pack</c:v>
                </c:pt>
                <c:pt idx="4">
                  <c:v>Deserunt Box</c:v>
                </c:pt>
              </c:strCache>
            </c:strRef>
          </c:cat>
          <c:val>
            <c:numRef>
              <c:f>Sheet2!$G$3:$G$8</c:f>
              <c:numCache>
                <c:formatCode>_ [$₹-4009]\ * #,##0.00_ ;_ [$₹-4009]\ * \-#,##0.00_ ;_ [$₹-4009]\ * "-"??_ ;_ @_ </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D2A6-4272-9FF7-590E71787143}"/>
            </c:ext>
          </c:extLst>
        </c:ser>
        <c:dLbls>
          <c:showLegendKey val="0"/>
          <c:showVal val="0"/>
          <c:showCatName val="0"/>
          <c:showSerName val="0"/>
          <c:showPercent val="0"/>
          <c:showBubbleSize val="0"/>
        </c:dLbls>
        <c:gapWidth val="219"/>
        <c:overlap val="-27"/>
        <c:axId val="250899071"/>
        <c:axId val="250892831"/>
      </c:barChart>
      <c:catAx>
        <c:axId val="25089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92831"/>
        <c:crosses val="autoZero"/>
        <c:auto val="1"/>
        <c:lblAlgn val="ctr"/>
        <c:lblOffset val="100"/>
        <c:noMultiLvlLbl val="0"/>
      </c:catAx>
      <c:valAx>
        <c:axId val="2508928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9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0</xdr:colOff>
      <xdr:row>2</xdr:row>
      <xdr:rowOff>0</xdr:rowOff>
    </xdr:from>
    <xdr:to>
      <xdr:col>26</xdr:col>
      <xdr:colOff>426720</xdr:colOff>
      <xdr:row>16</xdr:row>
      <xdr:rowOff>76200</xdr:rowOff>
    </xdr:to>
    <xdr:graphicFrame macro="">
      <xdr:nvGraphicFramePr>
        <xdr:cNvPr id="6" name="Chart 5">
          <a:extLst>
            <a:ext uri="{FF2B5EF4-FFF2-40B4-BE49-F238E27FC236}">
              <a16:creationId xmlns:a16="http://schemas.microsoft.com/office/drawing/2014/main" id="{8E2DA473-576A-446F-AA3E-A662B4C2D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18</xdr:row>
      <xdr:rowOff>0</xdr:rowOff>
    </xdr:from>
    <xdr:to>
      <xdr:col>26</xdr:col>
      <xdr:colOff>434340</xdr:colOff>
      <xdr:row>33</xdr:row>
      <xdr:rowOff>0</xdr:rowOff>
    </xdr:to>
    <xdr:graphicFrame macro="">
      <xdr:nvGraphicFramePr>
        <xdr:cNvPr id="8" name="Chart 7">
          <a:extLst>
            <a:ext uri="{FF2B5EF4-FFF2-40B4-BE49-F238E27FC236}">
              <a16:creationId xmlns:a16="http://schemas.microsoft.com/office/drawing/2014/main" id="{B7CCD759-54B5-4F18-AB1E-2C0E887C8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2</xdr:row>
      <xdr:rowOff>0</xdr:rowOff>
    </xdr:from>
    <xdr:to>
      <xdr:col>10</xdr:col>
      <xdr:colOff>312420</xdr:colOff>
      <xdr:row>16</xdr:row>
      <xdr:rowOff>76200</xdr:rowOff>
    </xdr:to>
    <xdr:graphicFrame macro="">
      <xdr:nvGraphicFramePr>
        <xdr:cNvPr id="9" name="Chart 8">
          <a:extLst>
            <a:ext uri="{FF2B5EF4-FFF2-40B4-BE49-F238E27FC236}">
              <a16:creationId xmlns:a16="http://schemas.microsoft.com/office/drawing/2014/main" id="{FB8B8AB7-C0E0-0E17-93D8-2680D656C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xdr:row>
      <xdr:rowOff>0</xdr:rowOff>
    </xdr:from>
    <xdr:to>
      <xdr:col>18</xdr:col>
      <xdr:colOff>304800</xdr:colOff>
      <xdr:row>16</xdr:row>
      <xdr:rowOff>76200</xdr:rowOff>
    </xdr:to>
    <xdr:graphicFrame macro="">
      <xdr:nvGraphicFramePr>
        <xdr:cNvPr id="10" name="Chart 9">
          <a:extLst>
            <a:ext uri="{FF2B5EF4-FFF2-40B4-BE49-F238E27FC236}">
              <a16:creationId xmlns:a16="http://schemas.microsoft.com/office/drawing/2014/main" id="{19653800-69FA-17C2-53E0-181CE0B4E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17</xdr:row>
      <xdr:rowOff>175260</xdr:rowOff>
    </xdr:from>
    <xdr:to>
      <xdr:col>10</xdr:col>
      <xdr:colOff>304800</xdr:colOff>
      <xdr:row>32</xdr:row>
      <xdr:rowOff>68580</xdr:rowOff>
    </xdr:to>
    <xdr:graphicFrame macro="">
      <xdr:nvGraphicFramePr>
        <xdr:cNvPr id="11" name="Chart 10">
          <a:extLst>
            <a:ext uri="{FF2B5EF4-FFF2-40B4-BE49-F238E27FC236}">
              <a16:creationId xmlns:a16="http://schemas.microsoft.com/office/drawing/2014/main" id="{3F014DD1-A215-FE78-795E-F919EC5B0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18</xdr:row>
      <xdr:rowOff>0</xdr:rowOff>
    </xdr:from>
    <xdr:to>
      <xdr:col>18</xdr:col>
      <xdr:colOff>304800</xdr:colOff>
      <xdr:row>32</xdr:row>
      <xdr:rowOff>76200</xdr:rowOff>
    </xdr:to>
    <xdr:graphicFrame macro="">
      <xdr:nvGraphicFramePr>
        <xdr:cNvPr id="12" name="Chart 11">
          <a:extLst>
            <a:ext uri="{FF2B5EF4-FFF2-40B4-BE49-F238E27FC236}">
              <a16:creationId xmlns:a16="http://schemas.microsoft.com/office/drawing/2014/main" id="{C5B0F613-201E-A353-3346-42D9E2AA6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6</xdr:row>
      <xdr:rowOff>175260</xdr:rowOff>
    </xdr:from>
    <xdr:to>
      <xdr:col>2</xdr:col>
      <xdr:colOff>457200</xdr:colOff>
      <xdr:row>10</xdr:row>
      <xdr:rowOff>167640</xdr:rowOff>
    </xdr:to>
    <xdr:sp macro="" textlink="Sheet2!A15">
      <xdr:nvSpPr>
        <xdr:cNvPr id="14" name="Rectangle: Rounded Corners 13">
          <a:extLst>
            <a:ext uri="{FF2B5EF4-FFF2-40B4-BE49-F238E27FC236}">
              <a16:creationId xmlns:a16="http://schemas.microsoft.com/office/drawing/2014/main" id="{35A05110-CB1E-3DDB-CCA5-9D543C0D48BB}"/>
            </a:ext>
          </a:extLst>
        </xdr:cNvPr>
        <xdr:cNvSpPr/>
      </xdr:nvSpPr>
      <xdr:spPr>
        <a:xfrm>
          <a:off x="76200" y="1272540"/>
          <a:ext cx="16002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Aptos Narrow"/>
            </a:rPr>
            <a:t>Total Orders</a:t>
          </a:r>
          <a:r>
            <a:rPr lang="en-US" sz="1600" b="0" i="0" u="none" strike="noStrike" baseline="0">
              <a:solidFill>
                <a:srgbClr val="000000"/>
              </a:solidFill>
              <a:latin typeface="Aptos Narrow"/>
            </a:rPr>
            <a:t> - </a:t>
          </a:r>
          <a:fld id="{944203DB-96C8-405B-92F4-4C36E872D5B9}" type="TxLink">
            <a:rPr lang="en-US" sz="1600" b="0" i="0" u="none" strike="noStrike">
              <a:solidFill>
                <a:srgbClr val="000000"/>
              </a:solidFill>
              <a:latin typeface="Aptos Narrow"/>
            </a:rPr>
            <a:pPr algn="ctr"/>
            <a:t>1000</a:t>
          </a:fld>
          <a:endParaRPr lang="en-US" sz="1600"/>
        </a:p>
      </xdr:txBody>
    </xdr:sp>
    <xdr:clientData/>
  </xdr:twoCellAnchor>
  <xdr:twoCellAnchor>
    <xdr:from>
      <xdr:col>0</xdr:col>
      <xdr:colOff>83820</xdr:colOff>
      <xdr:row>11</xdr:row>
      <xdr:rowOff>106680</xdr:rowOff>
    </xdr:from>
    <xdr:to>
      <xdr:col>2</xdr:col>
      <xdr:colOff>464820</xdr:colOff>
      <xdr:row>15</xdr:row>
      <xdr:rowOff>99060</xdr:rowOff>
    </xdr:to>
    <xdr:sp macro="" textlink="Sheet2!A3">
      <xdr:nvSpPr>
        <xdr:cNvPr id="15" name="Rectangle: Rounded Corners 14">
          <a:extLst>
            <a:ext uri="{FF2B5EF4-FFF2-40B4-BE49-F238E27FC236}">
              <a16:creationId xmlns:a16="http://schemas.microsoft.com/office/drawing/2014/main" id="{2CABD5A2-92AB-4A4D-B102-1005C72B5074}"/>
            </a:ext>
          </a:extLst>
        </xdr:cNvPr>
        <xdr:cNvSpPr/>
      </xdr:nvSpPr>
      <xdr:spPr>
        <a:xfrm>
          <a:off x="83820" y="2118360"/>
          <a:ext cx="16002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Aptos Narrow"/>
            </a:rPr>
            <a:t>Total</a:t>
          </a:r>
          <a:r>
            <a:rPr lang="en-US" sz="1600" b="0" i="0" u="none" strike="noStrike" baseline="0">
              <a:solidFill>
                <a:srgbClr val="000000"/>
              </a:solidFill>
              <a:latin typeface="Aptos Narrow"/>
            </a:rPr>
            <a:t> Revenue - </a:t>
          </a:r>
          <a:fld id="{983F7396-299C-4585-8182-70A907264E23}" type="TxLink">
            <a:rPr lang="en-US" sz="1600" b="0" i="0" u="none" strike="noStrike">
              <a:solidFill>
                <a:srgbClr val="000000"/>
              </a:solidFill>
              <a:latin typeface="Aptos Narrow"/>
            </a:rPr>
            <a:pPr algn="ctr"/>
            <a:t> ₹ 35,20,984.00 </a:t>
          </a:fld>
          <a:endParaRPr lang="en-IN" sz="1600"/>
        </a:p>
      </xdr:txBody>
    </xdr:sp>
    <xdr:clientData/>
  </xdr:twoCellAnchor>
  <xdr:twoCellAnchor>
    <xdr:from>
      <xdr:col>0</xdr:col>
      <xdr:colOff>91440</xdr:colOff>
      <xdr:row>16</xdr:row>
      <xdr:rowOff>53340</xdr:rowOff>
    </xdr:from>
    <xdr:to>
      <xdr:col>2</xdr:col>
      <xdr:colOff>472440</xdr:colOff>
      <xdr:row>20</xdr:row>
      <xdr:rowOff>45720</xdr:rowOff>
    </xdr:to>
    <xdr:sp macro="" textlink="Sheet2!A6">
      <xdr:nvSpPr>
        <xdr:cNvPr id="16" name="Rectangle: Rounded Corners 15">
          <a:extLst>
            <a:ext uri="{FF2B5EF4-FFF2-40B4-BE49-F238E27FC236}">
              <a16:creationId xmlns:a16="http://schemas.microsoft.com/office/drawing/2014/main" id="{79D257A8-5DCF-445F-ACB3-2F26D390E741}"/>
            </a:ext>
          </a:extLst>
        </xdr:cNvPr>
        <xdr:cNvSpPr/>
      </xdr:nvSpPr>
      <xdr:spPr>
        <a:xfrm>
          <a:off x="91440" y="2979420"/>
          <a:ext cx="16002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baseline="0">
              <a:solidFill>
                <a:srgbClr val="000000"/>
              </a:solidFill>
              <a:latin typeface="Aptos Narrow"/>
            </a:rPr>
            <a:t>Order-Delivery Time - </a:t>
          </a:r>
          <a:fld id="{9C24B25C-92AB-41D7-92CB-789ADF7AAF6A}" type="TxLink">
            <a:rPr lang="en-US" sz="1600" b="0" i="0" u="none" strike="noStrike">
              <a:solidFill>
                <a:srgbClr val="000000"/>
              </a:solidFill>
              <a:latin typeface="Aptos Narrow"/>
            </a:rPr>
            <a:pPr algn="ctr"/>
            <a:t>5.53</a:t>
          </a:fld>
          <a:endParaRPr lang="en-IN" sz="1600"/>
        </a:p>
      </xdr:txBody>
    </xdr:sp>
    <xdr:clientData/>
  </xdr:twoCellAnchor>
  <xdr:twoCellAnchor>
    <xdr:from>
      <xdr:col>0</xdr:col>
      <xdr:colOff>83820</xdr:colOff>
      <xdr:row>21</xdr:row>
      <xdr:rowOff>0</xdr:rowOff>
    </xdr:from>
    <xdr:to>
      <xdr:col>2</xdr:col>
      <xdr:colOff>464820</xdr:colOff>
      <xdr:row>24</xdr:row>
      <xdr:rowOff>175260</xdr:rowOff>
    </xdr:to>
    <xdr:sp macro="" textlink="Sheet2!A9">
      <xdr:nvSpPr>
        <xdr:cNvPr id="17" name="Rectangle: Rounded Corners 16">
          <a:extLst>
            <a:ext uri="{FF2B5EF4-FFF2-40B4-BE49-F238E27FC236}">
              <a16:creationId xmlns:a16="http://schemas.microsoft.com/office/drawing/2014/main" id="{6B362C3C-636E-488A-8F1D-7E03E39203F2}"/>
            </a:ext>
          </a:extLst>
        </xdr:cNvPr>
        <xdr:cNvSpPr/>
      </xdr:nvSpPr>
      <xdr:spPr>
        <a:xfrm>
          <a:off x="83820" y="3840480"/>
          <a:ext cx="16002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Aptos Narrow"/>
            </a:rPr>
            <a:t>Avg Cx Spending - </a:t>
          </a:r>
          <a:fld id="{576575B0-9270-40D6-A910-4A4EA3F8E19D}" type="TxLink">
            <a:rPr lang="en-US" sz="1600" b="0" i="0" u="none" strike="noStrike">
              <a:solidFill>
                <a:srgbClr val="000000"/>
              </a:solidFill>
              <a:latin typeface="Aptos Narrow"/>
            </a:rPr>
            <a:pPr algn="ctr"/>
            <a:t> ₹ 3,520.98 </a:t>
          </a:fld>
          <a:endParaRPr lang="en-IN" sz="1600"/>
        </a:p>
      </xdr:txBody>
    </xdr:sp>
    <xdr:clientData/>
  </xdr:twoCellAnchor>
  <xdr:twoCellAnchor editAs="oneCell">
    <xdr:from>
      <xdr:col>0</xdr:col>
      <xdr:colOff>83820</xdr:colOff>
      <xdr:row>25</xdr:row>
      <xdr:rowOff>114300</xdr:rowOff>
    </xdr:from>
    <xdr:to>
      <xdr:col>2</xdr:col>
      <xdr:colOff>448620</xdr:colOff>
      <xdr:row>41</xdr:row>
      <xdr:rowOff>68220</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D9644A6D-9F7A-4C7C-B254-6D679CD735E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3820" y="4686300"/>
              <a:ext cx="1584000" cy="28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33</xdr:row>
      <xdr:rowOff>152400</xdr:rowOff>
    </xdr:from>
    <xdr:to>
      <xdr:col>5</xdr:col>
      <xdr:colOff>350520</xdr:colOff>
      <xdr:row>41</xdr:row>
      <xdr:rowOff>60960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7541763D-12FC-A91F-BD9B-23BD3D68F47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36420" y="6187440"/>
              <a:ext cx="1562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0</xdr:colOff>
      <xdr:row>33</xdr:row>
      <xdr:rowOff>144780</xdr:rowOff>
    </xdr:from>
    <xdr:to>
      <xdr:col>8</xdr:col>
      <xdr:colOff>342900</xdr:colOff>
      <xdr:row>41</xdr:row>
      <xdr:rowOff>53340</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0F1BF5D6-4194-6C13-22C3-4C535E5A158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3657600" y="6179820"/>
              <a:ext cx="1562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76200</xdr:colOff>
      <xdr:row>0</xdr:row>
      <xdr:rowOff>175260</xdr:rowOff>
    </xdr:from>
    <xdr:to>
      <xdr:col>2</xdr:col>
      <xdr:colOff>457200</xdr:colOff>
      <xdr:row>4</xdr:row>
      <xdr:rowOff>167640</xdr:rowOff>
    </xdr:to>
    <xdr:sp macro="" textlink="Sheet2!A15">
      <xdr:nvSpPr>
        <xdr:cNvPr id="21" name="Rectangle: Rounded Corners 20">
          <a:extLst>
            <a:ext uri="{FF2B5EF4-FFF2-40B4-BE49-F238E27FC236}">
              <a16:creationId xmlns:a16="http://schemas.microsoft.com/office/drawing/2014/main" id="{A87C04F5-E130-4C32-BB7B-5FAABE7F5974}"/>
            </a:ext>
          </a:extLst>
        </xdr:cNvPr>
        <xdr:cNvSpPr/>
      </xdr:nvSpPr>
      <xdr:spPr>
        <a:xfrm>
          <a:off x="76200" y="175260"/>
          <a:ext cx="16002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lvl="1" algn="ctr"/>
          <a:r>
            <a:rPr lang="en-US" sz="1600"/>
            <a:t>Sales</a:t>
          </a:r>
        </a:p>
        <a:p>
          <a:pPr lvl="1" algn="ctr"/>
          <a:r>
            <a:rPr lang="en-US" sz="1600"/>
            <a:t>Analysis</a:t>
          </a:r>
        </a:p>
      </xdr:txBody>
    </xdr:sp>
    <xdr:clientData/>
  </xdr:twoCellAnchor>
  <xdr:twoCellAnchor editAs="oneCell">
    <xdr:from>
      <xdr:col>0</xdr:col>
      <xdr:colOff>175260</xdr:colOff>
      <xdr:row>1</xdr:row>
      <xdr:rowOff>83820</xdr:rowOff>
    </xdr:from>
    <xdr:to>
      <xdr:col>1</xdr:col>
      <xdr:colOff>91440</xdr:colOff>
      <xdr:row>4</xdr:row>
      <xdr:rowOff>60960</xdr:rowOff>
    </xdr:to>
    <xdr:pic>
      <xdr:nvPicPr>
        <xdr:cNvPr id="23" name="Picture 22">
          <a:extLst>
            <a:ext uri="{FF2B5EF4-FFF2-40B4-BE49-F238E27FC236}">
              <a16:creationId xmlns:a16="http://schemas.microsoft.com/office/drawing/2014/main" id="{309A2EDE-16E7-334D-9319-2CAC7FDD390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5260" y="266700"/>
          <a:ext cx="525780" cy="52578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2685879628" backgroundQuery="1" createdVersion="8" refreshedVersion="8" minRefreshableVersion="3" recordCount="0" supportSubquery="1" supportAdvancedDrill="1" xr:uid="{CE9FADA1-65D5-4E6A-B15C-B39C4B76C5CB}">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4421294" backgroundQuery="1" createdVersion="8" refreshedVersion="8" minRefreshableVersion="3" recordCount="0" supportSubquery="1" supportAdvancedDrill="1" xr:uid="{1A41DCD7-5F9A-4C74-9077-3B299A73E800}">
  <cacheSource type="external" connectionId="8"/>
  <cacheFields count="2">
    <cacheField name="[Measures].[Count of Order_ID]" caption="Count of Order_ID" numFmtId="0" hierarchy="40"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5115741" backgroundQuery="1" createdVersion="8" refreshedVersion="8" minRefreshableVersion="3" recordCount="0" supportSubquery="1" supportAdvancedDrill="1" xr:uid="{22FD0109-E07C-40D2-B643-6669CF8F20F6}">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8" level="32767"/>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4.651521296299" backgroundQuery="1" createdVersion="3" refreshedVersion="8" minRefreshableVersion="3" recordCount="0" supportSubquery="1" supportAdvancedDrill="1" xr:uid="{6F389FCF-AE25-42DF-8B3B-D5CFFE061213}">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849757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26945949072" backgroundQuery="1" createdVersion="3" refreshedVersion="8" minRefreshableVersion="3" recordCount="0" supportSubquery="1" supportAdvancedDrill="1" xr:uid="{53CA807C-70DF-41E8-9A86-39B7F1B527DD}">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08680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69675929" backgroundQuery="1" createdVersion="8" refreshedVersion="8" minRefreshableVersion="3" recordCount="0" supportSubquery="1" supportAdvancedDrill="1" xr:uid="{0175C7DE-C40A-4A18-B05A-D412989F44D0}">
  <cacheSource type="external" connectionId="8"/>
  <cacheFields count="3">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0601853" backgroundQuery="1" createdVersion="8" refreshedVersion="8" minRefreshableVersion="3" recordCount="0" supportSubquery="1" supportAdvancedDrill="1" xr:uid="{63DA7EF3-FCBE-4AC4-AC69-EBDB10CD03BA}">
  <cacheSource type="external" connectionId="8"/>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1064815" backgroundQuery="1" createdVersion="8" refreshedVersion="8" minRefreshableVersion="3" recordCount="0" supportSubquery="1" supportAdvancedDrill="1" xr:uid="{6159EB94-162B-4E40-81A7-BB90F7101994}">
  <cacheSource type="external" connectionId="8"/>
  <cacheFields count="2">
    <cacheField name="[Measures].[Average of diff_order_delivery]" caption="Average of diff_order_delivery"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1643516" backgroundQuery="1" createdVersion="8" refreshedVersion="8" minRefreshableVersion="3" recordCount="0" supportSubquery="1" supportAdvancedDrill="1" xr:uid="{01BBC42C-1A53-49BF-93FD-4EDA82727122}">
  <cacheSource type="external" connectionId="8"/>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2453701" backgroundQuery="1" createdVersion="8" refreshedVersion="8" minRefreshableVersion="3" recordCount="0" supportSubquery="1" supportAdvancedDrill="1" xr:uid="{A2723BD5-C3E1-4BC0-BEE4-A672A39CDF9A}">
  <cacheSource type="external" connectionId="8"/>
  <cacheFields count="3">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2685185" backgroundQuery="1" createdVersion="8" refreshedVersion="8" minRefreshableVersion="3" recordCount="0" supportSubquery="1" supportAdvancedDrill="1" xr:uid="{2385861A-F2E1-4283-8243-9640E2A26752}">
  <cacheSource type="external" connectionId="8"/>
  <cacheFields count="2">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3611109" backgroundQuery="1" createdVersion="8" refreshedVersion="8" minRefreshableVersion="3" recordCount="0" supportSubquery="1" supportAdvancedDrill="1" xr:uid="{30E0E155-DEA6-4582-874C-ADDD939204CE}">
  <cacheSource type="external" connectionId="8"/>
  <cacheFields count="3">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Tyagi" refreshedDate="45895.655373958332" backgroundQuery="1" createdVersion="8" refreshedVersion="8" minRefreshableVersion="3" recordCount="0" supportSubquery="1" supportAdvancedDrill="1" xr:uid="{F7412301-AE66-489A-BBEB-7D913404B185}">
  <cacheSource type="external" connectionId="8"/>
  <cacheFields count="2">
    <cacheField name="[Measures].[Average of Revenue]" caption="Average of Revenue" numFmtId="0" hierarchy="44"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10EE1-802C-4E9F-BDA6-27082E0CF873}" name="PivotTable8" cacheId="28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formats count="1">
    <format dxfId="42">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837456-7170-4857-9066-2C740990A3E8}" name="PivotTable1" cacheId="259" applyNumberFormats="0" applyBorderFormats="0" applyFontFormats="0" applyPatternFormats="0" applyAlignmentFormats="0" applyWidthHeightFormats="1" dataCaption="Values" tag="31f38a9c-e2f5-427d-bef2-9d610c235526" updatedVersion="8" minRefreshableVersion="5" useAutoFormatting="1" subtotalHiddenItems="1" itemPrintTitles="1" createdVersion="8" indent="0" outline="1" outlineData="1" multipleFieldFilters="0" chartFormat="5">
  <location ref="C2:D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
    <format dxfId="4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F7E615-60B7-48D7-91F1-BADA2D1E59BD}" name="PivotTable10" cacheId="262" applyNumberFormats="0" applyBorderFormats="0" applyFontFormats="0" applyPatternFormats="0" applyAlignmentFormats="0" applyWidthHeightFormats="1" dataCaption="Values" tag="4823eb2e-41fa-4700-9573-6e164996b8a5" updatedVersion="8" minRefreshableVersion="5" useAutoFormatting="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DA684-30AF-48C0-9C35-0F0B98662CB6}" name="PivotTable4" cacheId="2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C17:D42"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78691-DD83-4F9F-8589-5CFBDA6C4FA1}" name="PivotTable7" cacheId="217" applyNumberFormats="0" applyBorderFormats="0" applyFontFormats="0" applyPatternFormats="0" applyAlignmentFormats="0" applyWidthHeightFormats="1" dataCaption="Values" tag="ed334428-71a7-4b3c-87de-b98e9354adde" updatedVersion="8" minRefreshableVersion="5" useAutoFormatting="1" subtotalHiddenItems="1" itemPrintTitles="1" createdVersion="8" indent="0" outline="1" outlineData="1" multipleFieldFilters="0" chartFormat="4">
  <location ref="L2:M13"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i>
    <i>
      <x v="9"/>
    </i>
    <i>
      <x v="5"/>
    </i>
    <i>
      <x v="4"/>
    </i>
    <i>
      <x v="1"/>
    </i>
    <i>
      <x v="6"/>
    </i>
    <i>
      <x v="8"/>
    </i>
    <i>
      <x v="3"/>
    </i>
    <i>
      <x v="7"/>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85E6C9-312B-494C-98E5-FFFF35408075}" name="PivotTable3" cacheId="27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1">
    <format dxfId="43">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D1DCA5-01E1-439F-98A2-3DA475F75F4F}" name="PivotTable9" cacheId="283" applyNumberFormats="0" applyBorderFormats="0" applyFontFormats="0" applyPatternFormats="0" applyAlignmentFormats="0" applyWidthHeightFormats="1" dataCaption="Values" tag="fff6e4b6-bc31-4b69-926b-95b526c460d3" updatedVersion="8" minRefreshableVersion="5" useAutoFormatting="1" subtotalHiddenItems="1" itemPrintTitles="1" createdVersion="8" indent="0" outline="1" outlineData="1" multipleFieldFilters="0" chartFormat="5">
  <location ref="O2:P10"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3"/>
    </i>
    <i>
      <x v="6"/>
    </i>
    <i>
      <x v="2"/>
    </i>
    <i>
      <x v="4"/>
    </i>
    <i>
      <x/>
    </i>
    <i>
      <x v="5"/>
    </i>
    <i>
      <x v="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37408B-AAF6-4247-936D-113130E4A31D}" name="PivotTable6" cacheId="256" applyNumberFormats="0" applyBorderFormats="0" applyFontFormats="0" applyPatternFormats="0" applyAlignmentFormats="0" applyWidthHeightFormats="1" dataCaption="Values" tag="c99cbb09-0af4-4fb7-9002-fe9044fef897" updatedVersion="8" minRefreshableVersion="5" useAutoFormatting="1" subtotalHiddenItems="1" itemPrintTitles="1" createdVersion="8" indent="0" outline="1" outlineData="1" multipleFieldFilters="0" chartFormat="5">
  <location ref="F2:G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numFmtId="166"/>
  </dataFields>
  <formats count="1">
    <format dxfId="4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49C738-A173-463C-8789-AEC98E82234C}" name="PivotTable5" cacheId="277" applyNumberFormats="0" applyBorderFormats="0" applyFontFormats="0" applyPatternFormats="0" applyAlignmentFormats="0" applyWidthHeightFormats="1" dataCaption="Values" tag="135b686f-e70a-4354-968b-10d4d29d364c" updatedVersion="8" minRefreshableVersion="5"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Revenue of Customer Spending" fld="0" subtotal="average" baseField="0" baseItem="0" numFmtId="166"/>
  </dataFields>
  <formats count="1">
    <format dxfId="45">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Revenue of Customer Spend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D2AC3F-6CF6-4E0C-A62D-5A6A73113EBA}" name="PivotTable11" cacheId="265" applyNumberFormats="0" applyBorderFormats="0" applyFontFormats="0" applyPatternFormats="0" applyAlignmentFormats="0" applyWidthHeightFormats="1" dataCaption="Values" tag="7ca53992-25ed-4c00-a694-edd0a26f14f0" updatedVersion="8" minRefreshableVersion="5" useAutoFormatting="1" itemPrintTitles="1" createdVersion="8" indent="0" outline="1" outlineData="1" multipleFieldFilters="0" chartFormat="5">
  <location ref="I2:J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6"/>
  </dataFields>
  <formats count="1">
    <format dxfId="4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74763F-DB0C-476F-9A91-1DAE6E259D7B}" name="PivotTable2" cacheId="2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I13:J21"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E5284E81-4D14-4B4A-8D82-BF9947E9365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BCAC5D4-7E29-4D8B-954D-D9C9114ADDB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554542F-3393-4036-96DE-D88C074FCF5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0635EAA-921B-489A-A6EF-8CE5EE617C46}" sourceName="[Orders].[Occasion]">
  <pivotTables>
    <pivotTable tabId="6" name="PivotTable6"/>
    <pivotTable tabId="6" name="PivotTable1"/>
    <pivotTable tabId="6" name="PivotTable10"/>
    <pivotTable tabId="6" name="PivotTable11"/>
    <pivotTable tabId="6" name="PivotTable2"/>
    <pivotTable tabId="6" name="PivotTable3"/>
    <pivotTable tabId="6" name="PivotTable4"/>
    <pivotTable tabId="6" name="PivotTable5"/>
    <pivotTable tabId="6" name="PivotTable8"/>
    <pivotTable tabId="6" name="PivotTable9"/>
  </pivotTables>
  <data>
    <olap pivotCacheId="69849757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ED3798E-06F0-42D1-8415-F9D640490BFD}"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7CA034-E3AD-4421-B658-7AFC9B18789A}" name="Customers" displayName="Customers" ref="A1:G101" tableType="queryTable" totalsRowShown="0">
  <autoFilter ref="A1:G101" xr:uid="{ED7CA034-E3AD-4421-B658-7AFC9B18789A}"/>
  <tableColumns count="7">
    <tableColumn id="1" xr3:uid="{B65E85A2-A10A-417F-9D12-5A52CB7AB3BB}" uniqueName="1" name="Customer_ID" queryTableFieldId="1" dataDxfId="67"/>
    <tableColumn id="2" xr3:uid="{6FE4A1F2-3A90-45AF-A0FC-BB9F0D7A3DBF}" uniqueName="2" name="Name" queryTableFieldId="2" dataDxfId="66"/>
    <tableColumn id="3" xr3:uid="{D6096C78-5E40-49C7-8F75-11E683C04A39}" uniqueName="3" name="City" queryTableFieldId="3" dataDxfId="65"/>
    <tableColumn id="4" xr3:uid="{74E47F04-D4B5-4002-AF8D-574F07FDD8DD}" uniqueName="4" name="Contact_Number" queryTableFieldId="4" dataDxfId="64"/>
    <tableColumn id="5" xr3:uid="{200C4497-3B1A-48BF-B09C-0057BA608CE0}" uniqueName="5" name="Email" queryTableFieldId="5" dataDxfId="63"/>
    <tableColumn id="6" xr3:uid="{2251084E-B4B6-4A33-A9BA-2A2293160EF8}" uniqueName="6" name="Gender" queryTableFieldId="6" dataDxfId="62"/>
    <tableColumn id="7" xr3:uid="{BC67F6ED-BF5A-4830-8931-BB77EB2EF9D9}" uniqueName="7" name="Address" queryTableFieldId="7" dataDxfId="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AE7641-4813-4B56-8895-B1C247120E51}" name="Orders" displayName="Orders" ref="A1:Q1001" tableType="queryTable" totalsRowShown="0">
  <autoFilter ref="A1:Q1001" xr:uid="{D1AE7641-4813-4B56-8895-B1C247120E51}"/>
  <tableColumns count="17">
    <tableColumn id="1" xr3:uid="{990643D2-95B6-4224-80D5-94700299F57E}" uniqueName="1" name="Order_ID" queryTableFieldId="1"/>
    <tableColumn id="2" xr3:uid="{301400FA-E7E6-45A2-8A6B-2B18F61C2E3E}" uniqueName="2" name="Customer_ID" queryTableFieldId="2" dataDxfId="60"/>
    <tableColumn id="3" xr3:uid="{A82F6BA7-54AC-435F-B1D8-2129BF3A57F8}" uniqueName="3" name="Product_ID" queryTableFieldId="3"/>
    <tableColumn id="4" xr3:uid="{6F39C296-4272-4AA7-857B-EDE224591334}" uniqueName="4" name="Quantity" queryTableFieldId="4"/>
    <tableColumn id="5" xr3:uid="{8F65901C-EF59-40AC-BCFB-7AB1ED9F514F}" uniqueName="5" name="Order_Date" queryTableFieldId="5" dataDxfId="59"/>
    <tableColumn id="6" xr3:uid="{3FD18045-63C9-4B38-918C-0AE4BAC51975}" uniqueName="6" name="Order_Time" queryTableFieldId="6" dataDxfId="58"/>
    <tableColumn id="7" xr3:uid="{07131929-9F78-4808-AFEA-38A797FD2079}" uniqueName="7" name="Delivery_Date" queryTableFieldId="7" dataDxfId="57"/>
    <tableColumn id="8" xr3:uid="{695B7578-200A-47DF-B789-624B3CCCB148}" uniqueName="8" name="Delivery_Time" queryTableFieldId="8" dataDxfId="56"/>
    <tableColumn id="9" xr3:uid="{388E1877-1D85-4154-B80B-C620F2D67A7B}" uniqueName="9" name="Location" queryTableFieldId="9" dataDxfId="55"/>
    <tableColumn id="10" xr3:uid="{84583C18-F883-4306-B10E-EAB5265AF8F7}" uniqueName="10" name="Occasion" queryTableFieldId="10" dataDxfId="54"/>
    <tableColumn id="11" xr3:uid="{D52C7BF2-32B8-4550-A386-BD4842FF7517}" uniqueName="11" name="Month Name" queryTableFieldId="11" dataDxfId="53"/>
    <tableColumn id="12" xr3:uid="{989868F0-9955-4A82-A5D5-B252E1926974}" uniqueName="12" name="Hour (Order Time)" queryTableFieldId="12"/>
    <tableColumn id="13" xr3:uid="{89B11F83-5A08-426B-A7F0-79CB2D4F4860}" uniqueName="13" name="diff_order_delivery" queryTableFieldId="13"/>
    <tableColumn id="14" xr3:uid="{5B4B218D-90DE-435D-88C3-93683A6BE13C}" uniqueName="14" name="Hour (Delivery Time)" queryTableFieldId="14"/>
    <tableColumn id="15" xr3:uid="{9D6C311A-C3F5-464C-A0EB-894C95FE2340}" uniqueName="15" name="Price (INR)" queryTableFieldId="15"/>
    <tableColumn id="16" xr3:uid="{EF38865B-0DC3-4ACF-B097-CE23E0338707}" uniqueName="16" name="Revenue" queryTableFieldId="16" dataDxfId="52"/>
    <tableColumn id="17" xr3:uid="{79B0C93A-B426-47C6-9482-877D7D3AE312}" uniqueName="17" name="Day Name (Order Date)" queryTableFieldId="17" dataDxfId="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5B73EC-71D3-4932-BA1E-7177B590D4B0}" name="Products" displayName="Products" ref="A1:E71" tableType="queryTable" totalsRowShown="0">
  <autoFilter ref="A1:E71" xr:uid="{0D5B73EC-71D3-4932-BA1E-7177B590D4B0}"/>
  <tableColumns count="5">
    <tableColumn id="1" xr3:uid="{00C32EC3-9BC5-40DC-AB4C-6E520C850AE8}" uniqueName="1" name="Product_ID" queryTableFieldId="1"/>
    <tableColumn id="2" xr3:uid="{F01AE0AF-F756-43FA-A94F-75A13A01C69A}" uniqueName="2" name="Product_Name" queryTableFieldId="2" dataDxfId="50"/>
    <tableColumn id="3" xr3:uid="{AE698ED3-CA82-4EE8-BB41-A43F97035323}" uniqueName="3" name="Category" queryTableFieldId="3" dataDxfId="49"/>
    <tableColumn id="4" xr3:uid="{06E1204E-FF57-47C9-B80B-EEE9B8E7AD8A}" uniqueName="4" name="Price (INR)" queryTableFieldId="4"/>
    <tableColumn id="5" xr3:uid="{5955F21F-6CC7-499F-B1A3-651263BA3C1F}" uniqueName="5" name="Occasion" queryTableFieldId="5"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8573F0-2895-4DAA-A308-90FACFF050B6}" sourceName="[Orders].[Order_Date]">
  <pivotTables>
    <pivotTable tabId="6" name="PivotTable11"/>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10008680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338A2C5-2510-4903-B830-76F375A26BA3}" sourceName="[Orders].[Delivery_Date]">
  <pivotTables>
    <pivotTable tabId="6" name="PivotTable6"/>
  </pivotTables>
  <state minimalRefreshVersion="6" lastRefreshVersion="6" pivotCacheId="10008680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8C3B16D-5388-41D3-BA8A-C6E4A65CD95B}" cache="Timeline_Order_Date" caption="Order_Date" level="2" selectionLevel="2" scrollPosition="2023-09-23T00:00:00"/>
  <timeline name="Delivery_Date" xr10:uid="{68DEC288-6A77-456F-9AA5-10810614B238}"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340F-E953-4A0C-B14D-3DEAE681C36C}">
  <dimension ref="A1:G101"/>
  <sheetViews>
    <sheetView workbookViewId="0">
      <selection activeCell="D4" sqref="D4"/>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B869-73F6-4A5B-8359-D4E8F5866B6A}">
  <dimension ref="A1:Q1001"/>
  <sheetViews>
    <sheetView workbookViewId="0">
      <selection activeCell="P2" sqref="P2: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33203125" bestFit="1" customWidth="1"/>
    <col min="13" max="13" width="18.6640625" bestFit="1" customWidth="1"/>
    <col min="14" max="14" width="20.33203125" bestFit="1" customWidth="1"/>
    <col min="15" max="15" width="12.33203125" bestFit="1" customWidth="1"/>
    <col min="16" max="16" width="10.33203125" bestFit="1" customWidth="1"/>
    <col min="17" max="17" width="22.5546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s="6">
        <v>2984</v>
      </c>
      <c r="Q2" t="s">
        <v>926</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s="6">
        <v>7460</v>
      </c>
      <c r="Q3" t="s">
        <v>927</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s="6">
        <v>6170</v>
      </c>
      <c r="Q4" t="s">
        <v>928</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s="6">
        <v>236</v>
      </c>
      <c r="Q5" t="s">
        <v>926</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s="6">
        <v>2709</v>
      </c>
      <c r="Q6" t="s">
        <v>929</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s="6">
        <v>2192</v>
      </c>
      <c r="Q7" t="s">
        <v>926</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s="6">
        <v>2205</v>
      </c>
      <c r="Q8" t="s">
        <v>926</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s="6">
        <v>7670</v>
      </c>
      <c r="Q9" t="s">
        <v>929</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s="6">
        <v>942</v>
      </c>
      <c r="Q10" t="s">
        <v>929</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s="6">
        <v>6170</v>
      </c>
      <c r="Q11" t="s">
        <v>926</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s="6">
        <v>7670</v>
      </c>
      <c r="Q12" t="s">
        <v>926</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s="6">
        <v>3612</v>
      </c>
      <c r="Q13" t="s">
        <v>926</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s="6">
        <v>1180</v>
      </c>
      <c r="Q14" t="s">
        <v>930</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s="6">
        <v>4476</v>
      </c>
      <c r="Q15" t="s">
        <v>930</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s="6">
        <v>3068</v>
      </c>
      <c r="Q16" t="s">
        <v>930</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s="6">
        <v>2984</v>
      </c>
      <c r="Q17" t="s">
        <v>931</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s="6">
        <v>441</v>
      </c>
      <c r="Q18" t="s">
        <v>927</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s="6">
        <v>708</v>
      </c>
      <c r="Q19" t="s">
        <v>926</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s="6">
        <v>4515</v>
      </c>
      <c r="Q20" t="s">
        <v>926</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s="6">
        <v>5968</v>
      </c>
      <c r="Q21" t="s">
        <v>927</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s="6">
        <v>1791</v>
      </c>
      <c r="Q22" t="s">
        <v>926</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s="6">
        <v>1806</v>
      </c>
      <c r="Q23" t="s">
        <v>929</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s="6">
        <v>1180</v>
      </c>
      <c r="Q24" t="s">
        <v>929</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s="6">
        <v>2709</v>
      </c>
      <c r="Q25" t="s">
        <v>926</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s="6">
        <v>1534</v>
      </c>
      <c r="Q26" t="s">
        <v>929</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s="6">
        <v>6170</v>
      </c>
      <c r="Q27" t="s">
        <v>927</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s="6">
        <v>1194</v>
      </c>
      <c r="Q28" t="s">
        <v>929</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s="6">
        <v>2709</v>
      </c>
      <c r="Q29" t="s">
        <v>931</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s="6">
        <v>708</v>
      </c>
      <c r="Q30" t="s">
        <v>932</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s="6">
        <v>1492</v>
      </c>
      <c r="Q31" t="s">
        <v>928</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s="6">
        <v>3702</v>
      </c>
      <c r="Q32" t="s">
        <v>931</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s="6">
        <v>1806</v>
      </c>
      <c r="Q33" t="s">
        <v>928</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s="6">
        <v>1534</v>
      </c>
      <c r="Q34" t="s">
        <v>926</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s="6">
        <v>3612</v>
      </c>
      <c r="Q35" t="s">
        <v>926</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s="6">
        <v>1534</v>
      </c>
      <c r="Q36" t="s">
        <v>926</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s="6">
        <v>2205</v>
      </c>
      <c r="Q37" t="s">
        <v>926</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s="6">
        <v>3702</v>
      </c>
      <c r="Q38" t="s">
        <v>930</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s="6">
        <v>4602</v>
      </c>
      <c r="Q39" t="s">
        <v>927</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s="6">
        <v>597</v>
      </c>
      <c r="Q40" t="s">
        <v>927</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s="6">
        <v>903</v>
      </c>
      <c r="Q41" t="s">
        <v>928</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s="6">
        <v>7460</v>
      </c>
      <c r="Q42" t="s">
        <v>929</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s="6">
        <v>1234</v>
      </c>
      <c r="Q43" t="s">
        <v>926</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s="6">
        <v>882</v>
      </c>
      <c r="Q44" t="s">
        <v>930</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s="6">
        <v>4602</v>
      </c>
      <c r="Q45" t="s">
        <v>927</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s="6">
        <v>2709</v>
      </c>
      <c r="Q46" t="s">
        <v>926</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s="6">
        <v>1570</v>
      </c>
      <c r="Q47" t="s">
        <v>929</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s="6">
        <v>3612</v>
      </c>
      <c r="Q48" t="s">
        <v>930</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s="6">
        <v>1570</v>
      </c>
      <c r="Q49" t="s">
        <v>931</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s="6">
        <v>3068</v>
      </c>
      <c r="Q50" t="s">
        <v>931</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s="6">
        <v>628</v>
      </c>
      <c r="Q51" t="s">
        <v>929</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s="6">
        <v>1256</v>
      </c>
      <c r="Q52" t="s">
        <v>929</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s="6">
        <v>5480</v>
      </c>
      <c r="Q53" t="s">
        <v>927</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s="6">
        <v>1096</v>
      </c>
      <c r="Q54" t="s">
        <v>931</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s="6">
        <v>441</v>
      </c>
      <c r="Q55" t="s">
        <v>929</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s="6">
        <v>628</v>
      </c>
      <c r="Q56" t="s">
        <v>926</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s="6">
        <v>1096</v>
      </c>
      <c r="Q57" t="s">
        <v>929</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s="6">
        <v>4384</v>
      </c>
      <c r="Q58" t="s">
        <v>932</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s="6">
        <v>4936</v>
      </c>
      <c r="Q59" t="s">
        <v>930</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s="6">
        <v>944</v>
      </c>
      <c r="Q60" t="s">
        <v>931</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s="6">
        <v>1570</v>
      </c>
      <c r="Q61" t="s">
        <v>926</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s="6">
        <v>942</v>
      </c>
      <c r="Q62" t="s">
        <v>926</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s="6">
        <v>4515</v>
      </c>
      <c r="Q63" t="s">
        <v>929</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s="6">
        <v>7460</v>
      </c>
      <c r="Q64" t="s">
        <v>926</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s="6">
        <v>7670</v>
      </c>
      <c r="Q65" t="s">
        <v>927</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s="6">
        <v>1806</v>
      </c>
      <c r="Q66" t="s">
        <v>930</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s="6">
        <v>6136</v>
      </c>
      <c r="Q67" t="s">
        <v>926</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s="6">
        <v>4515</v>
      </c>
      <c r="Q68" t="s">
        <v>926</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s="6">
        <v>4476</v>
      </c>
      <c r="Q69" t="s">
        <v>929</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s="6">
        <v>7670</v>
      </c>
      <c r="Q70" t="s">
        <v>927</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s="6">
        <v>5480</v>
      </c>
      <c r="Q71" t="s">
        <v>928</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s="6">
        <v>1180</v>
      </c>
      <c r="Q72" t="s">
        <v>928</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s="6">
        <v>4384</v>
      </c>
      <c r="Q73" t="s">
        <v>930</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s="6">
        <v>1194</v>
      </c>
      <c r="Q74" t="s">
        <v>929</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s="6">
        <v>6170</v>
      </c>
      <c r="Q75" t="s">
        <v>929</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s="6">
        <v>4476</v>
      </c>
      <c r="Q76" t="s">
        <v>926</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s="6">
        <v>2985</v>
      </c>
      <c r="Q77" t="s">
        <v>928</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s="6">
        <v>942</v>
      </c>
      <c r="Q78" t="s">
        <v>926</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s="6">
        <v>1194</v>
      </c>
      <c r="Q79" t="s">
        <v>931</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s="6">
        <v>1791</v>
      </c>
      <c r="Q80" t="s">
        <v>926</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s="6">
        <v>903</v>
      </c>
      <c r="Q81" t="s">
        <v>932</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s="6">
        <v>7670</v>
      </c>
      <c r="Q82" t="s">
        <v>931</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s="6">
        <v>472</v>
      </c>
      <c r="Q83" t="s">
        <v>927</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s="6">
        <v>2709</v>
      </c>
      <c r="Q84" t="s">
        <v>926</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s="6">
        <v>3702</v>
      </c>
      <c r="Q85" t="s">
        <v>927</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s="6">
        <v>7670</v>
      </c>
      <c r="Q86" t="s">
        <v>928</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s="6">
        <v>1323</v>
      </c>
      <c r="Q87" t="s">
        <v>929</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s="6">
        <v>1534</v>
      </c>
      <c r="Q88" t="s">
        <v>930</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s="6">
        <v>628</v>
      </c>
      <c r="Q89" t="s">
        <v>928</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s="6">
        <v>5968</v>
      </c>
      <c r="Q90" t="s">
        <v>927</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s="6">
        <v>7460</v>
      </c>
      <c r="Q91" t="s">
        <v>929</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s="6">
        <v>4602</v>
      </c>
      <c r="Q92" t="s">
        <v>929</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s="6">
        <v>3702</v>
      </c>
      <c r="Q93" t="s">
        <v>932</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s="6">
        <v>597</v>
      </c>
      <c r="Q94" t="s">
        <v>926</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s="6">
        <v>1096</v>
      </c>
      <c r="Q95" t="s">
        <v>926</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s="6">
        <v>1234</v>
      </c>
      <c r="Q96" t="s">
        <v>929</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s="6">
        <v>7670</v>
      </c>
      <c r="Q97" t="s">
        <v>930</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s="6">
        <v>597</v>
      </c>
      <c r="Q98" t="s">
        <v>926</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s="6">
        <v>628</v>
      </c>
      <c r="Q99" t="s">
        <v>931</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s="6">
        <v>2984</v>
      </c>
      <c r="Q100" t="s">
        <v>927</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s="6">
        <v>4384</v>
      </c>
      <c r="Q101" t="s">
        <v>930</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s="6">
        <v>236</v>
      </c>
      <c r="Q102" t="s">
        <v>932</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s="6">
        <v>1764</v>
      </c>
      <c r="Q103" t="s">
        <v>929</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s="6">
        <v>1492</v>
      </c>
      <c r="Q104" t="s">
        <v>928</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s="6">
        <v>2709</v>
      </c>
      <c r="Q105" t="s">
        <v>930</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s="6">
        <v>1256</v>
      </c>
      <c r="Q106" t="s">
        <v>932</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s="6">
        <v>628</v>
      </c>
      <c r="Q107" t="s">
        <v>930</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s="6">
        <v>2468</v>
      </c>
      <c r="Q108" t="s">
        <v>929</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s="6">
        <v>3612</v>
      </c>
      <c r="Q109" t="s">
        <v>929</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s="6">
        <v>2388</v>
      </c>
      <c r="Q110" t="s">
        <v>929</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s="6">
        <v>708</v>
      </c>
      <c r="Q111" t="s">
        <v>930</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s="6">
        <v>1194</v>
      </c>
      <c r="Q112" t="s">
        <v>930</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s="6">
        <v>2468</v>
      </c>
      <c r="Q113" t="s">
        <v>926</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s="6">
        <v>472</v>
      </c>
      <c r="Q114" t="s">
        <v>930</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s="6">
        <v>6870</v>
      </c>
      <c r="Q115" t="s">
        <v>928</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s="6">
        <v>1444</v>
      </c>
      <c r="Q116" t="s">
        <v>927</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s="6">
        <v>2045</v>
      </c>
      <c r="Q117" t="s">
        <v>931</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s="6">
        <v>2045</v>
      </c>
      <c r="Q118" t="s">
        <v>929</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s="6">
        <v>3816</v>
      </c>
      <c r="Q119" t="s">
        <v>929</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s="6">
        <v>2091</v>
      </c>
      <c r="Q120" t="s">
        <v>928</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s="6">
        <v>2091</v>
      </c>
      <c r="Q121" t="s">
        <v>932</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s="6">
        <v>1792</v>
      </c>
      <c r="Q122" t="s">
        <v>932</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s="6">
        <v>1865</v>
      </c>
      <c r="Q123" t="s">
        <v>929</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s="6">
        <v>9325</v>
      </c>
      <c r="Q124" t="s">
        <v>929</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s="6">
        <v>9325</v>
      </c>
      <c r="Q125" t="s">
        <v>929</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s="6">
        <v>9675</v>
      </c>
      <c r="Q126" t="s">
        <v>927</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s="6">
        <v>2224</v>
      </c>
      <c r="Q127" t="s">
        <v>930</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s="6">
        <v>2343</v>
      </c>
      <c r="Q128" t="s">
        <v>927</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s="6">
        <v>406</v>
      </c>
      <c r="Q129" t="s">
        <v>926</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s="6">
        <v>1156</v>
      </c>
      <c r="Q130" t="s">
        <v>930</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s="6">
        <v>2110</v>
      </c>
      <c r="Q131" t="s">
        <v>930</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s="6">
        <v>7692</v>
      </c>
      <c r="Q132" t="s">
        <v>928</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s="6">
        <v>1356</v>
      </c>
      <c r="Q133" t="s">
        <v>930</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s="6">
        <v>2748</v>
      </c>
      <c r="Q134" t="s">
        <v>928</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s="6">
        <v>7460</v>
      </c>
      <c r="Q135" t="s">
        <v>931</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s="6">
        <v>1220</v>
      </c>
      <c r="Q136" t="s">
        <v>931</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s="6">
        <v>2168</v>
      </c>
      <c r="Q137" t="s">
        <v>930</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s="6">
        <v>1620</v>
      </c>
      <c r="Q138" t="s">
        <v>932</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s="6">
        <v>5595</v>
      </c>
      <c r="Q139" t="s">
        <v>929</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s="6">
        <v>4944</v>
      </c>
      <c r="Q140" t="s">
        <v>928</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s="6">
        <v>4914</v>
      </c>
      <c r="Q141" t="s">
        <v>931</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s="6">
        <v>818</v>
      </c>
      <c r="Q142" t="s">
        <v>931</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s="6">
        <v>8720</v>
      </c>
      <c r="Q143" t="s">
        <v>931</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s="6">
        <v>5560</v>
      </c>
      <c r="Q144" t="s">
        <v>929</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s="6">
        <v>2544</v>
      </c>
      <c r="Q145" t="s">
        <v>929</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s="6">
        <v>4990</v>
      </c>
      <c r="Q146" t="s">
        <v>931</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s="6">
        <v>1636</v>
      </c>
      <c r="Q147" t="s">
        <v>931</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s="6">
        <v>1996</v>
      </c>
      <c r="Q148" t="s">
        <v>929</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s="6">
        <v>2045</v>
      </c>
      <c r="Q149" t="s">
        <v>929</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s="6">
        <v>3423</v>
      </c>
      <c r="Q150" t="s">
        <v>931</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s="6">
        <v>3336</v>
      </c>
      <c r="Q151" t="s">
        <v>930</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s="6">
        <v>2196</v>
      </c>
      <c r="Q152" t="s">
        <v>932</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s="6">
        <v>3830</v>
      </c>
      <c r="Q153" t="s">
        <v>932</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s="6">
        <v>8195</v>
      </c>
      <c r="Q154" t="s">
        <v>932</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s="6">
        <v>5705</v>
      </c>
      <c r="Q155" t="s">
        <v>929</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s="6">
        <v>3276</v>
      </c>
      <c r="Q156" t="s">
        <v>931</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s="6">
        <v>758</v>
      </c>
      <c r="Q157" t="s">
        <v>926</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s="6">
        <v>2994</v>
      </c>
      <c r="Q158" t="s">
        <v>929</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s="6">
        <v>1688</v>
      </c>
      <c r="Q159" t="s">
        <v>929</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s="6">
        <v>1636</v>
      </c>
      <c r="Q160" t="s">
        <v>931</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s="6">
        <v>3336</v>
      </c>
      <c r="Q161" t="s">
        <v>930</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s="6">
        <v>2045</v>
      </c>
      <c r="Q162" t="s">
        <v>929</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s="6">
        <v>578</v>
      </c>
      <c r="Q163" t="s">
        <v>929</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s="6">
        <v>6552</v>
      </c>
      <c r="Q164" t="s">
        <v>930</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s="6">
        <v>8190</v>
      </c>
      <c r="Q165" t="s">
        <v>931</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s="6">
        <v>7740</v>
      </c>
      <c r="Q166" t="s">
        <v>931</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s="6">
        <v>1636</v>
      </c>
      <c r="Q167" t="s">
        <v>931</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s="6">
        <v>998</v>
      </c>
      <c r="Q168" t="s">
        <v>929</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s="6">
        <v>3276</v>
      </c>
      <c r="Q169" t="s">
        <v>930</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s="6">
        <v>1266</v>
      </c>
      <c r="Q170" t="s">
        <v>930</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s="6">
        <v>4336</v>
      </c>
      <c r="Q171" t="s">
        <v>929</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s="6">
        <v>3606</v>
      </c>
      <c r="Q172" t="s">
        <v>932</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s="6">
        <v>2404</v>
      </c>
      <c r="Q173" t="s">
        <v>931</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s="6">
        <v>6260</v>
      </c>
      <c r="Q174" t="s">
        <v>930</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s="6">
        <v>5008</v>
      </c>
      <c r="Q175" t="s">
        <v>931</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s="6">
        <v>2994</v>
      </c>
      <c r="Q176" t="s">
        <v>931</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s="6">
        <v>1112</v>
      </c>
      <c r="Q177" t="s">
        <v>931</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s="6">
        <v>1639</v>
      </c>
      <c r="Q178" t="s">
        <v>929</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s="6">
        <v>6740</v>
      </c>
      <c r="Q179" t="s">
        <v>932</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s="6">
        <v>4336</v>
      </c>
      <c r="Q180" t="s">
        <v>929</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s="6">
        <v>4122</v>
      </c>
      <c r="Q181" t="s">
        <v>931</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s="6">
        <v>3730</v>
      </c>
      <c r="Q182" t="s">
        <v>929</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s="6">
        <v>1266</v>
      </c>
      <c r="Q183" t="s">
        <v>930</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s="6">
        <v>5376</v>
      </c>
      <c r="Q184" t="s">
        <v>932</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s="6">
        <v>2091</v>
      </c>
      <c r="Q185" t="s">
        <v>932</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s="6">
        <v>4564</v>
      </c>
      <c r="Q186" t="s">
        <v>931</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s="6">
        <v>3032</v>
      </c>
      <c r="Q187" t="s">
        <v>926</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s="6">
        <v>2110</v>
      </c>
      <c r="Q188" t="s">
        <v>929</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s="6">
        <v>3464</v>
      </c>
      <c r="Q189" t="s">
        <v>928</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s="6">
        <v>5745</v>
      </c>
      <c r="Q190" t="s">
        <v>926</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s="6">
        <v>1899</v>
      </c>
      <c r="Q191" t="s">
        <v>932</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s="6">
        <v>1272</v>
      </c>
      <c r="Q192" t="s">
        <v>932</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s="6">
        <v>5560</v>
      </c>
      <c r="Q193" t="s">
        <v>930</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s="6">
        <v>422</v>
      </c>
      <c r="Q194" t="s">
        <v>929</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s="6">
        <v>722</v>
      </c>
      <c r="Q195" t="s">
        <v>929</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s="6">
        <v>2598</v>
      </c>
      <c r="Q196" t="s">
        <v>928</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s="6">
        <v>8190</v>
      </c>
      <c r="Q197" t="s">
        <v>929</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s="6">
        <v>578</v>
      </c>
      <c r="Q198" t="s">
        <v>931</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s="6">
        <v>2504</v>
      </c>
      <c r="Q199" t="s">
        <v>931</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s="6">
        <v>5595</v>
      </c>
      <c r="Q200" t="s">
        <v>931</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s="6">
        <v>7168</v>
      </c>
      <c r="Q201" t="s">
        <v>930</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s="6">
        <v>7580</v>
      </c>
      <c r="Q202" t="s">
        <v>927</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s="6">
        <v>4068</v>
      </c>
      <c r="Q203" t="s">
        <v>930</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s="6">
        <v>1348</v>
      </c>
      <c r="Q204" t="s">
        <v>932</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s="6">
        <v>1792</v>
      </c>
      <c r="Q205" t="s">
        <v>932</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s="6">
        <v>9325</v>
      </c>
      <c r="Q206" t="s">
        <v>931</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s="6">
        <v>1636</v>
      </c>
      <c r="Q207" t="s">
        <v>930</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s="6">
        <v>6556</v>
      </c>
      <c r="Q208" t="s">
        <v>929</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s="6">
        <v>4448</v>
      </c>
      <c r="Q209" t="s">
        <v>930</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s="6">
        <v>9675</v>
      </c>
      <c r="Q210" t="s">
        <v>927</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s="6">
        <v>1830</v>
      </c>
      <c r="Q211" t="s">
        <v>929</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s="6">
        <v>5008</v>
      </c>
      <c r="Q212" t="s">
        <v>931</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s="6">
        <v>6552</v>
      </c>
      <c r="Q213" t="s">
        <v>931</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s="6">
        <v>1015</v>
      </c>
      <c r="Q214" t="s">
        <v>932</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s="6">
        <v>259</v>
      </c>
      <c r="Q215" t="s">
        <v>927</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s="6">
        <v>3606</v>
      </c>
      <c r="Q216" t="s">
        <v>931</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s="6">
        <v>3608</v>
      </c>
      <c r="Q217" t="s">
        <v>929</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s="6">
        <v>2016</v>
      </c>
      <c r="Q218" t="s">
        <v>930</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s="6">
        <v>6328</v>
      </c>
      <c r="Q219" t="s">
        <v>926</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s="6">
        <v>1008</v>
      </c>
      <c r="Q220" t="s">
        <v>928</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s="6">
        <v>3584</v>
      </c>
      <c r="Q221" t="s">
        <v>931</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s="6">
        <v>3798</v>
      </c>
      <c r="Q222" t="s">
        <v>928</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s="6">
        <v>1444</v>
      </c>
      <c r="Q223" t="s">
        <v>927</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s="6">
        <v>203</v>
      </c>
      <c r="Q224" t="s">
        <v>928</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s="6">
        <v>1744</v>
      </c>
      <c r="Q225" t="s">
        <v>928</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s="6">
        <v>7220</v>
      </c>
      <c r="Q226" t="s">
        <v>926</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s="6">
        <v>5685</v>
      </c>
      <c r="Q227" t="s">
        <v>930</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s="6">
        <v>6328</v>
      </c>
      <c r="Q228" t="s">
        <v>929</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s="6">
        <v>4122</v>
      </c>
      <c r="Q229" t="s">
        <v>929</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s="6">
        <v>1582</v>
      </c>
      <c r="Q230" t="s">
        <v>932</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s="6">
        <v>3360</v>
      </c>
      <c r="Q231" t="s">
        <v>927</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s="6">
        <v>3608</v>
      </c>
      <c r="Q232" t="s">
        <v>928</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s="6">
        <v>2810</v>
      </c>
      <c r="Q233" t="s">
        <v>932</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s="6">
        <v>1295</v>
      </c>
      <c r="Q234" t="s">
        <v>927</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s="6">
        <v>3608</v>
      </c>
      <c r="Q235" t="s">
        <v>929</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s="6">
        <v>1344</v>
      </c>
      <c r="Q236" t="s">
        <v>927</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s="6">
        <v>4917</v>
      </c>
      <c r="Q237" t="s">
        <v>931</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s="6">
        <v>7740</v>
      </c>
      <c r="Q238" t="s">
        <v>930</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s="6">
        <v>7740</v>
      </c>
      <c r="Q239" t="s">
        <v>931</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s="6">
        <v>3252</v>
      </c>
      <c r="Q240" t="s">
        <v>929</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s="6">
        <v>1260</v>
      </c>
      <c r="Q241" t="s">
        <v>927</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s="6">
        <v>4392</v>
      </c>
      <c r="Q242" t="s">
        <v>929</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s="6">
        <v>2166</v>
      </c>
      <c r="Q243" t="s">
        <v>932</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s="6">
        <v>1008</v>
      </c>
      <c r="Q244" t="s">
        <v>932</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s="6">
        <v>1582</v>
      </c>
      <c r="Q245" t="s">
        <v>929</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s="6">
        <v>3790</v>
      </c>
      <c r="Q246" t="s">
        <v>932</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s="6">
        <v>777</v>
      </c>
      <c r="Q247" t="s">
        <v>926</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s="6">
        <v>2888</v>
      </c>
      <c r="Q248" t="s">
        <v>932</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s="6">
        <v>4044</v>
      </c>
      <c r="Q249" t="s">
        <v>931</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s="6">
        <v>722</v>
      </c>
      <c r="Q250" t="s">
        <v>931</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s="6">
        <v>8960</v>
      </c>
      <c r="Q251" t="s">
        <v>927</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s="6">
        <v>1899</v>
      </c>
      <c r="Q252" t="s">
        <v>926</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s="6">
        <v>7692</v>
      </c>
      <c r="Q253" t="s">
        <v>931</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s="6">
        <v>1098</v>
      </c>
      <c r="Q254" t="s">
        <v>929</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s="6">
        <v>2168</v>
      </c>
      <c r="Q255" t="s">
        <v>926</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s="6">
        <v>866</v>
      </c>
      <c r="Q256" t="s">
        <v>926</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s="6">
        <v>3336</v>
      </c>
      <c r="Q257" t="s">
        <v>930</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s="6">
        <v>4448</v>
      </c>
      <c r="Q258" t="s">
        <v>932</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s="6">
        <v>2045</v>
      </c>
      <c r="Q259" t="s">
        <v>926</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s="6">
        <v>2045</v>
      </c>
      <c r="Q260" t="s">
        <v>932</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s="6">
        <v>6884</v>
      </c>
      <c r="Q261" t="s">
        <v>932</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s="6">
        <v>5424</v>
      </c>
      <c r="Q262" t="s">
        <v>931</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s="6">
        <v>610</v>
      </c>
      <c r="Q263" t="s">
        <v>926</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s="6">
        <v>867</v>
      </c>
      <c r="Q264" t="s">
        <v>928</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s="6">
        <v>289</v>
      </c>
      <c r="Q265" t="s">
        <v>928</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s="6">
        <v>1638</v>
      </c>
      <c r="Q266" t="s">
        <v>926</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s="6">
        <v>578</v>
      </c>
      <c r="Q267" t="s">
        <v>926</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s="6">
        <v>4990</v>
      </c>
      <c r="Q268" t="s">
        <v>932</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s="6">
        <v>578</v>
      </c>
      <c r="Q269" t="s">
        <v>926</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s="6">
        <v>4448</v>
      </c>
      <c r="Q270" t="s">
        <v>926</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s="6">
        <v>4990</v>
      </c>
      <c r="Q271" t="s">
        <v>929</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s="6">
        <v>3276</v>
      </c>
      <c r="Q272" t="s">
        <v>929</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s="6">
        <v>1638</v>
      </c>
      <c r="Q273" t="s">
        <v>926</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s="6">
        <v>6884</v>
      </c>
      <c r="Q274" t="s">
        <v>926</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s="6">
        <v>3730</v>
      </c>
      <c r="Q275" t="s">
        <v>928</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s="6">
        <v>3730</v>
      </c>
      <c r="Q276" t="s">
        <v>926</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s="6">
        <v>5424</v>
      </c>
      <c r="Q277" t="s">
        <v>928</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s="6">
        <v>5424</v>
      </c>
      <c r="Q278" t="s">
        <v>929</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s="6">
        <v>2224</v>
      </c>
      <c r="Q279" t="s">
        <v>929</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s="6">
        <v>3423</v>
      </c>
      <c r="Q280" t="s">
        <v>927</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s="6">
        <v>8605</v>
      </c>
      <c r="Q281" t="s">
        <v>929</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s="6">
        <v>867</v>
      </c>
      <c r="Q282" t="s">
        <v>930</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s="6">
        <v>1156</v>
      </c>
      <c r="Q283" t="s">
        <v>929</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s="6">
        <v>1266</v>
      </c>
      <c r="Q284" t="s">
        <v>929</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s="6">
        <v>1356</v>
      </c>
      <c r="Q285" t="s">
        <v>929</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s="6">
        <v>4990</v>
      </c>
      <c r="Q286" t="s">
        <v>930</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s="6">
        <v>5595</v>
      </c>
      <c r="Q287" t="s">
        <v>926</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s="6">
        <v>1252</v>
      </c>
      <c r="Q288" t="s">
        <v>932</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s="6">
        <v>1266</v>
      </c>
      <c r="Q289" t="s">
        <v>930</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s="6">
        <v>2045</v>
      </c>
      <c r="Q290" t="s">
        <v>928</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s="6">
        <v>2994</v>
      </c>
      <c r="Q291" t="s">
        <v>930</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s="6">
        <v>1445</v>
      </c>
      <c r="Q292" t="s">
        <v>927</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s="6">
        <v>289</v>
      </c>
      <c r="Q293" t="s">
        <v>932</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s="6">
        <v>1445</v>
      </c>
      <c r="Q294" t="s">
        <v>930</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s="6">
        <v>3756</v>
      </c>
      <c r="Q295" t="s">
        <v>931</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s="6">
        <v>1445</v>
      </c>
      <c r="Q296" t="s">
        <v>931</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s="6">
        <v>1141</v>
      </c>
      <c r="Q297" t="s">
        <v>927</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s="6">
        <v>1830</v>
      </c>
      <c r="Q298" t="s">
        <v>930</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s="6">
        <v>422</v>
      </c>
      <c r="Q299" t="s">
        <v>926</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s="6">
        <v>5424</v>
      </c>
      <c r="Q300" t="s">
        <v>928</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s="6">
        <v>6552</v>
      </c>
      <c r="Q301" t="s">
        <v>928</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s="6">
        <v>8190</v>
      </c>
      <c r="Q302" t="s">
        <v>928</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s="6">
        <v>3336</v>
      </c>
      <c r="Q303" t="s">
        <v>926</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s="6">
        <v>2224</v>
      </c>
      <c r="Q304" t="s">
        <v>927</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s="6">
        <v>610</v>
      </c>
      <c r="Q305" t="s">
        <v>928</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s="6">
        <v>1688</v>
      </c>
      <c r="Q306" t="s">
        <v>928</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s="6">
        <v>2504</v>
      </c>
      <c r="Q307" t="s">
        <v>930</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s="6">
        <v>1156</v>
      </c>
      <c r="Q308" t="s">
        <v>928</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s="6">
        <v>578</v>
      </c>
      <c r="Q309" t="s">
        <v>928</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s="6">
        <v>1252</v>
      </c>
      <c r="Q310" t="s">
        <v>929</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s="6">
        <v>5424</v>
      </c>
      <c r="Q311" t="s">
        <v>931</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s="6">
        <v>4914</v>
      </c>
      <c r="Q312" t="s">
        <v>929</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s="6">
        <v>1636</v>
      </c>
      <c r="Q313" t="s">
        <v>927</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s="6">
        <v>4564</v>
      </c>
      <c r="Q314" t="s">
        <v>931</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s="6">
        <v>1721</v>
      </c>
      <c r="Q315" t="s">
        <v>932</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s="6">
        <v>2504</v>
      </c>
      <c r="Q316" t="s">
        <v>926</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s="6">
        <v>5424</v>
      </c>
      <c r="Q317" t="s">
        <v>930</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s="6">
        <v>4564</v>
      </c>
      <c r="Q318" t="s">
        <v>931</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s="6">
        <v>5705</v>
      </c>
      <c r="Q319" t="s">
        <v>929</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s="6">
        <v>3442</v>
      </c>
      <c r="Q320" t="s">
        <v>932</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s="6">
        <v>5705</v>
      </c>
      <c r="Q321" t="s">
        <v>932</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s="6">
        <v>2504</v>
      </c>
      <c r="Q322" t="s">
        <v>927</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s="6">
        <v>4914</v>
      </c>
      <c r="Q323" t="s">
        <v>927</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s="6">
        <v>1266</v>
      </c>
      <c r="Q324" t="s">
        <v>930</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s="6">
        <v>610</v>
      </c>
      <c r="Q325" t="s">
        <v>930</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s="6">
        <v>3756</v>
      </c>
      <c r="Q326" t="s">
        <v>932</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s="6">
        <v>2504</v>
      </c>
      <c r="Q327" t="s">
        <v>931</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s="6">
        <v>8190</v>
      </c>
      <c r="Q328" t="s">
        <v>931</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s="6">
        <v>422</v>
      </c>
      <c r="Q329" t="s">
        <v>929</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s="6">
        <v>1721</v>
      </c>
      <c r="Q330" t="s">
        <v>927</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s="6">
        <v>6552</v>
      </c>
      <c r="Q331" t="s">
        <v>931</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s="6">
        <v>1266</v>
      </c>
      <c r="Q332" t="s">
        <v>928</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s="6">
        <v>289</v>
      </c>
      <c r="Q333" t="s">
        <v>932</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s="6">
        <v>289</v>
      </c>
      <c r="Q334" t="s">
        <v>928</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s="6">
        <v>1865</v>
      </c>
      <c r="Q335" t="s">
        <v>930</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s="6">
        <v>3423</v>
      </c>
      <c r="Q336" t="s">
        <v>928</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s="6">
        <v>6780</v>
      </c>
      <c r="Q337" t="s">
        <v>929</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s="6">
        <v>1445</v>
      </c>
      <c r="Q338" t="s">
        <v>932</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s="6">
        <v>422</v>
      </c>
      <c r="Q339" t="s">
        <v>927</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s="6">
        <v>2440</v>
      </c>
      <c r="Q340" t="s">
        <v>932</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s="6">
        <v>3423</v>
      </c>
      <c r="Q341" t="s">
        <v>931</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s="6">
        <v>610</v>
      </c>
      <c r="Q342" t="s">
        <v>928</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s="6">
        <v>1112</v>
      </c>
      <c r="Q343" t="s">
        <v>926</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s="6">
        <v>409</v>
      </c>
      <c r="Q344" t="s">
        <v>929</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s="6">
        <v>4068</v>
      </c>
      <c r="Q345" t="s">
        <v>928</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s="6">
        <v>5705</v>
      </c>
      <c r="Q346" t="s">
        <v>932</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s="6">
        <v>5595</v>
      </c>
      <c r="Q347" t="s">
        <v>930</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s="6">
        <v>8605</v>
      </c>
      <c r="Q348" t="s">
        <v>928</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s="6">
        <v>3730</v>
      </c>
      <c r="Q349" t="s">
        <v>932</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s="6">
        <v>4448</v>
      </c>
      <c r="Q350" t="s">
        <v>930</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s="6">
        <v>289</v>
      </c>
      <c r="Q351" t="s">
        <v>930</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s="6">
        <v>5008</v>
      </c>
      <c r="Q352" t="s">
        <v>932</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s="6">
        <v>2282</v>
      </c>
      <c r="Q353" t="s">
        <v>928</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s="6">
        <v>9325</v>
      </c>
      <c r="Q354" t="s">
        <v>927</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s="6">
        <v>1638</v>
      </c>
      <c r="Q355" t="s">
        <v>929</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s="6">
        <v>4564</v>
      </c>
      <c r="Q356" t="s">
        <v>926</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s="6">
        <v>409</v>
      </c>
      <c r="Q357" t="s">
        <v>928</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s="6">
        <v>2282</v>
      </c>
      <c r="Q358" t="s">
        <v>928</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s="6">
        <v>1865</v>
      </c>
      <c r="Q359" t="s">
        <v>931</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s="6">
        <v>289</v>
      </c>
      <c r="Q360" t="s">
        <v>928</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s="6">
        <v>1865</v>
      </c>
      <c r="Q361" t="s">
        <v>931</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s="6">
        <v>8190</v>
      </c>
      <c r="Q362" t="s">
        <v>929</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s="6">
        <v>8605</v>
      </c>
      <c r="Q363" t="s">
        <v>932</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s="6">
        <v>867</v>
      </c>
      <c r="Q364" t="s">
        <v>929</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s="6">
        <v>1445</v>
      </c>
      <c r="Q365" t="s">
        <v>931</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s="6">
        <v>1112</v>
      </c>
      <c r="Q366" t="s">
        <v>930</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s="6">
        <v>3423</v>
      </c>
      <c r="Q367" t="s">
        <v>930</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s="6">
        <v>4448</v>
      </c>
      <c r="Q368" t="s">
        <v>931</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s="6">
        <v>2282</v>
      </c>
      <c r="Q369" t="s">
        <v>929</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s="6">
        <v>1141</v>
      </c>
      <c r="Q370" t="s">
        <v>929</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s="6">
        <v>2994</v>
      </c>
      <c r="Q371" t="s">
        <v>930</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s="6">
        <v>1865</v>
      </c>
      <c r="Q372" t="s">
        <v>930</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s="6">
        <v>867</v>
      </c>
      <c r="Q373" t="s">
        <v>926</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s="6">
        <v>5163</v>
      </c>
      <c r="Q374" t="s">
        <v>931</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s="6">
        <v>1252</v>
      </c>
      <c r="Q375" t="s">
        <v>928</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s="6">
        <v>1356</v>
      </c>
      <c r="Q376" t="s">
        <v>932</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s="6">
        <v>2282</v>
      </c>
      <c r="Q377" t="s">
        <v>927</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s="6">
        <v>1638</v>
      </c>
      <c r="Q378" t="s">
        <v>932</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s="6">
        <v>2712</v>
      </c>
      <c r="Q379" t="s">
        <v>926</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s="6">
        <v>3276</v>
      </c>
      <c r="Q380" t="s">
        <v>929</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s="6">
        <v>7112</v>
      </c>
      <c r="Q381" t="s">
        <v>929</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s="6">
        <v>2192</v>
      </c>
      <c r="Q382" t="s">
        <v>929</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s="6">
        <v>3210</v>
      </c>
      <c r="Q383" t="s">
        <v>931</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s="6">
        <v>1605</v>
      </c>
      <c r="Q384" t="s">
        <v>931</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s="6">
        <v>8025</v>
      </c>
      <c r="Q385" t="s">
        <v>929</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s="6">
        <v>8025</v>
      </c>
      <c r="Q386" t="s">
        <v>929</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s="6">
        <v>7805</v>
      </c>
      <c r="Q387" t="s">
        <v>926</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s="6">
        <v>5340</v>
      </c>
      <c r="Q388" t="s">
        <v>928</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s="6">
        <v>2192</v>
      </c>
      <c r="Q389" t="s">
        <v>927</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s="6">
        <v>2433</v>
      </c>
      <c r="Q390" t="s">
        <v>929</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s="6">
        <v>4055</v>
      </c>
      <c r="Q391" t="s">
        <v>931</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s="6">
        <v>2740</v>
      </c>
      <c r="Q392" t="s">
        <v>926</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s="6">
        <v>5712</v>
      </c>
      <c r="Q393" t="s">
        <v>929</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s="6">
        <v>3808</v>
      </c>
      <c r="Q394" t="s">
        <v>932</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s="6">
        <v>9390</v>
      </c>
      <c r="Q395" t="s">
        <v>929</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s="6">
        <v>7616</v>
      </c>
      <c r="Q396" t="s">
        <v>932</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s="6">
        <v>8025</v>
      </c>
      <c r="Q397" t="s">
        <v>931</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s="6">
        <v>6688</v>
      </c>
      <c r="Q398" t="s">
        <v>929</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s="6">
        <v>7112</v>
      </c>
      <c r="Q399" t="s">
        <v>930</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s="6">
        <v>1335</v>
      </c>
      <c r="Q400" t="s">
        <v>932</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s="6">
        <v>5634</v>
      </c>
      <c r="Q401" t="s">
        <v>929</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s="6">
        <v>5634</v>
      </c>
      <c r="Q402" t="s">
        <v>932</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s="6">
        <v>5334</v>
      </c>
      <c r="Q403" t="s">
        <v>931</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s="6">
        <v>7512</v>
      </c>
      <c r="Q404" t="s">
        <v>926</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s="6">
        <v>1904</v>
      </c>
      <c r="Q405" t="s">
        <v>926</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s="6">
        <v>1644</v>
      </c>
      <c r="Q406" t="s">
        <v>931</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s="6">
        <v>1561</v>
      </c>
      <c r="Q407" t="s">
        <v>927</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s="6">
        <v>4683</v>
      </c>
      <c r="Q408" t="s">
        <v>931</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s="6">
        <v>7805</v>
      </c>
      <c r="Q409" t="s">
        <v>931</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s="6">
        <v>6675</v>
      </c>
      <c r="Q410" t="s">
        <v>927</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s="6">
        <v>2670</v>
      </c>
      <c r="Q411" t="s">
        <v>930</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s="6">
        <v>1605</v>
      </c>
      <c r="Q412" t="s">
        <v>931</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s="6">
        <v>1878</v>
      </c>
      <c r="Q413" t="s">
        <v>929</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s="6">
        <v>2740</v>
      </c>
      <c r="Q414" t="s">
        <v>928</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s="6">
        <v>4005</v>
      </c>
      <c r="Q415" t="s">
        <v>929</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s="6">
        <v>1622</v>
      </c>
      <c r="Q416" t="s">
        <v>932</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s="6">
        <v>1672</v>
      </c>
      <c r="Q417" t="s">
        <v>930</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s="6">
        <v>1672</v>
      </c>
      <c r="Q418" t="s">
        <v>929</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s="6">
        <v>4683</v>
      </c>
      <c r="Q419" t="s">
        <v>929</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s="6">
        <v>3210</v>
      </c>
      <c r="Q420" t="s">
        <v>929</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s="6">
        <v>8890</v>
      </c>
      <c r="Q421" t="s">
        <v>931</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s="6">
        <v>2670</v>
      </c>
      <c r="Q422" t="s">
        <v>931</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s="6">
        <v>1778</v>
      </c>
      <c r="Q423" t="s">
        <v>927</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s="6">
        <v>3808</v>
      </c>
      <c r="Q424" t="s">
        <v>930</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s="6">
        <v>1904</v>
      </c>
      <c r="Q425" t="s">
        <v>929</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s="6">
        <v>7616</v>
      </c>
      <c r="Q426" t="s">
        <v>926</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s="6">
        <v>8025</v>
      </c>
      <c r="Q427" t="s">
        <v>931</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s="6">
        <v>7805</v>
      </c>
      <c r="Q428" t="s">
        <v>931</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s="6">
        <v>7616</v>
      </c>
      <c r="Q429" t="s">
        <v>928</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s="6">
        <v>4055</v>
      </c>
      <c r="Q430" t="s">
        <v>931</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s="6">
        <v>5634</v>
      </c>
      <c r="Q431" t="s">
        <v>932</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s="6">
        <v>3344</v>
      </c>
      <c r="Q432" t="s">
        <v>929</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s="6">
        <v>8025</v>
      </c>
      <c r="Q433" t="s">
        <v>931</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s="6">
        <v>1096</v>
      </c>
      <c r="Q434" t="s">
        <v>929</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s="6">
        <v>6688</v>
      </c>
      <c r="Q435" t="s">
        <v>931</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s="6">
        <v>1904</v>
      </c>
      <c r="Q436" t="s">
        <v>932</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s="6">
        <v>2670</v>
      </c>
      <c r="Q437" t="s">
        <v>926</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s="6">
        <v>1096</v>
      </c>
      <c r="Q438" t="s">
        <v>930</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s="6">
        <v>9520</v>
      </c>
      <c r="Q439" t="s">
        <v>927</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s="6">
        <v>1672</v>
      </c>
      <c r="Q440" t="s">
        <v>930</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s="6">
        <v>1622</v>
      </c>
      <c r="Q441" t="s">
        <v>930</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s="6">
        <v>6244</v>
      </c>
      <c r="Q442" t="s">
        <v>930</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s="6">
        <v>3756</v>
      </c>
      <c r="Q443" t="s">
        <v>931</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s="6">
        <v>811</v>
      </c>
      <c r="Q444" t="s">
        <v>929</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s="6">
        <v>1335</v>
      </c>
      <c r="Q445" t="s">
        <v>931</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s="6">
        <v>7616</v>
      </c>
      <c r="Q446" t="s">
        <v>929</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s="6">
        <v>1644</v>
      </c>
      <c r="Q447" t="s">
        <v>929</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s="6">
        <v>3756</v>
      </c>
      <c r="Q448" t="s">
        <v>928</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s="6">
        <v>8890</v>
      </c>
      <c r="Q449" t="s">
        <v>931</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s="6">
        <v>2433</v>
      </c>
      <c r="Q450" t="s">
        <v>928</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s="6">
        <v>8025</v>
      </c>
      <c r="Q451" t="s">
        <v>929</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s="6">
        <v>1878</v>
      </c>
      <c r="Q452" t="s">
        <v>931</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s="6">
        <v>5634</v>
      </c>
      <c r="Q453" t="s">
        <v>931</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s="6">
        <v>3344</v>
      </c>
      <c r="Q454" t="s">
        <v>930</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s="6">
        <v>6688</v>
      </c>
      <c r="Q455" t="s">
        <v>929</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s="6">
        <v>2670</v>
      </c>
      <c r="Q456" t="s">
        <v>927</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s="6">
        <v>9390</v>
      </c>
      <c r="Q457" t="s">
        <v>929</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s="6">
        <v>1335</v>
      </c>
      <c r="Q458" t="s">
        <v>930</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s="6">
        <v>9520</v>
      </c>
      <c r="Q459" t="s">
        <v>930</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s="6">
        <v>3556</v>
      </c>
      <c r="Q460" t="s">
        <v>931</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s="6">
        <v>5334</v>
      </c>
      <c r="Q461" t="s">
        <v>928</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s="6">
        <v>5634</v>
      </c>
      <c r="Q462" t="s">
        <v>929</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s="6">
        <v>8360</v>
      </c>
      <c r="Q463" t="s">
        <v>931</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s="6">
        <v>8890</v>
      </c>
      <c r="Q464" t="s">
        <v>929</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s="6">
        <v>3344</v>
      </c>
      <c r="Q465" t="s">
        <v>928</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s="6">
        <v>2433</v>
      </c>
      <c r="Q466" t="s">
        <v>927</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s="6">
        <v>7805</v>
      </c>
      <c r="Q467" t="s">
        <v>928</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s="6">
        <v>3122</v>
      </c>
      <c r="Q468" t="s">
        <v>930</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s="6">
        <v>3756</v>
      </c>
      <c r="Q469" t="s">
        <v>931</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s="6">
        <v>4683</v>
      </c>
      <c r="Q470" t="s">
        <v>931</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s="6">
        <v>3808</v>
      </c>
      <c r="Q471" t="s">
        <v>930</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s="6">
        <v>1644</v>
      </c>
      <c r="Q472" t="s">
        <v>927</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s="6">
        <v>5634</v>
      </c>
      <c r="Q473" t="s">
        <v>931</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s="6">
        <v>6688</v>
      </c>
      <c r="Q474" t="s">
        <v>927</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s="6">
        <v>7616</v>
      </c>
      <c r="Q475" t="s">
        <v>931</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s="6">
        <v>8360</v>
      </c>
      <c r="Q476" t="s">
        <v>931</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s="6">
        <v>2670</v>
      </c>
      <c r="Q477" t="s">
        <v>930</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s="6">
        <v>811</v>
      </c>
      <c r="Q478" t="s">
        <v>931</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s="6">
        <v>4055</v>
      </c>
      <c r="Q479" t="s">
        <v>928</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s="6">
        <v>8360</v>
      </c>
      <c r="Q480" t="s">
        <v>927</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s="6">
        <v>8360</v>
      </c>
      <c r="Q481" t="s">
        <v>932</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s="6">
        <v>3556</v>
      </c>
      <c r="Q482" t="s">
        <v>928</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s="6">
        <v>3210</v>
      </c>
      <c r="Q483" t="s">
        <v>926</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s="6">
        <v>9520</v>
      </c>
      <c r="Q484" t="s">
        <v>930</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s="6">
        <v>1605</v>
      </c>
      <c r="Q485" t="s">
        <v>928</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s="6">
        <v>5016</v>
      </c>
      <c r="Q486" t="s">
        <v>932</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s="6">
        <v>3210</v>
      </c>
      <c r="Q487" t="s">
        <v>931</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s="6">
        <v>3122</v>
      </c>
      <c r="Q488" t="s">
        <v>930</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s="6">
        <v>9520</v>
      </c>
      <c r="Q489" t="s">
        <v>931</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s="6">
        <v>5634</v>
      </c>
      <c r="Q490" t="s">
        <v>931</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s="6">
        <v>5634</v>
      </c>
      <c r="Q491" t="s">
        <v>929</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s="6">
        <v>1605</v>
      </c>
      <c r="Q492" t="s">
        <v>931</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s="6">
        <v>6244</v>
      </c>
      <c r="Q493" t="s">
        <v>927</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s="6">
        <v>3122</v>
      </c>
      <c r="Q494" t="s">
        <v>929</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s="6">
        <v>7512</v>
      </c>
      <c r="Q495" t="s">
        <v>926</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s="6">
        <v>6675</v>
      </c>
      <c r="Q496" t="s">
        <v>931</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s="6">
        <v>7112</v>
      </c>
      <c r="Q497" t="s">
        <v>930</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s="6">
        <v>3756</v>
      </c>
      <c r="Q498" t="s">
        <v>931</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s="6">
        <v>5016</v>
      </c>
      <c r="Q499" t="s">
        <v>930</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s="6">
        <v>6675</v>
      </c>
      <c r="Q500" t="s">
        <v>928</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s="6">
        <v>2192</v>
      </c>
      <c r="Q501" t="s">
        <v>931</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s="6">
        <v>8890</v>
      </c>
      <c r="Q502" t="s">
        <v>931</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s="6">
        <v>7616</v>
      </c>
      <c r="Q503" t="s">
        <v>926</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s="6">
        <v>6420</v>
      </c>
      <c r="Q504" t="s">
        <v>931</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s="6">
        <v>2740</v>
      </c>
      <c r="Q505" t="s">
        <v>931</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s="6">
        <v>2740</v>
      </c>
      <c r="Q506" t="s">
        <v>929</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s="6">
        <v>2433</v>
      </c>
      <c r="Q507" t="s">
        <v>931</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s="6">
        <v>6420</v>
      </c>
      <c r="Q508" t="s">
        <v>929</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s="6">
        <v>6675</v>
      </c>
      <c r="Q509" t="s">
        <v>931</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s="6">
        <v>3210</v>
      </c>
      <c r="Q510" t="s">
        <v>928</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s="6">
        <v>6420</v>
      </c>
      <c r="Q511" t="s">
        <v>930</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s="6">
        <v>2192</v>
      </c>
      <c r="Q512" t="s">
        <v>928</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s="6">
        <v>5232</v>
      </c>
      <c r="Q513" t="s">
        <v>926</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s="6">
        <v>2598</v>
      </c>
      <c r="Q514" t="s">
        <v>928</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s="6">
        <v>9615</v>
      </c>
      <c r="Q515" t="s">
        <v>929</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s="6">
        <v>1036</v>
      </c>
      <c r="Q516" t="s">
        <v>930</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s="6">
        <v>6976</v>
      </c>
      <c r="Q517" t="s">
        <v>927</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s="6">
        <v>1502</v>
      </c>
      <c r="Q518" t="s">
        <v>926</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s="6">
        <v>1070</v>
      </c>
      <c r="Q519" t="s">
        <v>929</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s="6">
        <v>4330</v>
      </c>
      <c r="Q520" t="s">
        <v>927</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s="6">
        <v>562</v>
      </c>
      <c r="Q521" t="s">
        <v>930</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s="6">
        <v>1899</v>
      </c>
      <c r="Q522" t="s">
        <v>932</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s="6">
        <v>3004</v>
      </c>
      <c r="Q523" t="s">
        <v>931</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s="6">
        <v>1639</v>
      </c>
      <c r="Q524" t="s">
        <v>931</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s="6">
        <v>1686</v>
      </c>
      <c r="Q525" t="s">
        <v>929</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s="6">
        <v>5697</v>
      </c>
      <c r="Q526" t="s">
        <v>926</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s="6">
        <v>4044</v>
      </c>
      <c r="Q527" t="s">
        <v>930</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s="6">
        <v>2248</v>
      </c>
      <c r="Q528" t="s">
        <v>931</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s="6">
        <v>3360</v>
      </c>
      <c r="Q529" t="s">
        <v>930</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s="6">
        <v>259</v>
      </c>
      <c r="Q530" t="s">
        <v>930</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s="6">
        <v>697</v>
      </c>
      <c r="Q531" t="s">
        <v>930</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s="6">
        <v>722</v>
      </c>
      <c r="Q532" t="s">
        <v>931</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s="6">
        <v>2888</v>
      </c>
      <c r="Q533" t="s">
        <v>926</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s="6">
        <v>774</v>
      </c>
      <c r="Q534" t="s">
        <v>931</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s="6">
        <v>774</v>
      </c>
      <c r="Q535" t="s">
        <v>928</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s="6">
        <v>2140</v>
      </c>
      <c r="Q536" t="s">
        <v>927</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s="6">
        <v>2976</v>
      </c>
      <c r="Q537" t="s">
        <v>928</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s="6">
        <v>5769</v>
      </c>
      <c r="Q538" t="s">
        <v>926</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s="6">
        <v>5685</v>
      </c>
      <c r="Q539" t="s">
        <v>931</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s="6">
        <v>7910</v>
      </c>
      <c r="Q540" t="s">
        <v>930</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s="6">
        <v>7440</v>
      </c>
      <c r="Q541" t="s">
        <v>932</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s="6">
        <v>1792</v>
      </c>
      <c r="Q542" t="s">
        <v>931</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s="6">
        <v>609</v>
      </c>
      <c r="Q543" t="s">
        <v>927</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s="6">
        <v>6976</v>
      </c>
      <c r="Q544" t="s">
        <v>927</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s="6">
        <v>1895</v>
      </c>
      <c r="Q545" t="s">
        <v>932</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s="6">
        <v>7580</v>
      </c>
      <c r="Q546" t="s">
        <v>929</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s="6">
        <v>1686</v>
      </c>
      <c r="Q547" t="s">
        <v>926</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s="6">
        <v>5805</v>
      </c>
      <c r="Q548" t="s">
        <v>931</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s="6">
        <v>3610</v>
      </c>
      <c r="Q549" t="s">
        <v>931</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s="6">
        <v>810</v>
      </c>
      <c r="Q550" t="s">
        <v>931</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s="6">
        <v>1582</v>
      </c>
      <c r="Q551" t="s">
        <v>929</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s="6">
        <v>518</v>
      </c>
      <c r="Q552" t="s">
        <v>927</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s="6">
        <v>4392</v>
      </c>
      <c r="Q553" t="s">
        <v>928</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s="6">
        <v>2196</v>
      </c>
      <c r="Q554" t="s">
        <v>932</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s="6">
        <v>1260</v>
      </c>
      <c r="Q555" t="s">
        <v>927</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s="6">
        <v>1915</v>
      </c>
      <c r="Q556" t="s">
        <v>930</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s="6">
        <v>3798</v>
      </c>
      <c r="Q557" t="s">
        <v>930</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s="6">
        <v>1015</v>
      </c>
      <c r="Q558" t="s">
        <v>928</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s="6">
        <v>1502</v>
      </c>
      <c r="Q559" t="s">
        <v>931</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s="6">
        <v>2976</v>
      </c>
      <c r="Q560" t="s">
        <v>930</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s="6">
        <v>3606</v>
      </c>
      <c r="Q561" t="s">
        <v>927</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s="6">
        <v>406</v>
      </c>
      <c r="Q562" t="s">
        <v>928</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s="6">
        <v>9495</v>
      </c>
      <c r="Q563" t="s">
        <v>931</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s="6">
        <v>4336</v>
      </c>
      <c r="Q564" t="s">
        <v>931</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s="6">
        <v>3608</v>
      </c>
      <c r="Q565" t="s">
        <v>930</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s="6">
        <v>1605</v>
      </c>
      <c r="Q566" t="s">
        <v>930</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s="6">
        <v>4336</v>
      </c>
      <c r="Q567" t="s">
        <v>927</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s="6">
        <v>1374</v>
      </c>
      <c r="Q568" t="s">
        <v>929</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s="6">
        <v>7596</v>
      </c>
      <c r="Q569" t="s">
        <v>927</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s="6">
        <v>1899</v>
      </c>
      <c r="Q570" t="s">
        <v>927</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s="6">
        <v>3360</v>
      </c>
      <c r="Q571" t="s">
        <v>926</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s="6">
        <v>5088</v>
      </c>
      <c r="Q572" t="s">
        <v>931</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s="6">
        <v>2168</v>
      </c>
      <c r="Q573" t="s">
        <v>927</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s="6">
        <v>1935</v>
      </c>
      <c r="Q574" t="s">
        <v>926</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s="6">
        <v>7692</v>
      </c>
      <c r="Q575" t="s">
        <v>927</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s="6">
        <v>4336</v>
      </c>
      <c r="Q576" t="s">
        <v>932</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s="6">
        <v>5952</v>
      </c>
      <c r="Q577" t="s">
        <v>931</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s="6">
        <v>1744</v>
      </c>
      <c r="Q578" t="s">
        <v>926</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s="6">
        <v>3294</v>
      </c>
      <c r="Q579" t="s">
        <v>929</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s="6">
        <v>3252</v>
      </c>
      <c r="Q580" t="s">
        <v>931</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s="6">
        <v>5496</v>
      </c>
      <c r="Q581" t="s">
        <v>928</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s="6">
        <v>697</v>
      </c>
      <c r="Q582" t="s">
        <v>932</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s="6">
        <v>7596</v>
      </c>
      <c r="Q583" t="s">
        <v>926</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s="6">
        <v>3870</v>
      </c>
      <c r="Q584" t="s">
        <v>928</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s="6">
        <v>3954</v>
      </c>
      <c r="Q585" t="s">
        <v>931</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s="6">
        <v>7908</v>
      </c>
      <c r="Q586" t="s">
        <v>932</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s="6">
        <v>2250</v>
      </c>
      <c r="Q587" t="s">
        <v>927</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s="6">
        <v>750</v>
      </c>
      <c r="Q588" t="s">
        <v>932</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s="6">
        <v>1500</v>
      </c>
      <c r="Q589" t="s">
        <v>932</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s="6">
        <v>750</v>
      </c>
      <c r="Q590" t="s">
        <v>926</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s="6">
        <v>827</v>
      </c>
      <c r="Q591" t="s">
        <v>927</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s="6">
        <v>1654</v>
      </c>
      <c r="Q592" t="s">
        <v>926</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s="6">
        <v>4284</v>
      </c>
      <c r="Q593" t="s">
        <v>926</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s="6">
        <v>1732</v>
      </c>
      <c r="Q594" t="s">
        <v>932</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s="6">
        <v>1588</v>
      </c>
      <c r="Q595" t="s">
        <v>927</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s="6">
        <v>1199</v>
      </c>
      <c r="Q596" t="s">
        <v>932</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s="6">
        <v>5931</v>
      </c>
      <c r="Q597" t="s">
        <v>932</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s="6">
        <v>1977</v>
      </c>
      <c r="Q598" t="s">
        <v>928</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s="6">
        <v>3954</v>
      </c>
      <c r="Q599" t="s">
        <v>930</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s="6">
        <v>3597</v>
      </c>
      <c r="Q600" t="s">
        <v>930</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s="6">
        <v>4284</v>
      </c>
      <c r="Q601" t="s">
        <v>926</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s="6">
        <v>3597</v>
      </c>
      <c r="Q602" t="s">
        <v>926</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s="6">
        <v>3308</v>
      </c>
      <c r="Q603" t="s">
        <v>932</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s="6">
        <v>3750</v>
      </c>
      <c r="Q604" t="s">
        <v>928</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s="6">
        <v>750</v>
      </c>
      <c r="Q605" t="s">
        <v>928</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s="6">
        <v>2250</v>
      </c>
      <c r="Q606" t="s">
        <v>932</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s="6">
        <v>3597</v>
      </c>
      <c r="Q607" t="s">
        <v>931</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s="6">
        <v>5712</v>
      </c>
      <c r="Q608" t="s">
        <v>926</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s="6">
        <v>3597</v>
      </c>
      <c r="Q609" t="s">
        <v>928</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s="6">
        <v>1299</v>
      </c>
      <c r="Q610" t="s">
        <v>932</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s="6">
        <v>4135</v>
      </c>
      <c r="Q611" t="s">
        <v>932</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s="6">
        <v>7140</v>
      </c>
      <c r="Q612" t="s">
        <v>927</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s="6">
        <v>5995</v>
      </c>
      <c r="Q613" t="s">
        <v>930</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s="6">
        <v>4284</v>
      </c>
      <c r="Q614" t="s">
        <v>930</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s="6">
        <v>9885</v>
      </c>
      <c r="Q615" t="s">
        <v>932</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s="6">
        <v>3954</v>
      </c>
      <c r="Q616" t="s">
        <v>926</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s="6">
        <v>3308</v>
      </c>
      <c r="Q617" t="s">
        <v>928</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s="6">
        <v>3000</v>
      </c>
      <c r="Q618" t="s">
        <v>929</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s="6">
        <v>9885</v>
      </c>
      <c r="Q619" t="s">
        <v>926</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s="6">
        <v>3176</v>
      </c>
      <c r="Q620" t="s">
        <v>926</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s="6">
        <v>1977</v>
      </c>
      <c r="Q621" t="s">
        <v>930</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s="6">
        <v>2250</v>
      </c>
      <c r="Q622" t="s">
        <v>927</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s="6">
        <v>1199</v>
      </c>
      <c r="Q623" t="s">
        <v>931</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s="6">
        <v>3308</v>
      </c>
      <c r="Q624" t="s">
        <v>927</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s="6">
        <v>1428</v>
      </c>
      <c r="Q625" t="s">
        <v>930</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s="6">
        <v>2398</v>
      </c>
      <c r="Q626" t="s">
        <v>929</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s="6">
        <v>5995</v>
      </c>
      <c r="Q627" t="s">
        <v>932</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s="6">
        <v>433</v>
      </c>
      <c r="Q628" t="s">
        <v>929</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s="6">
        <v>2165</v>
      </c>
      <c r="Q629" t="s">
        <v>928</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s="6">
        <v>2481</v>
      </c>
      <c r="Q630" t="s">
        <v>932</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s="6">
        <v>4135</v>
      </c>
      <c r="Q631" t="s">
        <v>926</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s="6">
        <v>3000</v>
      </c>
      <c r="Q632" t="s">
        <v>930</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s="6">
        <v>1977</v>
      </c>
      <c r="Q633" t="s">
        <v>929</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s="6">
        <v>4135</v>
      </c>
      <c r="Q634" t="s">
        <v>932</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s="6">
        <v>750</v>
      </c>
      <c r="Q635" t="s">
        <v>932</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s="6">
        <v>4284</v>
      </c>
      <c r="Q636" t="s">
        <v>926</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s="6">
        <v>3750</v>
      </c>
      <c r="Q637" t="s">
        <v>932</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s="6">
        <v>5995</v>
      </c>
      <c r="Q638" t="s">
        <v>928</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s="6">
        <v>3970</v>
      </c>
      <c r="Q639" t="s">
        <v>927</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s="6">
        <v>3308</v>
      </c>
      <c r="Q640" t="s">
        <v>929</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s="6">
        <v>4796</v>
      </c>
      <c r="Q641" t="s">
        <v>927</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s="6">
        <v>2856</v>
      </c>
      <c r="Q642" t="s">
        <v>927</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s="6">
        <v>3970</v>
      </c>
      <c r="Q643" t="s">
        <v>932</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s="6">
        <v>5931</v>
      </c>
      <c r="Q644" t="s">
        <v>929</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s="6">
        <v>2250</v>
      </c>
      <c r="Q645" t="s">
        <v>932</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s="6">
        <v>2382</v>
      </c>
      <c r="Q646" t="s">
        <v>926</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s="6">
        <v>3970</v>
      </c>
      <c r="Q647" t="s">
        <v>931</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s="6">
        <v>7140</v>
      </c>
      <c r="Q648" t="s">
        <v>926</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s="6">
        <v>866</v>
      </c>
      <c r="Q649" t="s">
        <v>932</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s="6">
        <v>2165</v>
      </c>
      <c r="Q650" t="s">
        <v>930</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s="6">
        <v>5995</v>
      </c>
      <c r="Q651" t="s">
        <v>926</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s="6">
        <v>9885</v>
      </c>
      <c r="Q652" t="s">
        <v>931</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s="6">
        <v>827</v>
      </c>
      <c r="Q653" t="s">
        <v>928</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s="6">
        <v>4284</v>
      </c>
      <c r="Q654" t="s">
        <v>927</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s="6">
        <v>2398</v>
      </c>
      <c r="Q655" t="s">
        <v>932</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s="6">
        <v>794</v>
      </c>
      <c r="Q656" t="s">
        <v>931</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s="6">
        <v>827</v>
      </c>
      <c r="Q657" t="s">
        <v>930</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s="6">
        <v>2165</v>
      </c>
      <c r="Q658" t="s">
        <v>932</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s="6">
        <v>3954</v>
      </c>
      <c r="Q659" t="s">
        <v>928</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s="6">
        <v>750</v>
      </c>
      <c r="Q660" t="s">
        <v>932</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s="6">
        <v>1500</v>
      </c>
      <c r="Q661" t="s">
        <v>932</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s="6">
        <v>9885</v>
      </c>
      <c r="Q662" t="s">
        <v>932</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s="6">
        <v>4135</v>
      </c>
      <c r="Q663" t="s">
        <v>928</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s="6">
        <v>3970</v>
      </c>
      <c r="Q664" t="s">
        <v>927</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s="6">
        <v>3176</v>
      </c>
      <c r="Q665" t="s">
        <v>931</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s="6">
        <v>1588</v>
      </c>
      <c r="Q666" t="s">
        <v>926</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s="6">
        <v>3176</v>
      </c>
      <c r="Q667" t="s">
        <v>927</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s="6">
        <v>750</v>
      </c>
      <c r="Q668" t="s">
        <v>928</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s="6">
        <v>433</v>
      </c>
      <c r="Q669" t="s">
        <v>932</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s="6">
        <v>3750</v>
      </c>
      <c r="Q670" t="s">
        <v>929</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s="6">
        <v>4796</v>
      </c>
      <c r="Q671" t="s">
        <v>930</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s="6">
        <v>2398</v>
      </c>
      <c r="Q672" t="s">
        <v>928</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s="6">
        <v>3000</v>
      </c>
      <c r="Q673" t="s">
        <v>928</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s="6">
        <v>3000</v>
      </c>
      <c r="Q674" t="s">
        <v>932</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s="6">
        <v>2382</v>
      </c>
      <c r="Q675" t="s">
        <v>932</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s="6">
        <v>1299</v>
      </c>
      <c r="Q676" t="s">
        <v>929</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s="6">
        <v>3597</v>
      </c>
      <c r="Q677" t="s">
        <v>928</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s="6">
        <v>2250</v>
      </c>
      <c r="Q678" t="s">
        <v>932</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s="6">
        <v>794</v>
      </c>
      <c r="Q679" t="s">
        <v>930</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s="6">
        <v>2888</v>
      </c>
      <c r="Q680" t="s">
        <v>927</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s="6">
        <v>6556</v>
      </c>
      <c r="Q681" t="s">
        <v>931</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s="6">
        <v>5232</v>
      </c>
      <c r="Q682" t="s">
        <v>931</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s="6">
        <v>5232</v>
      </c>
      <c r="Q683" t="s">
        <v>928</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s="6">
        <v>5232</v>
      </c>
      <c r="Q684" t="s">
        <v>929</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s="6">
        <v>5420</v>
      </c>
      <c r="Q685" t="s">
        <v>930</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s="6">
        <v>5412</v>
      </c>
      <c r="Q686" t="s">
        <v>929</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s="6">
        <v>3790</v>
      </c>
      <c r="Q687" t="s">
        <v>932</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s="6">
        <v>1548</v>
      </c>
      <c r="Q688" t="s">
        <v>930</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s="6">
        <v>1548</v>
      </c>
      <c r="Q689" t="s">
        <v>927</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s="6">
        <v>8720</v>
      </c>
      <c r="Q690" t="s">
        <v>931</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s="6">
        <v>3252</v>
      </c>
      <c r="Q691" t="s">
        <v>928</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s="6">
        <v>5420</v>
      </c>
      <c r="Q692" t="s">
        <v>927</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s="6">
        <v>4332</v>
      </c>
      <c r="Q693" t="s">
        <v>928</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s="6">
        <v>1804</v>
      </c>
      <c r="Q694" t="s">
        <v>928</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s="6">
        <v>8195</v>
      </c>
      <c r="Q695" t="s">
        <v>930</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s="6">
        <v>9020</v>
      </c>
      <c r="Q696" t="s">
        <v>929</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s="6">
        <v>7216</v>
      </c>
      <c r="Q697" t="s">
        <v>931</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s="6">
        <v>9675</v>
      </c>
      <c r="Q698" t="s">
        <v>928</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s="6">
        <v>3870</v>
      </c>
      <c r="Q699" t="s">
        <v>931</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s="6">
        <v>7740</v>
      </c>
      <c r="Q700" t="s">
        <v>930</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s="6">
        <v>774</v>
      </c>
      <c r="Q701" t="s">
        <v>926</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s="6">
        <v>1084</v>
      </c>
      <c r="Q702" t="s">
        <v>929</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s="6">
        <v>1935</v>
      </c>
      <c r="Q703" t="s">
        <v>930</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s="6">
        <v>3790</v>
      </c>
      <c r="Q704" t="s">
        <v>927</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s="6">
        <v>5776</v>
      </c>
      <c r="Q705" t="s">
        <v>929</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s="6">
        <v>3870</v>
      </c>
      <c r="Q706" t="s">
        <v>929</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s="6">
        <v>6556</v>
      </c>
      <c r="Q707" t="s">
        <v>928</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s="6">
        <v>7740</v>
      </c>
      <c r="Q708" t="s">
        <v>927</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s="6">
        <v>1935</v>
      </c>
      <c r="Q709" t="s">
        <v>926</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s="6">
        <v>3870</v>
      </c>
      <c r="Q710" t="s">
        <v>928</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s="6">
        <v>8195</v>
      </c>
      <c r="Q711" t="s">
        <v>926</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s="6">
        <v>2888</v>
      </c>
      <c r="Q712" t="s">
        <v>931</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s="6">
        <v>6976</v>
      </c>
      <c r="Q713" t="s">
        <v>928</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s="6">
        <v>9675</v>
      </c>
      <c r="Q714" t="s">
        <v>928</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s="6">
        <v>1084</v>
      </c>
      <c r="Q715" t="s">
        <v>932</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s="6">
        <v>8195</v>
      </c>
      <c r="Q716" t="s">
        <v>926</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s="6">
        <v>3278</v>
      </c>
      <c r="Q717" t="s">
        <v>927</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s="6">
        <v>5232</v>
      </c>
      <c r="Q718" t="s">
        <v>931</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s="6">
        <v>6556</v>
      </c>
      <c r="Q719" t="s">
        <v>927</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s="6">
        <v>5412</v>
      </c>
      <c r="Q720" t="s">
        <v>927</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s="6">
        <v>6976</v>
      </c>
      <c r="Q721" t="s">
        <v>928</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s="6">
        <v>6740</v>
      </c>
      <c r="Q722" t="s">
        <v>927</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s="6">
        <v>5412</v>
      </c>
      <c r="Q723" t="s">
        <v>932</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s="6">
        <v>1161</v>
      </c>
      <c r="Q724" t="s">
        <v>931</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s="6">
        <v>4332</v>
      </c>
      <c r="Q725" t="s">
        <v>931</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s="6">
        <v>1084</v>
      </c>
      <c r="Q726" t="s">
        <v>931</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s="6">
        <v>387</v>
      </c>
      <c r="Q727" t="s">
        <v>929</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s="6">
        <v>3278</v>
      </c>
      <c r="Q728" t="s">
        <v>926</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s="6">
        <v>7216</v>
      </c>
      <c r="Q729" t="s">
        <v>929</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s="6">
        <v>9020</v>
      </c>
      <c r="Q730" t="s">
        <v>929</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s="6">
        <v>1639</v>
      </c>
      <c r="Q731" t="s">
        <v>928</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s="6">
        <v>7740</v>
      </c>
      <c r="Q732" t="s">
        <v>928</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s="6">
        <v>9475</v>
      </c>
      <c r="Q733" t="s">
        <v>931</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s="6">
        <v>2696</v>
      </c>
      <c r="Q734" t="s">
        <v>932</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s="6">
        <v>8195</v>
      </c>
      <c r="Q735" t="s">
        <v>928</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s="6">
        <v>1084</v>
      </c>
      <c r="Q736" t="s">
        <v>926</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s="6">
        <v>3870</v>
      </c>
      <c r="Q737" t="s">
        <v>930</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s="6">
        <v>4336</v>
      </c>
      <c r="Q738" t="s">
        <v>926</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s="6">
        <v>7740</v>
      </c>
      <c r="Q739" t="s">
        <v>929</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s="6">
        <v>1548</v>
      </c>
      <c r="Q740" t="s">
        <v>926</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s="6">
        <v>9475</v>
      </c>
      <c r="Q741" t="s">
        <v>926</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s="6">
        <v>6556</v>
      </c>
      <c r="Q742" t="s">
        <v>931</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s="6">
        <v>2168</v>
      </c>
      <c r="Q743" t="s">
        <v>926</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s="6">
        <v>6976</v>
      </c>
      <c r="Q744" t="s">
        <v>931</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s="6">
        <v>1084</v>
      </c>
      <c r="Q745" t="s">
        <v>930</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s="6">
        <v>3252</v>
      </c>
      <c r="Q746" t="s">
        <v>929</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s="6">
        <v>3488</v>
      </c>
      <c r="Q747" t="s">
        <v>931</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s="6">
        <v>3252</v>
      </c>
      <c r="Q748" t="s">
        <v>932</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s="6">
        <v>1348</v>
      </c>
      <c r="Q749" t="s">
        <v>929</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s="6">
        <v>2696</v>
      </c>
      <c r="Q750" t="s">
        <v>928</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s="6">
        <v>6556</v>
      </c>
      <c r="Q751" t="s">
        <v>930</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s="6">
        <v>1804</v>
      </c>
      <c r="Q752" t="s">
        <v>929</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s="6">
        <v>2696</v>
      </c>
      <c r="Q753" t="s">
        <v>929</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s="6">
        <v>1084</v>
      </c>
      <c r="Q754" t="s">
        <v>926</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s="6">
        <v>1161</v>
      </c>
      <c r="Q755" t="s">
        <v>930</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s="6">
        <v>7216</v>
      </c>
      <c r="Q756" t="s">
        <v>932</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s="6">
        <v>5685</v>
      </c>
      <c r="Q757" t="s">
        <v>927</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s="6">
        <v>3488</v>
      </c>
      <c r="Q758" t="s">
        <v>930</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s="6">
        <v>9575</v>
      </c>
      <c r="Q759" t="s">
        <v>930</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s="6">
        <v>1915</v>
      </c>
      <c r="Q760" t="s">
        <v>930</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s="6">
        <v>1444</v>
      </c>
      <c r="Q761" t="s">
        <v>930</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s="6">
        <v>1295</v>
      </c>
      <c r="Q762" t="s">
        <v>928</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s="6">
        <v>518</v>
      </c>
      <c r="Q763" t="s">
        <v>932</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s="6">
        <v>1686</v>
      </c>
      <c r="Q764" t="s">
        <v>927</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s="6">
        <v>203</v>
      </c>
      <c r="Q765" t="s">
        <v>928</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s="6">
        <v>3905</v>
      </c>
      <c r="Q766" t="s">
        <v>930</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s="6">
        <v>2140</v>
      </c>
      <c r="Q767" t="s">
        <v>930</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s="6">
        <v>3464</v>
      </c>
      <c r="Q768" t="s">
        <v>930</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s="6">
        <v>3464</v>
      </c>
      <c r="Q769" t="s">
        <v>930</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s="6">
        <v>777</v>
      </c>
      <c r="Q770" t="s">
        <v>926</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s="6">
        <v>1582</v>
      </c>
      <c r="Q771" t="s">
        <v>928</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s="6">
        <v>2675</v>
      </c>
      <c r="Q772" t="s">
        <v>931</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s="6">
        <v>562</v>
      </c>
      <c r="Q773" t="s">
        <v>929</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s="6">
        <v>1295</v>
      </c>
      <c r="Q774" t="s">
        <v>926</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s="6">
        <v>1605</v>
      </c>
      <c r="Q775" t="s">
        <v>931</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s="6">
        <v>609</v>
      </c>
      <c r="Q776" t="s">
        <v>928</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s="6">
        <v>9575</v>
      </c>
      <c r="Q777" t="s">
        <v>931</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s="6">
        <v>781</v>
      </c>
      <c r="Q778" t="s">
        <v>929</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s="6">
        <v>1605</v>
      </c>
      <c r="Q779" t="s">
        <v>932</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s="6">
        <v>1015</v>
      </c>
      <c r="Q780" t="s">
        <v>932</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s="6">
        <v>1036</v>
      </c>
      <c r="Q781" t="s">
        <v>930</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s="6">
        <v>3905</v>
      </c>
      <c r="Q782" t="s">
        <v>929</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s="6">
        <v>1732</v>
      </c>
      <c r="Q783" t="s">
        <v>932</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s="6">
        <v>7168</v>
      </c>
      <c r="Q784" t="s">
        <v>929</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s="6">
        <v>3830</v>
      </c>
      <c r="Q785" t="s">
        <v>928</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s="6">
        <v>2140</v>
      </c>
      <c r="Q786" t="s">
        <v>930</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s="6">
        <v>3830</v>
      </c>
      <c r="Q787" t="s">
        <v>929</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s="6">
        <v>1444</v>
      </c>
      <c r="Q788" t="s">
        <v>927</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s="6">
        <v>203</v>
      </c>
      <c r="Q789" t="s">
        <v>928</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s="6">
        <v>203</v>
      </c>
      <c r="Q790" t="s">
        <v>927</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s="6">
        <v>1015</v>
      </c>
      <c r="Q791" t="s">
        <v>928</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s="6">
        <v>781</v>
      </c>
      <c r="Q792" t="s">
        <v>930</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s="6">
        <v>4330</v>
      </c>
      <c r="Q793" t="s">
        <v>926</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s="6">
        <v>1605</v>
      </c>
      <c r="Q794" t="s">
        <v>931</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s="6">
        <v>1686</v>
      </c>
      <c r="Q795" t="s">
        <v>928</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s="6">
        <v>2888</v>
      </c>
      <c r="Q796" t="s">
        <v>928</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s="6">
        <v>259</v>
      </c>
      <c r="Q797" t="s">
        <v>929</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s="6">
        <v>1915</v>
      </c>
      <c r="Q798" t="s">
        <v>926</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s="6">
        <v>518</v>
      </c>
      <c r="Q799" t="s">
        <v>929</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s="6">
        <v>535</v>
      </c>
      <c r="Q800" t="s">
        <v>926</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s="6">
        <v>2166</v>
      </c>
      <c r="Q801" t="s">
        <v>929</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s="6">
        <v>1582</v>
      </c>
      <c r="Q802" t="s">
        <v>928</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s="6">
        <v>535</v>
      </c>
      <c r="Q803" t="s">
        <v>929</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s="6">
        <v>7660</v>
      </c>
      <c r="Q804" t="s">
        <v>932</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s="6">
        <v>518</v>
      </c>
      <c r="Q805" t="s">
        <v>927</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s="6">
        <v>2598</v>
      </c>
      <c r="Q806" t="s">
        <v>929</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s="6">
        <v>3584</v>
      </c>
      <c r="Q807" t="s">
        <v>927</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s="6">
        <v>2343</v>
      </c>
      <c r="Q808" t="s">
        <v>929</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s="6">
        <v>2343</v>
      </c>
      <c r="Q809" t="s">
        <v>927</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s="6">
        <v>535</v>
      </c>
      <c r="Q810" t="s">
        <v>931</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s="6">
        <v>2166</v>
      </c>
      <c r="Q811" t="s">
        <v>928</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s="6">
        <v>535</v>
      </c>
      <c r="Q812" t="s">
        <v>929</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s="6">
        <v>9575</v>
      </c>
      <c r="Q813" t="s">
        <v>926</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s="6">
        <v>2166</v>
      </c>
      <c r="Q814" t="s">
        <v>929</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s="6">
        <v>9575</v>
      </c>
      <c r="Q815" t="s">
        <v>928</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s="6">
        <v>5745</v>
      </c>
      <c r="Q816" t="s">
        <v>931</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s="6">
        <v>2675</v>
      </c>
      <c r="Q817" t="s">
        <v>932</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s="6">
        <v>722</v>
      </c>
      <c r="Q818" t="s">
        <v>931</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s="6">
        <v>259</v>
      </c>
      <c r="Q819" t="s">
        <v>932</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s="6">
        <v>3124</v>
      </c>
      <c r="Q820" t="s">
        <v>930</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s="6">
        <v>2140</v>
      </c>
      <c r="Q821" t="s">
        <v>928</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s="6">
        <v>1562</v>
      </c>
      <c r="Q822" t="s">
        <v>929</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s="6">
        <v>1444</v>
      </c>
      <c r="Q823" t="s">
        <v>932</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s="6">
        <v>7168</v>
      </c>
      <c r="Q824" t="s">
        <v>932</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s="6">
        <v>4746</v>
      </c>
      <c r="Q825" t="s">
        <v>929</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s="6">
        <v>535</v>
      </c>
      <c r="Q826" t="s">
        <v>928</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s="6">
        <v>2810</v>
      </c>
      <c r="Q827" t="s">
        <v>926</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s="6">
        <v>1070</v>
      </c>
      <c r="Q828" t="s">
        <v>927</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s="6">
        <v>2598</v>
      </c>
      <c r="Q829" t="s">
        <v>929</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s="6">
        <v>2248</v>
      </c>
      <c r="Q830" t="s">
        <v>928</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s="6">
        <v>4746</v>
      </c>
      <c r="Q831" t="s">
        <v>927</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s="6">
        <v>5376</v>
      </c>
      <c r="Q832" t="s">
        <v>926</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s="6">
        <v>4330</v>
      </c>
      <c r="Q833" t="s">
        <v>931</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s="6">
        <v>2675</v>
      </c>
      <c r="Q834" t="s">
        <v>930</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s="6">
        <v>2888</v>
      </c>
      <c r="Q835" t="s">
        <v>928</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s="6">
        <v>781</v>
      </c>
      <c r="Q836" t="s">
        <v>931</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s="6">
        <v>2675</v>
      </c>
      <c r="Q837" t="s">
        <v>931</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s="6">
        <v>8960</v>
      </c>
      <c r="Q838" t="s">
        <v>929</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s="6">
        <v>2675</v>
      </c>
      <c r="Q839" t="s">
        <v>926</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s="6">
        <v>1605</v>
      </c>
      <c r="Q840" t="s">
        <v>929</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s="6">
        <v>1605</v>
      </c>
      <c r="Q841" t="s">
        <v>928</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s="6">
        <v>9575</v>
      </c>
      <c r="Q842" t="s">
        <v>927</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s="6">
        <v>7168</v>
      </c>
      <c r="Q843" t="s">
        <v>932</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s="6">
        <v>3584</v>
      </c>
      <c r="Q844" t="s">
        <v>927</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s="6">
        <v>9575</v>
      </c>
      <c r="Q845" t="s">
        <v>931</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s="6">
        <v>7910</v>
      </c>
      <c r="Q846" t="s">
        <v>931</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s="6">
        <v>1915</v>
      </c>
      <c r="Q847" t="s">
        <v>931</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s="6">
        <v>812</v>
      </c>
      <c r="Q848" t="s">
        <v>929</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s="6">
        <v>4746</v>
      </c>
      <c r="Q849" t="s">
        <v>928</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s="6">
        <v>722</v>
      </c>
      <c r="Q850" t="s">
        <v>932</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s="6">
        <v>1915</v>
      </c>
      <c r="Q851" t="s">
        <v>930</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s="6">
        <v>6328</v>
      </c>
      <c r="Q852" t="s">
        <v>927</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s="6">
        <v>3124</v>
      </c>
      <c r="Q853" t="s">
        <v>928</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s="6">
        <v>1562</v>
      </c>
      <c r="Q854" t="s">
        <v>929</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s="6">
        <v>1686</v>
      </c>
      <c r="Q855" t="s">
        <v>928</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s="6">
        <v>2140</v>
      </c>
      <c r="Q856" t="s">
        <v>926</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s="6">
        <v>7168</v>
      </c>
      <c r="Q857" t="s">
        <v>932</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s="6">
        <v>3164</v>
      </c>
      <c r="Q858" t="s">
        <v>932</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s="6">
        <v>6870</v>
      </c>
      <c r="Q859" t="s">
        <v>928</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s="6">
        <v>756</v>
      </c>
      <c r="Q860" t="s">
        <v>926</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s="6">
        <v>2016</v>
      </c>
      <c r="Q861" t="s">
        <v>928</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s="6">
        <v>2688</v>
      </c>
      <c r="Q862" t="s">
        <v>926</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s="6">
        <v>3798</v>
      </c>
      <c r="Q863" t="s">
        <v>929</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s="6">
        <v>1899</v>
      </c>
      <c r="Q864" t="s">
        <v>932</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s="6">
        <v>4392</v>
      </c>
      <c r="Q865" t="s">
        <v>929</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s="6">
        <v>4392</v>
      </c>
      <c r="Q866" t="s">
        <v>928</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s="6">
        <v>2253</v>
      </c>
      <c r="Q867" t="s">
        <v>928</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s="6">
        <v>751</v>
      </c>
      <c r="Q868" t="s">
        <v>932</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s="6">
        <v>1202</v>
      </c>
      <c r="Q869" t="s">
        <v>930</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s="6">
        <v>4944</v>
      </c>
      <c r="Q870" t="s">
        <v>932</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s="6">
        <v>2472</v>
      </c>
      <c r="Q871" t="s">
        <v>928</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s="6">
        <v>4050</v>
      </c>
      <c r="Q872" t="s">
        <v>928</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s="6">
        <v>3846</v>
      </c>
      <c r="Q873" t="s">
        <v>932</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s="6">
        <v>5952</v>
      </c>
      <c r="Q874" t="s">
        <v>928</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s="6">
        <v>252</v>
      </c>
      <c r="Q875" t="s">
        <v>930</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s="6">
        <v>756</v>
      </c>
      <c r="Q876" t="s">
        <v>927</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s="6">
        <v>810</v>
      </c>
      <c r="Q877" t="s">
        <v>930</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s="6">
        <v>5496</v>
      </c>
      <c r="Q878" t="s">
        <v>928</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s="6">
        <v>1502</v>
      </c>
      <c r="Q879" t="s">
        <v>927</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s="6">
        <v>1272</v>
      </c>
      <c r="Q880" t="s">
        <v>931</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s="6">
        <v>4944</v>
      </c>
      <c r="Q881" t="s">
        <v>932</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s="6">
        <v>2196</v>
      </c>
      <c r="Q882" t="s">
        <v>930</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s="6">
        <v>3294</v>
      </c>
      <c r="Q883" t="s">
        <v>930</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s="6">
        <v>3708</v>
      </c>
      <c r="Q884" t="s">
        <v>928</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s="6">
        <v>810</v>
      </c>
      <c r="Q885" t="s">
        <v>931</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s="6">
        <v>6870</v>
      </c>
      <c r="Q886" t="s">
        <v>930</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s="6">
        <v>5490</v>
      </c>
      <c r="Q887" t="s">
        <v>931</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s="6">
        <v>3790</v>
      </c>
      <c r="Q888" t="s">
        <v>932</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s="6">
        <v>1899</v>
      </c>
      <c r="Q889" t="s">
        <v>929</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s="6">
        <v>1098</v>
      </c>
      <c r="Q890" t="s">
        <v>931</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s="6">
        <v>5490</v>
      </c>
      <c r="Q891" t="s">
        <v>929</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s="6">
        <v>1394</v>
      </c>
      <c r="Q892" t="s">
        <v>931</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s="6">
        <v>4392</v>
      </c>
      <c r="Q893" t="s">
        <v>927</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s="6">
        <v>3790</v>
      </c>
      <c r="Q894" t="s">
        <v>929</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s="6">
        <v>672</v>
      </c>
      <c r="Q895" t="s">
        <v>926</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s="6">
        <v>2976</v>
      </c>
      <c r="Q896" t="s">
        <v>929</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s="6">
        <v>4464</v>
      </c>
      <c r="Q897" t="s">
        <v>932</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s="6">
        <v>1236</v>
      </c>
      <c r="Q898" t="s">
        <v>927</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s="6">
        <v>4808</v>
      </c>
      <c r="Q899" t="s">
        <v>931</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s="6">
        <v>1502</v>
      </c>
      <c r="Q900" t="s">
        <v>926</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s="6">
        <v>1488</v>
      </c>
      <c r="Q901" t="s">
        <v>931</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s="6">
        <v>3294</v>
      </c>
      <c r="Q902" t="s">
        <v>930</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s="6">
        <v>3485</v>
      </c>
      <c r="Q903" t="s">
        <v>931</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s="6">
        <v>252</v>
      </c>
      <c r="Q904" t="s">
        <v>927</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s="6">
        <v>1260</v>
      </c>
      <c r="Q905" t="s">
        <v>932</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s="6">
        <v>2472</v>
      </c>
      <c r="Q906" t="s">
        <v>929</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s="6">
        <v>4392</v>
      </c>
      <c r="Q907" t="s">
        <v>930</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s="6">
        <v>3606</v>
      </c>
      <c r="Q908" t="s">
        <v>927</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s="6">
        <v>3606</v>
      </c>
      <c r="Q909" t="s">
        <v>932</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s="6">
        <v>1236</v>
      </c>
      <c r="Q910" t="s">
        <v>928</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s="6">
        <v>2748</v>
      </c>
      <c r="Q911" t="s">
        <v>926</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s="6">
        <v>1272</v>
      </c>
      <c r="Q912" t="s">
        <v>926</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s="6">
        <v>2688</v>
      </c>
      <c r="Q913" t="s">
        <v>932</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s="6">
        <v>252</v>
      </c>
      <c r="Q914" t="s">
        <v>928</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s="6">
        <v>2016</v>
      </c>
      <c r="Q915" t="s">
        <v>927</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s="6">
        <v>3755</v>
      </c>
      <c r="Q916" t="s">
        <v>927</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s="6">
        <v>2688</v>
      </c>
      <c r="Q917" t="s">
        <v>932</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s="6">
        <v>1098</v>
      </c>
      <c r="Q918" t="s">
        <v>931</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s="6">
        <v>2196</v>
      </c>
      <c r="Q919" t="s">
        <v>931</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s="6">
        <v>1272</v>
      </c>
      <c r="Q920" t="s">
        <v>929</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s="6">
        <v>1516</v>
      </c>
      <c r="Q921" t="s">
        <v>930</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s="6">
        <v>3846</v>
      </c>
      <c r="Q922" t="s">
        <v>930</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s="6">
        <v>3294</v>
      </c>
      <c r="Q923" t="s">
        <v>930</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s="6">
        <v>751</v>
      </c>
      <c r="Q924" t="s">
        <v>931</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s="6">
        <v>1620</v>
      </c>
      <c r="Q925" t="s">
        <v>932</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s="6">
        <v>1516</v>
      </c>
      <c r="Q926" t="s">
        <v>926</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s="6">
        <v>1202</v>
      </c>
      <c r="Q927" t="s">
        <v>928</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s="6">
        <v>6180</v>
      </c>
      <c r="Q928" t="s">
        <v>928</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s="6">
        <v>2253</v>
      </c>
      <c r="Q929" t="s">
        <v>929</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s="6">
        <v>3755</v>
      </c>
      <c r="Q930" t="s">
        <v>926</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s="6">
        <v>3606</v>
      </c>
      <c r="Q931" t="s">
        <v>926</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s="6">
        <v>2091</v>
      </c>
      <c r="Q932" t="s">
        <v>928</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s="6">
        <v>6180</v>
      </c>
      <c r="Q933" t="s">
        <v>928</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s="6">
        <v>3755</v>
      </c>
      <c r="Q934" t="s">
        <v>931</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s="6">
        <v>1374</v>
      </c>
      <c r="Q935" t="s">
        <v>927</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s="6">
        <v>5088</v>
      </c>
      <c r="Q936" t="s">
        <v>927</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s="6">
        <v>1899</v>
      </c>
      <c r="Q937" t="s">
        <v>927</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s="6">
        <v>1923</v>
      </c>
      <c r="Q938" t="s">
        <v>928</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s="6">
        <v>6010</v>
      </c>
      <c r="Q939" t="s">
        <v>929</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s="6">
        <v>2788</v>
      </c>
      <c r="Q940" t="s">
        <v>926</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s="6">
        <v>5088</v>
      </c>
      <c r="Q941" t="s">
        <v>930</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s="6">
        <v>5769</v>
      </c>
      <c r="Q942" t="s">
        <v>926</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s="6">
        <v>2196</v>
      </c>
      <c r="Q943" t="s">
        <v>932</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s="6">
        <v>1394</v>
      </c>
      <c r="Q944" t="s">
        <v>928</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s="6">
        <v>756</v>
      </c>
      <c r="Q945" t="s">
        <v>930</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s="6">
        <v>6010</v>
      </c>
      <c r="Q946" t="s">
        <v>928</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s="6">
        <v>4122</v>
      </c>
      <c r="Q947" t="s">
        <v>931</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s="6">
        <v>9615</v>
      </c>
      <c r="Q948" t="s">
        <v>926</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s="6">
        <v>5952</v>
      </c>
      <c r="Q949" t="s">
        <v>932</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s="6">
        <v>1374</v>
      </c>
      <c r="Q950" t="s">
        <v>928</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s="6">
        <v>2976</v>
      </c>
      <c r="Q951" t="s">
        <v>927</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s="6">
        <v>5490</v>
      </c>
      <c r="Q952" t="s">
        <v>932</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s="6">
        <v>2544</v>
      </c>
      <c r="Q953" t="s">
        <v>932</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s="6">
        <v>1272</v>
      </c>
      <c r="Q954" t="s">
        <v>926</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s="6">
        <v>5490</v>
      </c>
      <c r="Q955" t="s">
        <v>929</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s="6">
        <v>2472</v>
      </c>
      <c r="Q956" t="s">
        <v>926</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s="6">
        <v>2196</v>
      </c>
      <c r="Q957" t="s">
        <v>926</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s="6">
        <v>2748</v>
      </c>
      <c r="Q958" t="s">
        <v>927</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s="6">
        <v>6180</v>
      </c>
      <c r="Q959" t="s">
        <v>930</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s="6">
        <v>6870</v>
      </c>
      <c r="Q960" t="s">
        <v>929</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s="6">
        <v>3790</v>
      </c>
      <c r="Q961" t="s">
        <v>932</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s="6">
        <v>1344</v>
      </c>
      <c r="Q962" t="s">
        <v>930</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s="6">
        <v>5490</v>
      </c>
      <c r="Q963" t="s">
        <v>930</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s="6">
        <v>9615</v>
      </c>
      <c r="Q964" t="s">
        <v>930</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s="6">
        <v>3606</v>
      </c>
      <c r="Q965" t="s">
        <v>930</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s="6">
        <v>3240</v>
      </c>
      <c r="Q966" t="s">
        <v>927</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s="6">
        <v>3846</v>
      </c>
      <c r="Q967" t="s">
        <v>927</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s="6">
        <v>2544</v>
      </c>
      <c r="Q968" t="s">
        <v>928</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s="6">
        <v>3240</v>
      </c>
      <c r="Q969" t="s">
        <v>928</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s="6">
        <v>3755</v>
      </c>
      <c r="Q970" t="s">
        <v>929</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s="6">
        <v>3846</v>
      </c>
      <c r="Q971" t="s">
        <v>931</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s="6">
        <v>2430</v>
      </c>
      <c r="Q972" t="s">
        <v>928</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s="6">
        <v>3032</v>
      </c>
      <c r="Q973" t="s">
        <v>926</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s="6">
        <v>6010</v>
      </c>
      <c r="Q974" t="s">
        <v>928</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s="6">
        <v>756</v>
      </c>
      <c r="Q975" t="s">
        <v>931</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s="6">
        <v>1516</v>
      </c>
      <c r="Q976" t="s">
        <v>932</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s="6">
        <v>6360</v>
      </c>
      <c r="Q977" t="s">
        <v>927</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s="6">
        <v>2748</v>
      </c>
      <c r="Q978" t="s">
        <v>928</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s="6">
        <v>1516</v>
      </c>
      <c r="Q979" t="s">
        <v>928</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s="6">
        <v>2091</v>
      </c>
      <c r="Q980" t="s">
        <v>930</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s="6">
        <v>1488</v>
      </c>
      <c r="Q981" t="s">
        <v>929</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s="6">
        <v>4944</v>
      </c>
      <c r="Q982" t="s">
        <v>926</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s="6">
        <v>758</v>
      </c>
      <c r="Q983" t="s">
        <v>927</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s="6">
        <v>1502</v>
      </c>
      <c r="Q984" t="s">
        <v>927</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s="6">
        <v>6360</v>
      </c>
      <c r="Q985" t="s">
        <v>929</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s="6">
        <v>2016</v>
      </c>
      <c r="Q986" t="s">
        <v>931</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s="6">
        <v>4392</v>
      </c>
      <c r="Q987" t="s">
        <v>930</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s="6">
        <v>1098</v>
      </c>
      <c r="Q988" t="s">
        <v>932</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s="6">
        <v>2430</v>
      </c>
      <c r="Q989" t="s">
        <v>926</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s="6">
        <v>7596</v>
      </c>
      <c r="Q990" t="s">
        <v>926</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s="6">
        <v>1923</v>
      </c>
      <c r="Q991" t="s">
        <v>929</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s="6">
        <v>1098</v>
      </c>
      <c r="Q992" t="s">
        <v>928</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s="6">
        <v>1923</v>
      </c>
      <c r="Q993" t="s">
        <v>932</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s="6">
        <v>9495</v>
      </c>
      <c r="Q994" t="s">
        <v>928</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s="6">
        <v>4944</v>
      </c>
      <c r="Q995" t="s">
        <v>932</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s="6">
        <v>1502</v>
      </c>
      <c r="Q996" t="s">
        <v>929</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s="6">
        <v>3798</v>
      </c>
      <c r="Q997" t="s">
        <v>928</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s="6">
        <v>3360</v>
      </c>
      <c r="Q998" t="s">
        <v>932</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s="6">
        <v>1516</v>
      </c>
      <c r="Q999" t="s">
        <v>929</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s="6">
        <v>4050</v>
      </c>
      <c r="Q1000" t="s">
        <v>929</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s="6">
        <v>6010</v>
      </c>
      <c r="Q1001" t="s">
        <v>926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4FEB-C7D5-4761-A99C-757B6F462ED6}">
  <dimension ref="A1:E71"/>
  <sheetViews>
    <sheetView workbookViewId="0">
      <selection activeCell="B2" sqref="B2"/>
    </sheetView>
  </sheetViews>
  <sheetFormatPr defaultRowHeight="14.4" x14ac:dyDescent="0.3"/>
  <cols>
    <col min="1" max="1" width="12.33203125" bestFit="1" customWidth="1"/>
    <col min="2" max="2" width="17.5546875" bestFit="1" customWidth="1"/>
    <col min="3" max="3" width="14.44140625" bestFit="1" customWidth="1"/>
    <col min="4" max="4" width="12.3320312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D2FB-5DF4-49AA-9DC7-D9385CEC8C05}">
  <dimension ref="A2:P42"/>
  <sheetViews>
    <sheetView workbookViewId="0">
      <selection activeCell="A8" sqref="A8"/>
    </sheetView>
  </sheetViews>
  <sheetFormatPr defaultRowHeight="14.4" x14ac:dyDescent="0.3"/>
  <cols>
    <col min="1" max="1" width="17.44140625" bestFit="1" customWidth="1"/>
    <col min="2" max="2" width="14.44140625" bestFit="1" customWidth="1"/>
    <col min="3" max="3" width="12.44140625" bestFit="1" customWidth="1"/>
    <col min="4" max="4" width="14.109375" bestFit="1" customWidth="1"/>
    <col min="5" max="6" width="12.44140625" bestFit="1" customWidth="1"/>
    <col min="7" max="7" width="14.109375" bestFit="1" customWidth="1"/>
    <col min="8" max="9" width="12.44140625" bestFit="1" customWidth="1"/>
    <col min="10" max="10" width="14.109375" bestFit="1" customWidth="1"/>
    <col min="11" max="12" width="13.33203125" bestFit="1" customWidth="1"/>
    <col min="13" max="13" width="15.5546875" bestFit="1" customWidth="1"/>
    <col min="14" max="15" width="14.44140625" bestFit="1" customWidth="1"/>
    <col min="16" max="17" width="14.109375" bestFit="1" customWidth="1"/>
  </cols>
  <sheetData>
    <row r="2" spans="1:16" x14ac:dyDescent="0.3">
      <c r="A2" t="s">
        <v>933</v>
      </c>
      <c r="C2" s="3" t="s">
        <v>922</v>
      </c>
      <c r="D2" t="s">
        <v>933</v>
      </c>
      <c r="F2" s="3" t="s">
        <v>922</v>
      </c>
      <c r="G2" t="s">
        <v>933</v>
      </c>
      <c r="I2" s="3" t="s">
        <v>922</v>
      </c>
      <c r="J2" t="s">
        <v>933</v>
      </c>
      <c r="L2" s="3" t="s">
        <v>922</v>
      </c>
      <c r="M2" t="s">
        <v>934</v>
      </c>
      <c r="O2" s="3" t="s">
        <v>922</v>
      </c>
      <c r="P2" t="s">
        <v>933</v>
      </c>
    </row>
    <row r="3" spans="1:16" x14ac:dyDescent="0.3">
      <c r="A3" s="6">
        <v>3520984</v>
      </c>
      <c r="C3" s="4" t="s">
        <v>832</v>
      </c>
      <c r="D3" s="6">
        <v>95468</v>
      </c>
      <c r="F3" s="4" t="s">
        <v>848</v>
      </c>
      <c r="G3" s="6">
        <v>121905</v>
      </c>
      <c r="I3" s="4" t="s">
        <v>858</v>
      </c>
      <c r="J3" s="6">
        <v>329862</v>
      </c>
      <c r="L3" s="4" t="s">
        <v>22</v>
      </c>
      <c r="M3" s="8">
        <v>18</v>
      </c>
      <c r="O3" s="4" t="s">
        <v>819</v>
      </c>
      <c r="P3" s="7">
        <v>313783</v>
      </c>
    </row>
    <row r="4" spans="1:16" x14ac:dyDescent="0.3">
      <c r="C4" s="4" t="s">
        <v>611</v>
      </c>
      <c r="D4" s="6">
        <v>704509</v>
      </c>
      <c r="F4" s="4" t="s">
        <v>874</v>
      </c>
      <c r="G4" s="6">
        <v>114476</v>
      </c>
      <c r="I4" s="4" t="s">
        <v>853</v>
      </c>
      <c r="J4" s="6">
        <v>1005645</v>
      </c>
      <c r="L4" s="4" t="s">
        <v>208</v>
      </c>
      <c r="M4" s="8">
        <v>18</v>
      </c>
      <c r="O4" s="4" t="s">
        <v>610</v>
      </c>
      <c r="P4" s="7">
        <v>331930</v>
      </c>
    </row>
    <row r="5" spans="1:16" x14ac:dyDescent="0.3">
      <c r="A5" t="s">
        <v>935</v>
      </c>
      <c r="C5" s="4" t="s">
        <v>737</v>
      </c>
      <c r="D5" s="6">
        <v>511823</v>
      </c>
      <c r="F5" s="4" t="s">
        <v>908</v>
      </c>
      <c r="G5" s="6">
        <v>106624</v>
      </c>
      <c r="I5" s="4" t="s">
        <v>864</v>
      </c>
      <c r="J5" s="6">
        <v>201151</v>
      </c>
      <c r="L5" s="4" t="s">
        <v>387</v>
      </c>
      <c r="M5" s="8">
        <v>19</v>
      </c>
      <c r="O5" s="4" t="s">
        <v>697</v>
      </c>
      <c r="P5" s="7">
        <v>408194</v>
      </c>
    </row>
    <row r="6" spans="1:16" x14ac:dyDescent="0.3">
      <c r="A6" s="8">
        <v>5.53</v>
      </c>
      <c r="C6" s="4" t="s">
        <v>827</v>
      </c>
      <c r="D6" s="6">
        <v>140393</v>
      </c>
      <c r="F6" s="4" t="s">
        <v>900</v>
      </c>
      <c r="G6" s="6">
        <v>101556</v>
      </c>
      <c r="I6" s="4" t="s">
        <v>851</v>
      </c>
      <c r="J6" s="6">
        <v>212281</v>
      </c>
      <c r="L6" s="4" t="s">
        <v>291</v>
      </c>
      <c r="M6" s="8">
        <v>20</v>
      </c>
      <c r="O6" s="4" t="s">
        <v>691</v>
      </c>
      <c r="P6" s="7">
        <v>574682</v>
      </c>
    </row>
    <row r="7" spans="1:16" x14ac:dyDescent="0.3">
      <c r="C7" s="4" t="s">
        <v>830</v>
      </c>
      <c r="D7" s="6">
        <v>150346</v>
      </c>
      <c r="F7" s="4" t="s">
        <v>867</v>
      </c>
      <c r="G7" s="6">
        <v>97665</v>
      </c>
      <c r="I7" s="4" t="s">
        <v>784</v>
      </c>
      <c r="J7" s="6">
        <v>297372</v>
      </c>
      <c r="L7" s="4" t="s">
        <v>220</v>
      </c>
      <c r="M7" s="8">
        <v>21</v>
      </c>
      <c r="O7" s="4" t="s">
        <v>689</v>
      </c>
      <c r="P7" s="7">
        <v>586176</v>
      </c>
    </row>
    <row r="8" spans="1:16" x14ac:dyDescent="0.3">
      <c r="A8" t="s">
        <v>936</v>
      </c>
      <c r="C8" s="4" t="s">
        <v>831</v>
      </c>
      <c r="D8" s="6">
        <v>157913</v>
      </c>
      <c r="F8" s="4" t="s">
        <v>923</v>
      </c>
      <c r="G8" s="6">
        <v>542226</v>
      </c>
      <c r="I8" s="4" t="s">
        <v>849</v>
      </c>
      <c r="J8" s="6">
        <v>740831</v>
      </c>
      <c r="L8" s="4" t="s">
        <v>142</v>
      </c>
      <c r="M8" s="8">
        <v>21</v>
      </c>
      <c r="O8" s="4" t="s">
        <v>784</v>
      </c>
      <c r="P8" s="7">
        <v>631585</v>
      </c>
    </row>
    <row r="9" spans="1:16" x14ac:dyDescent="0.3">
      <c r="A9" s="6">
        <v>3520.9839999999999</v>
      </c>
      <c r="C9" s="4" t="s">
        <v>829</v>
      </c>
      <c r="D9" s="6">
        <v>135826</v>
      </c>
      <c r="I9" s="4" t="s">
        <v>855</v>
      </c>
      <c r="J9" s="6">
        <v>733842</v>
      </c>
      <c r="L9" s="4" t="s">
        <v>178</v>
      </c>
      <c r="M9" s="8">
        <v>24</v>
      </c>
      <c r="O9" s="4" t="s">
        <v>688</v>
      </c>
      <c r="P9" s="7">
        <v>674634</v>
      </c>
    </row>
    <row r="10" spans="1:16" x14ac:dyDescent="0.3">
      <c r="C10" s="4" t="s">
        <v>785</v>
      </c>
      <c r="D10" s="6">
        <v>737389</v>
      </c>
      <c r="I10" s="4" t="s">
        <v>923</v>
      </c>
      <c r="J10" s="6">
        <v>3520984</v>
      </c>
      <c r="L10" s="4" t="s">
        <v>148</v>
      </c>
      <c r="M10" s="8">
        <v>27</v>
      </c>
      <c r="O10" s="4" t="s">
        <v>923</v>
      </c>
      <c r="P10" s="7">
        <v>3520984</v>
      </c>
    </row>
    <row r="11" spans="1:16" x14ac:dyDescent="0.3">
      <c r="A11" s="5" t="s">
        <v>937</v>
      </c>
      <c r="C11" s="4" t="s">
        <v>833</v>
      </c>
      <c r="D11" s="6">
        <v>136938</v>
      </c>
      <c r="L11" s="4" t="s">
        <v>314</v>
      </c>
      <c r="M11" s="8">
        <v>28</v>
      </c>
    </row>
    <row r="12" spans="1:16" x14ac:dyDescent="0.3">
      <c r="A12">
        <f>CORREL(Orders!D:D,Orders!M:M)</f>
        <v>3.4781737193018245E-3</v>
      </c>
      <c r="C12" s="4" t="s">
        <v>835</v>
      </c>
      <c r="D12" s="6">
        <v>151619</v>
      </c>
      <c r="L12" s="4" t="s">
        <v>297</v>
      </c>
      <c r="M12" s="8">
        <v>29</v>
      </c>
    </row>
    <row r="13" spans="1:16" x14ac:dyDescent="0.3">
      <c r="C13" s="4" t="s">
        <v>812</v>
      </c>
      <c r="D13" s="6">
        <v>449169</v>
      </c>
      <c r="I13" s="3" t="s">
        <v>922</v>
      </c>
      <c r="J13" t="s">
        <v>933</v>
      </c>
      <c r="L13" s="4" t="s">
        <v>923</v>
      </c>
      <c r="M13" s="8">
        <v>225</v>
      </c>
    </row>
    <row r="14" spans="1:16" x14ac:dyDescent="0.3">
      <c r="A14" t="s">
        <v>938</v>
      </c>
      <c r="C14" s="4" t="s">
        <v>826</v>
      </c>
      <c r="D14" s="6">
        <v>149591</v>
      </c>
      <c r="I14" s="4" t="s">
        <v>929</v>
      </c>
      <c r="J14" s="7">
        <v>628138</v>
      </c>
    </row>
    <row r="15" spans="1:16" x14ac:dyDescent="0.3">
      <c r="A15" s="8">
        <v>1000</v>
      </c>
      <c r="C15" s="4" t="s">
        <v>923</v>
      </c>
      <c r="D15" s="6">
        <v>3520984</v>
      </c>
      <c r="I15" s="4" t="s">
        <v>930</v>
      </c>
      <c r="J15" s="7">
        <v>461670</v>
      </c>
    </row>
    <row r="16" spans="1:16" x14ac:dyDescent="0.3">
      <c r="I16" s="4" t="s">
        <v>931</v>
      </c>
      <c r="J16" s="7">
        <v>677223</v>
      </c>
    </row>
    <row r="17" spans="3:10" x14ac:dyDescent="0.3">
      <c r="C17" s="3" t="s">
        <v>922</v>
      </c>
      <c r="D17" t="s">
        <v>933</v>
      </c>
      <c r="I17" s="4" t="s">
        <v>927</v>
      </c>
      <c r="J17" s="7">
        <v>415192</v>
      </c>
    </row>
    <row r="18" spans="3:10" x14ac:dyDescent="0.3">
      <c r="C18" s="4">
        <v>0</v>
      </c>
      <c r="D18" s="7">
        <v>99400</v>
      </c>
      <c r="I18" s="4" t="s">
        <v>932</v>
      </c>
      <c r="J18" s="7">
        <v>418354</v>
      </c>
    </row>
    <row r="19" spans="3:10" x14ac:dyDescent="0.3">
      <c r="C19" s="4">
        <v>1</v>
      </c>
      <c r="D19" s="7">
        <v>129309</v>
      </c>
      <c r="I19" s="4" t="s">
        <v>928</v>
      </c>
      <c r="J19" s="7">
        <v>475447</v>
      </c>
    </row>
    <row r="20" spans="3:10" x14ac:dyDescent="0.3">
      <c r="C20" s="4">
        <v>2</v>
      </c>
      <c r="D20" s="7">
        <v>152940</v>
      </c>
      <c r="I20" s="4" t="s">
        <v>926</v>
      </c>
      <c r="J20" s="7">
        <v>444960</v>
      </c>
    </row>
    <row r="21" spans="3:10" x14ac:dyDescent="0.3">
      <c r="C21" s="4">
        <v>3</v>
      </c>
      <c r="D21" s="7">
        <v>146810</v>
      </c>
      <c r="I21" s="4" t="s">
        <v>923</v>
      </c>
      <c r="J21" s="7">
        <v>3520984</v>
      </c>
    </row>
    <row r="22" spans="3:10" x14ac:dyDescent="0.3">
      <c r="C22" s="4">
        <v>4</v>
      </c>
      <c r="D22" s="7">
        <v>114700</v>
      </c>
    </row>
    <row r="23" spans="3:10" x14ac:dyDescent="0.3">
      <c r="C23" s="4">
        <v>5</v>
      </c>
      <c r="D23" s="7">
        <v>156198</v>
      </c>
    </row>
    <row r="24" spans="3:10" x14ac:dyDescent="0.3">
      <c r="C24" s="4">
        <v>6</v>
      </c>
      <c r="D24" s="7">
        <v>177211</v>
      </c>
    </row>
    <row r="25" spans="3:10" x14ac:dyDescent="0.3">
      <c r="C25" s="4">
        <v>7</v>
      </c>
      <c r="D25" s="7">
        <v>147749</v>
      </c>
    </row>
    <row r="26" spans="3:10" x14ac:dyDescent="0.3">
      <c r="C26" s="4">
        <v>8</v>
      </c>
      <c r="D26" s="7">
        <v>133617</v>
      </c>
    </row>
    <row r="27" spans="3:10" x14ac:dyDescent="0.3">
      <c r="C27" s="4">
        <v>9</v>
      </c>
      <c r="D27" s="7">
        <v>153678</v>
      </c>
    </row>
    <row r="28" spans="3:10" x14ac:dyDescent="0.3">
      <c r="C28" s="4">
        <v>10</v>
      </c>
      <c r="D28" s="7">
        <v>94985</v>
      </c>
    </row>
    <row r="29" spans="3:10" x14ac:dyDescent="0.3">
      <c r="C29" s="4">
        <v>11</v>
      </c>
      <c r="D29" s="7">
        <v>130287</v>
      </c>
    </row>
    <row r="30" spans="3:10" x14ac:dyDescent="0.3">
      <c r="C30" s="4">
        <v>12</v>
      </c>
      <c r="D30" s="7">
        <v>162394</v>
      </c>
    </row>
    <row r="31" spans="3:10" x14ac:dyDescent="0.3">
      <c r="C31" s="4">
        <v>13</v>
      </c>
      <c r="D31" s="7">
        <v>152340</v>
      </c>
    </row>
    <row r="32" spans="3:10" x14ac:dyDescent="0.3">
      <c r="C32" s="4">
        <v>14</v>
      </c>
      <c r="D32" s="7">
        <v>126406</v>
      </c>
    </row>
    <row r="33" spans="3:4" x14ac:dyDescent="0.3">
      <c r="C33" s="4">
        <v>15</v>
      </c>
      <c r="D33" s="7">
        <v>163586</v>
      </c>
    </row>
    <row r="34" spans="3:4" x14ac:dyDescent="0.3">
      <c r="C34" s="4">
        <v>16</v>
      </c>
      <c r="D34" s="7">
        <v>128797</v>
      </c>
    </row>
    <row r="35" spans="3:4" x14ac:dyDescent="0.3">
      <c r="C35" s="4">
        <v>17</v>
      </c>
      <c r="D35" s="7">
        <v>155373</v>
      </c>
    </row>
    <row r="36" spans="3:4" x14ac:dyDescent="0.3">
      <c r="C36" s="4">
        <v>18</v>
      </c>
      <c r="D36" s="7">
        <v>173118</v>
      </c>
    </row>
    <row r="37" spans="3:4" x14ac:dyDescent="0.3">
      <c r="C37" s="4">
        <v>19</v>
      </c>
      <c r="D37" s="7">
        <v>185771</v>
      </c>
    </row>
    <row r="38" spans="3:4" x14ac:dyDescent="0.3">
      <c r="C38" s="4">
        <v>20</v>
      </c>
      <c r="D38" s="7">
        <v>186426</v>
      </c>
    </row>
    <row r="39" spans="3:4" x14ac:dyDescent="0.3">
      <c r="C39" s="4">
        <v>21</v>
      </c>
      <c r="D39" s="7">
        <v>155466</v>
      </c>
    </row>
    <row r="40" spans="3:4" x14ac:dyDescent="0.3">
      <c r="C40" s="4">
        <v>22</v>
      </c>
      <c r="D40" s="7">
        <v>125912</v>
      </c>
    </row>
    <row r="41" spans="3:4" x14ac:dyDescent="0.3">
      <c r="C41" s="4">
        <v>23</v>
      </c>
      <c r="D41" s="7">
        <v>168511</v>
      </c>
    </row>
    <row r="42" spans="3:4" x14ac:dyDescent="0.3">
      <c r="C42" s="4" t="s">
        <v>923</v>
      </c>
      <c r="D42"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16F0-C8C6-47D1-824D-98840A3BBF6F}">
  <dimension ref="A1"/>
  <sheetViews>
    <sheetView tabSelected="1" topLeftCell="A13" workbookViewId="0">
      <selection activeCell="N36" sqref="N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4 5 c 6 6 b 9 1 - 3 1 5 7 - 4 6 f 4 - b a 2 8 - 2 d 8 1 b c 6 e e 2 c 3 , C u s t o m e r s _ 1 1 5 5 f 3 8 f - b 6 b 2 - 4 e 3 b - 8 9 0 1 - c b 3 0 5 3 6 d 5 5 1 4 , O r d e r s _ 3 3 c 8 2 c 8 0 - 8 4 9 1 - 4 d b e - 8 e 2 1 - 3 e 3 c a 9 e 2 7 1 d 4 , P r o d u c t s _ f a f b 6 6 3 3 - 7 2 4 b - 4 e a 8 - a 0 c 6 - 4 0 b 6 a b 8 4 2 a f c ] ] > < / C u s t o m C o n t e n t > < / G e m i n i > 
</file>

<file path=customXml/item10.xml>��< ? x m l   v e r s i o n = " 1 . 0 "   e n c o d i n g = " U T F - 1 6 " ? > < G e m i n i   x m l n s = " h t t p : / / g e m i n i / p i v o t c u s t o m i z a t i o n / C l i e n t W i n d o w X M L " > < C u s t o m C o n t e n t > < ! [ C D A T A [ O r d e r s _ 3 3 c 8 2 c 8 0 - 8 4 9 1 - 4 d b e - 8 e 2 1 - 3 e 3 c a 9 e 2 7 1 d 4 ] ] > < / 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 2 0 8 . 3 9 9 9 9 9 9 9 9 9 9 9 9 8 < / H e i g h t > < I s E x p a n d e d > t r u e < / I s E x p a n d e d > < L a y e d O u t > t r u e < / L a y e d O u t > < L e f t > 3 4 1 . 5 0 3 8 1 0 5 6 7 6 6 5 8 2 < / L e f t > < T a b I n d e x > 1 < / T a b I n d e x > < T o p > 1 1 7 . 2 0 0 0 0 0 0 0 0 0 0 0 0 5 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 3 9 8 . 8 < / H e i g h t > < I s E x p a n d e d > t r u e < / I s E x p a n d e d > < L a y e d O u t > t r u e < / L a y e d O u t > < L e f t > 7 5 6 . 6 0 7 6 2 1 1 3 5 3 3 1 6 7 < / L e f t > < T a b I n d e x > 2 < / T a b I n d e x > < T o p > 1 4 . 4 0 0 0 0 0 0 0 0 0 0 0 0 0 6 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 1 6 6 . 8 0 0 0 0 0 0 0 0 0 0 0 0 7 < / H e i g h t > < I s E x p a n d e d > t r u e < / I s E x p a n d e d > < L a y e d O u t > t r u e < / L a y e d O u t > < L e f t > 1 2 2 9 . 3 1 1 4 3 1 7 0 2 9 9 7 2 < / L e f t > < T a b I n d e x > 3 < / T a b I n d e x > < T o p > 1 1 7 . 2 0 0 0 0 0 0 0 0 0 0 0 0 5 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 ( 7 4 0 . 6 0 7 6 2 1 1 3 5 3 3 2 , 2 0 7 . 6 ) .   E n d   p o i n t   2 :   ( 5 5 7 . 5 0 3 8 1 0 5 6 7 6 6 6 , 2 2 7 . 6 )   < / A u t o m a t i o n P r o p e r t y H e l p e r T e x t > < L a y e d O u t > t r u e < / L a y e d O u t > < P o i n t s   x m l n s : b = " h t t p : / / s c h e m a s . d a t a c o n t r a c t . o r g / 2 0 0 4 / 0 7 / S y s t e m . W i n d o w s " > < b : P o i n t > < b : _ x > 7 4 0 . 6 0 7 6 2 1 1 3 5 3 3 1 6 7 < / b : _ x > < b : _ y > 2 0 7 . 6 < / b : _ y > < / b : P o i n t > < b : P o i n t > < b : _ x > 6 5 1 . 0 5 5 7 1 6 < / b : _ x > < b : _ y > 2 0 7 . 6 < / b : _ y > < / b : P o i n t > < b : P o i n t > < b : _ x > 6 4 9 . 0 5 5 7 1 6 < / b : _ x > < b : _ y > 2 0 9 . 6 < / b : _ y > < / b : P o i n t > < b : P o i n t > < b : _ x > 6 4 9 . 0 5 5 7 1 6 < / b : _ x > < b : _ y > 2 2 5 . 6 < / b : _ y > < / b : P o i n t > < b : P o i n t > < b : _ x > 6 4 7 . 0 5 5 7 1 6 < / b : _ x > < b : _ y > 2 2 7 . 6 < / b : _ y > < / b : P o i n t > < b : P o i n t > < b : _ x > 5 5 7 . 5 0 3 8 1 0 5 6 7 6 6 5 8 2 < / b : _ x > < b : _ y > 2 2 7 . 6 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 7 4 0 . 6 0 7 6 2 1 1 3 5 3 3 1 6 7 < / b : _ x > < b : _ y > 1 9 9 . 6 < / b : _ y > < / L a b e l L o c a t i o n > < L o c a t i o n   x m l n s : b = " h t t p : / / s c h e m a s . d a t a c o n t r a c t . o r g / 2 0 0 4 / 0 7 / S y s t e m . W i n d o w s " > < b : _ x > 7 5 6 . 6 0 7 6 2 1 1 3 5 3 3 1 6 7 < / b : _ x > < b : _ y > 2 0 7 . 6 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 5 4 1 . 5 0 3 8 1 0 5 6 7 6 6 5 8 2 < / b : _ x > < b : _ y > 2 1 9 . 6 < / b : _ y > < / L a b e l L o c a t i o n > < L o c a t i o n   x m l n s : b = " h t t p : / / s c h e m a s . d a t a c o n t r a c t . o r g / 2 0 0 4 / 0 7 / S y s t e m . W i n d o w s " > < b : _ x > 5 4 1 . 5 0 3 8 1 0 5 6 7 6 6 5 8 2 < / b : _ x > < b : _ y > 2 2 7 . 6 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 7 4 0 . 6 0 7 6 2 1 1 3 5 3 3 1 6 7 < / b : _ x > < b : _ y > 2 0 7 . 6 < / b : _ y > < / b : P o i n t > < b : P o i n t > < b : _ x > 6 5 1 . 0 5 5 7 1 6 < / b : _ x > < b : _ y > 2 0 7 . 6 < / b : _ y > < / b : P o i n t > < b : P o i n t > < b : _ x > 6 4 9 . 0 5 5 7 1 6 < / b : _ x > < b : _ y > 2 0 9 . 6 < / b : _ y > < / b : P o i n t > < b : P o i n t > < b : _ x > 6 4 9 . 0 5 5 7 1 6 < / b : _ x > < b : _ y > 2 2 5 . 6 < / b : _ y > < / b : P o i n t > < b : P o i n t > < b : _ x > 6 4 7 . 0 5 5 7 1 6 < / b : _ x > < b : _ y > 2 2 7 . 6 < / b : _ y > < / b : P o i n t > < b : P o i n t > < b : _ x > 5 5 7 . 5 0 3 8 1 0 5 6 7 6 6 5 8 2 < / b : _ x > < b : _ y > 2 2 7 . 6 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 ( 9 7 2 . 6 0 7 6 2 1 1 3 5 3 3 2 , 2 1 7 . 2 ) .   E n d   p o i n t   2 :   ( 1 2 1 3 . 3 1 1 4 3 1 7 0 3 , 1 9 7 . 2 )   < / A u t o m a t i o n P r o p e r t y H e l p e r T e x t > < L a y e d O u t > t r u e < / L a y e d O u t > < P o i n t s   x m l n s : b = " h t t p : / / s c h e m a s . d a t a c o n t r a c t . o r g / 2 0 0 4 / 0 7 / S y s t e m . W i n d o w s " > < b : P o i n t > < b : _ x > 9 7 2 . 6 0 7 6 2 1 1 3 5 3 3 1 6 7 < / b : _ x > < b : _ y > 2 1 7 . 2 < / b : _ y > < / b : P o i n t > < b : P o i n t > < b : _ x > 1 0 9 0 . 9 5 9 5 2 6 5 < / b : _ x > < b : _ y > 2 1 7 . 2 < / b : _ y > < / b : P o i n t > < b : P o i n t > < b : _ x > 1 0 9 2 . 9 5 9 5 2 6 5 < / b : _ x > < b : _ y > 2 1 5 . 2 < / b : _ y > < / b : P o i n t > < b : P o i n t > < b : _ x > 1 0 9 2 . 9 5 9 5 2 6 5 < / b : _ x > < b : _ y > 1 9 9 . 2 < / b : _ y > < / b : P o i n t > < b : P o i n t > < b : _ x > 1 0 9 4 . 9 5 9 5 2 6 5 < / b : _ x > < b : _ y > 1 9 7 . 2 < / b : _ y > < / b : P o i n t > < b : P o i n t > < b : _ x > 1 2 1 3 . 3 1 1 4 3 1 7 0 2 9 9 7 2 < / b : _ x > < b : _ y > 1 9 7 . 2 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 9 5 6 . 6 0 7 6 2 1 1 3 5 3 3 1 6 7 < / b : _ x > < b : _ y > 2 0 9 . 2 < / b : _ y > < / L a b e l L o c a t i o n > < L o c a t i o n   x m l n s : b = " h t t p : / / s c h e m a s . d a t a c o n t r a c t . o r g / 2 0 0 4 / 0 7 / S y s t e m . W i n d o w s " > < b : _ x > 9 5 6 . 6 0 7 6 2 1 1 3 5 3 3 1 6 7 < / b : _ x > < b : _ y > 2 1 7 . 2 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 1 2 1 3 . 3 1 1 4 3 1 7 0 2 9 9 7 2 < / b : _ x > < b : _ y > 1 8 9 . 2 < / b : _ y > < / L a b e l L o c a t i o n > < L o c a t i o n   x m l n s : b = " h t t p : / / s c h e m a s . d a t a c o n t r a c t . o r g / 2 0 0 4 / 0 7 / S y s t e m . W i n d o w s " > < b : _ x > 1 2 2 9 . 3 1 1 4 3 1 7 0 2 9 9 7 2 < / b : _ x > < b : _ y > 1 9 7 . 2 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 9 7 2 . 6 0 7 6 2 1 1 3 5 3 3 1 6 7 < / b : _ x > < b : _ y > 2 1 7 . 2 < / b : _ y > < / b : P o i n t > < b : P o i n t > < b : _ x > 1 0 9 0 . 9 5 9 5 2 6 5 < / b : _ x > < b : _ y > 2 1 7 . 2 < / b : _ y > < / b : P o i n t > < b : P o i n t > < b : _ x > 1 0 9 2 . 9 5 9 5 2 6 5 < / b : _ x > < b : _ y > 2 1 5 . 2 < / b : _ y > < / b : P o i n t > < b : P o i n t > < b : _ x > 1 0 9 2 . 9 5 9 5 2 6 5 < / b : _ x > < b : _ y > 1 9 9 . 2 < / b : _ y > < / b : P o i n t > < b : P o i n t > < b : _ x > 1 0 9 4 . 9 5 9 5 2 6 5 < / b : _ x > < b : _ y > 1 9 7 . 2 < / b : _ y > < / b : P o i n t > < b : P o i n t > < b : _ x > 1 2 1 3 . 3 1 1 4 3 1 7 0 2 9 9 7 2 < / b : _ x > < b : _ y > 1 9 7 . 2 < / 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 P r o d u c t _ N a m e < / K e y > < / D i a g r a m O b j e c t K e y > < D i a g r a m O b j e c t K e y > < K e y > M e a s u r e s \ C o u n t   o f   P r o d u c t _ N a m e \ T a g I n f o \ F o r m u l a < / K e y > < / D i a g r a m O b j e c t K e y > < D i a g r a m O b j e c t K e y > < K e y > M e a s u r e s \ C o u n t   o f   P r o d u c t _ N a m e \ T a g I n f o \ V a l u e 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 2 < / F o c u s R o w > < S e l e c t i o n E n d C o l u m n > 1 1 < / S e l e c t i o n E n d C o l u m n > < S e l e c t i o n E n d R o w > 2 < / S e l e c t i o n E n d R o w > < S e l e c t i o n S t a r t C o l u m n > 1 1 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 1 5 < / 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X M L _ O r d e r s _ 3 3 c 8 2 c 8 0 - 8 4 9 1 - 4 d b e - 8 e 2 1 - 3 e 3 c a 9 e 2 7 1 d 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 d i f f _ o r d e r _ d e l i v e r y < / s t r i n g > < / k e y > < v a l u e > < i n t > 1 9 4 < / i n t > < / v a l u e > < / i t e m > < i t e m > < k e y > < s t r i n g > H o u r   ( D e l i v e r y   T i m e ) < / s t r i n g > < / k e y > < v a l u e > < i n t > 2 1 5 < / i n t > < / v a l u e > < / i t e m > < i t e m > < k e y > < s t r i n g > P r i c e   ( I N R ) < / s t r i n g > < / k e y > < v a l u e > < i n t > 1 3 2 < / i n t > < / v a l u e > < / i t e m > < i t e m > < k e y > < s t r i n g > R e v e n u e < / s t r i n g > < / k e y > < v a l u e > < i n t > 1 1 8 < / i n t > < / v a l u e > < / i t e m > < i t e m > < k e y > < s t r i n g > D a y   N a m e   ( O r d e r   D a t e ) < / 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 d a t a s e t s _ 4 5 c 6 6 b 9 1 - 3 1 5 7 - 4 6 f 4 - b a 2 8 - 2 d 8 1 b c 6 e e 2 c 3 < / K e y > < V a l u e   x m l n s : a = " h t t p : / / s c h e m a s . d a t a c o n t r a c t . o r g / 2 0 0 4 / 0 7 / M i c r o s o f t . A n a l y s i s S e r v i c e s . C o m m o n " > < a : H a s F o c u s > t r u e < / a : H a s F o c u s > < a : S i z e A t D p i 9 6 > 1 1 7 < / a : S i z e A t D p i 9 6 > < a : V i s i b l e > t r u e < / a : V i s i b l e > < / V a l u e > < / K e y V a l u e O f s t r i n g S a n d b o x E d i t o r . M e a s u r e G r i d S t a t e S c d E 3 5 R y > < K e y V a l u e O f s t r i n g S a n d b o x E d i t o r . M e a s u r e G r i d S t a t e S c d E 3 5 R y > < K e y > O r d e r s _ 3 3 c 8 2 c 8 0 - 8 4 9 1 - 4 d b e - 8 e 2 1 - 3 e 3 c a 9 e 2 7 1 d 4 < / K e y > < V a l u e   x m l n s : a = " h t t p : / / s c h e m a s . d a t a c o n t r a c t . o r g / 2 0 0 4 / 0 7 / M i c r o s o f t . A n a l y s i s S e r v i c e s . C o m m o n " > < a : H a s F o c u s > t r u e < / a : H a s F o c u s > < a : S i z e A t D p i 9 6 > 1 1 7 < / a : S i z e A t D p i 9 6 > < a : V i s i b l e > t r u e < / a : V i s i b l e > < / V a l u e > < / K e y V a l u e O f s t r i n g S a n d b o x E d i t o r . M e a s u r e G r i d S t a t e S c d E 3 5 R y > < K e y V a l u e O f s t r i n g S a n d b o x E d i t o r . M e a s u r e G r i d S t a t e S c d E 3 5 R y > < K e y > P r o d u c t s _ f a f b 6 6 3 3 - 7 2 4 b - 4 e a 8 - a 0 c 6 - 4 0 b 6 a b 8 4 2 a f c < / 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P r o d u c t s _ f a f b 6 6 3 3 - 7 2 4 b - 4 e a 8 - a 0 c 6 - 4 0 b 6 a b 8 4 2 a f 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s q m i d = " 9 8 3 e d 3 1 a - c 4 9 0 - 4 0 1 e - a 0 f 5 - 2 a 0 1 5 9 b e 1 7 2 5 "   x m l n s = " h t t p : / / s c h e m a s . m i c r o s o f t . c o m / D a t a M a s h u p " > A A A A A O 0 G A A B Q S w M E F A A C A A g A C H c Z 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I d x 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H c Z W 8 Q C c 1 v l A w A A r x E A A B M A H A B G b 3 J t d W x h c y 9 T Z W N 0 a W 9 u M S 5 t I K I Y A C i g F A A A A A A A A A A A A A A A A A A A A A A A A A A A A N 1 X 3 2 / b N h B + D 5 D / g V B e n E E T Z n d r g R V + K O y k 9 d Y 4 P x x s D 4 4 R s N I 5 F i a R B k k Z N Q L / 7 z 1 K l k R K V O o W T d E u L 5 H v q P s + 3 t 1 3 P k s I V c w Z m R X / + 6 + P j 4 6 P 5 I o K i M i J t 2 R r E l F F J S j p k S F J Q B 0 f E f y b 8 U y E g J Z z n k Q g g v M 4 A d n z 3 v 5 5 d 7 E l Y x F v 4 O 4 c B J O E s o h c g a K J f q T J V s b y z o p 6 e n w U M z O o y W C U S c V T E P K Z s P 0 i 4 s l X v H x 3 H 1 b k Q r n p 6 / Q U z B 7 n J 1 5 B j V x R t f K G X x P d 8 6 c 0 h a F X g Q Q I 4 i 1 2 8 x F n C p h a V N Q n 6 Z o L p Z M 1 + 0 e T G M l N M O Z h l u K p 3 j e 5 m T 8 f Q x K n s Q I x 9 H z P J y O e Z C m T w 1 c + O W M h j 2 L 2 M O w P / h j 4 5 D r j C m Z q m 8 C w f g y Q 0 q L O 9 Z X g K d e E 3 w H F J O W N d U s / 4 L m 9 Z 2 / v N e 7 m k / n + w J s k m Y U 0 o U I O l c j A i D 1 a U f a A 5 2 + 3 a 6 j j 3 g r K 5 J K L t C C u n T p 6 i 4 j / + O i V L X c / G S O i w q N E w U e 1 8 8 m j p 0 v S M o 5 i t W 0 b s U o 0 V P f T L P 0 A o u U + S 2 m c t K x v g U W O w 2 + i S I C U l n 1 n y K Z x a 1 M / l y L 6 Q c X D C 2 b P q J w C 4 X v K x r x T p 2 b 6 v x 0 o m i l n 8 N O o J m + 0 Q j I T p l 7 + H u j T h R K e 0 B O G i j J U i e u 9 6 4 w y V U i r 4 S m w x l R V W s Q S m K 7 b 2 J A p P u c u X Y 4 N i K 3 7 x c r r f P c 9 D 6 n + d m x d 4 D I M q W w 6 d n V i J 0 x C X o k L b L 8 V y e d H l V / U d Z H Z X q M C P v G M 8 z 4 B G q 6 I p h 3 k Z m 3 t z e s s Y C F r d A f 2 O 9 S W G 9 V F D 8 H z F / a w O h + B N p S I 2 q A R 6 6 L U k D f A M E R U 9 n o N W j j 2 5 l 6 T m 2 6 g P W b + n / R y q B z 7 1 D P z i e S r r c B 9 p S Y F D B n F y 2 W h z f t o X + b y d n O r K x b k V 2 L n t c Q 9 + 6 g E j n O M O 6 Z b 2 S k R f T W L o r 6 Z G 3 6 c i b y l A h 3 Q a n F X + + i s 9 N 0 X b l D r L p / V 4 g d W s H 9 g C f u O G p Z 4 j j J e g N D N f p 2 B i M F I 5 x Q k R v y L x 4 5 K I o Q 9 M V C A + 0 + y 7 S k / 6 o T o e H / H L A r e w 1 J d Z j i R z c K u c a 4 j S n W + I l O 4 8 u c q 2 Q 3 i N o 7 m E O N 3 a 2 8 y v T n 1 z A E n A 8 v T m e 5 B d 7 r b R H X G n f F z V g b c z j 3 o + 5 + d 9 C 1 2 B a S J N M q E A B Z u W 6 1 r y q C j c 2 0 y y P o G N s C y a u L N T y y w B f m F z M t v h Y V D J N j / T 0 x Y m x C i V c f N A Y v G y + W / A P 8 d O G Q b K X p x g F 5 q X M y m Q a J 6 L s e f h u 0 u 3 + B L y / c i B 6 x z 3 C x d 1 0 I 5 s D b K s u N + x J 1 y X X J 7 x q 2 y x P i e e 6 V 9 r 8 7 N 8 u X / c b F 8 a k U s f e 6 f Z a i e B y 7 a P 8 3 s A d b c L V 0 L X b E g y l D E 6 9 Y W a A 3 z l G / c 2 4 9 2 1 K P A X v b s 2 L Y O m y F f f w J Q S w E C L Q A U A A I A C A A I d x l b p e P G y 6 Y A A A D 3 A A A A E g A A A A A A A A A A A A A A A A A A A A A A Q 2 9 u Z m l n L 1 B h Y 2 t h Z 2 U u e G 1 s U E s B A i 0 A F A A C A A g A C H c Z W w / K 6 a u k A A A A 6 Q A A A B M A A A A A A A A A A A A A A A A A 8 g A A A F t D b 2 5 0 Z W 5 0 X 1 R 5 c G V z X S 5 4 b W x Q S w E C L Q A U A A I A C A A I d x l b x A J z W + U D A A C v E Q A A E w A A A A A A A A A A A A A A A A D j A Q A A R m 9 y b X V s Y X M v U 2 V j d G l v b j E u b V B L B Q Y A A A A A A w A D A M I A A A A 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P A A A A A A A A G g 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A 3 O T J j N G U w L W M 1 M j c t N G E z Y y 0 5 M z U x L W M 0 O T k 3 Y j M 3 Y T U 5 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y N F Q x N z o y N j o w N C 4 1 M z A x O D Y 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Y 1 O T Z m Y j U y L W Z i M j c t N G Z k O S 0 4 Z T d i L W M w O T J h N 2 E 1 O D k 2 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N F Q x N z o y N j o w N C 4 2 M T E 4 N j M 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c l M 0 E l N U N N e S U y M E R y a X Z l J T V D R m V y b n M l M j B h b m Q l M j B Q Z X R h b H M l M j B h b m F s e X N p c y 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g 2 Z D R j N j k t N j c 3 M C 0 0 M D Y 4 L W F k O D Q t N D R m N z N h Z D A 5 Y T V k 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g t M j V U M D k 6 M j Y 6 M T Y u M z M w N j M x M 1 o i I C 8 + P E V u d H J 5 I F R 5 c G U 9 I k Z p b G x D b 2 x 1 b W 5 U e X B l c y I g V m F s d W U 9 I n N B d 1 l E Q X d r S 0 N R b 0 d C Z 1 l E Q X d N U k V R W 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y w m c X V v d D t S Z X Z l b n V l J n F 1 b 3 Q 7 L C Z x d W 9 0 O 0 R h e S B O Y W 1 l I C h P c m R l c i B E Y X R l K 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y w m c X V v d D t T Z W N 0 a W 9 u M S 9 P c m R l c n M v Q 2 h h b m d l Z C B U e X B l M i 5 7 U m V 2 Z W 5 1 Z S w x N X 0 m c X V v d D s s J n F 1 b 3 Q 7 U 2 V j d G l v b j E v T 3 J k Z X J z L 0 l u c 2 V y d G V k I E R h e S B O Y W 1 l L n t E Y X k g T m F t Z S 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L C Z x d W 9 0 O 1 N l Y 3 R p b 2 4 x L 0 9 y Z G V y c y 9 D a G F u Z 2 V k I F R 5 c G U y L n t S Z X Z l b n V l L D E 1 f S Z x d W 9 0 O y w m c X V v d D t T Z W N 0 a W 9 u M S 9 P c m R l c n M v S W 5 z Z X J 0 Z W Q g R G F 5 I E 5 h b W U u e 0 R h e S B O Y W 1 l L D E 2 f S Z x d W 9 0 O 1 0 s J n F 1 b 3 Q 7 U m V s Y X R p b 2 5 z a G l w S W 5 m b y Z x d W 9 0 O z p b 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c l M 0 E l N U N N e S U y M E R y a X Z l J T V D R m V y b n M l M j B h b m Q l M j B Q Z X R h b H M l M j B h b m F s e X N p c y 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O T Z h Y W I y Y i 0 1 O D U z L T Q 0 M 2 U t Y j c 1 Z i 0 4 O D I 3 Z D M x N G V l N 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0 V D E 3 O j I 2 O j A 0 L j Y z N j I 5 M D 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H J T N B J T V D T X k l M j B E c m l 2 Z S U 1 Q 0 Z l c m 5 z J T I w Y W 5 k J T I w U G V 0 Y W x z J T I w Y W 5 h b H l z a X M 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J 8 V 2 8 f B W c l O l R V U I 4 d j J L g A A A A A A g A A A A A A E G Y A A A A B A A A g A A A A q 3 f y z N S z Y 3 P L a F v F y P S g W m l F 1 9 M + V e L T J / 8 4 7 J m I q y E A A A A A D o A A A A A C A A A g A A A A f u a N 1 Q g I Y n I I N q 9 l 0 t B K J b E a v U u D / n 1 w P g C A a W J q a B R Q A A A A P c l f b q p d l F U H h R n G j N H H m l g / Z d n i K g k n 4 w x v i M / M X Q o l F E Q c S X + A c T 0 7 E o E 3 n C A c p Z W n X P o I T j S e Y X t x Q T d v 4 x k L F z F A 3 j y N z s g E u a o f l A 1 A A A A A 1 1 w z 8 R e a m 8 9 c f n D b 4 j z C K N h P j y 9 p A j 3 z P 9 9 u w d Z L w B j J Y z P o / r a E K f 9 G x s H R 1 j I S m f B L u Y 7 1 y P 9 v c 5 f N Q Y M k h A = = < / D a t a M a s h u p > 
</file>

<file path=customXml/item6.xml>��< ? x m l   v e r s i o n = " 1 . 0 "   e n c o d i n g = " U T F - 1 6 " ? > < G e m i n i   x m l n s = " h t t p : / / g e m i n i / p i v o t c u s t o m i z a t i o n / T a b l e X M L _ f n p   d a t a s e t s _ 4 5 c 6 6 b 9 1 - 3 1 5 7 - 4 6 f 4 - b a 2 8 - 2 d 8 1 b c 6 e e 2 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 2 0 2 5 - 0 8 - 2 5 T 1 5 : 3 9 : 5 3 . 6 5 9 2 6 8 1 + 0 5 : 3 0 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5C1A34CB-8C3E-436F-8D90-90AE549CEF67}">
  <ds:schemaRefs/>
</ds:datastoreItem>
</file>

<file path=customXml/itemProps10.xml><?xml version="1.0" encoding="utf-8"?>
<ds:datastoreItem xmlns:ds="http://schemas.openxmlformats.org/officeDocument/2006/customXml" ds:itemID="{A432A25B-2538-43C0-B34C-4C6A76378DC2}">
  <ds:schemaRefs/>
</ds:datastoreItem>
</file>

<file path=customXml/itemProps11.xml><?xml version="1.0" encoding="utf-8"?>
<ds:datastoreItem xmlns:ds="http://schemas.openxmlformats.org/officeDocument/2006/customXml" ds:itemID="{C925BB61-EB65-4689-8D42-4DF9B08CCF5F}">
  <ds:schemaRefs/>
</ds:datastoreItem>
</file>

<file path=customXml/itemProps12.xml><?xml version="1.0" encoding="utf-8"?>
<ds:datastoreItem xmlns:ds="http://schemas.openxmlformats.org/officeDocument/2006/customXml" ds:itemID="{630C44A8-DF0C-49BF-B5D7-04CB5DD05954}">
  <ds:schemaRefs/>
</ds:datastoreItem>
</file>

<file path=customXml/itemProps13.xml><?xml version="1.0" encoding="utf-8"?>
<ds:datastoreItem xmlns:ds="http://schemas.openxmlformats.org/officeDocument/2006/customXml" ds:itemID="{273B82BB-86F3-4A37-A183-1494B00FE507}">
  <ds:schemaRefs/>
</ds:datastoreItem>
</file>

<file path=customXml/itemProps14.xml><?xml version="1.0" encoding="utf-8"?>
<ds:datastoreItem xmlns:ds="http://schemas.openxmlformats.org/officeDocument/2006/customXml" ds:itemID="{9A23A2EE-C45E-44E9-8471-7B138458CEC4}">
  <ds:schemaRefs/>
</ds:datastoreItem>
</file>

<file path=customXml/itemProps15.xml><?xml version="1.0" encoding="utf-8"?>
<ds:datastoreItem xmlns:ds="http://schemas.openxmlformats.org/officeDocument/2006/customXml" ds:itemID="{3C4F52EE-AA2C-4571-8FC2-46B0220C4C46}">
  <ds:schemaRefs/>
</ds:datastoreItem>
</file>

<file path=customXml/itemProps16.xml><?xml version="1.0" encoding="utf-8"?>
<ds:datastoreItem xmlns:ds="http://schemas.openxmlformats.org/officeDocument/2006/customXml" ds:itemID="{776BD6E6-9821-4742-A3D4-DCA18425701E}">
  <ds:schemaRefs/>
</ds:datastoreItem>
</file>

<file path=customXml/itemProps17.xml><?xml version="1.0" encoding="utf-8"?>
<ds:datastoreItem xmlns:ds="http://schemas.openxmlformats.org/officeDocument/2006/customXml" ds:itemID="{C07711F5-9027-4DCD-BF10-B1B0FC1E6A04}">
  <ds:schemaRefs/>
</ds:datastoreItem>
</file>

<file path=customXml/itemProps18.xml><?xml version="1.0" encoding="utf-8"?>
<ds:datastoreItem xmlns:ds="http://schemas.openxmlformats.org/officeDocument/2006/customXml" ds:itemID="{FADDDE33-DEB1-47A8-AD0E-84A6A772BB25}">
  <ds:schemaRefs/>
</ds:datastoreItem>
</file>

<file path=customXml/itemProps19.xml><?xml version="1.0" encoding="utf-8"?>
<ds:datastoreItem xmlns:ds="http://schemas.openxmlformats.org/officeDocument/2006/customXml" ds:itemID="{3FFDBD2F-AD47-4DA3-BCA5-F6D49ABCB98E}">
  <ds:schemaRefs/>
</ds:datastoreItem>
</file>

<file path=customXml/itemProps2.xml><?xml version="1.0" encoding="utf-8"?>
<ds:datastoreItem xmlns:ds="http://schemas.openxmlformats.org/officeDocument/2006/customXml" ds:itemID="{E3AF1E52-A646-4583-9823-156ACAABFA3B}">
  <ds:schemaRefs/>
</ds:datastoreItem>
</file>

<file path=customXml/itemProps3.xml><?xml version="1.0" encoding="utf-8"?>
<ds:datastoreItem xmlns:ds="http://schemas.openxmlformats.org/officeDocument/2006/customXml" ds:itemID="{AA17EA3B-2B3D-4EEE-AFAC-0F97D114F909}">
  <ds:schemaRefs/>
</ds:datastoreItem>
</file>

<file path=customXml/itemProps4.xml><?xml version="1.0" encoding="utf-8"?>
<ds:datastoreItem xmlns:ds="http://schemas.openxmlformats.org/officeDocument/2006/customXml" ds:itemID="{0FCD242F-33C1-4DCD-9FEE-7D504EB9DD36}">
  <ds:schemaRefs/>
</ds:datastoreItem>
</file>

<file path=customXml/itemProps5.xml><?xml version="1.0" encoding="utf-8"?>
<ds:datastoreItem xmlns:ds="http://schemas.openxmlformats.org/officeDocument/2006/customXml" ds:itemID="{6CA6A2F6-8CE1-46DD-9EC5-EAD0A4FF69BD}">
  <ds:schemaRefs>
    <ds:schemaRef ds:uri="http://schemas.microsoft.com/DataMashup"/>
  </ds:schemaRefs>
</ds:datastoreItem>
</file>

<file path=customXml/itemProps6.xml><?xml version="1.0" encoding="utf-8"?>
<ds:datastoreItem xmlns:ds="http://schemas.openxmlformats.org/officeDocument/2006/customXml" ds:itemID="{27831E13-55B3-4585-8D58-BBBF2D918416}">
  <ds:schemaRefs/>
</ds:datastoreItem>
</file>

<file path=customXml/itemProps7.xml><?xml version="1.0" encoding="utf-8"?>
<ds:datastoreItem xmlns:ds="http://schemas.openxmlformats.org/officeDocument/2006/customXml" ds:itemID="{B5068AEB-2F33-46EE-8BC3-2417162A5457}">
  <ds:schemaRefs/>
</ds:datastoreItem>
</file>

<file path=customXml/itemProps8.xml><?xml version="1.0" encoding="utf-8"?>
<ds:datastoreItem xmlns:ds="http://schemas.openxmlformats.org/officeDocument/2006/customXml" ds:itemID="{DBB22300-393D-4DDA-B218-448BFB8E19FD}">
  <ds:schemaRefs/>
</ds:datastoreItem>
</file>

<file path=customXml/itemProps9.xml><?xml version="1.0" encoding="utf-8"?>
<ds:datastoreItem xmlns:ds="http://schemas.openxmlformats.org/officeDocument/2006/customXml" ds:itemID="{38C30B6D-0B3A-4579-8228-C3368E5559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Tyagi</dc:creator>
  <cp:lastModifiedBy>Shubham Tyagi</cp:lastModifiedBy>
  <dcterms:created xsi:type="dcterms:W3CDTF">2025-08-24T17:00:22Z</dcterms:created>
  <dcterms:modified xsi:type="dcterms:W3CDTF">2025-08-26T10:14:09Z</dcterms:modified>
</cp:coreProperties>
</file>