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<sst xmlns="http://schemas.openxmlformats.org/spreadsheetml/2006/main" count="20" uniqueCount="14">
  <si>
    <t xml:space="preserve">Coding quality</t>
  </si>
  <si>
    <t xml:space="preserve">General</t>
  </si>
  <si>
    <t xml:space="preserve">Is the code well commented, has meaningful variable names and a reasonable optical structure?</t>
  </si>
  <si>
    <t xml:space="preserve">Good quality</t>
  </si>
  <si>
    <r>
      <rPr>
        <sz val="11"/>
        <color rgb="FF000000"/>
        <rFont val="Calibri"/>
        <family val="2"/>
        <charset val="1"/>
      </rPr>
      <t xml:space="preserve">Does the code adhere to the </t>
    </r>
    <r>
      <rPr>
        <i val="true"/>
        <sz val="11"/>
        <color rgb="FF000000"/>
        <rFont val="Calibri"/>
        <family val="2"/>
        <charset val="1"/>
      </rPr>
      <t xml:space="preserve">imports, functions, main program</t>
    </r>
    <r>
      <rPr>
        <sz val="11"/>
        <color rgb="FF000000"/>
        <rFont val="Calibri"/>
        <family val="2"/>
        <charset val="1"/>
      </rPr>
      <t xml:space="preserve"> order? Are the allowed forms of imports used?</t>
    </r>
  </si>
  <si>
    <t xml:space="preserve">Python submission?</t>
  </si>
  <si>
    <t xml:space="preserve">Python</t>
  </si>
  <si>
    <t xml:space="preserve">PEP-8</t>
  </si>
  <si>
    <t xml:space="preserve">Are commas followed by one space? </t>
  </si>
  <si>
    <t xml:space="preserve"> Are assignment = and logical operators (==, !=, &lt;, &lt;=, &gt;, &gt;=) surrounded by one space (with the exception of keyword arguments)?</t>
  </si>
  <si>
    <t xml:space="preserve">Are binary operators surrounded by zero or one space?</t>
  </si>
  <si>
    <t xml:space="preserve">Are lines with more than 79 characters avoided?</t>
  </si>
  <si>
    <t xml:space="preserve">Are functions proceeded and followed by two empty lines.</t>
  </si>
  <si>
    <t xml:space="preserve">Coding quality marks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</si>
</sst>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"/>
    <numFmt numFmtId="167" formatCode="#,##0.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color rgb="FF006600"/>
        <sz val="11"/>
      </font>
      <fill>
        <patternFill>
          <bgColor rgb="FFCCFFCC"/>
        </patternFill>
      </fill>
    </dxf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35.71"/>
    <col collapsed="false" customWidth="true" hidden="false" outlineLevel="0" max="2" min="2" style="2" width="15.15"/>
    <col collapsed="false" customWidth="false" hidden="true" outlineLevel="0" max="7" min="4" style="2" width="8.72"/>
    <col collapsed="false" customWidth="true" hidden="false" outlineLevel="0" max="9" min="9" style="2" width="22.67"/>
  </cols>
  <sheetData>
    <row r="1" customFormat="false" ht="17.35" hidden="false" customHeight="false" outlineLevel="0" collapsed="false">
      <c r="A1" s="3"/>
      <c r="B1" s="4"/>
      <c r="C1" s="4"/>
      <c r="D1" s="4"/>
      <c r="E1" s="4"/>
    </row>
    <row r="2" customFormat="false" ht="17.35" hidden="false" customHeight="true" outlineLevel="0" collapsed="false">
      <c r="A2" s="5" t="s">
        <v>0</v>
      </c>
      <c r="B2" s="5"/>
      <c r="C2" s="4"/>
      <c r="D2" s="4"/>
      <c r="E2" s="4"/>
    </row>
    <row r="4" customFormat="false" ht="19.85" hidden="false" customHeight="true" outlineLevel="0" collapsed="false">
      <c r="A4" s="6" t="s">
        <v>1</v>
      </c>
    </row>
    <row r="5" customFormat="false" ht="35.05" hidden="false" customHeight="false" outlineLevel="0" collapsed="false">
      <c r="A5" s="1" t="s">
        <v>2</v>
      </c>
      <c r="B5" s="7" t="s">
        <v>3</v>
      </c>
      <c r="D5" s="8" t="n">
        <f aca="false">IF(B5="Poor quality",- 1, 0)</f>
        <v>0</v>
      </c>
      <c r="E5" s="8" t="n">
        <f aca="false">IF(B5="Medium quality", -0.5, 0)</f>
        <v>0</v>
      </c>
      <c r="G5" s="2" t="n">
        <f aca="false">SUM(D5:E5)</f>
        <v>0</v>
      </c>
      <c r="H5" s="9" t="n">
        <f aca="false">G5</f>
        <v>0</v>
      </c>
    </row>
    <row r="6" customFormat="false" ht="35.05" hidden="false" customHeight="false" outlineLevel="0" collapsed="false">
      <c r="A6" s="1" t="s">
        <v>4</v>
      </c>
      <c r="B6" s="7" t="s">
        <v>3</v>
      </c>
      <c r="D6" s="8" t="n">
        <f aca="false">IF(B6="Poor quality",- 1, 0)</f>
        <v>0</v>
      </c>
      <c r="E6" s="8" t="n">
        <f aca="false">IF(B6="Medium quality", -0.5, 0)</f>
        <v>0</v>
      </c>
      <c r="G6" s="2" t="n">
        <f aca="false">SUM(D6:E6)</f>
        <v>0</v>
      </c>
      <c r="H6" s="9" t="n">
        <f aca="false">G6</f>
        <v>0</v>
      </c>
    </row>
    <row r="7" customFormat="false" ht="13.8" hidden="false" customHeight="false" outlineLevel="0" collapsed="false">
      <c r="A7" s="1" t="s">
        <v>5</v>
      </c>
      <c r="B7" s="10" t="s">
        <v>6</v>
      </c>
      <c r="D7" s="8" t="n">
        <f aca="false">IF(B7="Notebook",- 1, 0)</f>
        <v>0</v>
      </c>
      <c r="E7" s="8"/>
      <c r="H7" s="9" t="n">
        <f aca="false">D7</f>
        <v>0</v>
      </c>
    </row>
    <row r="8" customFormat="false" ht="19.85" hidden="false" customHeight="true" outlineLevel="0" collapsed="false">
      <c r="A8" s="6" t="s">
        <v>7</v>
      </c>
      <c r="B8" s="7"/>
    </row>
    <row r="9" customFormat="false" ht="13.8" hidden="false" customHeight="false" outlineLevel="0" collapsed="false">
      <c r="A9" s="1" t="s">
        <v>8</v>
      </c>
      <c r="B9" s="7" t="s">
        <v>3</v>
      </c>
      <c r="D9" s="8" t="n">
        <f aca="false">IF(B9="Poor quality",- 1, 0)</f>
        <v>0</v>
      </c>
      <c r="E9" s="8" t="n">
        <f aca="false">IF(B9="Medium quality", -0.5, 0)</f>
        <v>0</v>
      </c>
      <c r="G9" s="2" t="n">
        <f aca="false">SUM(D9:E9)</f>
        <v>0</v>
      </c>
      <c r="H9" s="9" t="n">
        <f aca="false">MIN(G9:G11)</f>
        <v>0</v>
      </c>
    </row>
    <row r="10" customFormat="false" ht="46.25" hidden="false" customHeight="false" outlineLevel="0" collapsed="false">
      <c r="A10" s="1" t="s">
        <v>9</v>
      </c>
      <c r="B10" s="7" t="s">
        <v>3</v>
      </c>
      <c r="D10" s="8" t="n">
        <f aca="false">IF(B10="Poor quality",- 1, 0)</f>
        <v>0</v>
      </c>
      <c r="E10" s="8" t="n">
        <f aca="false">IF(B10="Medium quality", -0.5, 0)</f>
        <v>0</v>
      </c>
      <c r="G10" s="2" t="n">
        <f aca="false">SUM(D10:E10)</f>
        <v>0</v>
      </c>
      <c r="H10" s="9"/>
    </row>
    <row r="11" customFormat="false" ht="23.85" hidden="false" customHeight="false" outlineLevel="0" collapsed="false">
      <c r="A11" s="1" t="s">
        <v>10</v>
      </c>
      <c r="B11" s="7" t="s">
        <v>3</v>
      </c>
      <c r="D11" s="8" t="n">
        <f aca="false">IF(B11="Poor quality",- 1, 0)</f>
        <v>0</v>
      </c>
      <c r="E11" s="8" t="n">
        <f aca="false">IF(B11="Medium quality", -0.5, 0)</f>
        <v>0</v>
      </c>
      <c r="G11" s="2" t="n">
        <f aca="false">SUM(D11:E11)</f>
        <v>0</v>
      </c>
      <c r="H11" s="9"/>
    </row>
    <row r="12" customFormat="false" ht="23.85" hidden="false" customHeight="false" outlineLevel="0" collapsed="false">
      <c r="A12" s="1" t="s">
        <v>11</v>
      </c>
      <c r="B12" s="7" t="s">
        <v>3</v>
      </c>
      <c r="D12" s="8" t="n">
        <f aca="false">IF(B12="Poor quality",- 1)</f>
        <v>0</v>
      </c>
      <c r="E12" s="8" t="n">
        <f aca="false">IF(B12="Medium quality", -0.5, 0)</f>
        <v>0</v>
      </c>
      <c r="G12" s="2" t="n">
        <f aca="false">SUM(D12:E12)</f>
        <v>0</v>
      </c>
      <c r="H12" s="9" t="n">
        <f aca="false">G12</f>
        <v>0</v>
      </c>
    </row>
    <row r="13" customFormat="false" ht="23.85" hidden="false" customHeight="false" outlineLevel="0" collapsed="false">
      <c r="A13" s="1" t="s">
        <v>12</v>
      </c>
      <c r="B13" s="7" t="s">
        <v>3</v>
      </c>
      <c r="D13" s="8" t="n">
        <f aca="false">IF(B13="Poor quality",- 0.5)</f>
        <v>0</v>
      </c>
      <c r="E13" s="8" t="n">
        <f aca="false">IF(B13="Medium quality", -0.5, 0)</f>
        <v>0</v>
      </c>
      <c r="G13" s="2" t="n">
        <f aca="false">SUM(D13:E13)</f>
        <v>0</v>
      </c>
      <c r="H13" s="9" t="n">
        <f aca="false">G13</f>
        <v>0</v>
      </c>
    </row>
    <row r="14" customFormat="false" ht="13.8" hidden="false" customHeight="false" outlineLevel="0" collapsed="false"/>
    <row r="15" customFormat="false" ht="13.8" hidden="false" customHeight="false" outlineLevel="0" collapsed="false">
      <c r="A15" s="1" t="s">
        <v>13</v>
      </c>
      <c r="B15" s="8" t="n">
        <f aca="false">MAX(3+H15,0)</f>
        <v>3</v>
      </c>
      <c r="H15" s="11" t="n">
        <f aca="false">SUM(H5:H13)</f>
        <v>0</v>
      </c>
    </row>
  </sheetData>
  <mergeCells count="1">
    <mergeCell ref="A2:B2"/>
  </mergeCells>
  <conditionalFormatting sqref="H5:H15">
    <cfRule type="cellIs" priority="2" operator="greaterThanOrEqual" aboveAverage="0" equalAverage="0" bottom="0" percent="0" rank="0" text="" dxfId="0">
      <formula>0</formula>
    </cfRule>
    <cfRule type="cellIs" priority="3" operator="lessThanOrEqual" aboveAverage="0" equalAverage="0" bottom="0" percent="0" rank="0" text="" dxfId="1">
      <formula>-0.4</formula>
    </cfRule>
  </conditionalFormatting>
  <dataValidations count="2">
    <dataValidation allowBlank="true" errorStyle="stop" operator="between" showDropDown="false" showErrorMessage="true" showInputMessage="true" sqref="B5:B6 B8:B13" type="list">
      <formula1>"Good quality,Minor slips,Medium quality,Poor quality"</formula1>
      <formula2>0</formula2>
    </dataValidation>
    <dataValidation allowBlank="true" errorStyle="stop" operator="equal" showDropDown="false" showErrorMessage="true" showInputMessage="false" sqref="B7" type="list">
      <formula1>"Python,Notebook,"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LibreOffice/7.5.4.1$Linux_X86_64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napi</dc:creator>
  <dc:description/>
  <dc:language>en-GB</dc:language>
  <cp:lastModifiedBy/>
  <dcterms:modified xsi:type="dcterms:W3CDTF">2023-10-26T14:51:59Z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