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slicerCaches/slicerCache1.xml" ContentType="application/vnd.ms-excel.slicerCache+xml"/>
  <Override PartName="/xl/pivotCache/pivotCacheDefinition11.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mc:AlternateContent xmlns:mc="http://schemas.openxmlformats.org/markup-compatibility/2006">
    <mc:Choice Requires="x15">
      <x15ac:absPath xmlns:x15ac="http://schemas.microsoft.com/office/spreadsheetml/2010/11/ac" url="E:\Excel for DA\Excel Project\Ferns and pettles sales analysis Dashboard in Excel\"/>
    </mc:Choice>
  </mc:AlternateContent>
  <xr:revisionPtr revIDLastSave="0" documentId="8_{F1C8AAB4-7F47-420B-8BC6-5E1C47DD9751}" xr6:coauthVersionLast="47" xr6:coauthVersionMax="47" xr10:uidLastSave="{00000000-0000-0000-0000-000000000000}"/>
  <bookViews>
    <workbookView xWindow="-108" yWindow="-108" windowWidth="23256" windowHeight="13896" firstSheet="1" activeTab="4" xr2:uid="{CF3262B1-17E8-414D-B501-3D2AD9CDF09F}"/>
  </bookViews>
  <sheets>
    <sheet name="Ferns and pettles sales analysi" sheetId="2" state="hidden" r:id="rId1"/>
    <sheet name="Customers" sheetId="3" r:id="rId2"/>
    <sheet name="Orders" sheetId="4" r:id="rId3"/>
    <sheet name="Products" sheetId="5" r:id="rId4"/>
    <sheet name="Pivot Analysis" sheetId="1" r:id="rId5"/>
    <sheet name="Dashboard" sheetId="6" r:id="rId6"/>
  </sheets>
  <definedNames>
    <definedName name="_xlcn.WorksheetConnection_Book1Products1" hidden="1">Products[]</definedName>
    <definedName name="ExternalData_1" localSheetId="0" hidden="1">'Ferns and pettles sales analysi'!$A$1:$F$4</definedName>
    <definedName name="ExternalData_2" localSheetId="1" hidden="1">'Customers'!$A$1:$G$101</definedName>
    <definedName name="ExternalData_3" localSheetId="2" hidden="1">Orders!$A$1:$Q$1001</definedName>
    <definedName name="ExternalData_4" localSheetId="3" hidden="1">Products!$A$1:$E$71</definedName>
    <definedName name="Slicer_Occasion">#N/A</definedName>
    <definedName name="Timeline_Delivery_Date">#N/A</definedName>
    <definedName name="Timeline_Order_Date">#N/A</definedName>
  </definedNames>
  <calcPr calcId="191029"/>
  <pivotCaches>
    <pivotCache cacheId="8" r:id="rId7"/>
    <pivotCache cacheId="13" r:id="rId8"/>
    <pivotCache cacheId="16" r:id="rId9"/>
    <pivotCache cacheId="19" r:id="rId10"/>
    <pivotCache cacheId="22" r:id="rId11"/>
    <pivotCache cacheId="25" r:id="rId12"/>
    <pivotCache cacheId="28" r:id="rId13"/>
    <pivotCache cacheId="31" r:id="rId14"/>
    <pivotCache cacheId="34" r:id="rId15"/>
  </pivotCaches>
  <extLst>
    <ext xmlns:x14="http://schemas.microsoft.com/office/spreadsheetml/2009/9/main" uri="{876F7934-8845-4945-9796-88D515C7AA90}">
      <x14:pivotCaches>
        <pivotCache cacheId="9" r:id="rId16"/>
      </x14:pivotCaches>
    </ext>
    <ext xmlns:x14="http://schemas.microsoft.com/office/spreadsheetml/2009/9/main" uri="{BBE1A952-AA13-448e-AADC-164F8A28A991}">
      <x14:slicerCaches>
        <x14:slicerCache r:id="rId17"/>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10" r:id="rId18"/>
      </x15:timelineCachePivotCaches>
    </ext>
    <ext xmlns:x15="http://schemas.microsoft.com/office/spreadsheetml/2010/11/main" uri="{D0CA8CA8-9F24-4464-BF8E-62219DCF47F9}">
      <x15:timelineCacheRefs>
        <x15:timelineCacheRef r:id="rId19"/>
        <x15:timelineCacheRef r:id="rId20"/>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erns and pettles sales analysis Dashboard in Excel_7633d050-f671-44ab-a2da-aabae8061c82" name="Ferns and pettles sales analysis Dashboard in Excel" connection="Query - Ferns and pettles sales analysis Dashboard in Excel"/>
          <x15:modelTable id="Customers_bffa21f8-2f56-4b6c-bc57-ce2de734cf7d" name="Customers" connection="Query - Customers"/>
          <x15:modelTable id="Orders_095fdb99-411a-48a0-865b-cb76cc6a5d40" name="Orders" connection="Query - Orders"/>
          <x15:modelTable id="Products_2e1cb099-f3c8-4776-990c-130419819b9f" name="Products" connection="Query - Products"/>
          <x15:modelTable id="Products 1" name="Products 1" connection="WorksheetConnection_Book1!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4608240-D07F-47E1-8A1C-36B521C49A3F}" keepAlive="1" name="ModelConnection_ExternalData_1" description="Data Model" type="5" refreshedVersion="8" minRefreshableVersion="5" saveData="1">
    <dbPr connection="Data Model Connection" command="Ferns and pettles sales analysis Dashboard in Excel" commandType="3"/>
    <extLst>
      <ext xmlns:x15="http://schemas.microsoft.com/office/spreadsheetml/2010/11/main" uri="{DE250136-89BD-433C-8126-D09CA5730AF9}">
        <x15:connection id="" model="1"/>
      </ext>
    </extLst>
  </connection>
  <connection id="2" xr16:uid="{03937B6D-EE54-40D1-9916-2CA45EB6B206}"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154317D9-B964-4400-B568-80A4D4EC7B5E}"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41B0770B-F131-4A0F-B687-8A7947469179}"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6548B539-A4B0-46CC-B493-98E67209E009}" name="Query - Customers" description="Connection to the 'Customers' query in the workbook." type="100" refreshedVersion="8" minRefreshableVersion="5">
    <extLst>
      <ext xmlns:x15="http://schemas.microsoft.com/office/spreadsheetml/2010/11/main" uri="{DE250136-89BD-433C-8126-D09CA5730AF9}">
        <x15:connection id="7f44edb8-0d83-46ae-8271-468941624cb4"/>
      </ext>
    </extLst>
  </connection>
  <connection id="6" xr16:uid="{B1844620-1DDF-40CA-9D4E-26BFD84BE669}" name="Query - Ferns and pettles sales analysis Dashboard in Excel" description="Connection to the 'Ferns and pettles sales analysis Dashboard in Excel' query in the workbook." type="100" refreshedVersion="8" minRefreshableVersion="5">
    <extLst>
      <ext xmlns:x15="http://schemas.microsoft.com/office/spreadsheetml/2010/11/main" uri="{DE250136-89BD-433C-8126-D09CA5730AF9}">
        <x15:connection id="b08f6e6c-779d-4100-9749-2fcf25bccfbe"/>
      </ext>
    </extLst>
  </connection>
  <connection id="7" xr16:uid="{669C6DC4-182E-4841-A51A-1180F8857D8D}" name="Query - Orders" description="Connection to the 'Orders' query in the workbook." type="100" refreshedVersion="8" minRefreshableVersion="5">
    <extLst>
      <ext xmlns:x15="http://schemas.microsoft.com/office/spreadsheetml/2010/11/main" uri="{DE250136-89BD-433C-8126-D09CA5730AF9}">
        <x15:connection id="8c5725b5-71d1-4fd2-a580-ab5242cd7203"/>
      </ext>
    </extLst>
  </connection>
  <connection id="8" xr16:uid="{20BAA4A7-6EA8-43DF-8832-30E87AFDAFB4}" name="Query - Products" description="Connection to the 'Products' query in the workbook." type="100" refreshedVersion="8" minRefreshableVersion="5">
    <extLst>
      <ext xmlns:x15="http://schemas.microsoft.com/office/spreadsheetml/2010/11/main" uri="{DE250136-89BD-433C-8126-D09CA5730AF9}">
        <x15:connection id="b48ad73f-4fcf-4719-97b4-23ede38e2d73"/>
      </ext>
    </extLst>
  </connection>
  <connection id="9" xr16:uid="{A73EF3E2-F389-4402-8D1D-433FC6A5D9C8}"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EB509345-A463-4050-9746-7AC25C9CD01B}" name="WorksheetConnection_Book1!Products" type="102" refreshedVersion="8" minRefreshableVersion="5">
    <extLst>
      <ext xmlns:x15="http://schemas.microsoft.com/office/spreadsheetml/2010/11/main" uri="{DE250136-89BD-433C-8126-D09CA5730AF9}">
        <x15:connection id="Products 1">
          <x15:rangePr sourceName="_xlcn.WorksheetConnection_Book1Products1"/>
        </x15:connection>
      </ext>
    </extLst>
  </connection>
</connections>
</file>

<file path=xl/sharedStrings.xml><?xml version="1.0" encoding="utf-8"?>
<sst xmlns="http://schemas.openxmlformats.org/spreadsheetml/2006/main" count="6017" uniqueCount="948">
  <si>
    <t>Name</t>
  </si>
  <si>
    <t>Extension</t>
  </si>
  <si>
    <t>Date accessed</t>
  </si>
  <si>
    <t>Date modified</t>
  </si>
  <si>
    <t>Date created</t>
  </si>
  <si>
    <t>Folder Path</t>
  </si>
  <si>
    <t>customers.csv</t>
  </si>
  <si>
    <t>.csv</t>
  </si>
  <si>
    <t>E:\Excel for DA\Excel Project\Ferns and pettles sales analysis Dashboard in Excel\</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</si>
  <si>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</si>
  <si>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</si>
  <si>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</si>
  <si>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</si>
  <si>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</si>
  <si>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</si>
  <si>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</si>
  <si>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</si>
  <si>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</si>
  <si>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</si>
  <si>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</si>
  <si>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</si>
  <si>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</si>
  <si>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</si>
  <si>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</si>
  <si>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</si>
  <si>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</si>
  <si>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</si>
  <si>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</si>
  <si>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</si>
  <si>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</si>
  <si>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</si>
  <si>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</si>
  <si>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</si>
  <si>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</si>
  <si>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</si>
  <si>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</si>
  <si>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</si>
  <si>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</si>
  <si>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</si>
  <si>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</si>
  <si>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</si>
  <si>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</si>
  <si>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</si>
  <si>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</si>
  <si>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</si>
  <si>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</si>
  <si>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</si>
  <si>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</si>
  <si>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</si>
  <si>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</si>
  <si>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</si>
  <si>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</si>
  <si>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</si>
  <si>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</si>
  <si>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</si>
  <si>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</si>
  <si>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</si>
  <si>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</si>
  <si>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</si>
  <si>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</si>
  <si>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</si>
  <si>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</si>
  <si>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</si>
  <si>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</si>
  <si>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</si>
  <si>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</si>
  <si>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</si>
  <si>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</si>
  <si>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</si>
  <si>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</si>
  <si>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</si>
  <si>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</si>
  <si>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</si>
  <si>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</si>
  <si>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</si>
  <si>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</si>
  <si>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</si>
  <si>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</si>
  <si>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</si>
  <si>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</si>
  <si>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</si>
  <si>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</si>
  <si>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</si>
  <si>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</si>
  <si>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</si>
  <si>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</si>
  <si>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</si>
  <si>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</si>
  <si>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</si>
  <si>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</si>
  <si>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</si>
  <si>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</si>
  <si>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</si>
  <si>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</si>
  <si>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</si>
  <si>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</si>
  <si>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</si>
  <si>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</si>
  <si>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</si>
  <si>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</si>
  <si>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</si>
  <si>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</si>
  <si>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</si>
  <si>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</si>
  <si>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</si>
  <si>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</si>
  <si>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</si>
  <si>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</si>
  <si>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</si>
  <si>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</si>
  <si>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</si>
  <si>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</si>
  <si>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</si>
  <si>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</si>
  <si>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</si>
  <si>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</si>
  <si>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</si>
  <si>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</si>
  <si>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</si>
  <si>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</si>
  <si>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</si>
  <si>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</si>
  <si>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</si>
  <si>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</si>
  <si>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</si>
  <si>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</si>
  <si>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</si>
  <si>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</si>
  <si>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</si>
  <si>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</si>
  <si>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</si>
  <si>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</si>
  <si>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</si>
  <si>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</si>
  <si>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</si>
  <si>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</si>
  <si>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</si>
  <si>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</si>
  <si>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</si>
  <si>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</si>
  <si>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</si>
  <si>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</si>
  <si>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</si>
  <si>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</si>
  <si>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</si>
  <si>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</si>
  <si>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</si>
  <si>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</si>
  <si>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</si>
  <si>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</si>
  <si>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</si>
  <si>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</si>
  <si>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</si>
  <si>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</si>
  <si>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</si>
  <si>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</si>
  <si>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</si>
  <si>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</si>
  <si>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</si>
  <si>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</si>
  <si>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</si>
  <si>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</si>
  <si>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</si>
  <si>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</si>
  <si>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</si>
  <si>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</si>
  <si>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</si>
  <si>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</si>
  <si>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</si>
  <si>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</si>
  <si>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</si>
  <si>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</si>
  <si>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</si>
  <si>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</si>
  <si>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</si>
  <si>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</si>
  <si>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</si>
  <si>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</si>
  <si>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</si>
  <si>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</si>
  <si>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</si>
  <si>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</si>
  <si>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</si>
  <si>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</si>
  <si>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</si>
  <si>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</si>
  <si>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</si>
  <si>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</si>
  <si>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</si>
  <si>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</si>
  <si>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</si>
  <si>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</si>
  <si>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</si>
  <si>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</si>
  <si>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</si>
  <si>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</si>
  <si>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</si>
  <si>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</si>
  <si>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</si>
  <si>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</si>
  <si>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</si>
  <si>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</si>
  <si>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</si>
  <si>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</si>
  <si>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</si>
  <si>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</si>
  <si>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</si>
  <si>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</si>
  <si>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</si>
  <si>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</si>
  <si>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</si>
  <si>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</si>
  <si>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</si>
  <si>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</si>
  <si>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</si>
  <si>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</si>
  <si>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</si>
  <si>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</si>
  <si>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</si>
  <si>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</si>
  <si>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</si>
  <si>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</si>
  <si>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</si>
  <si>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</si>
  <si>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</si>
  <si>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</si>
  <si>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</si>
  <si>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</si>
  <si>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</si>
  <si>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</si>
  <si>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</si>
  <si>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</si>
  <si>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</si>
  <si>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</si>
  <si>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</si>
  <si>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</si>
  <si>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</si>
  <si>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</si>
  <si>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</si>
  <si>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</si>
  <si>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</si>
  <si>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</si>
  <si>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</si>
  <si>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</si>
  <si>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</si>
  <si>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</si>
  <si>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</si>
  <si>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</si>
  <si>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</si>
  <si>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</si>
  <si>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</si>
  <si>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</si>
  <si>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</si>
  <si>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</si>
  <si>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</si>
  <si>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</si>
  <si>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</si>
  <si>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</si>
  <si>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</si>
  <si>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</si>
  <si>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</si>
  <si>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</si>
  <si>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</si>
  <si>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</si>
  <si>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</si>
  <si>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</si>
  <si>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</si>
  <si>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</si>
  <si>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</si>
  <si>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</si>
  <si>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</si>
  <si>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</si>
  <si>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</si>
  <si>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</si>
  <si>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</si>
  <si>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</si>
  <si>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</si>
  <si>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</si>
  <si>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</si>
  <si>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</si>
  <si>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</si>
  <si>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</si>
  <si>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</si>
  <si>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</si>
  <si>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</si>
  <si>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</si>
  <si>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</si>
  <si>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</si>
  <si>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</si>
  <si>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</si>
  <si>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</si>
  <si>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</si>
  <si>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</si>
  <si>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</si>
  <si>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</si>
  <si>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</si>
  <si>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</si>
  <si>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</si>
  <si>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</si>
  <si>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</si>
  <si>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</si>
  <si>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</si>
  <si>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</si>
  <si>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</si>
  <si>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</si>
  <si>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</si>
  <si>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</si>
  <si>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</si>
  <si>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</si>
  <si>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</si>
  <si>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</si>
  <si>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</si>
  <si>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</si>
  <si>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</si>
  <si>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</si>
  <si>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</si>
  <si>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</si>
  <si>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</si>
  <si>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</si>
  <si>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</si>
  <si>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</si>
  <si>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</si>
  <si>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</si>
  <si>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</si>
  <si>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</si>
  <si>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</si>
  <si>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</si>
  <si>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</si>
  <si>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</si>
  <si>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</si>
  <si>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</si>
  <si>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</si>
  <si>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</si>
  <si>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</si>
  <si>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</si>
  <si>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</si>
  <si>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</si>
  <si>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</si>
  <si>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</si>
  <si>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</si>
  <si>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</si>
  <si>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</si>
  <si>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</si>
  <si>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</si>
  <si>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</si>
  <si>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</si>
  <si>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</si>
  <si>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</si>
  <si>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</si>
  <si>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</si>
  <si>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</si>
  <si>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</si>
  <si>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</si>
  <si>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</si>
  <si>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</si>
  <si>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</si>
  <si>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</si>
  <si>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</si>
  <si>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</si>
  <si>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</si>
  <si>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</si>
  <si>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</si>
  <si>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</si>
  <si>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</si>
  <si>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</si>
  <si>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</si>
  <si>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</si>
  <si>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</si>
  <si>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</si>
  <si>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</si>
  <si>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</si>
  <si>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</si>
  <si>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</si>
  <si>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</si>
  <si>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</si>
  <si>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</si>
  <si>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</si>
  <si>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</si>
  <si>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</si>
  <si>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</si>
  <si>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</si>
  <si>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</si>
  <si>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</si>
  <si>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</si>
  <si>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</si>
  <si>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</si>
  <si>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</si>
  <si>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</si>
  <si>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</si>
  <si>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</si>
  <si>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</si>
  <si>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</si>
  <si>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</si>
  <si>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</si>
  <si>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</si>
  <si>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</si>
  <si>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</si>
  <si>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</si>
  <si>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</si>
  <si>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</si>
  <si>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</si>
  <si>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</si>
  <si>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</si>
  <si>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</si>
  <si>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</si>
  <si>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</si>
  <si>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</si>
  <si>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</si>
  <si>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</si>
  <si>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</si>
  <si>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</si>
  <si>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</si>
  <si>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</si>
  <si>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</si>
  <si>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</si>
  <si>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</si>
  <si>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</si>
  <si>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</si>
  <si>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</si>
  <si>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</si>
  <si>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</si>
  <si>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</si>
  <si>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</si>
  <si>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</si>
  <si>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</si>
  <si>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</si>
  <si>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</si>
  <si>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</si>
  <si>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</si>
  <si>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</si>
  <si>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</si>
  <si>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</si>
  <si>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</si>
  <si>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</si>
  <si>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</si>
  <si>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</si>
  <si>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</si>
  <si>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</si>
  <si>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</si>
  <si>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</si>
  <si>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</si>
  <si>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</si>
  <si>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</si>
  <si>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</si>
  <si>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</si>
  <si>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</si>
  <si>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</si>
  <si>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</si>
  <si>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</si>
  <si>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</si>
  <si>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</si>
  <si>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</si>
  <si>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</si>
  <si>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</si>
  <si>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</si>
  <si>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</si>
  <si>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</si>
  <si>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</si>
  <si>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</si>
  <si>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</si>
  <si>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</si>
  <si>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</si>
  <si>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</si>
  <si>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</si>
  <si>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</si>
  <si>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</si>
  <si>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</si>
  <si>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</si>
  <si>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</si>
  <si>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</si>
  <si>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</si>
  <si>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</si>
  <si>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</si>
  <si>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</si>
  <si>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</si>
  <si>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</si>
  <si>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</si>
  <si>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</si>
  <si>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</si>
  <si>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</si>
  <si>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</si>
  <si>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</si>
  <si>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</si>
  <si>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</si>
  <si>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</si>
  <si>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</si>
  <si>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</si>
  <si>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</si>
  <si>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</si>
  <si>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</si>
  <si>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</si>
  <si>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</si>
  <si>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</si>
  <si>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</si>
  <si>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</si>
  <si>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</si>
  <si>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</si>
  <si>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</si>
  <si>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</si>
  <si>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</si>
  <si>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</si>
  <si>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</si>
  <si>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</si>
  <si>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</si>
  <si>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</si>
  <si>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</si>
  <si>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</si>
  <si>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</si>
  <si>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</si>
  <si>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</si>
  <si>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</si>
  <si>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</si>
  <si>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</si>
  <si>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</si>
  <si>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</si>
  <si>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</si>
  <si>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</si>
  <si>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</si>
  <si>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</si>
  <si>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</si>
  <si>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</si>
  <si>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</si>
  <si>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</si>
  <si>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</si>
  <si>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</si>
  <si>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</si>
  <si>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</si>
  <si>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</si>
  <si>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</si>
  <si>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</si>
  <si>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</si>
  <si>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</si>
  <si>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</si>
  <si>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</si>
  <si>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</si>
  <si>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</si>
  <si>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</si>
  <si>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</si>
  <si>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</si>
  <si>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</si>
  <si>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</si>
  <si>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</si>
  <si>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</si>
  <si>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</si>
  <si>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</si>
  <si>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</si>
  <si>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</si>
  <si>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</si>
  <si>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</si>
  <si>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</si>
  <si>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</si>
  <si>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</si>
  <si>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</si>
  <si>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</si>
  <si>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</si>
  <si>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</si>
  <si>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</si>
  <si>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</si>
  <si>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</si>
  <si>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</si>
  <si>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</si>
  <si>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</si>
  <si>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</si>
  <si>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</si>
  <si>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</si>
  <si>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</si>
  <si>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</si>
  <si>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</si>
  <si>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</si>
  <si>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</si>
  <si>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</si>
  <si>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</si>
  <si>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</si>
  <si>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</si>
  <si>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</si>
  <si>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</si>
  <si>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</si>
  <si>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</si>
  <si>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</si>
  <si>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</si>
  <si>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</si>
  <si>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</si>
  <si>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</si>
  <si>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</si>
  <si>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</si>
  <si>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</si>
  <si>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</si>
  <si>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</si>
  <si>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</si>
  <si>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</si>
  <si>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</si>
  <si>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</si>
  <si>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</si>
  <si>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</si>
  <si>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</si>
  <si>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</si>
  <si>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</si>
  <si>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</si>
  <si>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</si>
  <si>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</si>
  <si>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</si>
  <si>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</si>
  <si>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</si>
  <si>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</si>
  <si>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</si>
  <si>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</si>
  <si>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</si>
  <si>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</si>
  <si>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</si>
  <si>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</si>
  <si>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</si>
  <si>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</si>
  <si>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</si>
  <si>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</si>
  <si>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</si>
  <si>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</si>
  <si>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</si>
  <si>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</si>
  <si>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</si>
  <si>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</si>
  <si>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</si>
  <si>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</si>
  <si>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</si>
  <si>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</si>
  <si>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</si>
  <si>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</si>
  <si>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</si>
  <si>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</si>
  <si>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</si>
  <si>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</si>
  <si>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</si>
  <si>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</si>
  <si>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</si>
  <si>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</si>
  <si>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</si>
  <si>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</si>
  <si>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</si>
  <si>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</si>
  <si>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</si>
  <si>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</si>
  <si>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</si>
  <si>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</si>
  <si>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</si>
  <si>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</si>
  <si>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</si>
  <si>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</si>
  <si>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</si>
  <si>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</si>
  <si>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</si>
  <si>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</si>
  <si>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</si>
  <si>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</si>
  <si>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</si>
  <si>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</si>
  <si>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</si>
  <si>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</si>
  <si>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</si>
  <si>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</si>
  <si>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</si>
  <si>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</si>
  <si>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</si>
  <si>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</si>
  <si>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</si>
  <si>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</si>
  <si>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</si>
  <si>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</si>
  <si>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</si>
  <si>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</si>
  <si>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</si>
  <si>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</si>
  <si>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</si>
  <si>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</si>
  <si>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</si>
  <si>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</si>
  <si>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</si>
  <si>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</si>
  <si>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</si>
  <si>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</si>
  <si>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</si>
  <si>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</si>
  <si>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</si>
  <si>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</si>
  <si>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</si>
  <si>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</si>
  <si>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</si>
  <si>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</si>
  <si>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</si>
  <si>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</si>
  <si>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</si>
  <si>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</si>
  <si>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</si>
  <si>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</si>
  <si>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</si>
  <si>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</si>
  <si>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</si>
  <si>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</si>
  <si>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</si>
  <si>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</si>
  <si>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</si>
  <si>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</si>
  <si>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</si>
  <si>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</si>
  <si>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</si>
  <si>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</si>
  <si>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</si>
  <si>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</si>
  <si>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</si>
  <si>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</si>
  <si>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</si>
  <si>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</si>
  <si>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</si>
  <si>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</si>
  <si>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</si>
  <si>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</si>
  <si>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</si>
  <si>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</si>
  <si>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</si>
  <si>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</si>
  <si>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</si>
  <si>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</si>
  <si>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</si>
  <si>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</si>
  <si>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</si>
  <si>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</si>
  <si>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</si>
  <si>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</si>
  <si>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</si>
  <si>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</si>
  <si>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</si>
  <si>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</si>
  <si>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</si>
  <si>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</si>
  <si>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</si>
  <si>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</si>
  <si>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</si>
  <si>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</si>
  <si>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</si>
  <si>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</si>
  <si>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</si>
  <si>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</si>
  <si>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</si>
  <si>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</si>
  <si>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</si>
  <si>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</si>
  <si>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</si>
  <si>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</si>
  <si>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</si>
  <si>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</si>
  <si>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</si>
  <si>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</si>
  <si>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</si>
  <si>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</si>
  <si>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</si>
  <si>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</si>
  <si>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</si>
  <si>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</si>
  <si>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</si>
  <si>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</si>
  <si>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</si>
  <si>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</si>
  <si>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</si>
  <si>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</si>
  <si>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</si>
  <si>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</si>
  <si>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</si>
  <si>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</si>
  <si>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</si>
  <si>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</si>
  <si>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</si>
  <si>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</si>
  <si>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</si>
  <si>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</si>
  <si>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</si>
  <si>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</si>
  <si>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</si>
  <si>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</si>
  <si>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</si>
  <si>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</si>
  <si>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</si>
  <si>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</si>
  <si>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</si>
  <si>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</si>
  <si>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</si>
  <si>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</si>
  <si>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</si>
  <si>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</si>
  <si>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</si>
  <si>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</si>
  <si>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</si>
  <si>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</si>
  <si>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</si>
  <si>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</si>
  <si>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</si>
  <si>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</si>
  <si>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</si>
  <si>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</si>
  <si>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</si>
  <si>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</si>
  <si>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</si>
  <si>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</si>
  <si>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</si>
  <si>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</si>
  <si>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</si>
  <si>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</si>
  <si>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</si>
  <si>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</si>
  <si>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</si>
  <si>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</si>
  <si>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</si>
  <si>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</si>
  <si>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</si>
  <si>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</si>
  <si>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</si>
  <si>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</si>
  <si>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</si>
  <si>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</si>
  <si>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</si>
  <si>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</si>
  <si>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</si>
  <si>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</si>
  <si>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</si>
  <si>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</si>
  <si>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</si>
  <si>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</si>
  <si>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</si>
  <si>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</si>
  <si>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</si>
  <si>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</si>
  <si>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</si>
  <si>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</si>
  <si>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</si>
  <si>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</si>
  <si>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</si>
  <si>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</si>
  <si>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</si>
  <si>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</si>
  <si>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</si>
  <si>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</si>
  <si>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</si>
  <si>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</si>
  <si>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</si>
  <si>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</si>
  <si>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</si>
  <si>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</si>
  <si>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</si>
  <si>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</si>
  <si>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</si>
  <si>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</si>
  <si>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</si>
  <si>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</si>
  <si>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</si>
  <si>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</si>
  <si>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</si>
  <si>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</si>
  <si>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</si>
  <si>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</si>
  <si>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</si>
  <si>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</si>
  <si>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Magnam Set</t>
  </si>
  <si>
    <t>Soft Toys</t>
  </si>
  <si>
    <t>Voluptas Box</t>
  </si>
  <si>
    <t>Plants</t>
  </si>
  <si>
    <t>Eius Gift</t>
  </si>
  <si>
    <t>Colors</t>
  </si>
  <si>
    <t>Accusantium Set</t>
  </si>
  <si>
    <t>Sweets</t>
  </si>
  <si>
    <t>Natus Gift</t>
  </si>
  <si>
    <t>Quos Box</t>
  </si>
  <si>
    <t>Cake</t>
  </si>
  <si>
    <t>Quos Set</t>
  </si>
  <si>
    <t>Qui Box</t>
  </si>
  <si>
    <t>Aperiam Box</t>
  </si>
  <si>
    <t>Accusantium Gift</t>
  </si>
  <si>
    <t>Maxime Set</t>
  </si>
  <si>
    <t>Mugs</t>
  </si>
  <si>
    <t>Non Set</t>
  </si>
  <si>
    <t>Et Set</t>
  </si>
  <si>
    <t>Deserunt Box</t>
  </si>
  <si>
    <t>Repudiandae Box</t>
  </si>
  <si>
    <t>Ut Pack</t>
  </si>
  <si>
    <t>Delectus Gift</t>
  </si>
  <si>
    <t>Nemo Set</t>
  </si>
  <si>
    <t>Iure Gift</t>
  </si>
  <si>
    <t>Reiciendis Box</t>
  </si>
  <si>
    <t>Quia Gift</t>
  </si>
  <si>
    <t>Exercitationem Pack</t>
  </si>
  <si>
    <t>Dignissimos Pack</t>
  </si>
  <si>
    <t>Ad Box</t>
  </si>
  <si>
    <t>Qui Gift</t>
  </si>
  <si>
    <t>Aliquam Box</t>
  </si>
  <si>
    <t>Architecto Gift</t>
  </si>
  <si>
    <t>Velit Set</t>
  </si>
  <si>
    <t>In Set</t>
  </si>
  <si>
    <t>Recusandae Pack</t>
  </si>
  <si>
    <t>Nihil Box</t>
  </si>
  <si>
    <t>Fuga Set</t>
  </si>
  <si>
    <t>Earum Set</t>
  </si>
  <si>
    <t>Placeat Pack</t>
  </si>
  <si>
    <t>Nam Gift</t>
  </si>
  <si>
    <t>Cum Gift</t>
  </si>
  <si>
    <t>Officiis Pack</t>
  </si>
  <si>
    <t>Mollitia Set</t>
  </si>
  <si>
    <t>Voluptate Set</t>
  </si>
  <si>
    <t>Provident Pack</t>
  </si>
  <si>
    <t>Aut Box</t>
  </si>
  <si>
    <t>Expedita Gift</t>
  </si>
  <si>
    <t>Quisquam Pack</t>
  </si>
  <si>
    <t>Dolorum Set</t>
  </si>
  <si>
    <t>Iusto Set</t>
  </si>
  <si>
    <t>Pariatur Set</t>
  </si>
  <si>
    <t>Harum Pack</t>
  </si>
  <si>
    <t>Maiores Gift</t>
  </si>
  <si>
    <t>Voluptate Pack</t>
  </si>
  <si>
    <t>Eligendi Set</t>
  </si>
  <si>
    <t>Fugit Set</t>
  </si>
  <si>
    <t>Dolorum Box</t>
  </si>
  <si>
    <t>Ipsam Set</t>
  </si>
  <si>
    <t>Occaecati Gift</t>
  </si>
  <si>
    <t>Dolores Gift</t>
  </si>
  <si>
    <t>Voluptatem Box</t>
  </si>
  <si>
    <t>Sed Pack</t>
  </si>
  <si>
    <t>Pariatur Box</t>
  </si>
  <si>
    <t>Ea Set</t>
  </si>
  <si>
    <t>Iusto Box</t>
  </si>
  <si>
    <t>Sed Set</t>
  </si>
  <si>
    <t>Adipisci Set</t>
  </si>
  <si>
    <t>Nostrum Box</t>
  </si>
  <si>
    <t>Error Gift</t>
  </si>
  <si>
    <t>Quas Box</t>
  </si>
  <si>
    <t>Maiores Box</t>
  </si>
  <si>
    <t>Quas Gift</t>
  </si>
  <si>
    <t>Id Box</t>
  </si>
  <si>
    <t>Row Labels</t>
  </si>
  <si>
    <t>Grand Total</t>
  </si>
  <si>
    <t>Revenue</t>
  </si>
  <si>
    <t>Day Name(Order_Date))</t>
  </si>
  <si>
    <t>Saturday</t>
  </si>
  <si>
    <t>Wednesday</t>
  </si>
  <si>
    <t>Friday</t>
  </si>
  <si>
    <t>Sunday</t>
  </si>
  <si>
    <t>Monday</t>
  </si>
  <si>
    <t>Tuesday</t>
  </si>
  <si>
    <t>Thursday</t>
  </si>
  <si>
    <t>Sum of Revenue</t>
  </si>
  <si>
    <t>Average of diff_order_delivery</t>
  </si>
  <si>
    <t>Average of Revenue</t>
  </si>
  <si>
    <t>Count of Order_ID</t>
  </si>
  <si>
    <t>Total Orders Placed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</si>
</sst>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400]h:mm:ss\ AM/PM"/>
    <numFmt numFmtId="165" formatCode="&quot;₹&quot;\ #,##0.00;#,##0.00\ \-&quot;₹&quot;;&quot;₹&quot;\ #,##0.00"/>
    <numFmt numFmtId="167" formatCode="&quot;₹&quot;\ #,##0.00;#,##0.00\ \-&quot;₹&quot;;&quot;₹&quot;\ #,##0.00"/>
  </numFmts>
  <fonts count="1" x14ac:knownFonts="1">
    <font>
      <sz val="11"/>
      <color theme="1"/>
      <name val="Calibri"/>
      <family val="2"/>
      <scheme val="minor"/>
    </font>
  </fonts>
  <fills count="3">
    <fill>
      <patternFill patternType="none"/>
    </fill>
    <fill>
      <patternFill patternType="gray125"/>
    </fill>
    <fill>
      <patternFill patternType="solid">
        <fgColor theme="3" tint="0.39997558519241921"/>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167" fontId="0" fillId="0" borderId="0" xfId="0" applyNumberFormat="1"/>
    <xf numFmtId="0" fontId="0" fillId="0" borderId="0" xfId="0" applyNumberFormat="1"/>
  </cellXfs>
  <cellStyles count="1">
    <cellStyle name="Normal" xfId="0" builtinId="0"/>
  </cellStyles>
  <dxfs count="24">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openxmlformats.org/officeDocument/2006/relationships/pivotCacheDefinition" Target="pivotCache/pivotCacheDefinition11.xml"/><Relationship Id="rId26" Type="http://schemas.openxmlformats.org/officeDocument/2006/relationships/calcChain" Target="calcChain.xml"/><Relationship Id="rId39" Type="http://schemas.openxmlformats.org/officeDocument/2006/relationships/customXml" Target="../customXml/item13.xml"/><Relationship Id="rId21" Type="http://schemas.openxmlformats.org/officeDocument/2006/relationships/theme" Target="theme/theme1.xml"/><Relationship Id="rId34" Type="http://schemas.openxmlformats.org/officeDocument/2006/relationships/customXml" Target="../customXml/item8.xml"/><Relationship Id="rId42" Type="http://schemas.openxmlformats.org/officeDocument/2006/relationships/customXml" Target="../customXml/item16.xml"/><Relationship Id="rId47" Type="http://schemas.openxmlformats.org/officeDocument/2006/relationships/customXml" Target="../customXml/item21.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10.xml"/><Relationship Id="rId29"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sharedStrings" Target="sharedStrings.xml"/><Relationship Id="rId32" Type="http://schemas.openxmlformats.org/officeDocument/2006/relationships/customXml" Target="../customXml/item6.xml"/><Relationship Id="rId37" Type="http://schemas.openxmlformats.org/officeDocument/2006/relationships/customXml" Target="../customXml/item11.xml"/><Relationship Id="rId40" Type="http://schemas.openxmlformats.org/officeDocument/2006/relationships/customXml" Target="../customXml/item14.xml"/><Relationship Id="rId45" Type="http://schemas.openxmlformats.org/officeDocument/2006/relationships/customXml" Target="../customXml/item19.xml"/><Relationship Id="rId5" Type="http://schemas.openxmlformats.org/officeDocument/2006/relationships/worksheet" Target="worksheets/sheet5.xml"/><Relationship Id="rId15" Type="http://schemas.openxmlformats.org/officeDocument/2006/relationships/pivotCacheDefinition" Target="pivotCache/pivotCacheDefinition9.xml"/><Relationship Id="rId23" Type="http://schemas.openxmlformats.org/officeDocument/2006/relationships/styles" Target="styles.xml"/><Relationship Id="rId28" Type="http://schemas.openxmlformats.org/officeDocument/2006/relationships/customXml" Target="../customXml/item2.xml"/><Relationship Id="rId36" Type="http://schemas.openxmlformats.org/officeDocument/2006/relationships/customXml" Target="../customXml/item10.xml"/><Relationship Id="rId10" Type="http://schemas.openxmlformats.org/officeDocument/2006/relationships/pivotCacheDefinition" Target="pivotCache/pivotCacheDefinition4.xml"/><Relationship Id="rId19" Type="http://schemas.microsoft.com/office/2011/relationships/timelineCache" Target="timelineCaches/timelineCache1.xml"/><Relationship Id="rId31" Type="http://schemas.openxmlformats.org/officeDocument/2006/relationships/customXml" Target="../customXml/item5.xml"/><Relationship Id="rId44" Type="http://schemas.openxmlformats.org/officeDocument/2006/relationships/customXml" Target="../customXml/item18.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connections" Target="connections.xml"/><Relationship Id="rId27" Type="http://schemas.openxmlformats.org/officeDocument/2006/relationships/customXml" Target="../customXml/item1.xml"/><Relationship Id="rId30" Type="http://schemas.openxmlformats.org/officeDocument/2006/relationships/customXml" Target="../customXml/item4.xml"/><Relationship Id="rId35" Type="http://schemas.openxmlformats.org/officeDocument/2006/relationships/customXml" Target="../customXml/item9.xml"/><Relationship Id="rId43" Type="http://schemas.openxmlformats.org/officeDocument/2006/relationships/customXml" Target="../customXml/item17.xml"/><Relationship Id="rId48" Type="http://schemas.openxmlformats.org/officeDocument/2006/relationships/customXml" Target="../customXml/item22.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07/relationships/slicerCache" Target="slicerCaches/slicerCache1.xml"/><Relationship Id="rId25" Type="http://schemas.openxmlformats.org/officeDocument/2006/relationships/powerPivotData" Target="model/item.data"/><Relationship Id="rId33" Type="http://schemas.openxmlformats.org/officeDocument/2006/relationships/customXml" Target="../customXml/item7.xml"/><Relationship Id="rId38" Type="http://schemas.openxmlformats.org/officeDocument/2006/relationships/customXml" Target="../customXml/item12.xml"/><Relationship Id="rId46" Type="http://schemas.openxmlformats.org/officeDocument/2006/relationships/customXml" Target="../customXml/item20.xml"/><Relationship Id="rId20" Type="http://schemas.microsoft.com/office/2011/relationships/timelineCache" Target="timelineCaches/timelineCache2.xml"/><Relationship Id="rId41"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[Ferns-n-petals dashboard.xlsx]Pivot Analysis!PivotTable8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Occasions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Analysis'!$H$13</c:f>
              <c:strCache>
                <c:ptCount val="1"/>
                <c:pt idx="0">
                  <c:v>Total</c:v>
                </c:pt>
              </c:strCache>
            </c:strRef>
          </c:tx>
          <c:spPr>
            <a:solidFill>
              <a:schemeClr val="accent1"/>
            </a:solidFill>
            <a:ln>
              <a:noFill/>
            </a:ln>
            <a:effectLst/>
          </c:spPr>
          <c:invertIfNegative val="0"/>
          <c:cat>
            <c:strRef>
              <c:f>'Pivot Analysis'!$G$14:$G$21</c:f>
              <c:strCache>
                <c:ptCount val="7"/>
                <c:pt idx="0">
                  <c:v>All Occasions</c:v>
                </c:pt>
                <c:pt idx="1">
                  <c:v>Anniversary</c:v>
                </c:pt>
                <c:pt idx="2">
                  <c:v>Birthday</c:v>
                </c:pt>
                <c:pt idx="3">
                  <c:v>Diwali</c:v>
                </c:pt>
                <c:pt idx="4">
                  <c:v>Holi</c:v>
                </c:pt>
                <c:pt idx="5">
                  <c:v>Raksha Bandhan</c:v>
                </c:pt>
                <c:pt idx="6">
                  <c:v>Valentine's Day</c:v>
                </c:pt>
              </c:strCache>
            </c:strRef>
          </c:cat>
          <c:val>
            <c:numRef>
              <c:f>'Pivot Analysis'!$H$14:$H$21</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7DF4-43F6-B764-11799815A0C9}"/>
            </c:ext>
          </c:extLst>
        </c:ser>
        <c:dLbls>
          <c:showLegendKey val="0"/>
          <c:showVal val="0"/>
          <c:showCatName val="0"/>
          <c:showSerName val="0"/>
          <c:showPercent val="0"/>
          <c:showBubbleSize val="0"/>
        </c:dLbls>
        <c:gapWidth val="219"/>
        <c:overlap val="-27"/>
        <c:axId val="161317263"/>
        <c:axId val="161318223"/>
      </c:barChart>
      <c:catAx>
        <c:axId val="1613172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18223"/>
        <c:crosses val="autoZero"/>
        <c:auto val="1"/>
        <c:lblAlgn val="ctr"/>
        <c:lblOffset val="100"/>
        <c:noMultiLvlLbl val="0"/>
      </c:catAx>
      <c:valAx>
        <c:axId val="16131822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31726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[Ferns-n-petals dashboard.xlsx]Pivot Analysis!PivotTable6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Analysis'!$B$26</c:f>
              <c:strCache>
                <c:ptCount val="1"/>
                <c:pt idx="0">
                  <c:v>Total</c:v>
                </c:pt>
              </c:strCache>
            </c:strRef>
          </c:tx>
          <c:spPr>
            <a:solidFill>
              <a:schemeClr val="accent1"/>
            </a:solidFill>
            <a:ln>
              <a:noFill/>
            </a:ln>
            <a:effectLst/>
          </c:spPr>
          <c:invertIfNegative val="0"/>
          <c:cat>
            <c:strRef>
              <c:f>'Pivot Analysis'!$A$27:$A$34</c:f>
              <c:strCache>
                <c:ptCount val="7"/>
                <c:pt idx="0">
                  <c:v>Cake</c:v>
                </c:pt>
                <c:pt idx="1">
                  <c:v>Colors</c:v>
                </c:pt>
                <c:pt idx="2">
                  <c:v>Mugs</c:v>
                </c:pt>
                <c:pt idx="3">
                  <c:v>Plants</c:v>
                </c:pt>
                <c:pt idx="4">
                  <c:v>Raksha Bandhan</c:v>
                </c:pt>
                <c:pt idx="5">
                  <c:v>Soft Toys</c:v>
                </c:pt>
                <c:pt idx="6">
                  <c:v>Sweets</c:v>
                </c:pt>
              </c:strCache>
            </c:strRef>
          </c:cat>
          <c:val>
            <c:numRef>
              <c:f>'Pivot Analysis'!$B$27:$B$34</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DA3E-499B-A137-49373F6F3075}"/>
            </c:ext>
          </c:extLst>
        </c:ser>
        <c:dLbls>
          <c:showLegendKey val="0"/>
          <c:showVal val="0"/>
          <c:showCatName val="0"/>
          <c:showSerName val="0"/>
          <c:showPercent val="0"/>
          <c:showBubbleSize val="0"/>
        </c:dLbls>
        <c:gapWidth val="219"/>
        <c:overlap val="-27"/>
        <c:axId val="123075023"/>
        <c:axId val="123077903"/>
      </c:barChart>
      <c:catAx>
        <c:axId val="1230750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77903"/>
        <c:crosses val="autoZero"/>
        <c:auto val="1"/>
        <c:lblAlgn val="ctr"/>
        <c:lblOffset val="100"/>
        <c:noMultiLvlLbl val="0"/>
      </c:catAx>
      <c:valAx>
        <c:axId val="12307790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750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[Ferns-n-petals dashboard.xlsx]Pivot Analysis!PivotTable2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Months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Analysis'!$B$10</c:f>
              <c:strCache>
                <c:ptCount val="1"/>
                <c:pt idx="0">
                  <c:v>Total</c:v>
                </c:pt>
              </c:strCache>
            </c:strRef>
          </c:tx>
          <c:spPr>
            <a:ln w="28575" cap="rnd">
              <a:solidFill>
                <a:schemeClr val="accent1"/>
              </a:solidFill>
              <a:round/>
            </a:ln>
            <a:effectLst/>
          </c:spPr>
          <c:marker>
            <c:symbol val="none"/>
          </c:marker>
          <c:cat>
            <c:strRef>
              <c:f>'Pivot Analysis'!$A$11:$A$23</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 Analysis'!$B$11:$B$23</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1-508A-46AD-8F80-619110E12E44}"/>
            </c:ext>
          </c:extLst>
        </c:ser>
        <c:dLbls>
          <c:showLegendKey val="0"/>
          <c:showVal val="0"/>
          <c:showCatName val="0"/>
          <c:showSerName val="0"/>
          <c:showPercent val="0"/>
          <c:showBubbleSize val="0"/>
        </c:dLbls>
        <c:smooth val="0"/>
        <c:axId val="1890346432"/>
        <c:axId val="1890348832"/>
      </c:lineChart>
      <c:catAx>
        <c:axId val="1890346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348832"/>
        <c:crosses val="autoZero"/>
        <c:auto val="1"/>
        <c:lblAlgn val="ctr"/>
        <c:lblOffset val="100"/>
        <c:noMultiLvlLbl val="0"/>
      </c:catAx>
      <c:valAx>
        <c:axId val="1890348832"/>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3464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[Ferns-n-petals dashboard.xlsx]Pivot Analysis!PivotTable4</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layout>
        <c:manualLayout>
          <c:xMode val="edge"/>
          <c:yMode val="edge"/>
          <c:x val="0.29102030823408376"/>
          <c:y val="4.20769506084466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Analysis'!$E$10</c:f>
              <c:strCache>
                <c:ptCount val="1"/>
                <c:pt idx="0">
                  <c:v>Total</c:v>
                </c:pt>
              </c:strCache>
            </c:strRef>
          </c:tx>
          <c:spPr>
            <a:solidFill>
              <a:schemeClr val="accent1"/>
            </a:solidFill>
            <a:ln>
              <a:noFill/>
            </a:ln>
            <a:effectLst/>
          </c:spPr>
          <c:invertIfNegative val="0"/>
          <c:cat>
            <c:strRef>
              <c:f>'Pivot Analysis'!$D$11:$D$16</c:f>
              <c:strCache>
                <c:ptCount val="5"/>
                <c:pt idx="0">
                  <c:v>Deserunt Box</c:v>
                </c:pt>
                <c:pt idx="1">
                  <c:v>Dolores Gift</c:v>
                </c:pt>
                <c:pt idx="2">
                  <c:v>Harum Pack</c:v>
                </c:pt>
                <c:pt idx="3">
                  <c:v>Magnam Set</c:v>
                </c:pt>
                <c:pt idx="4">
                  <c:v>Quia Gift</c:v>
                </c:pt>
              </c:strCache>
            </c:strRef>
          </c:cat>
          <c:val>
            <c:numRef>
              <c:f>'Pivot Analysis'!$E$11:$E$16</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1-D41D-4664-AD11-EFA4E032C418}"/>
            </c:ext>
          </c:extLst>
        </c:ser>
        <c:dLbls>
          <c:showLegendKey val="0"/>
          <c:showVal val="0"/>
          <c:showCatName val="0"/>
          <c:showSerName val="0"/>
          <c:showPercent val="0"/>
          <c:showBubbleSize val="0"/>
        </c:dLbls>
        <c:gapWidth val="219"/>
        <c:overlap val="-27"/>
        <c:axId val="123072623"/>
        <c:axId val="123078863"/>
      </c:barChart>
      <c:catAx>
        <c:axId val="123072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78863"/>
        <c:crosses val="autoZero"/>
        <c:auto val="1"/>
        <c:lblAlgn val="ctr"/>
        <c:lblOffset val="100"/>
        <c:noMultiLvlLbl val="0"/>
      </c:catAx>
      <c:valAx>
        <c:axId val="123078863"/>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072623"/>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[Ferns-n-petals dashboard.xlsx]Pivot Analysis!PivotTable7</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Analysis'!$E$19</c:f>
              <c:strCache>
                <c:ptCount val="1"/>
                <c:pt idx="0">
                  <c:v>Total</c:v>
                </c:pt>
              </c:strCache>
            </c:strRef>
          </c:tx>
          <c:spPr>
            <a:solidFill>
              <a:schemeClr val="accent1"/>
            </a:solidFill>
            <a:ln>
              <a:noFill/>
            </a:ln>
            <a:effectLst/>
          </c:spPr>
          <c:invertIfNegative val="0"/>
          <c:cat>
            <c:strRef>
              <c:f>'Pivot Analysis'!$D$20:$D$30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'Pivot Analysis'!$E$20:$E$30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1-D83E-4A4A-9A10-0060816C7306}"/>
            </c:ext>
          </c:extLst>
        </c:ser>
        <c:dLbls>
          <c:showLegendKey val="0"/>
          <c:showVal val="0"/>
          <c:showCatName val="0"/>
          <c:showSerName val="0"/>
          <c:showPercent val="0"/>
          <c:showBubbleSize val="0"/>
        </c:dLbls>
        <c:gapWidth val="219"/>
        <c:overlap val="-27"/>
        <c:axId val="1890344032"/>
        <c:axId val="1890348352"/>
      </c:barChart>
      <c:catAx>
        <c:axId val="1890344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348352"/>
        <c:crosses val="autoZero"/>
        <c:auto val="1"/>
        <c:lblAlgn val="ctr"/>
        <c:lblOffset val="100"/>
        <c:noMultiLvlLbl val="0"/>
      </c:catAx>
      <c:valAx>
        <c:axId val="1890348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034403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[Ferns-n-petals dashboard.xlsx]Pivot Analysis!PivotTable10</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Hour (Order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Analysis'!$B$37</c:f>
              <c:strCache>
                <c:ptCount val="1"/>
                <c:pt idx="0">
                  <c:v>Total</c:v>
                </c:pt>
              </c:strCache>
            </c:strRef>
          </c:tx>
          <c:spPr>
            <a:ln w="28575" cap="rnd">
              <a:solidFill>
                <a:schemeClr val="accent1"/>
              </a:solidFill>
              <a:round/>
            </a:ln>
            <a:effectLst/>
          </c:spPr>
          <c:marker>
            <c:symbol val="none"/>
          </c:marker>
          <c:cat>
            <c:strRef>
              <c:f>'Pivot Analysis'!$A$38:$A$62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'Pivot Analysis'!$B$38:$B$62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1-ECBC-4B40-B183-CA527A97549E}"/>
            </c:ext>
          </c:extLst>
        </c:ser>
        <c:dLbls>
          <c:showLegendKey val="0"/>
          <c:showVal val="0"/>
          <c:showCatName val="0"/>
          <c:showSerName val="0"/>
          <c:showPercent val="0"/>
          <c:showBubbleSize val="0"/>
        </c:dLbls>
        <c:smooth val="0"/>
        <c:axId val="476328527"/>
        <c:axId val="476329967"/>
      </c:lineChart>
      <c:catAx>
        <c:axId val="476328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29967"/>
        <c:crosses val="autoZero"/>
        <c:auto val="1"/>
        <c:lblAlgn val="ctr"/>
        <c:lblOffset val="100"/>
        <c:tickLblSkip val="2"/>
        <c:tickMarkSkip val="2"/>
        <c:noMultiLvlLbl val="0"/>
      </c:catAx>
      <c:valAx>
        <c:axId val="47632996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6328527"/>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120227</xdr:colOff>
      <xdr:row>5</xdr:row>
      <xdr:rowOff>76200</xdr:rowOff>
    </xdr:from>
    <xdr:to>
      <xdr:col>7</xdr:col>
      <xdr:colOff>0</xdr:colOff>
      <xdr:row>20</xdr:row>
      <xdr:rowOff>76200</xdr:rowOff>
    </xdr:to>
    <xdr:graphicFrame macro="">
      <xdr:nvGraphicFramePr>
        <xdr:cNvPr id="2" name="Chart 1">
          <a:extLst>
            <a:ext uri="{FF2B5EF4-FFF2-40B4-BE49-F238E27FC236}">
              <a16:creationId xmlns:a16="http://schemas.microsoft.com/office/drawing/2014/main" id="{46D0EEC1-3CC2-4FC3-8556-4FC7422F03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33020</xdr:colOff>
      <xdr:row>5</xdr:row>
      <xdr:rowOff>60960</xdr:rowOff>
    </xdr:from>
    <xdr:to>
      <xdr:col>13</xdr:col>
      <xdr:colOff>457200</xdr:colOff>
      <xdr:row>20</xdr:row>
      <xdr:rowOff>93133</xdr:rowOff>
    </xdr:to>
    <xdr:graphicFrame macro="">
      <xdr:nvGraphicFramePr>
        <xdr:cNvPr id="3" name="Chart 2">
          <a:extLst>
            <a:ext uri="{FF2B5EF4-FFF2-40B4-BE49-F238E27FC236}">
              <a16:creationId xmlns:a16="http://schemas.microsoft.com/office/drawing/2014/main" id="{D6FD5B43-4F42-4681-A3C7-CD1ECC2C73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116839</xdr:colOff>
      <xdr:row>20</xdr:row>
      <xdr:rowOff>135467</xdr:rowOff>
    </xdr:from>
    <xdr:to>
      <xdr:col>7</xdr:col>
      <xdr:colOff>0</xdr:colOff>
      <xdr:row>35</xdr:row>
      <xdr:rowOff>135467</xdr:rowOff>
    </xdr:to>
    <xdr:graphicFrame macro="">
      <xdr:nvGraphicFramePr>
        <xdr:cNvPr id="4" name="Chart 3">
          <a:extLst>
            <a:ext uri="{FF2B5EF4-FFF2-40B4-BE49-F238E27FC236}">
              <a16:creationId xmlns:a16="http://schemas.microsoft.com/office/drawing/2014/main" id="{3186B7CC-3FC3-42FC-90CE-CEF2FC46C3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45720</xdr:colOff>
      <xdr:row>20</xdr:row>
      <xdr:rowOff>159174</xdr:rowOff>
    </xdr:from>
    <xdr:to>
      <xdr:col>13</xdr:col>
      <xdr:colOff>431800</xdr:colOff>
      <xdr:row>35</xdr:row>
      <xdr:rowOff>159174</xdr:rowOff>
    </xdr:to>
    <xdr:graphicFrame macro="">
      <xdr:nvGraphicFramePr>
        <xdr:cNvPr id="5" name="Chart 4">
          <a:extLst>
            <a:ext uri="{FF2B5EF4-FFF2-40B4-BE49-F238E27FC236}">
              <a16:creationId xmlns:a16="http://schemas.microsoft.com/office/drawing/2014/main" id="{D8AE6276-15B2-4558-B2C2-62D425BCD4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485139</xdr:colOff>
      <xdr:row>20</xdr:row>
      <xdr:rowOff>142241</xdr:rowOff>
    </xdr:from>
    <xdr:to>
      <xdr:col>20</xdr:col>
      <xdr:colOff>110067</xdr:colOff>
      <xdr:row>35</xdr:row>
      <xdr:rowOff>142241</xdr:rowOff>
    </xdr:to>
    <xdr:graphicFrame macro="">
      <xdr:nvGraphicFramePr>
        <xdr:cNvPr id="6" name="Chart 5">
          <a:extLst>
            <a:ext uri="{FF2B5EF4-FFF2-40B4-BE49-F238E27FC236}">
              <a16:creationId xmlns:a16="http://schemas.microsoft.com/office/drawing/2014/main" id="{84E379F3-B307-42E1-A8F8-6E9351F75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507999</xdr:colOff>
      <xdr:row>5</xdr:row>
      <xdr:rowOff>67732</xdr:rowOff>
    </xdr:from>
    <xdr:to>
      <xdr:col>20</xdr:col>
      <xdr:colOff>127001</xdr:colOff>
      <xdr:row>20</xdr:row>
      <xdr:rowOff>84666</xdr:rowOff>
    </xdr:to>
    <xdr:graphicFrame macro="">
      <xdr:nvGraphicFramePr>
        <xdr:cNvPr id="7" name="Chart 6">
          <a:extLst>
            <a:ext uri="{FF2B5EF4-FFF2-40B4-BE49-F238E27FC236}">
              <a16:creationId xmlns:a16="http://schemas.microsoft.com/office/drawing/2014/main" id="{000E183E-1C12-46A9-A628-EF616574B0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8467</xdr:colOff>
      <xdr:row>0</xdr:row>
      <xdr:rowOff>42334</xdr:rowOff>
    </xdr:from>
    <xdr:to>
      <xdr:col>10</xdr:col>
      <xdr:colOff>159667</xdr:colOff>
      <xdr:row>4</xdr:row>
      <xdr:rowOff>179267</xdr:rowOff>
    </xdr:to>
    <xdr:sp macro="" textlink="'Pivot Analysis'!B4">
      <xdr:nvSpPr>
        <xdr:cNvPr id="8" name="Rectangle: Rounded Corners 7">
          <a:extLst>
            <a:ext uri="{FF2B5EF4-FFF2-40B4-BE49-F238E27FC236}">
              <a16:creationId xmlns:a16="http://schemas.microsoft.com/office/drawing/2014/main" id="{788D374F-23A3-6D63-8391-7C0D5672B477}"/>
            </a:ext>
          </a:extLst>
        </xdr:cNvPr>
        <xdr:cNvSpPr/>
      </xdr:nvSpPr>
      <xdr:spPr>
        <a:xfrm>
          <a:off x="4275667" y="42334"/>
          <a:ext cx="1980000" cy="88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DF6BB81-B780-4688-9A06-8381C8875559}" type="TxLink">
            <a:rPr lang="en-US" sz="1600" b="0" i="0" u="none" strike="noStrike">
              <a:solidFill>
                <a:srgbClr val="000000"/>
              </a:solidFill>
              <a:latin typeface="Calibri"/>
              <a:ea typeface="Calibri"/>
              <a:cs typeface="Calibri"/>
            </a:rPr>
            <a:pPr algn="ctr"/>
            <a:t>1000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a:t>
          </a:r>
          <a:r>
            <a:rPr lang="en-US" sz="1600" b="0" i="0" u="none" strike="noStrike" baseline="0">
              <a:solidFill>
                <a:srgbClr val="000000"/>
              </a:solidFill>
              <a:latin typeface="Calibri"/>
              <a:ea typeface="Calibri"/>
              <a:cs typeface="Calibri"/>
            </a:rPr>
            <a:t> Orders</a:t>
          </a:r>
          <a:endParaRPr lang="en-IN" sz="1600"/>
        </a:p>
      </xdr:txBody>
    </xdr:sp>
    <xdr:clientData/>
  </xdr:twoCellAnchor>
  <xdr:twoCellAnchor>
    <xdr:from>
      <xdr:col>10</xdr:col>
      <xdr:colOff>203198</xdr:colOff>
      <xdr:row>0</xdr:row>
      <xdr:rowOff>50799</xdr:rowOff>
    </xdr:from>
    <xdr:to>
      <xdr:col>13</xdr:col>
      <xdr:colOff>354398</xdr:colOff>
      <xdr:row>5</xdr:row>
      <xdr:rowOff>1466</xdr:rowOff>
    </xdr:to>
    <xdr:sp macro="" textlink="'Pivot Analysis'!A4">
      <xdr:nvSpPr>
        <xdr:cNvPr id="10" name="Rectangle: Rounded Corners 9">
          <a:extLst>
            <a:ext uri="{FF2B5EF4-FFF2-40B4-BE49-F238E27FC236}">
              <a16:creationId xmlns:a16="http://schemas.microsoft.com/office/drawing/2014/main" id="{1032B1EE-C45F-E260-CDB6-98D9C4A31C67}"/>
            </a:ext>
          </a:extLst>
        </xdr:cNvPr>
        <xdr:cNvSpPr/>
      </xdr:nvSpPr>
      <xdr:spPr>
        <a:xfrm>
          <a:off x="6299198" y="50799"/>
          <a:ext cx="1980000" cy="88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C330340-BB1E-4F00-8381-4F071D2E8944}" type="TxLink">
            <a:rPr lang="en-US" sz="1600" b="0" i="0" u="none" strike="noStrike">
              <a:solidFill>
                <a:srgbClr val="000000"/>
              </a:solidFill>
              <a:latin typeface="Calibri"/>
              <a:ea typeface="Calibri"/>
              <a:cs typeface="Calibri"/>
            </a:rPr>
            <a:pPr algn="ctr"/>
            <a:t>₹ 35,20,984.00</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Total Revenue</a:t>
          </a:r>
          <a:endParaRPr lang="en-IN" sz="1600"/>
        </a:p>
      </xdr:txBody>
    </xdr:sp>
    <xdr:clientData/>
  </xdr:twoCellAnchor>
  <xdr:twoCellAnchor>
    <xdr:from>
      <xdr:col>13</xdr:col>
      <xdr:colOff>397933</xdr:colOff>
      <xdr:row>0</xdr:row>
      <xdr:rowOff>59267</xdr:rowOff>
    </xdr:from>
    <xdr:to>
      <xdr:col>16</xdr:col>
      <xdr:colOff>550331</xdr:colOff>
      <xdr:row>5</xdr:row>
      <xdr:rowOff>8468</xdr:rowOff>
    </xdr:to>
    <xdr:sp macro="" textlink="'Pivot Analysis'!D4">
      <xdr:nvSpPr>
        <xdr:cNvPr id="11" name="Rectangle: Rounded Corners 10">
          <a:extLst>
            <a:ext uri="{FF2B5EF4-FFF2-40B4-BE49-F238E27FC236}">
              <a16:creationId xmlns:a16="http://schemas.microsoft.com/office/drawing/2014/main" id="{A87473E7-2528-1421-9181-DDBB8C5A0CCB}"/>
            </a:ext>
          </a:extLst>
        </xdr:cNvPr>
        <xdr:cNvSpPr/>
      </xdr:nvSpPr>
      <xdr:spPr>
        <a:xfrm>
          <a:off x="8322733" y="59267"/>
          <a:ext cx="1981198" cy="88053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ED1E2D5-83C0-410D-A921-B3F502C1C65A}" type="TxLink">
            <a:rPr lang="en-US" sz="1600" b="0" i="0" u="none" strike="noStrike">
              <a:solidFill>
                <a:srgbClr val="000000"/>
              </a:solidFill>
              <a:latin typeface="Calibri"/>
              <a:ea typeface="Calibri"/>
              <a:cs typeface="Calibri"/>
            </a:rPr>
            <a:pPr algn="ctr"/>
            <a:t>5.53</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Order-Delivery</a:t>
          </a:r>
          <a:r>
            <a:rPr lang="en-US" sz="1600" b="0" i="0" u="none" strike="noStrike" baseline="0">
              <a:solidFill>
                <a:srgbClr val="000000"/>
              </a:solidFill>
              <a:latin typeface="Calibri"/>
              <a:ea typeface="Calibri"/>
              <a:cs typeface="Calibri"/>
            </a:rPr>
            <a:t> Time</a:t>
          </a:r>
          <a:endParaRPr lang="en-IN" sz="1600"/>
        </a:p>
      </xdr:txBody>
    </xdr:sp>
    <xdr:clientData/>
  </xdr:twoCellAnchor>
  <xdr:twoCellAnchor>
    <xdr:from>
      <xdr:col>16</xdr:col>
      <xdr:colOff>592666</xdr:colOff>
      <xdr:row>0</xdr:row>
      <xdr:rowOff>59266</xdr:rowOff>
    </xdr:from>
    <xdr:to>
      <xdr:col>20</xdr:col>
      <xdr:colOff>134266</xdr:colOff>
      <xdr:row>5</xdr:row>
      <xdr:rowOff>8467</xdr:rowOff>
    </xdr:to>
    <xdr:sp macro="" textlink="'Pivot Analysis'!F4">
      <xdr:nvSpPr>
        <xdr:cNvPr id="12" name="Rectangle: Rounded Corners 11">
          <a:extLst>
            <a:ext uri="{FF2B5EF4-FFF2-40B4-BE49-F238E27FC236}">
              <a16:creationId xmlns:a16="http://schemas.microsoft.com/office/drawing/2014/main" id="{8CEFF470-2F35-1DDA-45BA-95DCD9F6DC63}"/>
            </a:ext>
          </a:extLst>
        </xdr:cNvPr>
        <xdr:cNvSpPr/>
      </xdr:nvSpPr>
      <xdr:spPr>
        <a:xfrm>
          <a:off x="10346266" y="59266"/>
          <a:ext cx="1980000" cy="880534"/>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B7E9073E-83E9-4D9A-B40E-24E48FFD30EF}" type="TxLink">
            <a:rPr lang="en-US" sz="1600" b="0" i="0" u="none" strike="noStrike">
              <a:solidFill>
                <a:srgbClr val="000000"/>
              </a:solidFill>
              <a:latin typeface="Calibri"/>
              <a:ea typeface="Calibri"/>
              <a:cs typeface="Calibri"/>
            </a:rPr>
            <a:pPr algn="ctr"/>
            <a:t>₹ 3,520.98</a:t>
          </a:fld>
          <a:endParaRPr lang="en-US" sz="1600" b="0" i="0" u="none" strike="noStrike">
            <a:solidFill>
              <a:srgbClr val="000000"/>
            </a:solidFill>
            <a:latin typeface="Calibri"/>
            <a:ea typeface="Calibri"/>
            <a:cs typeface="Calibri"/>
          </a:endParaRPr>
        </a:p>
        <a:p>
          <a:pPr algn="ctr"/>
          <a:r>
            <a:rPr lang="en-US" sz="1600" b="0" i="0" u="none" strike="noStrike">
              <a:solidFill>
                <a:srgbClr val="000000"/>
              </a:solidFill>
              <a:latin typeface="Calibri"/>
              <a:ea typeface="Calibri"/>
              <a:cs typeface="Calibri"/>
            </a:rPr>
            <a:t>Avg. Customer's Spent</a:t>
          </a:r>
          <a:endParaRPr lang="en-IN" sz="2400"/>
        </a:p>
      </xdr:txBody>
    </xdr:sp>
    <xdr:clientData/>
  </xdr:twoCellAnchor>
  <xdr:twoCellAnchor editAs="oneCell">
    <xdr:from>
      <xdr:col>20</xdr:col>
      <xdr:colOff>160867</xdr:colOff>
      <xdr:row>15</xdr:row>
      <xdr:rowOff>177799</xdr:rowOff>
    </xdr:from>
    <xdr:to>
      <xdr:col>23</xdr:col>
      <xdr:colOff>364067</xdr:colOff>
      <xdr:row>35</xdr:row>
      <xdr:rowOff>152399</xdr:rowOff>
    </xdr:to>
    <mc:AlternateContent xmlns:mc="http://schemas.openxmlformats.org/markup-compatibility/2006" xmlns:a14="http://schemas.microsoft.com/office/drawing/2010/main">
      <mc:Choice Requires="a14">
        <xdr:graphicFrame macro="">
          <xdr:nvGraphicFramePr>
            <xdr:cNvPr id="13" name="Occasion">
              <a:extLst>
                <a:ext uri="{FF2B5EF4-FFF2-40B4-BE49-F238E27FC236}">
                  <a16:creationId xmlns:a16="http://schemas.microsoft.com/office/drawing/2014/main" id="{FF71A62B-5065-49FA-AE11-9514DB964A57}"/>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mlns="">
        <xdr:sp macro="" textlink="">
          <xdr:nvSpPr>
            <xdr:cNvPr id="0" name=""/>
            <xdr:cNvSpPr>
              <a:spLocks noTextEdit="1"/>
            </xdr:cNvSpPr>
          </xdr:nvSpPr>
          <xdr:spPr>
            <a:xfrm>
              <a:off x="12352867" y="2971799"/>
              <a:ext cx="2032000" cy="369993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175260</xdr:colOff>
      <xdr:row>0</xdr:row>
      <xdr:rowOff>66040</xdr:rowOff>
    </xdr:from>
    <xdr:to>
      <xdr:col>23</xdr:col>
      <xdr:colOff>338667</xdr:colOff>
      <xdr:row>7</xdr:row>
      <xdr:rowOff>133773</xdr:rowOff>
    </xdr:to>
    <mc:AlternateContent xmlns:mc="http://schemas.openxmlformats.org/markup-compatibility/2006" xmlns:tsle="http://schemas.microsoft.com/office/drawing/2012/timeslicer">
      <mc:Choice Requires="tsle">
        <xdr:graphicFrame macro="">
          <xdr:nvGraphicFramePr>
            <xdr:cNvPr id="14" name="Order_Date">
              <a:extLst>
                <a:ext uri="{FF2B5EF4-FFF2-40B4-BE49-F238E27FC236}">
                  <a16:creationId xmlns:a16="http://schemas.microsoft.com/office/drawing/2014/main" id="{08FB6882-B597-42C7-17E5-EB02C9B02EDC}"/>
                </a:ext>
              </a:extLst>
            </xdr:cNvPr>
            <xdr:cNvGraphicFramePr/>
          </xdr:nvGraphicFramePr>
          <xdr:xfrm>
            <a:off x="0" y="0"/>
            <a:ext cx="0" cy="0"/>
          </xdr:xfrm>
          <a:graphic>
            <a:graphicData uri="http://schemas.microsoft.com/office/drawing/2012/timeslicer">
              <tsle:timeslicer name="Order_Date"/>
            </a:graphicData>
          </a:graphic>
        </xdr:graphicFrame>
      </mc:Choice>
      <mc:Fallback xmlns="">
        <xdr:sp macro="" textlink="">
          <xdr:nvSpPr>
            <xdr:cNvPr id="0" name=""/>
            <xdr:cNvSpPr>
              <a:spLocks noTextEdit="1"/>
            </xdr:cNvSpPr>
          </xdr:nvSpPr>
          <xdr:spPr>
            <a:xfrm>
              <a:off x="12367260" y="66040"/>
              <a:ext cx="1992207"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20</xdr:col>
      <xdr:colOff>183727</xdr:colOff>
      <xdr:row>8</xdr:row>
      <xdr:rowOff>40641</xdr:rowOff>
    </xdr:from>
    <xdr:to>
      <xdr:col>23</xdr:col>
      <xdr:colOff>338667</xdr:colOff>
      <xdr:row>15</xdr:row>
      <xdr:rowOff>108374</xdr:rowOff>
    </xdr:to>
    <mc:AlternateContent xmlns:mc="http://schemas.openxmlformats.org/markup-compatibility/2006" xmlns:tsle="http://schemas.microsoft.com/office/drawing/2012/timeslicer">
      <mc:Choice Requires="tsle">
        <xdr:graphicFrame macro="">
          <xdr:nvGraphicFramePr>
            <xdr:cNvPr id="15" name="Delivery_Date">
              <a:extLst>
                <a:ext uri="{FF2B5EF4-FFF2-40B4-BE49-F238E27FC236}">
                  <a16:creationId xmlns:a16="http://schemas.microsoft.com/office/drawing/2014/main" id="{190FDE08-0BC7-3695-81C2-2E81198D0BB2}"/>
                </a:ext>
              </a:extLst>
            </xdr:cNvPr>
            <xdr:cNvGraphicFramePr/>
          </xdr:nvGraphicFramePr>
          <xdr:xfrm>
            <a:off x="0" y="0"/>
            <a:ext cx="0" cy="0"/>
          </xdr:xfrm>
          <a:graphic>
            <a:graphicData uri="http://schemas.microsoft.com/office/drawing/2012/timeslicer">
              <tsle:timeslicer name="Delivery_Date"/>
            </a:graphicData>
          </a:graphic>
        </xdr:graphicFrame>
      </mc:Choice>
      <mc:Fallback xmlns="">
        <xdr:sp macro="" textlink="">
          <xdr:nvSpPr>
            <xdr:cNvPr id="0" name=""/>
            <xdr:cNvSpPr>
              <a:spLocks noTextEdit="1"/>
            </xdr:cNvSpPr>
          </xdr:nvSpPr>
          <xdr:spPr>
            <a:xfrm>
              <a:off x="12375727" y="1530774"/>
              <a:ext cx="198374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135468</xdr:colOff>
      <xdr:row>0</xdr:row>
      <xdr:rowOff>50800</xdr:rowOff>
    </xdr:from>
    <xdr:to>
      <xdr:col>6</xdr:col>
      <xdr:colOff>482600</xdr:colOff>
      <xdr:row>5</xdr:row>
      <xdr:rowOff>1467</xdr:rowOff>
    </xdr:to>
    <xdr:sp macro="" textlink="'Pivot Analysis'!B4">
      <xdr:nvSpPr>
        <xdr:cNvPr id="16" name="Rectangle: Rounded Corners 15">
          <a:extLst>
            <a:ext uri="{FF2B5EF4-FFF2-40B4-BE49-F238E27FC236}">
              <a16:creationId xmlns:a16="http://schemas.microsoft.com/office/drawing/2014/main" id="{99BF41E7-FAF6-49A1-3578-6EFB06A356EA}"/>
            </a:ext>
          </a:extLst>
        </xdr:cNvPr>
        <xdr:cNvSpPr/>
      </xdr:nvSpPr>
      <xdr:spPr>
        <a:xfrm>
          <a:off x="135468" y="50800"/>
          <a:ext cx="4004732" cy="882000"/>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lvl="1" algn="ctr"/>
          <a:r>
            <a:rPr lang="en-US" sz="3200" b="0" i="0" u="none" strike="noStrike">
              <a:solidFill>
                <a:srgbClr val="000000"/>
              </a:solidFill>
              <a:latin typeface="Calibri"/>
              <a:ea typeface="Calibri"/>
              <a:cs typeface="Calibri"/>
            </a:rPr>
            <a:t>Sales Analysis</a:t>
          </a:r>
        </a:p>
      </xdr:txBody>
    </xdr:sp>
    <xdr:clientData/>
  </xdr:twoCellAnchor>
  <xdr:twoCellAnchor editAs="oneCell">
    <xdr:from>
      <xdr:col>0</xdr:col>
      <xdr:colOff>262468</xdr:colOff>
      <xdr:row>0</xdr:row>
      <xdr:rowOff>93133</xdr:rowOff>
    </xdr:from>
    <xdr:to>
      <xdr:col>1</xdr:col>
      <xdr:colOff>448735</xdr:colOff>
      <xdr:row>4</xdr:row>
      <xdr:rowOff>143933</xdr:rowOff>
    </xdr:to>
    <xdr:pic>
      <xdr:nvPicPr>
        <xdr:cNvPr id="18" name="Picture 17">
          <a:extLst>
            <a:ext uri="{FF2B5EF4-FFF2-40B4-BE49-F238E27FC236}">
              <a16:creationId xmlns:a16="http://schemas.microsoft.com/office/drawing/2014/main" id="{57D46946-9D94-F15E-2E00-2D7DA266E05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262468" y="93133"/>
          <a:ext cx="795867" cy="795867"/>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4.717548032408" backgroundQuery="1" createdVersion="8" refreshedVersion="8" minRefreshableVersion="3" recordCount="0" supportSubquery="1" supportAdvancedDrill="1" xr:uid="{C71068D1-ED20-483E-A1AD-B6C349FA7AA5}">
  <cacheSource type="external" connectionId="9"/>
  <cacheFields count="3">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tles sales analysis Dashboard in Excel].[Content]" caption="Content" attribute="1" defaultMemberUniqueName="[Ferns and pettles sales analysis Dashboard in Excel].[Content].[All]" allUniqueName="[Ferns and pettles sales analysis Dashboard in Excel].[Content].[All]" dimensionUniqueName="[Ferns and pettles sales analysis Dashboard in Excel]" displayFolder="" count="0" memberValueDatatype="130" unbalanced="0"/>
    <cacheHierarchy uniqueName="[Ferns and pettles sales analysis Dashboard in Excel].[Name]" caption="Name" attribute="1" defaultMemberUniqueName="[Ferns and pettles sales analysis Dashboard in Excel].[Name].[All]" allUniqueName="[Ferns and pettles sales analysis Dashboard in Excel].[Name].[All]" dimensionUniqueName="[Ferns and pettles sales analysis Dashboard in Excel]" displayFolder="" count="0" memberValueDatatype="130" unbalanced="0"/>
    <cacheHierarchy uniqueName="[Ferns and pettles sales analysis Dashboard in Excel].[Extension]" caption="Extension" attribute="1" defaultMemberUniqueName="[Ferns and pettles sales analysis Dashboard in Excel].[Extension].[All]" allUniqueName="[Ferns and pettles sales analysis Dashboard in Excel].[Extension].[All]" dimensionUniqueName="[Ferns and pettles sales analysis Dashboard in Excel]" displayFolder="" count="0" memberValueDatatype="130" unbalanced="0"/>
    <cacheHierarchy uniqueName="[Ferns and pettles sales analysis Dashboard in Excel].[Date accessed]" caption="Date accessed" attribute="1" time="1" defaultMemberUniqueName="[Ferns and pettles sales analysis Dashboard in Excel].[Date accessed].[All]" allUniqueName="[Ferns and pettles sales analysis Dashboard in Excel].[Date accessed].[All]" dimensionUniqueName="[Ferns and pettles sales analysis Dashboard in Excel]" displayFolder="" count="0" memberValueDatatype="7" unbalanced="0"/>
    <cacheHierarchy uniqueName="[Ferns and pettles sales analysis Dashboard in Excel].[Date modified]" caption="Date modified" attribute="1" time="1" defaultMemberUniqueName="[Ferns and pettles sales analysis Dashboard in Excel].[Date modified].[All]" allUniqueName="[Ferns and pettles sales analysis Dashboard in Excel].[Date modified].[All]" dimensionUniqueName="[Ferns and pettles sales analysis Dashboard in Excel]" displayFolder="" count="0" memberValueDatatype="7" unbalanced="0"/>
    <cacheHierarchy uniqueName="[Ferns and pettles sales analysis Dashboard in Excel].[Date created]" caption="Date created" attribute="1" time="1" defaultMemberUniqueName="[Ferns and pettles sales analysis Dashboard in Excel].[Date created].[All]" allUniqueName="[Ferns and pettles sales analysis Dashboard in Excel].[Date created].[All]" dimensionUniqueName="[Ferns and pettles sales analysis Dashboard in Excel]" displayFolder="" count="0" memberValueDatatype="7" unbalanced="0"/>
    <cacheHierarchy uniqueName="[Ferns and pettles sales analysis Dashboard in Excel].[Folder Path]" caption="Folder Path" attribute="1" defaultMemberUniqueName="[Ferns and pettles sales analysis Dashboard in Excel].[Folder Path].[All]" allUniqueName="[Ferns and pettles sales analysis Dashboard in Excel].[Folder Path].[All]" dimensionUniqueName="[Ferns and pettles sales analysis Dashboard in 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Count of Category 2]" caption="Count of Category 2" measure="1" displayFolder="" measureGroup="Products 1" count="0">
      <extLst>
        <ext xmlns:x15="http://schemas.microsoft.com/office/spreadsheetml/2010/11/main" uri="{B97F6D7D-B522-45F9-BDA1-12C45D357490}">
          <x15:cacheHierarchy aggregatedColumn="3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tles sales analysis Dashboard in Excel]" caption="__XL_Count Ferns and pettles sales analysis Dashboard in Excel" measure="1" displayFolder="" measureGroup="Ferns and pettles sales analysis Dashboard in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tles sales analysis Dashboard in Excel" uniqueName="[Ferns and pettles sales analysis Dashboard in Excel]" caption="Ferns and pettles sales analysis Dashboard in Excel"/>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tles sales analysis Dashboard in Excel" caption="Ferns and pettles sales analysis Dashboard in Excel"/>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4.679796759257" backgroundQuery="1" createdVersion="3" refreshedVersion="8" minRefreshableVersion="3" recordCount="0" supportSubquery="1" supportAdvancedDrill="1" xr:uid="{AA30FFE8-1AF3-4097-8455-F78399895FDA}">
  <cacheSource type="external" connectionId="9">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tles sales analysis Dashboard in Excel].[Content]" caption="Content" attribute="1" defaultMemberUniqueName="[Ferns and pettles sales analysis Dashboard in Excel].[Content].[All]" allUniqueName="[Ferns and pettles sales analysis Dashboard in Excel].[Content].[All]" dimensionUniqueName="[Ferns and pettles sales analysis Dashboard in Excel]" displayFolder="" count="0" memberValueDatatype="130" unbalanced="0"/>
    <cacheHierarchy uniqueName="[Ferns and pettles sales analysis Dashboard in Excel].[Name]" caption="Name" attribute="1" defaultMemberUniqueName="[Ferns and pettles sales analysis Dashboard in Excel].[Name].[All]" allUniqueName="[Ferns and pettles sales analysis Dashboard in Excel].[Name].[All]" dimensionUniqueName="[Ferns and pettles sales analysis Dashboard in Excel]" displayFolder="" count="0" memberValueDatatype="130" unbalanced="0"/>
    <cacheHierarchy uniqueName="[Ferns and pettles sales analysis Dashboard in Excel].[Extension]" caption="Extension" attribute="1" defaultMemberUniqueName="[Ferns and pettles sales analysis Dashboard in Excel].[Extension].[All]" allUniqueName="[Ferns and pettles sales analysis Dashboard in Excel].[Extension].[All]" dimensionUniqueName="[Ferns and pettles sales analysis Dashboard in Excel]" displayFolder="" count="0" memberValueDatatype="130" unbalanced="0"/>
    <cacheHierarchy uniqueName="[Ferns and pettles sales analysis Dashboard in Excel].[Date accessed]" caption="Date accessed" attribute="1" time="1" defaultMemberUniqueName="[Ferns and pettles sales analysis Dashboard in Excel].[Date accessed].[All]" allUniqueName="[Ferns and pettles sales analysis Dashboard in Excel].[Date accessed].[All]" dimensionUniqueName="[Ferns and pettles sales analysis Dashboard in Excel]" displayFolder="" count="0" memberValueDatatype="7" unbalanced="0"/>
    <cacheHierarchy uniqueName="[Ferns and pettles sales analysis Dashboard in Excel].[Date modified]" caption="Date modified" attribute="1" time="1" defaultMemberUniqueName="[Ferns and pettles sales analysis Dashboard in Excel].[Date modified].[All]" allUniqueName="[Ferns and pettles sales analysis Dashboard in Excel].[Date modified].[All]" dimensionUniqueName="[Ferns and pettles sales analysis Dashboard in Excel]" displayFolder="" count="0" memberValueDatatype="7" unbalanced="0"/>
    <cacheHierarchy uniqueName="[Ferns and pettles sales analysis Dashboard in Excel].[Date created]" caption="Date created" attribute="1" time="1" defaultMemberUniqueName="[Ferns and pettles sales analysis Dashboard in Excel].[Date created].[All]" allUniqueName="[Ferns and pettles sales analysis Dashboard in Excel].[Date created].[All]" dimensionUniqueName="[Ferns and pettles sales analysis Dashboard in Excel]" displayFolder="" count="0" memberValueDatatype="7" unbalanced="0"/>
    <cacheHierarchy uniqueName="[Ferns and pettles sales analysis Dashboard in Excel].[Folder Path]" caption="Folder Path" attribute="1" defaultMemberUniqueName="[Ferns and pettles sales analysis Dashboard in Excel].[Folder Path].[All]" allUniqueName="[Ferns and pettles sales analysis Dashboard in Excel].[Folder Path].[All]" dimensionUniqueName="[Ferns and pettles sales analysis Dashboard in 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Count of Category 2]" caption="Count of Category 2" measure="1" displayFolder="" measureGroup="Products 1" count="0">
      <extLst>
        <ext xmlns:x15="http://schemas.microsoft.com/office/spreadsheetml/2010/11/main" uri="{B97F6D7D-B522-45F9-BDA1-12C45D357490}">
          <x15:cacheHierarchy aggregatedColumn="3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tles sales analysis Dashboard in Excel]" caption="__XL_Count Ferns and pettles sales analysis Dashboard in Excel" measure="1" displayFolder="" measureGroup="Ferns and pettles sales analysis Dashboard in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88355923"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4.685997685185" backgroundQuery="1" createdVersion="3" refreshedVersion="8" minRefreshableVersion="3" recordCount="0" supportSubquery="1" supportAdvancedDrill="1" xr:uid="{47755766-0F45-46FA-93C9-963F51D3CC4A}">
  <cacheSource type="external" connectionId="9">
    <extLst>
      <ext xmlns:x14="http://schemas.microsoft.com/office/spreadsheetml/2009/9/main" uri="{F057638F-6D5F-4e77-A914-E7F072B9BCA8}">
        <x14:sourceConnection name="ThisWorkbookDataModel"/>
      </ext>
    </extLst>
  </cacheSource>
  <cacheFields count="0"/>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tles sales analysis Dashboard in Excel].[Content]" caption="Content" attribute="1" defaultMemberUniqueName="[Ferns and pettles sales analysis Dashboard in Excel].[Content].[All]" allUniqueName="[Ferns and pettles sales analysis Dashboard in Excel].[Content].[All]" dimensionUniqueName="[Ferns and pettles sales analysis Dashboard in Excel]" displayFolder="" count="0" memberValueDatatype="130" unbalanced="0"/>
    <cacheHierarchy uniqueName="[Ferns and pettles sales analysis Dashboard in Excel].[Name]" caption="Name" attribute="1" defaultMemberUniqueName="[Ferns and pettles sales analysis Dashboard in Excel].[Name].[All]" allUniqueName="[Ferns and pettles sales analysis Dashboard in Excel].[Name].[All]" dimensionUniqueName="[Ferns and pettles sales analysis Dashboard in Excel]" displayFolder="" count="0" memberValueDatatype="130" unbalanced="0"/>
    <cacheHierarchy uniqueName="[Ferns and pettles sales analysis Dashboard in Excel].[Extension]" caption="Extension" attribute="1" defaultMemberUniqueName="[Ferns and pettles sales analysis Dashboard in Excel].[Extension].[All]" allUniqueName="[Ferns and pettles sales analysis Dashboard in Excel].[Extension].[All]" dimensionUniqueName="[Ferns and pettles sales analysis Dashboard in Excel]" displayFolder="" count="0" memberValueDatatype="130" unbalanced="0"/>
    <cacheHierarchy uniqueName="[Ferns and pettles sales analysis Dashboard in Excel].[Date accessed]" caption="Date accessed" attribute="1" time="1" defaultMemberUniqueName="[Ferns and pettles sales analysis Dashboard in Excel].[Date accessed].[All]" allUniqueName="[Ferns and pettles sales analysis Dashboard in Excel].[Date accessed].[All]" dimensionUniqueName="[Ferns and pettles sales analysis Dashboard in Excel]" displayFolder="" count="0" memberValueDatatype="7" unbalanced="0"/>
    <cacheHierarchy uniqueName="[Ferns and pettles sales analysis Dashboard in Excel].[Date modified]" caption="Date modified" attribute="1" time="1" defaultMemberUniqueName="[Ferns and pettles sales analysis Dashboard in Excel].[Date modified].[All]" allUniqueName="[Ferns and pettles sales analysis Dashboard in Excel].[Date modified].[All]" dimensionUniqueName="[Ferns and pettles sales analysis Dashboard in Excel]" displayFolder="" count="0" memberValueDatatype="7" unbalanced="0"/>
    <cacheHierarchy uniqueName="[Ferns and pettles sales analysis Dashboard in Excel].[Date created]" caption="Date created" attribute="1" time="1" defaultMemberUniqueName="[Ferns and pettles sales analysis Dashboard in Excel].[Date created].[All]" allUniqueName="[Ferns and pettles sales analysis Dashboard in Excel].[Date created].[All]" dimensionUniqueName="[Ferns and pettles sales analysis Dashboard in Excel]" displayFolder="" count="0" memberValueDatatype="7" unbalanced="0"/>
    <cacheHierarchy uniqueName="[Ferns and pettles sales analysis Dashboard in Excel].[Folder Path]" caption="Folder Path" attribute="1" defaultMemberUniqueName="[Ferns and pettles sales analysis Dashboard in Excel].[Folder Path].[All]" allUniqueName="[Ferns and pettles sales analysis Dashboard in Excel].[Folder Path].[All]" dimensionUniqueName="[Ferns and pettles sales analysis Dashboard in 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Count of Category 2]" caption="Count of Category 2" measure="1" displayFolder="" measureGroup="Products 1" count="0">
      <extLst>
        <ext xmlns:x15="http://schemas.microsoft.com/office/spreadsheetml/2010/11/main" uri="{B97F6D7D-B522-45F9-BDA1-12C45D357490}">
          <x15:cacheHierarchy aggregatedColumn="3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tles sales analysis Dashboard in Excel]" caption="__XL_Count Ferns and pettles sales analysis Dashboard in Excel" measure="1" displayFolder="" measureGroup="Ferns and pettles sales analysis Dashboard in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704512498"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5.514213194445" backgroundQuery="1" createdVersion="8" refreshedVersion="8" minRefreshableVersion="3" recordCount="0" supportSubquery="1" supportAdvancedDrill="1" xr:uid="{400E3EFA-9C9D-49D4-A379-60BA3C2C8893}">
  <cacheSource type="external" connectionId="9"/>
  <cacheFields count="4">
    <cacheField name="[Measures].[Sum of Revenue]" caption="Sum of Revenue" numFmtId="0" hierarchy="45" level="32767"/>
    <cacheField name="[Orders].[Month Name].[Month Name]" caption="Month Name" numFmtId="0" hierarchy="24" level="1">
      <sharedItems count="12">
        <s v="April"/>
        <s v="August"/>
        <s v="December"/>
        <s v="July"/>
        <s v="June"/>
        <s v="March"/>
        <s v="May"/>
        <s v="November"/>
        <s v="October"/>
        <s v="September"/>
        <s v="January"/>
        <s v="February"/>
      </sharedItems>
    </cacheField>
    <cacheField name="[Products].[Product_Name].[Product_Name]" caption="Product_Name" numFmtId="0" hierarchy="32"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tles sales analysis Dashboard in Excel].[Content]" caption="Content" attribute="1" defaultMemberUniqueName="[Ferns and pettles sales analysis Dashboard in Excel].[Content].[All]" allUniqueName="[Ferns and pettles sales analysis Dashboard in Excel].[Content].[All]" dimensionUniqueName="[Ferns and pettles sales analysis Dashboard in Excel]" displayFolder="" count="0" memberValueDatatype="130" unbalanced="0"/>
    <cacheHierarchy uniqueName="[Ferns and pettles sales analysis Dashboard in Excel].[Name]" caption="Name" attribute="1" defaultMemberUniqueName="[Ferns and pettles sales analysis Dashboard in Excel].[Name].[All]" allUniqueName="[Ferns and pettles sales analysis Dashboard in Excel].[Name].[All]" dimensionUniqueName="[Ferns and pettles sales analysis Dashboard in Excel]" displayFolder="" count="0" memberValueDatatype="130" unbalanced="0"/>
    <cacheHierarchy uniqueName="[Ferns and pettles sales analysis Dashboard in Excel].[Extension]" caption="Extension" attribute="1" defaultMemberUniqueName="[Ferns and pettles sales analysis Dashboard in Excel].[Extension].[All]" allUniqueName="[Ferns and pettles sales analysis Dashboard in Excel].[Extension].[All]" dimensionUniqueName="[Ferns and pettles sales analysis Dashboard in Excel]" displayFolder="" count="0" memberValueDatatype="130" unbalanced="0"/>
    <cacheHierarchy uniqueName="[Ferns and pettles sales analysis Dashboard in Excel].[Date accessed]" caption="Date accessed" attribute="1" time="1" defaultMemberUniqueName="[Ferns and pettles sales analysis Dashboard in Excel].[Date accessed].[All]" allUniqueName="[Ferns and pettles sales analysis Dashboard in Excel].[Date accessed].[All]" dimensionUniqueName="[Ferns and pettles sales analysis Dashboard in Excel]" displayFolder="" count="0" memberValueDatatype="7" unbalanced="0"/>
    <cacheHierarchy uniqueName="[Ferns and pettles sales analysis Dashboard in Excel].[Date modified]" caption="Date modified" attribute="1" time="1" defaultMemberUniqueName="[Ferns and pettles sales analysis Dashboard in Excel].[Date modified].[All]" allUniqueName="[Ferns and pettles sales analysis Dashboard in Excel].[Date modified].[All]" dimensionUniqueName="[Ferns and pettles sales analysis Dashboard in Excel]" displayFolder="" count="0" memberValueDatatype="7" unbalanced="0"/>
    <cacheHierarchy uniqueName="[Ferns and pettles sales analysis Dashboard in Excel].[Date created]" caption="Date created" attribute="1" time="1" defaultMemberUniqueName="[Ferns and pettles sales analysis Dashboard in Excel].[Date created].[All]" allUniqueName="[Ferns and pettles sales analysis Dashboard in Excel].[Date created].[All]" dimensionUniqueName="[Ferns and pettles sales analysis Dashboard in Excel]" displayFolder="" count="0" memberValueDatatype="7" unbalanced="0"/>
    <cacheHierarchy uniqueName="[Ferns and pettles sales analysis Dashboard in Excel].[Folder Path]" caption="Folder Path" attribute="1" defaultMemberUniqueName="[Ferns and pettles sales analysis Dashboard in Excel].[Folder Path].[All]" allUniqueName="[Ferns and pettles sales analysis Dashboard in Excel].[Folder Path].[All]" dimensionUniqueName="[Ferns and pettles sales analysis Dashboard in 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Count of Category 2]" caption="Count of Category 2" measure="1" displayFolder="" measureGroup="Products 1" count="0">
      <extLst>
        <ext xmlns:x15="http://schemas.microsoft.com/office/spreadsheetml/2010/11/main" uri="{B97F6D7D-B522-45F9-BDA1-12C45D357490}">
          <x15:cacheHierarchy aggregatedColumn="3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tles sales analysis Dashboard in Excel]" caption="__XL_Count Ferns and pettles sales analysis Dashboard in Excel" measure="1" displayFolder="" measureGroup="Ferns and pettles sales analysis Dashboard in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tles sales analysis Dashboard in Excel" uniqueName="[Ferns and pettles sales analysis Dashboard in Excel]" caption="Ferns and pettles sales analysis Dashboard in Excel"/>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tles sales analysis Dashboard in Excel" caption="Ferns and pettles sales analysis Dashboard in Excel"/>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5.51421400463" backgroundQuery="1" createdVersion="8" refreshedVersion="8" minRefreshableVersion="3" recordCount="0" supportSubquery="1" supportAdvancedDrill="1" xr:uid="{19F18019-AB2F-4E67-B531-517C43328478}">
  <cacheSource type="external" connectionId="9"/>
  <cacheFields count="3">
    <cacheField name="[Measures].[Sum of Revenue]" caption="Sum of Revenue" numFmtId="0" hierarchy="45" level="32767"/>
    <cacheField name="[Measures].[Count of Order_ID]" caption="Count of Order_ID" numFmtId="0" hierarchy="51" level="32767"/>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tles sales analysis Dashboard in Excel].[Content]" caption="Content" attribute="1" defaultMemberUniqueName="[Ferns and pettles sales analysis Dashboard in Excel].[Content].[All]" allUniqueName="[Ferns and pettles sales analysis Dashboard in Excel].[Content].[All]" dimensionUniqueName="[Ferns and pettles sales analysis Dashboard in Excel]" displayFolder="" count="0" memberValueDatatype="130" unbalanced="0"/>
    <cacheHierarchy uniqueName="[Ferns and pettles sales analysis Dashboard in Excel].[Name]" caption="Name" attribute="1" defaultMemberUniqueName="[Ferns and pettles sales analysis Dashboard in Excel].[Name].[All]" allUniqueName="[Ferns and pettles sales analysis Dashboard in Excel].[Name].[All]" dimensionUniqueName="[Ferns and pettles sales analysis Dashboard in Excel]" displayFolder="" count="0" memberValueDatatype="130" unbalanced="0"/>
    <cacheHierarchy uniqueName="[Ferns and pettles sales analysis Dashboard in Excel].[Extension]" caption="Extension" attribute="1" defaultMemberUniqueName="[Ferns and pettles sales analysis Dashboard in Excel].[Extension].[All]" allUniqueName="[Ferns and pettles sales analysis Dashboard in Excel].[Extension].[All]" dimensionUniqueName="[Ferns and pettles sales analysis Dashboard in Excel]" displayFolder="" count="0" memberValueDatatype="130" unbalanced="0"/>
    <cacheHierarchy uniqueName="[Ferns and pettles sales analysis Dashboard in Excel].[Date accessed]" caption="Date accessed" attribute="1" time="1" defaultMemberUniqueName="[Ferns and pettles sales analysis Dashboard in Excel].[Date accessed].[All]" allUniqueName="[Ferns and pettles sales analysis Dashboard in Excel].[Date accessed].[All]" dimensionUniqueName="[Ferns and pettles sales analysis Dashboard in Excel]" displayFolder="" count="0" memberValueDatatype="7" unbalanced="0"/>
    <cacheHierarchy uniqueName="[Ferns and pettles sales analysis Dashboard in Excel].[Date modified]" caption="Date modified" attribute="1" time="1" defaultMemberUniqueName="[Ferns and pettles sales analysis Dashboard in Excel].[Date modified].[All]" allUniqueName="[Ferns and pettles sales analysis Dashboard in Excel].[Date modified].[All]" dimensionUniqueName="[Ferns and pettles sales analysis Dashboard in Excel]" displayFolder="" count="0" memberValueDatatype="7" unbalanced="0"/>
    <cacheHierarchy uniqueName="[Ferns and pettles sales analysis Dashboard in Excel].[Date created]" caption="Date created" attribute="1" time="1" defaultMemberUniqueName="[Ferns and pettles sales analysis Dashboard in Excel].[Date created].[All]" allUniqueName="[Ferns and pettles sales analysis Dashboard in Excel].[Date created].[All]" dimensionUniqueName="[Ferns and pettles sales analysis Dashboard in Excel]" displayFolder="" count="0" memberValueDatatype="7" unbalanced="0"/>
    <cacheHierarchy uniqueName="[Ferns and pettles sales analysis Dashboard in Excel].[Folder Path]" caption="Folder Path" attribute="1" defaultMemberUniqueName="[Ferns and pettles sales analysis Dashboard in Excel].[Folder Path].[All]" allUniqueName="[Ferns and pettles sales analysis Dashboard in Excel].[Folder Path].[All]" dimensionUniqueName="[Ferns and pettles sales analysis Dashboard in 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Count of Category 2]" caption="Count of Category 2" measure="1" displayFolder="" measureGroup="Products 1" count="0">
      <extLst>
        <ext xmlns:x15="http://schemas.microsoft.com/office/spreadsheetml/2010/11/main" uri="{B97F6D7D-B522-45F9-BDA1-12C45D357490}">
          <x15:cacheHierarchy aggregatedColumn="3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1"/>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tles sales analysis Dashboard in Excel]" caption="__XL_Count Ferns and pettles sales analysis Dashboard in Excel" measure="1" displayFolder="" measureGroup="Ferns and pettles sales analysis Dashboard in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tles sales analysis Dashboard in Excel" uniqueName="[Ferns and pettles sales analysis Dashboard in Excel]" caption="Ferns and pettles sales analysis Dashboard in Excel"/>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tles sales analysis Dashboard in Excel" caption="Ferns and pettles sales analysis Dashboard in Excel"/>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5.514214699077" backgroundQuery="1" createdVersion="8" refreshedVersion="8" minRefreshableVersion="3" recordCount="0" supportSubquery="1" supportAdvancedDrill="1" xr:uid="{A46AA581-7C3F-4AE3-8E3C-54EE54B354A1}">
  <cacheSource type="external" connectionId="9"/>
  <cacheFields count="4">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tles sales analysis Dashboard in Excel].[Content]" caption="Content" attribute="1" defaultMemberUniqueName="[Ferns and pettles sales analysis Dashboard in Excel].[Content].[All]" allUniqueName="[Ferns and pettles sales analysis Dashboard in Excel].[Content].[All]" dimensionUniqueName="[Ferns and pettles sales analysis Dashboard in Excel]" displayFolder="" count="0" memberValueDatatype="130" unbalanced="0"/>
    <cacheHierarchy uniqueName="[Ferns and pettles sales analysis Dashboard in Excel].[Name]" caption="Name" attribute="1" defaultMemberUniqueName="[Ferns and pettles sales analysis Dashboard in Excel].[Name].[All]" allUniqueName="[Ferns and pettles sales analysis Dashboard in Excel].[Name].[All]" dimensionUniqueName="[Ferns and pettles sales analysis Dashboard in Excel]" displayFolder="" count="0" memberValueDatatype="130" unbalanced="0"/>
    <cacheHierarchy uniqueName="[Ferns and pettles sales analysis Dashboard in Excel].[Extension]" caption="Extension" attribute="1" defaultMemberUniqueName="[Ferns and pettles sales analysis Dashboard in Excel].[Extension].[All]" allUniqueName="[Ferns and pettles sales analysis Dashboard in Excel].[Extension].[All]" dimensionUniqueName="[Ferns and pettles sales analysis Dashboard in Excel]" displayFolder="" count="0" memberValueDatatype="130" unbalanced="0"/>
    <cacheHierarchy uniqueName="[Ferns and pettles sales analysis Dashboard in Excel].[Date accessed]" caption="Date accessed" attribute="1" time="1" defaultMemberUniqueName="[Ferns and pettles sales analysis Dashboard in Excel].[Date accessed].[All]" allUniqueName="[Ferns and pettles sales analysis Dashboard in Excel].[Date accessed].[All]" dimensionUniqueName="[Ferns and pettles sales analysis Dashboard in Excel]" displayFolder="" count="0" memberValueDatatype="7" unbalanced="0"/>
    <cacheHierarchy uniqueName="[Ferns and pettles sales analysis Dashboard in Excel].[Date modified]" caption="Date modified" attribute="1" time="1" defaultMemberUniqueName="[Ferns and pettles sales analysis Dashboard in Excel].[Date modified].[All]" allUniqueName="[Ferns and pettles sales analysis Dashboard in Excel].[Date modified].[All]" dimensionUniqueName="[Ferns and pettles sales analysis Dashboard in Excel]" displayFolder="" count="0" memberValueDatatype="7" unbalanced="0"/>
    <cacheHierarchy uniqueName="[Ferns and pettles sales analysis Dashboard in Excel].[Date created]" caption="Date created" attribute="1" time="1" defaultMemberUniqueName="[Ferns and pettles sales analysis Dashboard in Excel].[Date created].[All]" allUniqueName="[Ferns and pettles sales analysis Dashboard in Excel].[Date created].[All]" dimensionUniqueName="[Ferns and pettles sales analysis Dashboard in Excel]" displayFolder="" count="0" memberValueDatatype="7" unbalanced="0"/>
    <cacheHierarchy uniqueName="[Ferns and pettles sales analysis Dashboard in Excel].[Folder Path]" caption="Folder Path" attribute="1" defaultMemberUniqueName="[Ferns and pettles sales analysis Dashboard in Excel].[Folder Path].[All]" allUniqueName="[Ferns and pettles sales analysis Dashboard in Excel].[Folder Path].[All]" dimensionUniqueName="[Ferns and pettles sales analysis Dashboard in 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2"/>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Count of Category 2]" caption="Count of Category 2" measure="1" displayFolder="" measureGroup="Products 1" count="0">
      <extLst>
        <ext xmlns:x15="http://schemas.microsoft.com/office/spreadsheetml/2010/11/main" uri="{B97F6D7D-B522-45F9-BDA1-12C45D357490}">
          <x15:cacheHierarchy aggregatedColumn="3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tles sales analysis Dashboard in Excel]" caption="__XL_Count Ferns and pettles sales analysis Dashboard in Excel" measure="1" displayFolder="" measureGroup="Ferns and pettles sales analysis Dashboard in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tles sales analysis Dashboard in Excel" uniqueName="[Ferns and pettles sales analysis Dashboard in Excel]" caption="Ferns and pettles sales analysis Dashboard in Excel"/>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tles sales analysis Dashboard in Excel" caption="Ferns and pettles sales analysis Dashboard in Excel"/>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5.514215856485" backgroundQuery="1" createdVersion="8" refreshedVersion="8" minRefreshableVersion="3" recordCount="0" supportSubquery="1" supportAdvancedDrill="1" xr:uid="{645CB407-CC24-4AC5-A9E3-E7289E266BED}">
  <cacheSource type="external" connectionId="9"/>
  <cacheFields count="3">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tles sales analysis Dashboard in Excel].[Content]" caption="Content" attribute="1" defaultMemberUniqueName="[Ferns and pettles sales analysis Dashboard in Excel].[Content].[All]" allUniqueName="[Ferns and pettles sales analysis Dashboard in Excel].[Content].[All]" dimensionUniqueName="[Ferns and pettles sales analysis Dashboard in Excel]" displayFolder="" count="0" memberValueDatatype="130" unbalanced="0"/>
    <cacheHierarchy uniqueName="[Ferns and pettles sales analysis Dashboard in Excel].[Name]" caption="Name" attribute="1" defaultMemberUniqueName="[Ferns and pettles sales analysis Dashboard in Excel].[Name].[All]" allUniqueName="[Ferns and pettles sales analysis Dashboard in Excel].[Name].[All]" dimensionUniqueName="[Ferns and pettles sales analysis Dashboard in Excel]" displayFolder="" count="0" memberValueDatatype="130" unbalanced="0"/>
    <cacheHierarchy uniqueName="[Ferns and pettles sales analysis Dashboard in Excel].[Extension]" caption="Extension" attribute="1" defaultMemberUniqueName="[Ferns and pettles sales analysis Dashboard in Excel].[Extension].[All]" allUniqueName="[Ferns and pettles sales analysis Dashboard in Excel].[Extension].[All]" dimensionUniqueName="[Ferns and pettles sales analysis Dashboard in Excel]" displayFolder="" count="0" memberValueDatatype="130" unbalanced="0"/>
    <cacheHierarchy uniqueName="[Ferns and pettles sales analysis Dashboard in Excel].[Date accessed]" caption="Date accessed" attribute="1" time="1" defaultMemberUniqueName="[Ferns and pettles sales analysis Dashboard in Excel].[Date accessed].[All]" allUniqueName="[Ferns and pettles sales analysis Dashboard in Excel].[Date accessed].[All]" dimensionUniqueName="[Ferns and pettles sales analysis Dashboard in Excel]" displayFolder="" count="0" memberValueDatatype="7" unbalanced="0"/>
    <cacheHierarchy uniqueName="[Ferns and pettles sales analysis Dashboard in Excel].[Date modified]" caption="Date modified" attribute="1" time="1" defaultMemberUniqueName="[Ferns and pettles sales analysis Dashboard in Excel].[Date modified].[All]" allUniqueName="[Ferns and pettles sales analysis Dashboard in Excel].[Date modified].[All]" dimensionUniqueName="[Ferns and pettles sales analysis Dashboard in Excel]" displayFolder="" count="0" memberValueDatatype="7" unbalanced="0"/>
    <cacheHierarchy uniqueName="[Ferns and pettles sales analysis Dashboard in Excel].[Date created]" caption="Date created" attribute="1" time="1" defaultMemberUniqueName="[Ferns and pettles sales analysis Dashboard in Excel].[Date created].[All]" allUniqueName="[Ferns and pettles sales analysis Dashboard in Excel].[Date created].[All]" dimensionUniqueName="[Ferns and pettles sales analysis Dashboard in Excel]" displayFolder="" count="0" memberValueDatatype="7" unbalanced="0"/>
    <cacheHierarchy uniqueName="[Ferns and pettles sales analysis Dashboard in Excel].[Folder Path]" caption="Folder Path" attribute="1" defaultMemberUniqueName="[Ferns and pettles sales analysis Dashboard in Excel].[Folder Path].[All]" allUniqueName="[Ferns and pettles sales analysis Dashboard in Excel].[Folder Path].[All]" dimensionUniqueName="[Ferns and pettles sales analysis Dashboard in 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Count of Category 2]" caption="Count of Category 2" measure="1" displayFolder="" measureGroup="Products 1" count="0">
      <extLst>
        <ext xmlns:x15="http://schemas.microsoft.com/office/spreadsheetml/2010/11/main" uri="{B97F6D7D-B522-45F9-BDA1-12C45D357490}">
          <x15:cacheHierarchy aggregatedColumn="3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tles sales analysis Dashboard in Excel]" caption="__XL_Count Ferns and pettles sales analysis Dashboard in Excel" measure="1" displayFolder="" measureGroup="Ferns and pettles sales analysis Dashboard in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tles sales analysis Dashboard in Excel" uniqueName="[Ferns and pettles sales analysis Dashboard in Excel]" caption="Ferns and pettles sales analysis Dashboard in Excel"/>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tles sales analysis Dashboard in Excel" caption="Ferns and pettles sales analysis Dashboard in Excel"/>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5.514216435186" backgroundQuery="1" createdVersion="8" refreshedVersion="8" minRefreshableVersion="3" recordCount="0" supportSubquery="1" supportAdvancedDrill="1" xr:uid="{9D9BCD6A-B901-473D-B4C3-7B787D8EBC8B}">
  <cacheSource type="external" connectionId="9"/>
  <cacheFields count="2">
    <cacheField name="[Measures].[Average of diff_order_delivery]" caption="Average of diff_order_delivery" numFmtId="0" hierarchy="47" level="32767"/>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tles sales analysis Dashboard in Excel].[Content]" caption="Content" attribute="1" defaultMemberUniqueName="[Ferns and pettles sales analysis Dashboard in Excel].[Content].[All]" allUniqueName="[Ferns and pettles sales analysis Dashboard in Excel].[Content].[All]" dimensionUniqueName="[Ferns and pettles sales analysis Dashboard in Excel]" displayFolder="" count="0" memberValueDatatype="130" unbalanced="0"/>
    <cacheHierarchy uniqueName="[Ferns and pettles sales analysis Dashboard in Excel].[Name]" caption="Name" attribute="1" defaultMemberUniqueName="[Ferns and pettles sales analysis Dashboard in Excel].[Name].[All]" allUniqueName="[Ferns and pettles sales analysis Dashboard in Excel].[Name].[All]" dimensionUniqueName="[Ferns and pettles sales analysis Dashboard in Excel]" displayFolder="" count="0" memberValueDatatype="130" unbalanced="0"/>
    <cacheHierarchy uniqueName="[Ferns and pettles sales analysis Dashboard in Excel].[Extension]" caption="Extension" attribute="1" defaultMemberUniqueName="[Ferns and pettles sales analysis Dashboard in Excel].[Extension].[All]" allUniqueName="[Ferns and pettles sales analysis Dashboard in Excel].[Extension].[All]" dimensionUniqueName="[Ferns and pettles sales analysis Dashboard in Excel]" displayFolder="" count="0" memberValueDatatype="130" unbalanced="0"/>
    <cacheHierarchy uniqueName="[Ferns and pettles sales analysis Dashboard in Excel].[Date accessed]" caption="Date accessed" attribute="1" time="1" defaultMemberUniqueName="[Ferns and pettles sales analysis Dashboard in Excel].[Date accessed].[All]" allUniqueName="[Ferns and pettles sales analysis Dashboard in Excel].[Date accessed].[All]" dimensionUniqueName="[Ferns and pettles sales analysis Dashboard in Excel]" displayFolder="" count="0" memberValueDatatype="7" unbalanced="0"/>
    <cacheHierarchy uniqueName="[Ferns and pettles sales analysis Dashboard in Excel].[Date modified]" caption="Date modified" attribute="1" time="1" defaultMemberUniqueName="[Ferns and pettles sales analysis Dashboard in Excel].[Date modified].[All]" allUniqueName="[Ferns and pettles sales analysis Dashboard in Excel].[Date modified].[All]" dimensionUniqueName="[Ferns and pettles sales analysis Dashboard in Excel]" displayFolder="" count="0" memberValueDatatype="7" unbalanced="0"/>
    <cacheHierarchy uniqueName="[Ferns and pettles sales analysis Dashboard in Excel].[Date created]" caption="Date created" attribute="1" time="1" defaultMemberUniqueName="[Ferns and pettles sales analysis Dashboard in Excel].[Date created].[All]" allUniqueName="[Ferns and pettles sales analysis Dashboard in Excel].[Date created].[All]" dimensionUniqueName="[Ferns and pettles sales analysis Dashboard in Excel]" displayFolder="" count="0" memberValueDatatype="7" unbalanced="0"/>
    <cacheHierarchy uniqueName="[Ferns and pettles sales analysis Dashboard in Excel].[Folder Path]" caption="Folder Path" attribute="1" defaultMemberUniqueName="[Ferns and pettles sales analysis Dashboard in Excel].[Folder Path].[All]" allUniqueName="[Ferns and pettles sales analysis Dashboard in Excel].[Folder Path].[All]" dimensionUniqueName="[Ferns and pettles sales analysis Dashboard in 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Count of Category 2]" caption="Count of Category 2" measure="1" displayFolder="" measureGroup="Products 1" count="0">
      <extLst>
        <ext xmlns:x15="http://schemas.microsoft.com/office/spreadsheetml/2010/11/main" uri="{B97F6D7D-B522-45F9-BDA1-12C45D357490}">
          <x15:cacheHierarchy aggregatedColumn="3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oneField="1">
      <fieldsUsage count="1">
        <fieldUsage x="0"/>
      </fieldsUsage>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tles sales analysis Dashboard in Excel]" caption="__XL_Count Ferns and pettles sales analysis Dashboard in Excel" measure="1" displayFolder="" measureGroup="Ferns and pettles sales analysis Dashboard in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tles sales analysis Dashboard in Excel" uniqueName="[Ferns and pettles sales analysis Dashboard in Excel]" caption="Ferns and pettles sales analysis Dashboard in Excel"/>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tles sales analysis Dashboard in Excel" caption="Ferns and pettles sales analysis Dashboard in Excel"/>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5.514217129632" backgroundQuery="1" createdVersion="8" refreshedVersion="8" minRefreshableVersion="3" recordCount="0" supportSubquery="1" supportAdvancedDrill="1" xr:uid="{7641095E-4A8D-4F48-98DC-CF9BE31B20C8}">
  <cacheSource type="external" connectionId="9"/>
  <cacheFields count="2">
    <cacheField name="[Measures].[Average of Revenue]" caption="Average of Revenue" numFmtId="0" hierarchy="49" level="32767"/>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tles sales analysis Dashboard in Excel].[Content]" caption="Content" attribute="1" defaultMemberUniqueName="[Ferns and pettles sales analysis Dashboard in Excel].[Content].[All]" allUniqueName="[Ferns and pettles sales analysis Dashboard in Excel].[Content].[All]" dimensionUniqueName="[Ferns and pettles sales analysis Dashboard in Excel]" displayFolder="" count="0" memberValueDatatype="130" unbalanced="0"/>
    <cacheHierarchy uniqueName="[Ferns and pettles sales analysis Dashboard in Excel].[Name]" caption="Name" attribute="1" defaultMemberUniqueName="[Ferns and pettles sales analysis Dashboard in Excel].[Name].[All]" allUniqueName="[Ferns and pettles sales analysis Dashboard in Excel].[Name].[All]" dimensionUniqueName="[Ferns and pettles sales analysis Dashboard in Excel]" displayFolder="" count="0" memberValueDatatype="130" unbalanced="0"/>
    <cacheHierarchy uniqueName="[Ferns and pettles sales analysis Dashboard in Excel].[Extension]" caption="Extension" attribute="1" defaultMemberUniqueName="[Ferns and pettles sales analysis Dashboard in Excel].[Extension].[All]" allUniqueName="[Ferns and pettles sales analysis Dashboard in Excel].[Extension].[All]" dimensionUniqueName="[Ferns and pettles sales analysis Dashboard in Excel]" displayFolder="" count="0" memberValueDatatype="130" unbalanced="0"/>
    <cacheHierarchy uniqueName="[Ferns and pettles sales analysis Dashboard in Excel].[Date accessed]" caption="Date accessed" attribute="1" time="1" defaultMemberUniqueName="[Ferns and pettles sales analysis Dashboard in Excel].[Date accessed].[All]" allUniqueName="[Ferns and pettles sales analysis Dashboard in Excel].[Date accessed].[All]" dimensionUniqueName="[Ferns and pettles sales analysis Dashboard in Excel]" displayFolder="" count="0" memberValueDatatype="7" unbalanced="0"/>
    <cacheHierarchy uniqueName="[Ferns and pettles sales analysis Dashboard in Excel].[Date modified]" caption="Date modified" attribute="1" time="1" defaultMemberUniqueName="[Ferns and pettles sales analysis Dashboard in Excel].[Date modified].[All]" allUniqueName="[Ferns and pettles sales analysis Dashboard in Excel].[Date modified].[All]" dimensionUniqueName="[Ferns and pettles sales analysis Dashboard in Excel]" displayFolder="" count="0" memberValueDatatype="7" unbalanced="0"/>
    <cacheHierarchy uniqueName="[Ferns and pettles sales analysis Dashboard in Excel].[Date created]" caption="Date created" attribute="1" time="1" defaultMemberUniqueName="[Ferns and pettles sales analysis Dashboard in Excel].[Date created].[All]" allUniqueName="[Ferns and pettles sales analysis Dashboard in Excel].[Date created].[All]" dimensionUniqueName="[Ferns and pettles sales analysis Dashboard in Excel]" displayFolder="" count="0" memberValueDatatype="7" unbalanced="0"/>
    <cacheHierarchy uniqueName="[Ferns and pettles sales analysis Dashboard in Excel].[Folder Path]" caption="Folder Path" attribute="1" defaultMemberUniqueName="[Ferns and pettles sales analysis Dashboard in Excel].[Folder Path].[All]" allUniqueName="[Ferns and pettles sales analysis Dashboard in Excel].[Folder Path].[All]" dimensionUniqueName="[Ferns and pettles sales analysis Dashboard in 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1"/>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Count of Category 2]" caption="Count of Category 2" measure="1" displayFolder="" measureGroup="Products 1" count="0">
      <extLst>
        <ext xmlns:x15="http://schemas.microsoft.com/office/spreadsheetml/2010/11/main" uri="{B97F6D7D-B522-45F9-BDA1-12C45D357490}">
          <x15:cacheHierarchy aggregatedColumn="3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tles sales analysis Dashboard in Excel]" caption="__XL_Count Ferns and pettles sales analysis Dashboard in Excel" measure="1" displayFolder="" measureGroup="Ferns and pettles sales analysis Dashboard in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tles sales analysis Dashboard in Excel" uniqueName="[Ferns and pettles sales analysis Dashboard in Excel]" caption="Ferns and pettles sales analysis Dashboard in Excel"/>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tles sales analysis Dashboard in Excel" caption="Ferns and pettles sales analysis Dashboard in Excel"/>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5.51422164352" backgroundQuery="1" createdVersion="8" refreshedVersion="8" minRefreshableVersion="3" recordCount="0" supportSubquery="1" supportAdvancedDrill="1" xr:uid="{939A5DA4-7810-41CF-8033-798E447CD3F6}">
  <cacheSource type="external" connectionId="9"/>
  <cacheFields count="4">
    <cacheField name="[Measures].[Sum of Revenue]" caption="Sum of Revenue" numFmtId="0" hierarchy="45"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3"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erns and pettles sales analysis Dashboard in Excel].[Content]" caption="Content" attribute="1" defaultMemberUniqueName="[Ferns and pettles sales analysis Dashboard in Excel].[Content].[All]" allUniqueName="[Ferns and pettles sales analysis Dashboard in Excel].[Content].[All]" dimensionUniqueName="[Ferns and pettles sales analysis Dashboard in Excel]" displayFolder="" count="2" memberValueDatatype="130" unbalanced="0"/>
    <cacheHierarchy uniqueName="[Ferns and pettles sales analysis Dashboard in Excel].[Name]" caption="Name" attribute="1" defaultMemberUniqueName="[Ferns and pettles sales analysis Dashboard in Excel].[Name].[All]" allUniqueName="[Ferns and pettles sales analysis Dashboard in Excel].[Name].[All]" dimensionUniqueName="[Ferns and pettles sales analysis Dashboard in Excel]" displayFolder="" count="2" memberValueDatatype="130" unbalanced="0"/>
    <cacheHierarchy uniqueName="[Ferns and pettles sales analysis Dashboard in Excel].[Extension]" caption="Extension" attribute="1" defaultMemberUniqueName="[Ferns and pettles sales analysis Dashboard in Excel].[Extension].[All]" allUniqueName="[Ferns and pettles sales analysis Dashboard in Excel].[Extension].[All]" dimensionUniqueName="[Ferns and pettles sales analysis Dashboard in Excel]" displayFolder="" count="2" memberValueDatatype="130" unbalanced="0"/>
    <cacheHierarchy uniqueName="[Ferns and pettles sales analysis Dashboard in Excel].[Date accessed]" caption="Date accessed" attribute="1" time="1" defaultMemberUniqueName="[Ferns and pettles sales analysis Dashboard in Excel].[Date accessed].[All]" allUniqueName="[Ferns and pettles sales analysis Dashboard in Excel].[Date accessed].[All]" dimensionUniqueName="[Ferns and pettles sales analysis Dashboard in Excel]" displayFolder="" count="2" memberValueDatatype="7" unbalanced="0"/>
    <cacheHierarchy uniqueName="[Ferns and pettles sales analysis Dashboard in Excel].[Date modified]" caption="Date modified" attribute="1" time="1" defaultMemberUniqueName="[Ferns and pettles sales analysis Dashboard in Excel].[Date modified].[All]" allUniqueName="[Ferns and pettles sales analysis Dashboard in Excel].[Date modified].[All]" dimensionUniqueName="[Ferns and pettles sales analysis Dashboard in Excel]" displayFolder="" count="2" memberValueDatatype="7" unbalanced="0"/>
    <cacheHierarchy uniqueName="[Ferns and pettles sales analysis Dashboard in Excel].[Date created]" caption="Date created" attribute="1" time="1" defaultMemberUniqueName="[Ferns and pettles sales analysis Dashboard in Excel].[Date created].[All]" allUniqueName="[Ferns and pettles sales analysis Dashboard in Excel].[Date created].[All]" dimensionUniqueName="[Ferns and pettles sales analysis Dashboard in Excel]" displayFolder="" count="2" memberValueDatatype="7" unbalanced="0"/>
    <cacheHierarchy uniqueName="[Ferns and pettles sales analysis Dashboard in Excel].[Folder Path]" caption="Folder Path" attribute="1" defaultMemberUniqueName="[Ferns and pettles sales analysis Dashboard in Excel].[Folder Path].[All]" allUniqueName="[Ferns and pettles sales analysis Dashboard in Excel].[Folder Path].[All]" dimensionUniqueName="[Ferns and pettles sales analysis Dashboard in Excel]"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_Date))]" caption="Day Name(Order_Date))" attribute="1" defaultMemberUniqueName="[Orders].[Day Name(Order_Date))].[All]" allUniqueName="[Orders].[Day Name(Order_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 1].[Product_ID]" caption="Product_ID" attribute="1" defaultMemberUniqueName="[Products 1].[Product_ID].[All]" allUniqueName="[Products 1].[Product_ID].[All]" dimensionUniqueName="[Products 1]" displayFolder="" count="2" memberValueDatatype="20" unbalanced="0"/>
    <cacheHierarchy uniqueName="[Products 1].[Product_Name]" caption="Product_Name" attribute="1" defaultMemberUniqueName="[Products 1].[Product_Name].[All]" allUniqueName="[Products 1].[Product_Name].[All]" dimensionUniqueName="[Products 1]" displayFolder="" count="2" memberValueDatatype="130" unbalanced="0"/>
    <cacheHierarchy uniqueName="[Products 1].[Category]" caption="Category" attribute="1" defaultMemberUniqueName="[Products 1].[Category].[All]" allUniqueName="[Products 1].[Category].[All]" dimensionUniqueName="[Products 1]" displayFolder="" count="2" memberValueDatatype="130" unbalanced="0"/>
    <cacheHierarchy uniqueName="[Products 1].[Price (INR)]" caption="Price (INR)" attribute="1" defaultMemberUniqueName="[Products 1].[Price (INR)].[All]" allUniqueName="[Products 1].[Price (INR)].[All]" dimensionUniqueName="[Products 1]" displayFolder="" count="2" memberValueDatatype="20" unbalanced="0"/>
    <cacheHierarchy uniqueName="[Products 1].[Occasion]" caption="Occasion" attribute="1" defaultMemberUniqueName="[Products 1].[Occasion].[All]" allUniqueName="[Products 1].[Occasion].[All]" dimensionUniqueName="[Products 1]" displayFolder="" count="2" memberValueDatatype="130" unbalanced="0"/>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Count of Category 2]" caption="Count of Category 2" measure="1" displayFolder="" measureGroup="Products 1" count="0">
      <extLst>
        <ext xmlns:x15="http://schemas.microsoft.com/office/spreadsheetml/2010/11/main" uri="{B97F6D7D-B522-45F9-BDA1-12C45D357490}">
          <x15:cacheHierarchy aggregatedColumn="3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tles sales analysis Dashboard in Excel]" caption="__XL_Count Ferns and pettles sales analysis Dashboard in Excel" measure="1" displayFolder="" measureGroup="Ferns and pettles sales analysis Dashboard in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tles sales analysis Dashboard in Excel" uniqueName="[Ferns and pettles sales analysis Dashboard in Excel]" caption="Ferns and pettles sales analysis Dashboard in Excel"/>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tles sales analysis Dashboard in Excel" caption="Ferns and pettles sales analysis Dashboard in Excel"/>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hubham yadav" refreshedDate="45955.514223495367" backgroundQuery="1" createdVersion="8" refreshedVersion="8" minRefreshableVersion="3" recordCount="0" supportSubquery="1" supportAdvancedDrill="1" xr:uid="{D6D95855-57EF-4253-8D18-B5C4151813FA}">
  <cacheSource type="external" connectionId="9"/>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51" level="32767"/>
    <cacheField name="[Orders].[Occasion].[Occasion]" caption="Occasion" numFmtId="0" hierarchy="23" level="1">
      <sharedItems containsSemiMixedTypes="0" containsNonDate="0" containsString="0"/>
    </cacheField>
  </cacheFields>
  <cacheHierarchies count="5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erns and pettles sales analysis Dashboard in Excel].[Content]" caption="Content" attribute="1" defaultMemberUniqueName="[Ferns and pettles sales analysis Dashboard in Excel].[Content].[All]" allUniqueName="[Ferns and pettles sales analysis Dashboard in Excel].[Content].[All]" dimensionUniqueName="[Ferns and pettles sales analysis Dashboard in Excel]" displayFolder="" count="0" memberValueDatatype="130" unbalanced="0"/>
    <cacheHierarchy uniqueName="[Ferns and pettles sales analysis Dashboard in Excel].[Name]" caption="Name" attribute="1" defaultMemberUniqueName="[Ferns and pettles sales analysis Dashboard in Excel].[Name].[All]" allUniqueName="[Ferns and pettles sales analysis Dashboard in Excel].[Name].[All]" dimensionUniqueName="[Ferns and pettles sales analysis Dashboard in Excel]" displayFolder="" count="0" memberValueDatatype="130" unbalanced="0"/>
    <cacheHierarchy uniqueName="[Ferns and pettles sales analysis Dashboard in Excel].[Extension]" caption="Extension" attribute="1" defaultMemberUniqueName="[Ferns and pettles sales analysis Dashboard in Excel].[Extension].[All]" allUniqueName="[Ferns and pettles sales analysis Dashboard in Excel].[Extension].[All]" dimensionUniqueName="[Ferns and pettles sales analysis Dashboard in Excel]" displayFolder="" count="0" memberValueDatatype="130" unbalanced="0"/>
    <cacheHierarchy uniqueName="[Ferns and pettles sales analysis Dashboard in Excel].[Date accessed]" caption="Date accessed" attribute="1" time="1" defaultMemberUniqueName="[Ferns and pettles sales analysis Dashboard in Excel].[Date accessed].[All]" allUniqueName="[Ferns and pettles sales analysis Dashboard in Excel].[Date accessed].[All]" dimensionUniqueName="[Ferns and pettles sales analysis Dashboard in Excel]" displayFolder="" count="0" memberValueDatatype="7" unbalanced="0"/>
    <cacheHierarchy uniqueName="[Ferns and pettles sales analysis Dashboard in Excel].[Date modified]" caption="Date modified" attribute="1" time="1" defaultMemberUniqueName="[Ferns and pettles sales analysis Dashboard in Excel].[Date modified].[All]" allUniqueName="[Ferns and pettles sales analysis Dashboard in Excel].[Date modified].[All]" dimensionUniqueName="[Ferns and pettles sales analysis Dashboard in Excel]" displayFolder="" count="0" memberValueDatatype="7" unbalanced="0"/>
    <cacheHierarchy uniqueName="[Ferns and pettles sales analysis Dashboard in Excel].[Date created]" caption="Date created" attribute="1" time="1" defaultMemberUniqueName="[Ferns and pettles sales analysis Dashboard in Excel].[Date created].[All]" allUniqueName="[Ferns and pettles sales analysis Dashboard in Excel].[Date created].[All]" dimensionUniqueName="[Ferns and pettles sales analysis Dashboard in Excel]" displayFolder="" count="0" memberValueDatatype="7" unbalanced="0"/>
    <cacheHierarchy uniqueName="[Ferns and pettles sales analysis Dashboard in Excel].[Folder Path]" caption="Folder Path" attribute="1" defaultMemberUniqueName="[Ferns and pettles sales analysis Dashboard in Excel].[Folder Path].[All]" allUniqueName="[Ferns and pettles sales analysis Dashboard in Excel].[Folder Path].[All]" dimensionUniqueName="[Ferns and pettles sales analysis Dashboard in Excel]"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_Date))]" caption="Day Name(Order_Date))" attribute="1" defaultMemberUniqueName="[Orders].[Day Name(Order_Date))].[All]" allUniqueName="[Orders].[Day Name(Order_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 1].[Product_ID]" caption="Product_ID" attribute="1" defaultMemberUniqueName="[Products 1].[Product_ID].[All]" allUniqueName="[Products 1].[Product_ID].[All]" dimensionUniqueName="[Products 1]" displayFolder="" count="0" memberValueDatatype="20" unbalanced="0"/>
    <cacheHierarchy uniqueName="[Products 1].[Product_Name]" caption="Product_Name" attribute="1" defaultMemberUniqueName="[Products 1].[Product_Name].[All]" allUniqueName="[Products 1].[Product_Name].[All]" dimensionUniqueName="[Products 1]" displayFolder="" count="0" memberValueDatatype="130" unbalanced="0"/>
    <cacheHierarchy uniqueName="[Products 1].[Category]" caption="Category" attribute="1" defaultMemberUniqueName="[Products 1].[Category].[All]" allUniqueName="[Products 1].[Category].[All]" dimensionUniqueName="[Products 1]" displayFolder="" count="0" memberValueDatatype="130" unbalanced="0"/>
    <cacheHierarchy uniqueName="[Products 1].[Price (INR)]" caption="Price (INR)" attribute="1" defaultMemberUniqueName="[Products 1].[Price (INR)].[All]" allUniqueName="[Products 1].[Price (INR)].[All]" dimensionUniqueName="[Products 1]" displayFolder="" count="0" memberValueDatatype="20" unbalanced="0"/>
    <cacheHierarchy uniqueName="[Products 1].[Occasion]" caption="Occasion" attribute="1" defaultMemberUniqueName="[Products 1].[Occasion].[All]" allUniqueName="[Products 1].[Occasion].[All]" dimensionUniqueName="[Products 1]" displayFolder="" count="0" memberValueDatatype="130" unbalanced="0"/>
    <cacheHierarchy uniqueName="[Measures].[Count of Category]" caption="Count of Category" measure="1" displayFolder="" measureGroup="Products" count="0">
      <extLst>
        <ext xmlns:x15="http://schemas.microsoft.com/office/spreadsheetml/2010/11/main" uri="{B97F6D7D-B522-45F9-BDA1-12C45D357490}">
          <x15:cacheHierarchy aggregatedColumn="33"/>
        </ext>
      </extLst>
    </cacheHierarchy>
    <cacheHierarchy uniqueName="[Measures].[Count of Category 2]" caption="Count of Category 2" measure="1" displayFolder="" measureGroup="Products 1" count="0">
      <extLst>
        <ext xmlns:x15="http://schemas.microsoft.com/office/spreadsheetml/2010/11/main" uri="{B97F6D7D-B522-45F9-BDA1-12C45D357490}">
          <x15:cacheHierarchy aggregatedColumn="38"/>
        </ext>
      </extLst>
    </cacheHierarchy>
    <cacheHierarchy uniqueName="[Measures].[Sum of Price (INR)]" caption="Sum of Price (INR)" measure="1" displayFolder="" measureGroup="Products" count="0">
      <extLst>
        <ext xmlns:x15="http://schemas.microsoft.com/office/spreadsheetml/2010/11/main" uri="{B97F6D7D-B522-45F9-BDA1-12C45D357490}">
          <x15:cacheHierarchy aggregatedColumn="34"/>
        </ext>
      </extLst>
    </cacheHierarchy>
    <cacheHierarchy uniqueName="[Measures].[Sum of Price (INR) 2]" caption="Sum of Price (INR) 2" measure="1" displayFolder="" measureGroup="Orders" count="0">
      <extLst>
        <ext xmlns:x15="http://schemas.microsoft.com/office/spreadsheetml/2010/11/main" uri="{B97F6D7D-B522-45F9-BDA1-12C45D357490}">
          <x15:cacheHierarchy aggregatedColumn="28"/>
        </ext>
      </extLst>
    </cacheHierarchy>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caption="Average of diff_order_delivery" measure="1" displayFolder="" measureGroup="Orders" count="0">
      <extLst>
        <ext xmlns:x15="http://schemas.microsoft.com/office/spreadsheetml/2010/11/main" uri="{B97F6D7D-B522-45F9-BDA1-12C45D357490}">
          <x15:cacheHierarchy aggregatedColumn="26"/>
        </ext>
      </extLst>
    </cacheHierarchy>
    <cacheHierarchy uniqueName="[Measures].[Average of Price (INR)]" caption="Average of Price (INR)" measure="1" displayFolder="" measureGroup="Products" count="0">
      <extLst>
        <ext xmlns:x15="http://schemas.microsoft.com/office/spreadsheetml/2010/11/main" uri="{B97F6D7D-B522-45F9-BDA1-12C45D357490}">
          <x15:cacheHierarchy aggregatedColumn="34"/>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erns and pettles sales analysis Dashboard in Excel]" caption="__XL_Count Ferns and pettles sales analysis Dashboard in Excel" measure="1" displayFolder="" measureGroup="Ferns and pettles sales analysis Dashboard in Excel"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Products 1]" caption="__XL_Count Products 1" measure="1" displayFolder="" measureGroup="Products 1" count="0" hidden="1"/>
    <cacheHierarchy uniqueName="[Measures].[__No measures defined]" caption="__No measures defined" measure="1" displayFolder="" count="0" hidden="1"/>
  </cacheHierarchies>
  <kpis count="0"/>
  <dimensions count="6">
    <dimension name="Customers" uniqueName="[Customers]" caption="Customers"/>
    <dimension name="Ferns and pettles sales analysis Dashboard in Excel" uniqueName="[Ferns and pettles sales analysis Dashboard in Excel]" caption="Ferns and pettles sales analysis Dashboard in Excel"/>
    <dimension measure="1" name="Measures" uniqueName="[Measures]" caption="Measures"/>
    <dimension name="Orders" uniqueName="[Orders]" caption="Orders"/>
    <dimension name="Products" uniqueName="[Products]" caption="Products"/>
    <dimension name="Products 1" uniqueName="[Products 1]" caption="Products 1"/>
  </dimensions>
  <measureGroups count="5">
    <measureGroup name="Customers" caption="Customers"/>
    <measureGroup name="Ferns and pettles sales analysis Dashboard in Excel" caption="Ferns and pettles sales analysis Dashboard in Excel"/>
    <measureGroup name="Orders" caption="Orders"/>
    <measureGroup name="Products" caption="Products"/>
    <measureGroup name="Products 1" caption="Products 1"/>
  </measureGroups>
  <maps count="7">
    <map measureGroup="0" dimension="0"/>
    <map measureGroup="1" dimension="1"/>
    <map measureGroup="2" dimension="0"/>
    <map measureGroup="2" dimension="3"/>
    <map measureGroup="2" dimension="4"/>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DCE8A7-73BA-4194-AD47-B7D01C358615}" name="PivotTable5" cacheId="28" applyNumberFormats="0" applyBorderFormats="0" applyFontFormats="0" applyPatternFormats="0" applyAlignmentFormats="0" applyWidthHeightFormats="1" dataCaption="Values" tag="e6e1d0d2-a0e9-4553-9aeb-103e0897c382" updatedVersion="8" minRefreshableVersion="5" useAutoFormatting="1" itemPrintTitles="1" createdVersion="8" indent="0" outline="1" outlineData="1" multipleFieldFilters="0">
  <location ref="F3:F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Revenue" fld="0" subtotal="average"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caption="Average of Price (INR)"/>
    <pivotHierarchy dragToData="1" caption="Average of Revenue"/>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D32990D-ECD7-4F7B-A732-325ECDE7F914}" name="PivotTable4" cacheId="13" applyNumberFormats="0" applyBorderFormats="0" applyFontFormats="0" applyPatternFormats="0" applyAlignmentFormats="0" applyWidthHeightFormats="1" dataCaption="Values" tag="eeec781d-d747-4c93-ac42-88e067229def" updatedVersion="8" minRefreshableVersion="5" useAutoFormatting="1" itemPrintTitles="1" createdVersion="8" indent="0" outline="1" outlineData="1" multipleFieldFilters="0" chartFormat="11">
  <location ref="D10:E16" firstHeaderRow="1" firstDataRow="1" firstDataCol="1"/>
  <pivotFields count="4">
    <pivotField dataField="1" subtotalTop="0" showAll="0" defaultSubtotal="0"/>
    <pivotField allDrilled="1" subtotalTop="0" showAll="0" sortType="ascending" defaultSubtotal="0" defaultAttributeDrillState="1">
      <items count="12">
        <item x="10"/>
        <item x="11"/>
        <item x="5"/>
        <item x="0"/>
        <item x="6"/>
        <item x="4"/>
        <item x="3"/>
        <item x="1"/>
        <item x="9"/>
        <item x="8"/>
        <item x="7"/>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10"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45">
      <autoFilter ref="A1">
        <filterColumn colId="0">
          <top10 val="5" filterVal="5"/>
        </filterColumn>
      </autoFilter>
    </filter>
  </filters>
  <rowHierarchiesUsage count="1">
    <rowHierarchyUsage hierarchyUsage="3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4FFEE4-4796-46CA-9DF7-B0E8D6098A02}" name="PivotTable10" cacheId="19" applyNumberFormats="0" applyBorderFormats="0" applyFontFormats="0" applyPatternFormats="0" applyAlignmentFormats="0" applyWidthHeightFormats="1" dataCaption="Values" tag="9e642bda-8fb9-42db-8c4c-8394af7c2bb9" updatedVersion="8" minRefreshableVersion="5" useAutoFormatting="1" itemPrintTitles="1" createdVersion="8" indent="0" outline="1" outlineData="1" multipleFieldFilters="0" chartFormat="12">
  <location ref="A37:B6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8376C0-D7AD-4F1D-AA38-B7D04CCD046D}" name="PivotTable8" cacheId="8" applyNumberFormats="0" applyBorderFormats="0" applyFontFormats="0" applyPatternFormats="0" applyAlignmentFormats="0" applyWidthHeightFormats="1" dataCaption="Values" tag="0b348e33-207d-4d9b-a55e-6ef32c0a7eda" updatedVersion="8" minRefreshableVersion="5" useAutoFormatting="1" itemPrintTitles="1" createdVersion="8" indent="0" outline="1" outlineData="1" multipleFieldFilters="0" chartFormat="5">
  <location ref="G13:H21"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9E8219F-9C45-4516-AB5D-E651372D9A65}" name="PivotTable3" cacheId="25" applyNumberFormats="0" applyBorderFormats="0" applyFontFormats="0" applyPatternFormats="0" applyAlignmentFormats="0" applyWidthHeightFormats="1" dataCaption="Values" tag="b7d0fb96-76a8-4c46-aabc-81455c2bd23c" updatedVersion="8" minRefreshableVersion="5" useAutoFormatting="1" itemPrintTitles="1" createdVersion="8" indent="0" outline="1" outlineData="1" multipleFieldFilters="0">
  <location ref="D3:D4" firstHeaderRow="1" firstDataRow="1" firstDataCol="0"/>
  <pivotFields count="2">
    <pivotField dataField="1" subtotalTop="0" showAll="0" defaultSubtotal="0"/>
    <pivotField allDrilled="1" subtotalTop="0" showAll="0" dataSourceSort="1" defaultSubtotal="0" defaultAttributeDrillState="1"/>
  </pivotFields>
  <rowItems count="1">
    <i/>
  </rowItems>
  <colItems count="1">
    <i/>
  </colItems>
  <dataFields count="1">
    <dataField name="Average of diff_order_delivery" fld="0" subtotal="average" baseField="0" baseItem="0"/>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00F0524-FAAF-462F-9E7A-16E07A1053DC}" name="PivotTable7" cacheId="34" applyNumberFormats="0" applyBorderFormats="0" applyFontFormats="0" applyPatternFormats="0" applyAlignmentFormats="0" applyWidthHeightFormats="1" dataCaption="Values" tag="b03b2dee-6213-465b-9e6b-8cbd73ac4143" updatedVersion="8" minRefreshableVersion="5" useAutoFormatting="1" itemPrintTitles="1" createdVersion="8" indent="0" outline="1" outlineData="1" multipleFieldFilters="0" chartFormat="5">
  <location ref="D19:E3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5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23BA18E4-7218-4A47-8ED1-9C2EFA80224B}" name="PivotTable2" cacheId="22" applyNumberFormats="0" applyBorderFormats="0" applyFontFormats="0" applyPatternFormats="0" applyAlignmentFormats="0" applyWidthHeightFormats="1" dataCaption="Values" tag="020e2cce-92f6-4703-920e-c93fa3c3d405" updatedVersion="8" minRefreshableVersion="5" useAutoFormatting="1" itemPrintTitles="1" createdVersion="8" indent="0" outline="1" outlineData="1" multipleFieldFilters="0" chartFormat="5">
  <location ref="A10:B23"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A16A896-5EC9-4A25-8659-84866DFFFEFE}" name="PivotTable1" cacheId="16" applyNumberFormats="0" applyBorderFormats="0" applyFontFormats="0" applyPatternFormats="0" applyAlignmentFormats="0" applyWidthHeightFormats="1" dataCaption="Values" tag="f84cf2d3-efb7-4d6c-8ec9-6d579e7d2988" updatedVersion="8" minRefreshableVersion="5" useAutoFormatting="1" itemPrintTitles="1" createdVersion="8" indent="0" outline="1" outlineData="1" multipleFieldFilters="0">
  <location ref="A3:B4" firstHeaderRow="0" firstDataRow="1" firstDataCol="0"/>
  <pivotFields count="3">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2">
    <i>
      <x/>
    </i>
    <i i="1">
      <x v="1"/>
    </i>
  </colItems>
  <dataFields count="2">
    <dataField name="Sum of Revenue" fld="0" baseField="0" baseItem="0"/>
    <dataField name="Total Orders Placed" fld="1" subtotal="count" baseField="0" baseItem="1"/>
  </dataField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CDFF4D15-898C-4E92-A34D-12318D127935}" name="PivotTable6" cacheId="31" applyNumberFormats="0" applyBorderFormats="0" applyFontFormats="0" applyPatternFormats="0" applyAlignmentFormats="0" applyWidthHeightFormats="1" dataCaption="Values" tag="4167731f-8987-41d8-9cf5-ad8fbbe18c7d" updatedVersion="8" minRefreshableVersion="5" useAutoFormatting="1" itemPrintTitles="1" createdVersion="8" indent="0" outline="1" outlineData="1" multipleFieldFilters="0" chartFormat="5">
  <location ref="A26:B34"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5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Products]"/>
        <x15:activeTabTopLevelEntity name="[Products 1]"/>
        <x15:activeTabTopLevelEntity name="[Order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EBBE9593-42A4-4F8A-A99C-C1065F7DBAD3}"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erns and pettles sales analysis Dashboard in Excel"/>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0A956421-B8B7-47CB-A3BA-4DABC2E50EA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939191E7-6F6E-49DB-90DD-1A427C80D17C}" autoFormatId="16" applyNumberFormats="0" applyBorderFormats="0" applyFontFormats="0" applyPatternFormats="0" applyAlignmentFormats="0" applyWidthHeightFormats="0">
  <queryTableRefresh nextId="18">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7" name="Day Name(Order_Date))" tableColumnId="17"/>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0C3CCCBC-2055-40C7-B29B-FE0C34824AF8}" autoFormatId="16" applyNumberFormats="0" applyBorderFormats="0" applyFontFormats="0" applyPatternFormats="0" applyAlignmentFormats="0" applyWidthHeightFormats="0">
  <queryTableRefresh nextId="6">
    <queryTableFields count="5">
      <queryTableField id="1" name="Product_ID" tableColumnId="1"/>
      <queryTableField id="2" name="Product_Name" tableColumnId="2"/>
      <queryTableField id="3" name="Category" tableColumnId="3"/>
      <queryTableField id="4" name="Price (INR)" tableColumnId="4"/>
      <queryTableField id="5" name="Occasion" tableColumnId="5"/>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D8EEA5C-AB29-4340-A1A9-0841EC27E01B}" sourceName="[Orders].[Occasion]">
  <pivotTables>
    <pivotTable tabId="1" name="PivotTable4"/>
    <pivotTable tabId="1" name="PivotTable1"/>
    <pivotTable tabId="1" name="PivotTable10"/>
    <pivotTable tabId="1" name="PivotTable2"/>
    <pivotTable tabId="1" name="PivotTable3"/>
    <pivotTable tabId="1" name="PivotTable5"/>
    <pivotTable tabId="1" name="PivotTable6"/>
    <pivotTable tabId="1" name="PivotTable7"/>
  </pivotTables>
  <data>
    <olap pivotCacheId="1288355923">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E669BF50-7223-41C1-B94A-D01A8EA41EA2}" cache="Slicer_Occasion" caption="Occasion" level="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DA18391-DE64-4CD8-9D66-41DC45C6B170}" name="Ferns_and_pettles_sales_analysis_Dashboard_in_Excel" displayName="Ferns_and_pettles_sales_analysis_Dashboard_in_Excel" ref="A1:F4" tableType="queryTable" totalsRowShown="0">
  <autoFilter ref="A1:F4" xr:uid="{CDA18391-DE64-4CD8-9D66-41DC45C6B170}"/>
  <tableColumns count="6">
    <tableColumn id="1" xr3:uid="{3682B7E9-6B14-482A-8556-CCB283DFE792}" uniqueName="1" name="Name" queryTableFieldId="1" dataDxfId="23"/>
    <tableColumn id="2" xr3:uid="{4586B5C4-19B5-4CF0-AB33-F5952028A53A}" uniqueName="2" name="Extension" queryTableFieldId="2" dataDxfId="22"/>
    <tableColumn id="3" xr3:uid="{92434001-FE71-44A4-B3B0-2265AB5E4BC4}" uniqueName="3" name="Date accessed" queryTableFieldId="3" dataDxfId="21"/>
    <tableColumn id="4" xr3:uid="{4325C642-44D9-4325-8B4C-E6572E9C01FD}" uniqueName="4" name="Date modified" queryTableFieldId="4" dataDxfId="20"/>
    <tableColumn id="5" xr3:uid="{5B85E602-31CC-439F-9A30-19B8A8317CB6}" uniqueName="5" name="Date created" queryTableFieldId="5" dataDxfId="19"/>
    <tableColumn id="6" xr3:uid="{7957142A-3577-4464-A65E-FD3F19B43AE8}" uniqueName="6" name="Folder Path" queryTableFieldId="6" dataDxfId="18"/>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29F0412-AE65-4170-85E9-184627D3A684}" name="Customers" displayName="Customers" ref="A1:G101" tableType="queryTable" totalsRowShown="0">
  <autoFilter ref="A1:G101" xr:uid="{E29F0412-AE65-4170-85E9-184627D3A684}"/>
  <tableColumns count="7">
    <tableColumn id="1" xr3:uid="{8B8AB95E-8D1D-4E72-9167-162A95D08FA9}" uniqueName="1" name="Customer_ID" queryTableFieldId="1" dataDxfId="17"/>
    <tableColumn id="2" xr3:uid="{536F6950-AC0A-42F8-8C28-98C9DCD01486}" uniqueName="2" name="Name" queryTableFieldId="2" dataDxfId="16"/>
    <tableColumn id="3" xr3:uid="{FDA9757A-3248-47D4-AD11-8FA9F587E6DC}" uniqueName="3" name="City" queryTableFieldId="3" dataDxfId="15"/>
    <tableColumn id="4" xr3:uid="{1B7F2FA6-ACE2-4EC2-A50F-64DA57F0A15C}" uniqueName="4" name="Contact_Number" queryTableFieldId="4" dataDxfId="14"/>
    <tableColumn id="5" xr3:uid="{AC43DE6E-9FFB-410F-9B5C-2A3856BA5B34}" uniqueName="5" name="Email" queryTableFieldId="5" dataDxfId="13"/>
    <tableColumn id="6" xr3:uid="{5AD229FE-73CE-4558-8F5A-A5F7111C0093}" uniqueName="6" name="Gender" queryTableFieldId="6" dataDxfId="12"/>
    <tableColumn id="7" xr3:uid="{901B8FF9-B5C6-45B7-B68A-219F2F410616}" uniqueName="7" name="Address" queryTableFieldId="7" dataDxfId="11"/>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F9E2DE6-1B45-4769-A39B-64C8B43AD0A6}" name="Orders" displayName="Orders" ref="A1:Q1001" tableType="queryTable" totalsRowShown="0">
  <autoFilter ref="A1:Q1001" xr:uid="{CF9E2DE6-1B45-4769-A39B-64C8B43AD0A6}"/>
  <tableColumns count="17">
    <tableColumn id="1" xr3:uid="{21224750-D0FB-431F-B08C-7505C95CCC87}" uniqueName="1" name="Order_ID" queryTableFieldId="1"/>
    <tableColumn id="2" xr3:uid="{9F86FB42-6C89-40FD-8D41-90D3400D84DC}" uniqueName="2" name="Customer_ID" queryTableFieldId="2" dataDxfId="10"/>
    <tableColumn id="3" xr3:uid="{CF4FDB1B-B2D2-4B27-94C7-AF857F434C2F}" uniqueName="3" name="Product_ID" queryTableFieldId="3"/>
    <tableColumn id="4" xr3:uid="{6B2440C9-3157-4656-BA48-CBF02A0415D9}" uniqueName="4" name="Quantity" queryTableFieldId="4"/>
    <tableColumn id="5" xr3:uid="{F82FEBF8-334F-4D27-BEE8-48285F4BECD9}" uniqueName="5" name="Order_Date" queryTableFieldId="5" dataDxfId="9"/>
    <tableColumn id="6" xr3:uid="{BF6374AE-F9EC-4EEA-8752-6B0ABC812ED8}" uniqueName="6" name="Order_Time" queryTableFieldId="6" dataDxfId="8"/>
    <tableColumn id="7" xr3:uid="{F1F44816-29A9-4815-916A-D75C67A8F002}" uniqueName="7" name="Delivery_Date" queryTableFieldId="7" dataDxfId="7"/>
    <tableColumn id="8" xr3:uid="{BE883F68-B83C-441A-91A3-755F4FB02C96}" uniqueName="8" name="Delivery_Time" queryTableFieldId="8" dataDxfId="6"/>
    <tableColumn id="9" xr3:uid="{F32F2A85-28E6-4A7E-9964-44FC3E75ED0D}" uniqueName="9" name="Location" queryTableFieldId="9" dataDxfId="5"/>
    <tableColumn id="10" xr3:uid="{E580AD9E-143D-4B7F-BECE-BFCD9C75CDC3}" uniqueName="10" name="Occasion" queryTableFieldId="10" dataDxfId="4"/>
    <tableColumn id="11" xr3:uid="{68511840-9BDE-451A-880D-5223094FB2D5}" uniqueName="11" name="Month Name" queryTableFieldId="11" dataDxfId="3"/>
    <tableColumn id="12" xr3:uid="{437D5825-B475-436F-A912-242AD6E60A3C}" uniqueName="12" name="Hour (Order Time)" queryTableFieldId="12"/>
    <tableColumn id="13" xr3:uid="{56025E91-9FEB-42C2-86C3-B8AFED80289A}" uniqueName="13" name="diff_order_delivery" queryTableFieldId="13"/>
    <tableColumn id="14" xr3:uid="{FF46A845-87D9-4AE8-B621-6797B762F87D}" uniqueName="14" name="Hour (Delivery Time)" queryTableFieldId="14"/>
    <tableColumn id="15" xr3:uid="{62350107-BAC7-4CA6-B917-3628BAA6F581}" uniqueName="15" name="Price (INR)" queryTableFieldId="15"/>
    <tableColumn id="16" xr3:uid="{9CA93310-F1A4-4634-BA57-EC47FFDF6513}" uniqueName="16" name="Revenue" queryTableFieldId="16"/>
    <tableColumn id="17" xr3:uid="{B64A2522-C3A6-4A97-A641-BCD399B0737F}" uniqueName="17" name="Day Name(Order_Date))" queryTableFieldId="1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AEA8192-1051-45FA-8367-7F2F8C6E6460}" name="Products" displayName="Products" ref="A1:E71" tableType="queryTable" totalsRowShown="0">
  <autoFilter ref="A1:E71" xr:uid="{9AEA8192-1051-45FA-8367-7F2F8C6E6460}"/>
  <tableColumns count="5">
    <tableColumn id="1" xr3:uid="{48B7F0F5-C078-4BC1-92C3-D35C579D766D}" uniqueName="1" name="Product_ID" queryTableFieldId="1"/>
    <tableColumn id="2" xr3:uid="{360568F1-6E25-4B20-BC78-ACEE8CBECDDA}" uniqueName="2" name="Product_Name" queryTableFieldId="2" dataDxfId="2"/>
    <tableColumn id="3" xr3:uid="{CB163692-5C46-45E9-A711-DD73420892A9}" uniqueName="3" name="Category" queryTableFieldId="3" dataDxfId="1"/>
    <tableColumn id="4" xr3:uid="{9FC398C6-0BF6-40AA-884F-3B5A97BC02D0}" uniqueName="4" name="Price (INR)" queryTableFieldId="4"/>
    <tableColumn id="5" xr3:uid="{00CC1066-6587-4B70-A375-A42510FAA31D}" uniqueName="5" name="Occasion" queryTableFieldId="5"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a:dk1>
        <a:sysClr val="windowText" lastClr="000000"/>
      </a:dk1>
      <a:lt1>
        <a:sysClr val="window" lastClr="FFFFFF"/>
      </a:lt1>
      <a:dk2>
        <a:srgbClr val="455F51"/>
      </a:dk2>
      <a:lt2>
        <a:srgbClr val="E3DED1"/>
      </a:lt2>
      <a:accent1>
        <a:srgbClr val="549E39"/>
      </a:accent1>
      <a:accent2>
        <a:srgbClr val="8AB833"/>
      </a:accent2>
      <a:accent3>
        <a:srgbClr val="C0CF3A"/>
      </a:accent3>
      <a:accent4>
        <a:srgbClr val="029676"/>
      </a:accent4>
      <a:accent5>
        <a:srgbClr val="4AB5C4"/>
      </a:accent5>
      <a:accent6>
        <a:srgbClr val="0989B1"/>
      </a:accent6>
      <a:hlink>
        <a:srgbClr val="6B9F25"/>
      </a:hlink>
      <a:folHlink>
        <a:srgbClr val="BA6906"/>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CEBA1EAB-C70B-4C23-9B00-8DB03EC86E8A}" sourceName="[Orders].[Order_Date]">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s>
  <state minimalRefreshVersion="6" lastRefreshVersion="6" pivotCacheId="1704512498"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01D0BD61-7A5F-4ADF-B2B4-33FDEA682C8B}" sourceName="[Orders].[Delivery_Date]">
  <pivotTables>
    <pivotTable tabId="1" name="PivotTable6"/>
    <pivotTable tabId="1" name="PivotTable1"/>
    <pivotTable tabId="1" name="PivotTable10"/>
    <pivotTable tabId="1" name="PivotTable2"/>
    <pivotTable tabId="1" name="PivotTable3"/>
    <pivotTable tabId="1" name="PivotTable4"/>
    <pivotTable tabId="1" name="PivotTable5"/>
    <pivotTable tabId="1" name="PivotTable7"/>
    <pivotTable tabId="1" name="PivotTable8"/>
  </pivotTables>
  <state minimalRefreshVersion="6" lastRefreshVersion="6" pivotCacheId="1704512498"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FD257815-0DDF-4C4E-8587-AFD319C2CF0D}" cache="Timeline_Order_Date" caption="Order_Date" level="2" selectionLevel="2" scrollPosition="2023-09-02T00:00:00"/>
  <timeline name="Delivery_Date" xr10:uid="{2F59D0F4-8111-4EB2-88F9-35932B5A0AA5}"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F3962-75AD-4996-82BE-5D2FD1C27282}">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68.33203125" bestFit="1" customWidth="1"/>
  </cols>
  <sheetData>
    <row r="1" spans="1:6" x14ac:dyDescent="0.3">
      <c r="A1" t="s">
        <v>0</v>
      </c>
      <c r="B1" t="s">
        <v>1</v>
      </c>
      <c r="C1" t="s">
        <v>2</v>
      </c>
      <c r="D1" t="s">
        <v>3</v>
      </c>
      <c r="E1" t="s">
        <v>4</v>
      </c>
      <c r="F1" t="s">
        <v>5</v>
      </c>
    </row>
    <row r="2" spans="1:6" x14ac:dyDescent="0.3">
      <c r="A2" t="s">
        <v>6</v>
      </c>
      <c r="B2" t="s">
        <v>7</v>
      </c>
      <c r="C2" s="1">
        <v>45953.534949691355</v>
      </c>
      <c r="D2" s="1">
        <v>45953.531534992282</v>
      </c>
      <c r="E2" s="1">
        <v>45589.153009259258</v>
      </c>
      <c r="F2" t="s">
        <v>8</v>
      </c>
    </row>
    <row r="3" spans="1:6" x14ac:dyDescent="0.3">
      <c r="A3" t="s">
        <v>9</v>
      </c>
      <c r="B3" t="s">
        <v>7</v>
      </c>
      <c r="C3" s="1">
        <v>45953.53290933642</v>
      </c>
      <c r="D3" s="1">
        <v>45953.531535146605</v>
      </c>
      <c r="E3" s="1">
        <v>45589.153009259258</v>
      </c>
      <c r="F3" t="s">
        <v>8</v>
      </c>
    </row>
    <row r="4" spans="1:6" x14ac:dyDescent="0.3">
      <c r="A4" t="s">
        <v>10</v>
      </c>
      <c r="B4" t="s">
        <v>7</v>
      </c>
      <c r="C4" s="1">
        <v>45953.534484683645</v>
      </c>
      <c r="D4" s="1">
        <v>45953.534484490738</v>
      </c>
      <c r="E4" s="1">
        <v>45953.534484452161</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8DA1F4-473E-457F-8DFB-9B0D264E545B}">
  <dimension ref="A1:G101"/>
  <sheetViews>
    <sheetView workbookViewId="0">
      <selection activeCell="I11" sqref="I1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9D0A0F-FF3B-45C1-A30F-A82A1C1E6238}">
  <dimension ref="A1:Q1001"/>
  <sheetViews>
    <sheetView topLeftCell="D971" workbookViewId="0">
      <selection activeCell="H20" sqref="H20"/>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5546875" bestFit="1" customWidth="1"/>
    <col min="13" max="13" width="19.5546875" bestFit="1" customWidth="1"/>
    <col min="14" max="14" width="20.6640625" bestFit="1" customWidth="1"/>
    <col min="15" max="15" width="12.109375" bestFit="1" customWidth="1"/>
    <col min="16" max="16" width="10.5546875" bestFit="1" customWidth="1"/>
    <col min="17" max="17" width="23.8867187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934</v>
      </c>
      <c r="Q1" t="s">
        <v>935</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936</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937</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938</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936</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939</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936</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936</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939</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939</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936</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936</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936</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940</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940</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940</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941</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937</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936</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936</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937</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936</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939</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939</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936</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939</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937</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939</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941</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942</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938</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941</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938</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936</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936</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936</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936</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940</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937</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937</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938</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939</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936</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940</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937</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936</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939</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940</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941</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941</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939</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939</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937</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941</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939</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936</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939</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942</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940</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941</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936</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936</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939</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936</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937</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940</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936</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936</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939</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937</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938</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938</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940</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939</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939</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936</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938</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936</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941</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936</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942</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941</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937</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936</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937</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938</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939</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940</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938</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937</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939</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939</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942</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936</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936</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939</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940</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936</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941</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937</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940</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942</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939</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938</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940</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942</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940</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939</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939</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939</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940</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940</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936</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940</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938</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937</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941</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939</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939</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938</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942</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942</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939</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939</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939</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937</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940</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937</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936</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940</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940</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938</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940</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938</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941</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941</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940</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942</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939</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938</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941</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941</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941</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939</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939</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941</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941</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939</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939</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941</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940</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942</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942</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942</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939</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941</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936</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939</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939</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941</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940</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939</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939</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940</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941</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941</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941</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939</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940</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940</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939</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942</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941</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940</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941</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941</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941</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939</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942</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939</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941</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939</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940</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942</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942</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941</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936</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939</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938</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936</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942</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942</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940</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939</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939</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938</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939</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941</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941</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941</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940</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937</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940</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942</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942</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941</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940</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939</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940</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937</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939</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941</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941</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942</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937</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941</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939</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940</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936</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938</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941</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938</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937</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938</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938</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936</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940</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939</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939</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942</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937</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938</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942</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937</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939</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937</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941</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940</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941</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939</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937</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939</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942</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942</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939</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942</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936</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942</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941</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941</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937</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936</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941</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939</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936</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936</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940</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942</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936</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942</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942</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941</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936</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938</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938</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936</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936</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942</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936</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936</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939</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939</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936</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936</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938</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936</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938</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939</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939</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937</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939</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940</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939</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939</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939</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940</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936</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942</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940</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938</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940</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937</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942</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940</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941</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941</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937</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940</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936</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938</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938</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938</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936</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937</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938</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938</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940</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938</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938</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939</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941</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939</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937</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941</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942</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936</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940</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941</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939</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942</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942</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937</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937</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940</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940</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942</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941</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941</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939</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937</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941</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938</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942</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938</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940</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938</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939</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942</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937</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942</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941</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938</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936</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939</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938</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942</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940</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938</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942</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940</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940</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942</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938</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937</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939</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936</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938</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938</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941</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938</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941</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939</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942</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939</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941</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940</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940</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941</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939</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939</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940</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940</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936</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941</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938</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942</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937</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942</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936</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939</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939</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939</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941</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941</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939</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939</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936</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938</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937</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939</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941</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936</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939</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942</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939</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942</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941</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939</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940</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942</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939</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942</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941</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936</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936</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941</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937</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941</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941</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937</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940</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941</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939</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938</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939</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942</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940</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939</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939</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939</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941</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941</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937</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940</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939</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936</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941</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941</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938</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941</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942</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939</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941</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939</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941</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942</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936</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940</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937</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940</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940</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940</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941</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939</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941</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939</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939</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938</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941</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938</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939</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941</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941</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940</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939</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937</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939</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940</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940</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941</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938</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939</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941</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939</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938</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937</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938</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940</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941</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941</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940</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937</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941</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937</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941</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941</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940</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941</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938</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937</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942</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938</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936</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940</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938</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942</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941</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940</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941</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941</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939</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941</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937</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939</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936</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941</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940</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941</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940</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938</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941</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941</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936</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941</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941</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939</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941</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939</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941</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938</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940</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938</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936</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938</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939</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940</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937</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936</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939</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937</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940</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942</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941</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941</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939</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936</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940</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941</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940</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940</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940</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941</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936</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941</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938</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937</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938</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936</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941</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940</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942</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941</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937</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937</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942</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939</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936</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941</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941</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941</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939</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937</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938</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942</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937</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940</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940</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938</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941</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940</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937</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938</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941</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941</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940</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940</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937</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939</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937</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937</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936</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941</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937</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936</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937</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942</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941</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936</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939</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941</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938</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942</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936</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938</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941</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942</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937</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942</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942</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936</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937</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936</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936</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942</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937</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942</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942</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938</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940</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940</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936</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936</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942</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938</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938</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942</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941</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936</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938</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942</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942</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937</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940</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940</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942</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936</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938</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939</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936</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936</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940</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937</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941</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937</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940</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939</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942</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939</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938</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942</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936</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940</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939</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942</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942</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936</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942</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938</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937</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939</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937</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937</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942</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939</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942</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936</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941</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936</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942</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940</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936</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941</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938</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937</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942</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941</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940</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942</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938</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942</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942</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942</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938</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937</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941</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936</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937</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938</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942</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939</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940</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938</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938</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942</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942</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939</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938</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942</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940</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937</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941</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941</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938</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939</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940</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939</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942</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940</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937</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941</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938</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937</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938</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938</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940</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939</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941</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938</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941</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940</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936</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939</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940</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937</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939</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939</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938</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937</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936</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938</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936</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941</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938</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938</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942</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936</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937</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941</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937</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937</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938</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937</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942</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941</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941</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941</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939</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936</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939</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939</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938</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938</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941</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942</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938</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936</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940</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936</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939</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936</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936</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941</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936</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941</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940</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939</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941</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942</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939</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938</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940</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939</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939</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936</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940</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942</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937</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940</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940</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940</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940</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938</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942</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937</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938</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940</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940</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940</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940</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936</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938</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941</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939</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936</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941</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938</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941</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939</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942</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942</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940</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939</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942</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939</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938</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940</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939</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937</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938</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937</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938</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940</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936</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941</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938</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938</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939</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936</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939</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936</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939</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938</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939</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942</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937</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939</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937</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939</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937</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941</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938</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939</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936</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939</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938</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941</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942</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941</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942</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940</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938</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939</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942</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942</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939</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938</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936</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937</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939</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938</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937</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936</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941</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940</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938</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941</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941</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939</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936</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939</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938</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937</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942</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937</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941</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941</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941</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939</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938</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942</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940</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937</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938</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939</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938</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936</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942</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942</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938</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936</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938</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936</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939</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942</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939</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938</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938</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942</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940</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942</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938</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938</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942</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938</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940</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937</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940</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938</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937</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941</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942</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940</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940</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938</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941</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940</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941</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942</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939</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941</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939</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941</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937</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939</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936</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939</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942</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937</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941</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936</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941</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940</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941</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937</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942</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939</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940</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937</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942</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938</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936</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936</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942</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938</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937</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937</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942</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941</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941</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939</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940</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940</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940</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941</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942</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936</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938</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938</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939</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936</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936</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938</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938</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941</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937</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937</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937</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938</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939</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936</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940</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936</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942</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938</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940</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938</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941</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936</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942</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938</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937</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942</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942</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936</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939</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936</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936</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937</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940</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939</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942</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940</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940</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940</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940</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937</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937</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938</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938</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939</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941</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938</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936</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938</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941</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942</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937</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938</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938</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940</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939</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936</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937</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937</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939</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941</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940</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942</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936</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936</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939</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938</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942</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938</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942</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939</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938</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942</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939</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939</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936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581B76-D479-4544-9E86-F294A32994C3}">
  <dimension ref="A1:E71"/>
  <sheetViews>
    <sheetView workbookViewId="0">
      <selection activeCell="I21" sqref="I2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s>
  <sheetData>
    <row r="1" spans="1:5" x14ac:dyDescent="0.3">
      <c r="A1" t="s">
        <v>606</v>
      </c>
      <c r="B1" t="s">
        <v>856</v>
      </c>
      <c r="C1" t="s">
        <v>857</v>
      </c>
      <c r="D1" t="s">
        <v>618</v>
      </c>
      <c r="E1" t="s">
        <v>613</v>
      </c>
    </row>
    <row r="2" spans="1:5" x14ac:dyDescent="0.3">
      <c r="A2">
        <v>1</v>
      </c>
      <c r="B2" t="s">
        <v>858</v>
      </c>
      <c r="C2" t="s">
        <v>859</v>
      </c>
      <c r="D2">
        <v>1935</v>
      </c>
      <c r="E2" t="s">
        <v>699</v>
      </c>
    </row>
    <row r="3" spans="1:5" x14ac:dyDescent="0.3">
      <c r="A3">
        <v>2</v>
      </c>
      <c r="B3" t="s">
        <v>860</v>
      </c>
      <c r="C3" t="s">
        <v>861</v>
      </c>
      <c r="D3">
        <v>441</v>
      </c>
      <c r="E3" t="s">
        <v>620</v>
      </c>
    </row>
    <row r="4" spans="1:5" x14ac:dyDescent="0.3">
      <c r="A4">
        <v>3</v>
      </c>
      <c r="B4" t="s">
        <v>862</v>
      </c>
      <c r="C4" t="s">
        <v>863</v>
      </c>
      <c r="D4">
        <v>1534</v>
      </c>
      <c r="E4" t="s">
        <v>620</v>
      </c>
    </row>
    <row r="5" spans="1:5" x14ac:dyDescent="0.3">
      <c r="A5">
        <v>4</v>
      </c>
      <c r="B5" t="s">
        <v>864</v>
      </c>
      <c r="C5" t="s">
        <v>865</v>
      </c>
      <c r="D5">
        <v>1199</v>
      </c>
      <c r="E5" t="s">
        <v>829</v>
      </c>
    </row>
    <row r="6" spans="1:5" x14ac:dyDescent="0.3">
      <c r="A6">
        <v>5</v>
      </c>
      <c r="B6" t="s">
        <v>866</v>
      </c>
      <c r="C6" t="s">
        <v>863</v>
      </c>
      <c r="D6">
        <v>1444</v>
      </c>
      <c r="E6" t="s">
        <v>699</v>
      </c>
    </row>
    <row r="7" spans="1:5" x14ac:dyDescent="0.3">
      <c r="A7">
        <v>6</v>
      </c>
      <c r="B7" t="s">
        <v>867</v>
      </c>
      <c r="C7" t="s">
        <v>868</v>
      </c>
      <c r="D7">
        <v>1112</v>
      </c>
      <c r="E7" t="s">
        <v>701</v>
      </c>
    </row>
    <row r="8" spans="1:5" x14ac:dyDescent="0.3">
      <c r="A8">
        <v>7</v>
      </c>
      <c r="B8" t="s">
        <v>869</v>
      </c>
      <c r="C8" t="s">
        <v>859</v>
      </c>
      <c r="D8">
        <v>409</v>
      </c>
      <c r="E8" t="s">
        <v>701</v>
      </c>
    </row>
    <row r="9" spans="1:5" x14ac:dyDescent="0.3">
      <c r="A9">
        <v>8</v>
      </c>
      <c r="B9" t="s">
        <v>870</v>
      </c>
      <c r="C9" t="s">
        <v>865</v>
      </c>
      <c r="D9">
        <v>252</v>
      </c>
      <c r="E9" t="s">
        <v>698</v>
      </c>
    </row>
    <row r="10" spans="1:5" x14ac:dyDescent="0.3">
      <c r="A10">
        <v>9</v>
      </c>
      <c r="B10" t="s">
        <v>871</v>
      </c>
      <c r="C10" t="s">
        <v>863</v>
      </c>
      <c r="D10">
        <v>1605</v>
      </c>
      <c r="E10" t="s">
        <v>794</v>
      </c>
    </row>
    <row r="11" spans="1:5" x14ac:dyDescent="0.3">
      <c r="A11">
        <v>10</v>
      </c>
      <c r="B11" t="s">
        <v>872</v>
      </c>
      <c r="C11" t="s">
        <v>868</v>
      </c>
      <c r="D11">
        <v>259</v>
      </c>
      <c r="E11" t="s">
        <v>707</v>
      </c>
    </row>
    <row r="12" spans="1:5" x14ac:dyDescent="0.3">
      <c r="A12">
        <v>11</v>
      </c>
      <c r="B12" t="s">
        <v>873</v>
      </c>
      <c r="C12" t="s">
        <v>874</v>
      </c>
      <c r="D12">
        <v>1096</v>
      </c>
      <c r="E12" t="s">
        <v>620</v>
      </c>
    </row>
    <row r="13" spans="1:5" x14ac:dyDescent="0.3">
      <c r="A13">
        <v>12</v>
      </c>
      <c r="B13" t="s">
        <v>875</v>
      </c>
      <c r="C13" t="s">
        <v>861</v>
      </c>
      <c r="D13">
        <v>672</v>
      </c>
      <c r="E13" t="s">
        <v>698</v>
      </c>
    </row>
    <row r="14" spans="1:5" x14ac:dyDescent="0.3">
      <c r="A14">
        <v>13</v>
      </c>
      <c r="B14" t="s">
        <v>876</v>
      </c>
      <c r="C14" t="s">
        <v>874</v>
      </c>
      <c r="D14">
        <v>1141</v>
      </c>
      <c r="E14" t="s">
        <v>701</v>
      </c>
    </row>
    <row r="15" spans="1:5" x14ac:dyDescent="0.3">
      <c r="A15">
        <v>14</v>
      </c>
      <c r="B15" t="s">
        <v>877</v>
      </c>
      <c r="C15" t="s">
        <v>863</v>
      </c>
      <c r="D15">
        <v>1915</v>
      </c>
      <c r="E15" t="s">
        <v>707</v>
      </c>
    </row>
    <row r="16" spans="1:5" x14ac:dyDescent="0.3">
      <c r="A16">
        <v>15</v>
      </c>
      <c r="B16" t="s">
        <v>878</v>
      </c>
      <c r="C16" t="s">
        <v>794</v>
      </c>
      <c r="D16">
        <v>1488</v>
      </c>
      <c r="E16" t="s">
        <v>698</v>
      </c>
    </row>
    <row r="17" spans="1:5" x14ac:dyDescent="0.3">
      <c r="A17">
        <v>16</v>
      </c>
      <c r="B17" t="s">
        <v>879</v>
      </c>
      <c r="C17" t="s">
        <v>865</v>
      </c>
      <c r="D17">
        <v>1721</v>
      </c>
      <c r="E17" t="s">
        <v>701</v>
      </c>
    </row>
    <row r="18" spans="1:5" x14ac:dyDescent="0.3">
      <c r="A18">
        <v>17</v>
      </c>
      <c r="B18" t="s">
        <v>880</v>
      </c>
      <c r="C18" t="s">
        <v>859</v>
      </c>
      <c r="D18">
        <v>1899</v>
      </c>
      <c r="E18" t="s">
        <v>698</v>
      </c>
    </row>
    <row r="19" spans="1:5" x14ac:dyDescent="0.3">
      <c r="A19">
        <v>18</v>
      </c>
      <c r="B19" t="s">
        <v>881</v>
      </c>
      <c r="C19" t="s">
        <v>861</v>
      </c>
      <c r="D19">
        <v>781</v>
      </c>
      <c r="E19" t="s">
        <v>707</v>
      </c>
    </row>
    <row r="20" spans="1:5" x14ac:dyDescent="0.3">
      <c r="A20">
        <v>19</v>
      </c>
      <c r="B20" t="s">
        <v>882</v>
      </c>
      <c r="C20" t="s">
        <v>874</v>
      </c>
      <c r="D20">
        <v>1234</v>
      </c>
      <c r="E20" t="s">
        <v>620</v>
      </c>
    </row>
    <row r="21" spans="1:5" x14ac:dyDescent="0.3">
      <c r="A21">
        <v>20</v>
      </c>
      <c r="B21" t="s">
        <v>883</v>
      </c>
      <c r="C21" t="s">
        <v>863</v>
      </c>
      <c r="D21">
        <v>697</v>
      </c>
      <c r="E21" t="s">
        <v>698</v>
      </c>
    </row>
    <row r="22" spans="1:5" x14ac:dyDescent="0.3">
      <c r="A22">
        <v>21</v>
      </c>
      <c r="B22" t="s">
        <v>884</v>
      </c>
      <c r="C22" t="s">
        <v>863</v>
      </c>
      <c r="D22">
        <v>1561</v>
      </c>
      <c r="E22" t="s">
        <v>794</v>
      </c>
    </row>
    <row r="23" spans="1:5" x14ac:dyDescent="0.3">
      <c r="A23">
        <v>22</v>
      </c>
      <c r="B23" t="s">
        <v>885</v>
      </c>
      <c r="C23" t="s">
        <v>859</v>
      </c>
      <c r="D23">
        <v>1639</v>
      </c>
      <c r="E23" t="s">
        <v>699</v>
      </c>
    </row>
    <row r="24" spans="1:5" x14ac:dyDescent="0.3">
      <c r="A24">
        <v>23</v>
      </c>
      <c r="B24" t="s">
        <v>886</v>
      </c>
      <c r="C24" t="s">
        <v>865</v>
      </c>
      <c r="D24">
        <v>1098</v>
      </c>
      <c r="E24" t="s">
        <v>698</v>
      </c>
    </row>
    <row r="25" spans="1:5" x14ac:dyDescent="0.3">
      <c r="A25">
        <v>24</v>
      </c>
      <c r="B25" t="s">
        <v>887</v>
      </c>
      <c r="C25" t="s">
        <v>874</v>
      </c>
      <c r="D25">
        <v>535</v>
      </c>
      <c r="E25" t="s">
        <v>707</v>
      </c>
    </row>
    <row r="26" spans="1:5" x14ac:dyDescent="0.3">
      <c r="A26">
        <v>25</v>
      </c>
      <c r="B26" t="s">
        <v>888</v>
      </c>
      <c r="C26" t="s">
        <v>861</v>
      </c>
      <c r="D26">
        <v>1202</v>
      </c>
      <c r="E26" t="s">
        <v>698</v>
      </c>
    </row>
    <row r="27" spans="1:5" x14ac:dyDescent="0.3">
      <c r="A27">
        <v>26</v>
      </c>
      <c r="B27" t="s">
        <v>889</v>
      </c>
      <c r="C27" t="s">
        <v>863</v>
      </c>
      <c r="D27">
        <v>289</v>
      </c>
      <c r="E27" t="s">
        <v>701</v>
      </c>
    </row>
    <row r="28" spans="1:5" x14ac:dyDescent="0.3">
      <c r="A28">
        <v>27</v>
      </c>
      <c r="B28" t="s">
        <v>890</v>
      </c>
      <c r="C28" t="s">
        <v>868</v>
      </c>
      <c r="D28">
        <v>548</v>
      </c>
      <c r="E28" t="s">
        <v>794</v>
      </c>
    </row>
    <row r="29" spans="1:5" x14ac:dyDescent="0.3">
      <c r="A29">
        <v>28</v>
      </c>
      <c r="B29" t="s">
        <v>891</v>
      </c>
      <c r="C29" t="s">
        <v>865</v>
      </c>
      <c r="D29">
        <v>1778</v>
      </c>
      <c r="E29" t="s">
        <v>794</v>
      </c>
    </row>
    <row r="30" spans="1:5" x14ac:dyDescent="0.3">
      <c r="A30">
        <v>29</v>
      </c>
      <c r="B30" t="s">
        <v>892</v>
      </c>
      <c r="C30" t="s">
        <v>863</v>
      </c>
      <c r="D30">
        <v>1252</v>
      </c>
      <c r="E30" t="s">
        <v>701</v>
      </c>
    </row>
    <row r="31" spans="1:5" x14ac:dyDescent="0.3">
      <c r="A31">
        <v>30</v>
      </c>
      <c r="B31" t="s">
        <v>893</v>
      </c>
      <c r="C31" t="s">
        <v>863</v>
      </c>
      <c r="D31">
        <v>751</v>
      </c>
      <c r="E31" t="s">
        <v>698</v>
      </c>
    </row>
    <row r="32" spans="1:5" x14ac:dyDescent="0.3">
      <c r="A32">
        <v>31</v>
      </c>
      <c r="B32" t="s">
        <v>894</v>
      </c>
      <c r="C32" t="s">
        <v>863</v>
      </c>
      <c r="D32">
        <v>1804</v>
      </c>
      <c r="E32" t="s">
        <v>699</v>
      </c>
    </row>
    <row r="33" spans="1:5" x14ac:dyDescent="0.3">
      <c r="A33">
        <v>32</v>
      </c>
      <c r="B33" t="s">
        <v>895</v>
      </c>
      <c r="C33" t="s">
        <v>859</v>
      </c>
      <c r="D33">
        <v>1792</v>
      </c>
      <c r="E33" t="s">
        <v>707</v>
      </c>
    </row>
    <row r="34" spans="1:5" x14ac:dyDescent="0.3">
      <c r="A34">
        <v>33</v>
      </c>
      <c r="B34" t="s">
        <v>896</v>
      </c>
      <c r="C34" t="s">
        <v>863</v>
      </c>
      <c r="D34">
        <v>314</v>
      </c>
      <c r="E34" t="s">
        <v>620</v>
      </c>
    </row>
    <row r="35" spans="1:5" x14ac:dyDescent="0.3">
      <c r="A35">
        <v>34</v>
      </c>
      <c r="B35" t="s">
        <v>897</v>
      </c>
      <c r="C35" t="s">
        <v>859</v>
      </c>
      <c r="D35">
        <v>1335</v>
      </c>
      <c r="E35" t="s">
        <v>794</v>
      </c>
    </row>
    <row r="36" spans="1:5" x14ac:dyDescent="0.3">
      <c r="A36">
        <v>35</v>
      </c>
      <c r="B36" t="s">
        <v>898</v>
      </c>
      <c r="C36" t="s">
        <v>863</v>
      </c>
      <c r="D36">
        <v>1865</v>
      </c>
      <c r="E36" t="s">
        <v>701</v>
      </c>
    </row>
    <row r="37" spans="1:5" x14ac:dyDescent="0.3">
      <c r="A37">
        <v>36</v>
      </c>
      <c r="B37" t="s">
        <v>899</v>
      </c>
      <c r="C37" t="s">
        <v>861</v>
      </c>
      <c r="D37">
        <v>203</v>
      </c>
      <c r="E37" t="s">
        <v>707</v>
      </c>
    </row>
    <row r="38" spans="1:5" x14ac:dyDescent="0.3">
      <c r="A38">
        <v>37</v>
      </c>
      <c r="B38" t="s">
        <v>900</v>
      </c>
      <c r="C38" t="s">
        <v>863</v>
      </c>
      <c r="D38">
        <v>1428</v>
      </c>
      <c r="E38" t="s">
        <v>829</v>
      </c>
    </row>
    <row r="39" spans="1:5" x14ac:dyDescent="0.3">
      <c r="A39">
        <v>38</v>
      </c>
      <c r="B39" t="s">
        <v>901</v>
      </c>
      <c r="C39" t="s">
        <v>868</v>
      </c>
      <c r="D39">
        <v>562</v>
      </c>
      <c r="E39" t="s">
        <v>707</v>
      </c>
    </row>
    <row r="40" spans="1:5" x14ac:dyDescent="0.3">
      <c r="A40">
        <v>39</v>
      </c>
      <c r="B40" t="s">
        <v>902</v>
      </c>
      <c r="C40" t="s">
        <v>874</v>
      </c>
      <c r="D40">
        <v>387</v>
      </c>
      <c r="E40" t="s">
        <v>699</v>
      </c>
    </row>
    <row r="41" spans="1:5" x14ac:dyDescent="0.3">
      <c r="A41">
        <v>40</v>
      </c>
      <c r="B41" t="s">
        <v>903</v>
      </c>
      <c r="C41" t="s">
        <v>865</v>
      </c>
      <c r="D41">
        <v>1923</v>
      </c>
      <c r="E41" t="s">
        <v>698</v>
      </c>
    </row>
    <row r="42" spans="1:5" x14ac:dyDescent="0.3">
      <c r="A42">
        <v>41</v>
      </c>
      <c r="B42" t="s">
        <v>904</v>
      </c>
      <c r="C42" t="s">
        <v>865</v>
      </c>
      <c r="D42">
        <v>1977</v>
      </c>
      <c r="E42" t="s">
        <v>829</v>
      </c>
    </row>
    <row r="43" spans="1:5" x14ac:dyDescent="0.3">
      <c r="A43">
        <v>42</v>
      </c>
      <c r="B43" t="s">
        <v>905</v>
      </c>
      <c r="C43" t="s">
        <v>865</v>
      </c>
      <c r="D43">
        <v>1744</v>
      </c>
      <c r="E43" t="s">
        <v>699</v>
      </c>
    </row>
    <row r="44" spans="1:5" x14ac:dyDescent="0.3">
      <c r="A44">
        <v>43</v>
      </c>
      <c r="B44" t="s">
        <v>906</v>
      </c>
      <c r="C44" t="s">
        <v>794</v>
      </c>
      <c r="D44">
        <v>750</v>
      </c>
      <c r="E44" t="s">
        <v>829</v>
      </c>
    </row>
    <row r="45" spans="1:5" x14ac:dyDescent="0.3">
      <c r="A45">
        <v>44</v>
      </c>
      <c r="B45" t="s">
        <v>907</v>
      </c>
      <c r="C45" t="s">
        <v>861</v>
      </c>
      <c r="D45">
        <v>794</v>
      </c>
      <c r="E45" t="s">
        <v>829</v>
      </c>
    </row>
    <row r="46" spans="1:5" x14ac:dyDescent="0.3">
      <c r="A46">
        <v>45</v>
      </c>
      <c r="B46" t="s">
        <v>908</v>
      </c>
      <c r="C46" t="s">
        <v>794</v>
      </c>
      <c r="D46">
        <v>722</v>
      </c>
      <c r="E46" t="s">
        <v>707</v>
      </c>
    </row>
    <row r="47" spans="1:5" x14ac:dyDescent="0.3">
      <c r="A47">
        <v>46</v>
      </c>
      <c r="B47" t="s">
        <v>909</v>
      </c>
      <c r="C47" t="s">
        <v>868</v>
      </c>
      <c r="D47">
        <v>758</v>
      </c>
      <c r="E47" t="s">
        <v>698</v>
      </c>
    </row>
    <row r="48" spans="1:5" x14ac:dyDescent="0.3">
      <c r="A48">
        <v>47</v>
      </c>
      <c r="B48" t="s">
        <v>910</v>
      </c>
      <c r="C48" t="s">
        <v>863</v>
      </c>
      <c r="D48">
        <v>1638</v>
      </c>
      <c r="E48" t="s">
        <v>701</v>
      </c>
    </row>
    <row r="49" spans="1:5" x14ac:dyDescent="0.3">
      <c r="A49">
        <v>48</v>
      </c>
      <c r="B49" t="s">
        <v>911</v>
      </c>
      <c r="C49" t="s">
        <v>863</v>
      </c>
      <c r="D49">
        <v>433</v>
      </c>
      <c r="E49" t="s">
        <v>829</v>
      </c>
    </row>
    <row r="50" spans="1:5" x14ac:dyDescent="0.3">
      <c r="A50">
        <v>49</v>
      </c>
      <c r="B50" t="s">
        <v>912</v>
      </c>
      <c r="C50" t="s">
        <v>863</v>
      </c>
      <c r="D50">
        <v>903</v>
      </c>
      <c r="E50" t="s">
        <v>620</v>
      </c>
    </row>
    <row r="51" spans="1:5" x14ac:dyDescent="0.3">
      <c r="A51">
        <v>50</v>
      </c>
      <c r="B51" t="s">
        <v>913</v>
      </c>
      <c r="C51" t="s">
        <v>861</v>
      </c>
      <c r="D51">
        <v>422</v>
      </c>
      <c r="E51" t="s">
        <v>701</v>
      </c>
    </row>
    <row r="52" spans="1:5" x14ac:dyDescent="0.3">
      <c r="A52">
        <v>51</v>
      </c>
      <c r="B52" t="s">
        <v>914</v>
      </c>
      <c r="C52" t="s">
        <v>859</v>
      </c>
      <c r="D52">
        <v>1084</v>
      </c>
      <c r="E52" t="s">
        <v>699</v>
      </c>
    </row>
    <row r="53" spans="1:5" x14ac:dyDescent="0.3">
      <c r="A53">
        <v>52</v>
      </c>
      <c r="B53" t="s">
        <v>915</v>
      </c>
      <c r="C53" t="s">
        <v>794</v>
      </c>
      <c r="D53">
        <v>236</v>
      </c>
      <c r="E53" t="s">
        <v>620</v>
      </c>
    </row>
    <row r="54" spans="1:5" x14ac:dyDescent="0.3">
      <c r="A54">
        <v>53</v>
      </c>
      <c r="B54" t="s">
        <v>916</v>
      </c>
      <c r="C54" t="s">
        <v>865</v>
      </c>
      <c r="D54">
        <v>1672</v>
      </c>
      <c r="E54" t="s">
        <v>794</v>
      </c>
    </row>
    <row r="55" spans="1:5" x14ac:dyDescent="0.3">
      <c r="A55">
        <v>54</v>
      </c>
      <c r="B55" t="s">
        <v>917</v>
      </c>
      <c r="C55" t="s">
        <v>868</v>
      </c>
      <c r="D55">
        <v>1236</v>
      </c>
      <c r="E55" t="s">
        <v>698</v>
      </c>
    </row>
    <row r="56" spans="1:5" x14ac:dyDescent="0.3">
      <c r="A56">
        <v>55</v>
      </c>
      <c r="B56" t="s">
        <v>918</v>
      </c>
      <c r="C56" t="s">
        <v>859</v>
      </c>
      <c r="D56">
        <v>1904</v>
      </c>
      <c r="E56" t="s">
        <v>794</v>
      </c>
    </row>
    <row r="57" spans="1:5" x14ac:dyDescent="0.3">
      <c r="A57">
        <v>56</v>
      </c>
      <c r="B57" t="s">
        <v>884</v>
      </c>
      <c r="C57" t="s">
        <v>794</v>
      </c>
      <c r="D57">
        <v>1272</v>
      </c>
      <c r="E57" t="s">
        <v>698</v>
      </c>
    </row>
    <row r="58" spans="1:5" x14ac:dyDescent="0.3">
      <c r="A58">
        <v>57</v>
      </c>
      <c r="B58" t="s">
        <v>919</v>
      </c>
      <c r="C58" t="s">
        <v>863</v>
      </c>
      <c r="D58">
        <v>1582</v>
      </c>
      <c r="E58" t="s">
        <v>707</v>
      </c>
    </row>
    <row r="59" spans="1:5" x14ac:dyDescent="0.3">
      <c r="A59">
        <v>58</v>
      </c>
      <c r="B59" t="s">
        <v>920</v>
      </c>
      <c r="C59" t="s">
        <v>868</v>
      </c>
      <c r="D59">
        <v>1492</v>
      </c>
      <c r="E59" t="s">
        <v>620</v>
      </c>
    </row>
    <row r="60" spans="1:5" x14ac:dyDescent="0.3">
      <c r="A60">
        <v>59</v>
      </c>
      <c r="B60" t="s">
        <v>921</v>
      </c>
      <c r="C60" t="s">
        <v>868</v>
      </c>
      <c r="D60">
        <v>811</v>
      </c>
      <c r="E60" t="s">
        <v>794</v>
      </c>
    </row>
    <row r="61" spans="1:5" x14ac:dyDescent="0.3">
      <c r="A61">
        <v>60</v>
      </c>
      <c r="B61" t="s">
        <v>922</v>
      </c>
      <c r="C61" t="s">
        <v>865</v>
      </c>
      <c r="D61">
        <v>827</v>
      </c>
      <c r="E61" t="s">
        <v>829</v>
      </c>
    </row>
    <row r="62" spans="1:5" x14ac:dyDescent="0.3">
      <c r="A62">
        <v>61</v>
      </c>
      <c r="B62" t="s">
        <v>923</v>
      </c>
      <c r="C62" t="s">
        <v>861</v>
      </c>
      <c r="D62">
        <v>810</v>
      </c>
      <c r="E62" t="s">
        <v>698</v>
      </c>
    </row>
    <row r="63" spans="1:5" x14ac:dyDescent="0.3">
      <c r="A63">
        <v>62</v>
      </c>
      <c r="B63" t="s">
        <v>924</v>
      </c>
      <c r="C63" t="s">
        <v>863</v>
      </c>
      <c r="D63">
        <v>1356</v>
      </c>
      <c r="E63" t="s">
        <v>701</v>
      </c>
    </row>
    <row r="64" spans="1:5" x14ac:dyDescent="0.3">
      <c r="A64">
        <v>63</v>
      </c>
      <c r="B64" t="s">
        <v>925</v>
      </c>
      <c r="C64" t="s">
        <v>865</v>
      </c>
      <c r="D64">
        <v>1348</v>
      </c>
      <c r="E64" t="s">
        <v>699</v>
      </c>
    </row>
    <row r="65" spans="1:5" x14ac:dyDescent="0.3">
      <c r="A65">
        <v>64</v>
      </c>
      <c r="B65" t="s">
        <v>926</v>
      </c>
      <c r="C65" t="s">
        <v>859</v>
      </c>
      <c r="D65">
        <v>1878</v>
      </c>
      <c r="E65" t="s">
        <v>794</v>
      </c>
    </row>
    <row r="66" spans="1:5" x14ac:dyDescent="0.3">
      <c r="A66">
        <v>65</v>
      </c>
      <c r="B66" t="s">
        <v>927</v>
      </c>
      <c r="C66" t="s">
        <v>794</v>
      </c>
      <c r="D66">
        <v>1895</v>
      </c>
      <c r="E66" t="s">
        <v>699</v>
      </c>
    </row>
    <row r="67" spans="1:5" x14ac:dyDescent="0.3">
      <c r="A67">
        <v>66</v>
      </c>
      <c r="B67" t="s">
        <v>928</v>
      </c>
      <c r="C67" t="s">
        <v>863</v>
      </c>
      <c r="D67">
        <v>610</v>
      </c>
      <c r="E67" t="s">
        <v>701</v>
      </c>
    </row>
    <row r="68" spans="1:5" x14ac:dyDescent="0.3">
      <c r="A68">
        <v>67</v>
      </c>
      <c r="B68" t="s">
        <v>929</v>
      </c>
      <c r="C68" t="s">
        <v>794</v>
      </c>
      <c r="D68">
        <v>1374</v>
      </c>
      <c r="E68" t="s">
        <v>698</v>
      </c>
    </row>
    <row r="69" spans="1:5" x14ac:dyDescent="0.3">
      <c r="A69">
        <v>68</v>
      </c>
      <c r="B69" t="s">
        <v>930</v>
      </c>
      <c r="C69" t="s">
        <v>859</v>
      </c>
      <c r="D69">
        <v>597</v>
      </c>
      <c r="E69" t="s">
        <v>620</v>
      </c>
    </row>
    <row r="70" spans="1:5" x14ac:dyDescent="0.3">
      <c r="A70">
        <v>69</v>
      </c>
      <c r="B70" t="s">
        <v>931</v>
      </c>
      <c r="C70" t="s">
        <v>868</v>
      </c>
      <c r="D70">
        <v>998</v>
      </c>
      <c r="E70" t="s">
        <v>701</v>
      </c>
    </row>
    <row r="71" spans="1:5" x14ac:dyDescent="0.3">
      <c r="A71">
        <v>70</v>
      </c>
      <c r="B71" t="s">
        <v>927</v>
      </c>
      <c r="C71" t="s">
        <v>865</v>
      </c>
      <c r="D71">
        <v>866</v>
      </c>
      <c r="E71" t="s">
        <v>707</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4F6BB-ED9B-4D29-B478-CC9F2673FA5A}">
  <dimension ref="A3:H62"/>
  <sheetViews>
    <sheetView tabSelected="1" workbookViewId="0">
      <selection activeCell="G17" sqref="G17"/>
    </sheetView>
  </sheetViews>
  <sheetFormatPr defaultRowHeight="14.4" x14ac:dyDescent="0.3"/>
  <cols>
    <col min="1" max="1" width="14.44140625" bestFit="1" customWidth="1"/>
    <col min="2" max="2" width="14.88671875" bestFit="1" customWidth="1"/>
    <col min="3" max="3" width="13.109375" bestFit="1" customWidth="1"/>
    <col min="4" max="4" width="13.6640625" bestFit="1" customWidth="1"/>
    <col min="5" max="5" width="16.44140625" bestFit="1" customWidth="1"/>
    <col min="6" max="6" width="18.109375" bestFit="1" customWidth="1"/>
    <col min="7" max="7" width="14.44140625" bestFit="1" customWidth="1"/>
    <col min="8" max="8" width="14.88671875" bestFit="1" customWidth="1"/>
    <col min="9" max="9" width="10.77734375" bestFit="1" customWidth="1"/>
  </cols>
  <sheetData>
    <row r="3" spans="1:8" x14ac:dyDescent="0.3">
      <c r="A3" t="s">
        <v>943</v>
      </c>
      <c r="B3" t="s">
        <v>947</v>
      </c>
      <c r="D3" t="s">
        <v>944</v>
      </c>
      <c r="F3" t="s">
        <v>945</v>
      </c>
    </row>
    <row r="4" spans="1:8" x14ac:dyDescent="0.3">
      <c r="A4" s="8">
        <v>3520984</v>
      </c>
      <c r="B4" s="9">
        <v>1000</v>
      </c>
      <c r="D4" s="9">
        <v>5.53</v>
      </c>
      <c r="F4" s="8">
        <v>3520.9839999999999</v>
      </c>
    </row>
    <row r="10" spans="1:8" x14ac:dyDescent="0.3">
      <c r="A10" s="4" t="s">
        <v>932</v>
      </c>
      <c r="B10" t="s">
        <v>943</v>
      </c>
      <c r="D10" s="4" t="s">
        <v>932</v>
      </c>
      <c r="E10" t="s">
        <v>943</v>
      </c>
      <c r="G10">
        <f>CORREL(Orders[Quantity],Orders[diff_order_delivery])</f>
        <v>3.4781737193018245E-3</v>
      </c>
    </row>
    <row r="11" spans="1:8" x14ac:dyDescent="0.3">
      <c r="A11" s="5" t="s">
        <v>842</v>
      </c>
      <c r="B11" s="8">
        <v>95468</v>
      </c>
      <c r="D11" s="5" t="s">
        <v>877</v>
      </c>
      <c r="E11" s="8">
        <v>97665</v>
      </c>
    </row>
    <row r="12" spans="1:8" x14ac:dyDescent="0.3">
      <c r="A12" s="5" t="s">
        <v>621</v>
      </c>
      <c r="B12" s="8">
        <v>704509</v>
      </c>
      <c r="D12" s="5" t="s">
        <v>918</v>
      </c>
      <c r="E12" s="8">
        <v>106624</v>
      </c>
    </row>
    <row r="13" spans="1:8" x14ac:dyDescent="0.3">
      <c r="A13" s="5" t="s">
        <v>747</v>
      </c>
      <c r="B13" s="8">
        <v>511823</v>
      </c>
      <c r="D13" s="5" t="s">
        <v>910</v>
      </c>
      <c r="E13" s="8">
        <v>101556</v>
      </c>
      <c r="G13" s="4" t="s">
        <v>932</v>
      </c>
      <c r="H13" t="s">
        <v>943</v>
      </c>
    </row>
    <row r="14" spans="1:8" x14ac:dyDescent="0.3">
      <c r="A14" s="5" t="s">
        <v>837</v>
      </c>
      <c r="B14" s="8">
        <v>140393</v>
      </c>
      <c r="D14" s="5" t="s">
        <v>858</v>
      </c>
      <c r="E14" s="8">
        <v>121905</v>
      </c>
      <c r="G14" s="5" t="s">
        <v>699</v>
      </c>
      <c r="H14" s="6">
        <v>586176</v>
      </c>
    </row>
    <row r="15" spans="1:8" x14ac:dyDescent="0.3">
      <c r="A15" s="5" t="s">
        <v>840</v>
      </c>
      <c r="B15" s="8">
        <v>150346</v>
      </c>
      <c r="D15" s="5" t="s">
        <v>884</v>
      </c>
      <c r="E15" s="8">
        <v>114476</v>
      </c>
      <c r="G15" s="5" t="s">
        <v>698</v>
      </c>
      <c r="H15" s="6">
        <v>674634</v>
      </c>
    </row>
    <row r="16" spans="1:8" x14ac:dyDescent="0.3">
      <c r="A16" s="5" t="s">
        <v>841</v>
      </c>
      <c r="B16" s="8">
        <v>157913</v>
      </c>
      <c r="D16" s="5" t="s">
        <v>933</v>
      </c>
      <c r="E16" s="8">
        <v>542226</v>
      </c>
      <c r="G16" s="5" t="s">
        <v>707</v>
      </c>
      <c r="H16" s="6">
        <v>408194</v>
      </c>
    </row>
    <row r="17" spans="1:8" x14ac:dyDescent="0.3">
      <c r="A17" s="5" t="s">
        <v>839</v>
      </c>
      <c r="B17" s="8">
        <v>135826</v>
      </c>
      <c r="G17" s="5" t="s">
        <v>829</v>
      </c>
      <c r="H17" s="6">
        <v>313783</v>
      </c>
    </row>
    <row r="18" spans="1:8" x14ac:dyDescent="0.3">
      <c r="A18" s="5" t="s">
        <v>795</v>
      </c>
      <c r="B18" s="8">
        <v>737389</v>
      </c>
      <c r="G18" s="5" t="s">
        <v>701</v>
      </c>
      <c r="H18" s="6">
        <v>574682</v>
      </c>
    </row>
    <row r="19" spans="1:8" x14ac:dyDescent="0.3">
      <c r="A19" s="5" t="s">
        <v>843</v>
      </c>
      <c r="B19" s="8">
        <v>136938</v>
      </c>
      <c r="D19" s="4" t="s">
        <v>932</v>
      </c>
      <c r="E19" t="s">
        <v>946</v>
      </c>
      <c r="G19" s="5" t="s">
        <v>794</v>
      </c>
      <c r="H19" s="6">
        <v>631585</v>
      </c>
    </row>
    <row r="20" spans="1:8" x14ac:dyDescent="0.3">
      <c r="A20" s="5" t="s">
        <v>845</v>
      </c>
      <c r="B20" s="8">
        <v>151619</v>
      </c>
      <c r="D20" s="5" t="s">
        <v>218</v>
      </c>
      <c r="E20" s="9">
        <v>18</v>
      </c>
      <c r="G20" s="5" t="s">
        <v>620</v>
      </c>
      <c r="H20" s="6">
        <v>331930</v>
      </c>
    </row>
    <row r="21" spans="1:8" x14ac:dyDescent="0.3">
      <c r="A21" s="5" t="s">
        <v>822</v>
      </c>
      <c r="B21" s="8">
        <v>449169</v>
      </c>
      <c r="D21" s="5" t="s">
        <v>152</v>
      </c>
      <c r="E21" s="9">
        <v>21</v>
      </c>
      <c r="G21" s="5" t="s">
        <v>933</v>
      </c>
      <c r="H21" s="6">
        <v>3520984</v>
      </c>
    </row>
    <row r="22" spans="1:8" x14ac:dyDescent="0.3">
      <c r="A22" s="5" t="s">
        <v>836</v>
      </c>
      <c r="B22" s="8">
        <v>149591</v>
      </c>
      <c r="D22" s="5" t="s">
        <v>32</v>
      </c>
      <c r="E22" s="9">
        <v>18</v>
      </c>
    </row>
    <row r="23" spans="1:8" x14ac:dyDescent="0.3">
      <c r="A23" s="5" t="s">
        <v>933</v>
      </c>
      <c r="B23" s="8">
        <v>3520984</v>
      </c>
      <c r="D23" s="5" t="s">
        <v>324</v>
      </c>
      <c r="E23" s="9">
        <v>28</v>
      </c>
    </row>
    <row r="24" spans="1:8" x14ac:dyDescent="0.3">
      <c r="D24" s="5" t="s">
        <v>230</v>
      </c>
      <c r="E24" s="9">
        <v>21</v>
      </c>
    </row>
    <row r="25" spans="1:8" x14ac:dyDescent="0.3">
      <c r="D25" s="5" t="s">
        <v>301</v>
      </c>
      <c r="E25" s="9">
        <v>20</v>
      </c>
    </row>
    <row r="26" spans="1:8" x14ac:dyDescent="0.3">
      <c r="A26" s="4" t="s">
        <v>932</v>
      </c>
      <c r="B26" t="s">
        <v>943</v>
      </c>
      <c r="D26" s="5" t="s">
        <v>188</v>
      </c>
      <c r="E26" s="9">
        <v>24</v>
      </c>
    </row>
    <row r="27" spans="1:8" x14ac:dyDescent="0.3">
      <c r="A27" s="5" t="s">
        <v>868</v>
      </c>
      <c r="B27" s="8">
        <v>329862</v>
      </c>
      <c r="D27" s="5" t="s">
        <v>307</v>
      </c>
      <c r="E27" s="9">
        <v>29</v>
      </c>
    </row>
    <row r="28" spans="1:8" x14ac:dyDescent="0.3">
      <c r="A28" s="5" t="s">
        <v>863</v>
      </c>
      <c r="B28" s="8">
        <v>1005645</v>
      </c>
      <c r="D28" s="5" t="s">
        <v>158</v>
      </c>
      <c r="E28" s="9">
        <v>27</v>
      </c>
    </row>
    <row r="29" spans="1:8" x14ac:dyDescent="0.3">
      <c r="A29" s="5" t="s">
        <v>874</v>
      </c>
      <c r="B29" s="8">
        <v>201151</v>
      </c>
      <c r="D29" s="5" t="s">
        <v>397</v>
      </c>
      <c r="E29" s="9">
        <v>19</v>
      </c>
    </row>
    <row r="30" spans="1:8" x14ac:dyDescent="0.3">
      <c r="A30" s="5" t="s">
        <v>861</v>
      </c>
      <c r="B30" s="8">
        <v>212281</v>
      </c>
      <c r="D30" s="5" t="s">
        <v>933</v>
      </c>
      <c r="E30" s="9">
        <v>225</v>
      </c>
    </row>
    <row r="31" spans="1:8" x14ac:dyDescent="0.3">
      <c r="A31" s="5" t="s">
        <v>794</v>
      </c>
      <c r="B31" s="8">
        <v>297372</v>
      </c>
    </row>
    <row r="32" spans="1:8" x14ac:dyDescent="0.3">
      <c r="A32" s="5" t="s">
        <v>859</v>
      </c>
      <c r="B32" s="8">
        <v>740831</v>
      </c>
    </row>
    <row r="33" spans="1:2" x14ac:dyDescent="0.3">
      <c r="A33" s="5" t="s">
        <v>865</v>
      </c>
      <c r="B33" s="8">
        <v>733842</v>
      </c>
    </row>
    <row r="34" spans="1:2" x14ac:dyDescent="0.3">
      <c r="A34" s="5" t="s">
        <v>933</v>
      </c>
      <c r="B34" s="8">
        <v>3520984</v>
      </c>
    </row>
    <row r="37" spans="1:2" x14ac:dyDescent="0.3">
      <c r="A37" s="4" t="s">
        <v>932</v>
      </c>
      <c r="B37" t="s">
        <v>943</v>
      </c>
    </row>
    <row r="38" spans="1:2" x14ac:dyDescent="0.3">
      <c r="A38" s="5">
        <v>0</v>
      </c>
      <c r="B38" s="8">
        <v>99400</v>
      </c>
    </row>
    <row r="39" spans="1:2" x14ac:dyDescent="0.3">
      <c r="A39" s="5">
        <v>1</v>
      </c>
      <c r="B39" s="8">
        <v>129309</v>
      </c>
    </row>
    <row r="40" spans="1:2" x14ac:dyDescent="0.3">
      <c r="A40" s="5">
        <v>2</v>
      </c>
      <c r="B40" s="8">
        <v>152940</v>
      </c>
    </row>
    <row r="41" spans="1:2" x14ac:dyDescent="0.3">
      <c r="A41" s="5">
        <v>3</v>
      </c>
      <c r="B41" s="8">
        <v>146810</v>
      </c>
    </row>
    <row r="42" spans="1:2" x14ac:dyDescent="0.3">
      <c r="A42" s="5">
        <v>4</v>
      </c>
      <c r="B42" s="8">
        <v>114700</v>
      </c>
    </row>
    <row r="43" spans="1:2" x14ac:dyDescent="0.3">
      <c r="A43" s="5">
        <v>5</v>
      </c>
      <c r="B43" s="8">
        <v>156198</v>
      </c>
    </row>
    <row r="44" spans="1:2" x14ac:dyDescent="0.3">
      <c r="A44" s="5">
        <v>6</v>
      </c>
      <c r="B44" s="8">
        <v>177211</v>
      </c>
    </row>
    <row r="45" spans="1:2" x14ac:dyDescent="0.3">
      <c r="A45" s="5">
        <v>7</v>
      </c>
      <c r="B45" s="8">
        <v>147749</v>
      </c>
    </row>
    <row r="46" spans="1:2" x14ac:dyDescent="0.3">
      <c r="A46" s="5">
        <v>8</v>
      </c>
      <c r="B46" s="8">
        <v>133617</v>
      </c>
    </row>
    <row r="47" spans="1:2" x14ac:dyDescent="0.3">
      <c r="A47" s="5">
        <v>9</v>
      </c>
      <c r="B47" s="8">
        <v>153678</v>
      </c>
    </row>
    <row r="48" spans="1:2" x14ac:dyDescent="0.3">
      <c r="A48" s="5">
        <v>10</v>
      </c>
      <c r="B48" s="8">
        <v>94985</v>
      </c>
    </row>
    <row r="49" spans="1:2" x14ac:dyDescent="0.3">
      <c r="A49" s="5">
        <v>11</v>
      </c>
      <c r="B49" s="8">
        <v>130287</v>
      </c>
    </row>
    <row r="50" spans="1:2" x14ac:dyDescent="0.3">
      <c r="A50" s="5">
        <v>12</v>
      </c>
      <c r="B50" s="8">
        <v>162394</v>
      </c>
    </row>
    <row r="51" spans="1:2" x14ac:dyDescent="0.3">
      <c r="A51" s="5">
        <v>13</v>
      </c>
      <c r="B51" s="8">
        <v>152340</v>
      </c>
    </row>
    <row r="52" spans="1:2" x14ac:dyDescent="0.3">
      <c r="A52" s="5">
        <v>14</v>
      </c>
      <c r="B52" s="8">
        <v>126406</v>
      </c>
    </row>
    <row r="53" spans="1:2" x14ac:dyDescent="0.3">
      <c r="A53" s="5">
        <v>15</v>
      </c>
      <c r="B53" s="8">
        <v>163586</v>
      </c>
    </row>
    <row r="54" spans="1:2" x14ac:dyDescent="0.3">
      <c r="A54" s="5">
        <v>16</v>
      </c>
      <c r="B54" s="8">
        <v>128797</v>
      </c>
    </row>
    <row r="55" spans="1:2" x14ac:dyDescent="0.3">
      <c r="A55" s="5">
        <v>17</v>
      </c>
      <c r="B55" s="8">
        <v>155373</v>
      </c>
    </row>
    <row r="56" spans="1:2" x14ac:dyDescent="0.3">
      <c r="A56" s="5">
        <v>18</v>
      </c>
      <c r="B56" s="8">
        <v>173118</v>
      </c>
    </row>
    <row r="57" spans="1:2" x14ac:dyDescent="0.3">
      <c r="A57" s="5">
        <v>19</v>
      </c>
      <c r="B57" s="8">
        <v>185771</v>
      </c>
    </row>
    <row r="58" spans="1:2" x14ac:dyDescent="0.3">
      <c r="A58" s="5">
        <v>20</v>
      </c>
      <c r="B58" s="8">
        <v>186426</v>
      </c>
    </row>
    <row r="59" spans="1:2" x14ac:dyDescent="0.3">
      <c r="A59" s="5">
        <v>21</v>
      </c>
      <c r="B59" s="8">
        <v>155466</v>
      </c>
    </row>
    <row r="60" spans="1:2" x14ac:dyDescent="0.3">
      <c r="A60" s="5">
        <v>22</v>
      </c>
      <c r="B60" s="8">
        <v>125912</v>
      </c>
    </row>
    <row r="61" spans="1:2" x14ac:dyDescent="0.3">
      <c r="A61" s="5">
        <v>23</v>
      </c>
      <c r="B61" s="8">
        <v>168511</v>
      </c>
    </row>
    <row r="62" spans="1:2" x14ac:dyDescent="0.3">
      <c r="A62" s="5" t="s">
        <v>933</v>
      </c>
      <c r="B62" s="8">
        <v>3520984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4EB61-7E23-4FA4-BB65-B0E35A31457B}">
  <dimension ref="A1"/>
  <sheetViews>
    <sheetView zoomScale="90" zoomScaleNormal="90" workbookViewId="0">
      <selection activeCell="U45" sqref="U45"/>
    </sheetView>
  </sheetViews>
  <sheetFormatPr defaultRowHeight="14.4" x14ac:dyDescent="0.3"/>
  <cols>
    <col min="1" max="16384" width="8.88671875" style="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P r o d u c t s   1 " > < 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O r d e r s _ 0 9 5 f d b 9 9 - 4 1 1 a - 4 8 a 0 - 8 6 5 b - c b 7 6 c c 6 a 5 d 4 0 " > < 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 d i f f _ o r d e r _ d e l i v e r y < / s t r i n g > < / k e y > < v a l u e > < i n t > 1 9 0 < / i n t > < / v a l u e > < / i t e m > < i t e m > < k e y > < s t r i n g > H o u r   ( D e l i v e r y   T i m e ) < / s t r i n g > < / k e y > < v a l u e > < i n t > 2 0 2 < / i n t > < / v a l u e > < / i t e m > < i t e m > < k e y > < s t r i n g > P r i c e   ( I N R ) < / s t r i n g > < / k e y > < v a l u e > < i n t > 1 2 5 < / i n t > < / v a l u e > < / i t e m > < i t e m > < k e y > < s t r i n g > R e v e n u e < / s t r i n g > < / k e y > < v a l u e > < i n t > 1 0 9 < / i n t > < / v a l u e > < / i t e m > < i t e m > < k e y > < s t r i n g > D a y   N a m e ( O r d e r _ D a t e ) ) 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 N a m e ( O r d e r _ D a t e ) ) < / s t r i n g > < / k e y > < v a l u e > < i n t > 1 6 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e e e c 7 8 1 d - d 7 4 7 - 4 c 9 3 - a c 4 2 - 8 8 e 0 6 7 2 2 9 d e f " > < 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 2 0 2 5 - 1 0 - 2 4 T 1 7 : 1 5 : 5 1 . 5 7 4 5 3 0 3 + 0 5 : 3 0 < / L a s t P r o c e s s e d T i m e > < / D a t a M o d e l i n g S a n d b o x . S e r i a l i z e d S a n d b o x E r r o r C a c h e > ] ] > < / C u s t o m C o n t e n t > < / G e m i n i > 
</file>

<file path=customXml/item14.xml>��< ? x m l   v e r s i o n = " 1 . 0 "   e n c o d i n g = " U T F - 1 6 " ? > < G e m i n i   x m l n s = " h t t p : / / g e m i n i / p i v o t c u s t o m i z a t i o n / S h o w H i d d e n " > < C u s t o m C o n t e n t > < ! [ C D A T A [ T r u e ] ] > < / C u s t o m C o n t e n t > < / G e m i n i > 
</file>

<file path=customXml/item15.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 F e r n s   a n d   p e t t l e s   s a l e s   a n a l y s i s   D a s h b o a r d   i n   E x c e l 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 F e r n s   a n d   p e t t l e s   s a l e s   a n a l y s i s   D a s h b o a r d   i n   E x c e l 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 N a m e ( O r d e r _ D a t e ) ) < / K e y > < / a : K e y > < a : V a l u e   i : t y p e = " T a b l e W i d g e t B a s e V i e w S t a t e " / > < / a : K e y V a l u e O f D i a g r a m O b j e c t K e y a n y T y p e z b w N T n L X > < / V i e w S t a t e s > < / D i a g r a m M a n a g e r . S e r i a l i z a b l e D i a g r a m > < / A r r a y O f D i a g r a m M a n a g e r . S e r i a l i z a b l e D i a g r a m > ] ] > < / C u s t o m C o n t e n t > < / G e m i n i > 
</file>

<file path=customXml/item16.xml>��< ? x m l   v e r s i o n = " 1 . 0 "   e n c o d i n g = " U T F - 1 6 " ? > < G e m i n i   x m l n s = " h t t p : / / g e m i n i / p i v o t c u s t o m i z a t i o n / P o w e r P i v o t V e r s i o n " > < C u s t o m C o n t e n t > < ! [ C D A T A [ 2 0 1 5 . 1 3 0 . 1 6 0 6 . 4 6 ] ] > < / C u s t o m C o n t e n t > < / G e m i n i > 
</file>

<file path=customXml/item17.xml>��< ? x m l   v e r s i o n = " 1 . 0 "   e n c o d i n g = " U T F - 1 6 " ? > < G e m i n i   x m l n s = " h t t p : / / g e m i n i / p i v o t c u s t o m i z a t i o n / L i n k e d T a b l e U p d a t e M o d e " > < C u s t o m C o n t e n t > < ! [ C D A T A [ T r u e ] ] > < / C u s t o m C o n t e n t > < / G e m i n i > 
</file>

<file path=customXml/item1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 F e r n s   a n d   p e t t l e s   s a l e s   a n a l y s i s   D a s h b o a r d   i n   E x c e l _ 7 6 3 3 d 0 5 0 - f 6 7 1 - 4 4 a b - a 2 d a - a a b a e 8 0 6 1 c 8 2 < / K e y > < V a l u e   x m l n s : a = " h t t p : / / s c h e m a s . d a t a c o n t r a c t . o r g / 2 0 0 4 / 0 7 / M i c r o s o f t . A n a l y s i s S e r v i c e s . C o m m o n " > < a : H a s F o c u s > t r u e < / a : H a s F o c u s > < a : S i z e A t D p i 9 6 > 1 2 4 < / a : S i z e A t D p i 9 6 > < a : V i s i b l e > t r u e < / a : V i s i b l e > < / V a l u e > < / K e y V a l u e O f s t r i n g S a n d b o x E d i t o r . M e a s u r e G r i d S t a t e S c d E 3 5 R y > < K e y V a l u e O f s t r i n g S a n d b o x E d i t o r . M e a s u r e G r i d S t a t e S c d E 3 5 R y > < K e y > O r d e r s _ 0 9 5 f d b 9 9 - 4 1 1 a - 4 8 a 0 - 8 6 5 b - c b 7 6 c c 6 a 5 d 4 0 < / K e y > < V a l u e   x m l n s : a = " h t t p : / / s c h e m a s . d a t a c o n t r a c t . o r g / 2 0 0 4 / 0 7 / M i c r o s o f t . A n a l y s i s S e r v i c e s . C o m m o n " > < a : H a s F o c u s > f a l s e < / a : H a s F o c u s > < a : S i z e A t D p i 9 6 > 1 2 4 < / a : S i z e A t D p i 9 6 > < a : V i s i b l e > t r u e < / a : V i s i b l e > < / V a l u e > < / K e y V a l u e O f s t r i n g S a n d b o x E d i t o r . M e a s u r e G r i d S t a t e S c d E 3 5 R y > < K e y V a l u e O f s t r i n g S a n d b o x E d i t o r . M e a s u r e G r i d S t a t e S c d E 3 5 R y > < K e y > P r o d u c t s _ 2 e 1 c b 0 9 9 - f 3 c 8 - 4 7 7 6 - 9 9 0 c - 1 3 0 4 1 9 8 1 9 b 9 f < / K e y > < V a l u e   x m l n s : a = " h t t p : / / s c h e m a s . d a t a c o n t r a c t . o r g / 2 0 0 4 / 0 7 / M i c r o s o f t . A n a l y s i s S e r v i c e s . C o m m o n " > < a : H a s F o c u s > t r u e < / a : H a s F o c u s > < a : S i z e A t D p i 9 6 > 1 2 5 < / a : S i z e A t D p i 9 6 > < a : V i s i b l e > t r u e < / a : V i s i b l e > < / V a l u e > < / K e y V a l u e O f s t r i n g S a n d b o x E d i t o r . M e a s u r e G r i d S t a t e S c d E 3 5 R y > < K e y V a l u e O f s t r i n g S a n d b o x E d i t o r . M e a s u r e G r i d S t a t e S c d E 3 5 R y > < K e y > P r o d u c t s   1 < / 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19.xml>��< ? x m l   v e r s i o n = " 1 . 0 "   e n c o d i n g = " U T F - 1 6 " ? > < G e m i n i   x m l n s = " h t t p : / / g e m i n i / p i v o t c u s t o m i z a t i o n / S h o w I m p l i c i t M e a s u r e s " > < C u s t o m C o n t e n t > < ! [ C D A T A [ F a l s e ] ] > < / 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 P r o d u c t s 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 C a t e g o r y < / K e y > < / D i a g r a m O b j e c t K e y > < D i a g r a m O b j e c t K e y > < K e y > M e a s u r e s \ C o u n t   o f   C a t e g o r y \ T a g I n f o \ F o r m u l a < / K e y > < / D i a g r a m O b j e c t K e y > < D i a g r a m O b j e c t K e y > < K e y > M e a s u r e s \ C o u n t   o f   C a t e g o r y \ T a g I n f o \ V a l u e < / K e y > < / D i a g r a m O b j e c t K e y > < D i a g r a m O b j e c t K e y > < K e y > M e a s u r e s \ S u m   o f   P r i c e   ( I N R ) < / K e y > < / D i a g r a m O b j e c t K e y > < D i a g r a m O b j e c t K e y > < K e y > M e a s u r e s \ S u m   o f   P r i c e   ( I N R ) \ T a g I n f o \ F o r m u l a < / K e y > < / D i a g r a m O b j e c t K e y > < D i a g r a m O b j e c t K e y > < K e y > M e a s u r e s \ S u m   o f   P r i c e   ( I N R ) \ T a g I n f o \ V a l u e 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 L i n k s \ & l t ; C o l u m n s \ C o u n t   o f   C a t e g o r y & g t ; - & l t ; M e a s u r e s \ C a t e g o r y & g t ; < / K e y > < / D i a g r a m O b j e c t K e y > < D i a g r a m O b j e c t K e y > < K e y > L i n k s \ & l t ; C o l u m n s \ C o u n t   o f   C a t e g o r y & g t ; - & l t ; M e a s u r e s \ C a t e g o r y & g t ; \ C O L U M N < / K e y > < / D i a g r a m O b j e c t K e y > < D i a g r a m O b j e c t K e y > < K e y > L i n k s \ & l t ; C o l u m n s \ C o u n t   o f   C a t e g o r y & g t ; - & l t ; M e a s u r e s \ C a t e g o r y & g t ; \ M E A S U R E < / K e y > < / D i a g r a m O b j e c t K e y > < D i a g r a m O b j e c t K e y > < K e y > L i n k s \ & l t ; C o l u m n s \ S u m   o f   P r i c e   ( I N R ) & g t ; - & l t ; M e a s u r e s \ P r i c e   ( I N R ) & g t ; < / K e y > < / D i a g r a m O b j e c t K e y > < D i a g r a m O b j e c t K e y > < K e y > L i n k s \ & l t ; C o l u m n s \ S u m   o f   P r i c e   ( I N R ) & g t ; - & l t ; M e a s u r e s \ P r i c e   ( I N R ) & g t ; \ C O L U M N < / K e y > < / D i a g r a m O b j e c t K e y > < D i a g r a m O b j e c t K e y > < K e y > L i n k s \ & l t ; C o l u m n s \ S u m   o f   P r i c e   ( I N R ) & g t ; - & l t ; M e a s u r e s \ P r i c e   ( I N R ) & g t ; \ M E A S U R E 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 C a t e g o r y < / K e y > < / a : K e y > < a : V a l u e   i : t y p e = " M e a s u r e G r i d N o d e V i e w S t a t e " > < C o l u m n > 2 < / C o l u m n > < L a y e d O u t > t r u e < / L a y e d O u t > < W a s U I I n v i s i b l e > t r u e < / W a s U I I n v i s i b l e > < / a : V a l u e > < / a : K e y V a l u e O f D i a g r a m O b j e c t K e y a n y T y p e z b w N T n L X > < a : K e y V a l u e O f D i a g r a m O b j e c t K e y a n y T y p e z b w N T n L X > < a : K e y > < K e y > M e a s u r e s \ C o u n t   o f   C a t e g o r y \ T a g I n f o \ F o r m u l a < / K e y > < / a : K e y > < a : V a l u e   i : t y p e = " M e a s u r e G r i d V i e w S t a t e I D i a g r a m T a g A d d i t i o n a l I n f o " / > < / a : K e y V a l u e O f D i a g r a m O b j e c t K e y a n y T y p e z b w N T n L X > < a : K e y V a l u e O f D i a g r a m O b j e c t K e y a n y T y p e z b w N T n L X > < a : K e y > < K e y > M e a s u r e s \ C o u n t   o f   C a t e g o r y \ T a g I n f o \ V a l u e < / K e y > < / a : K e y > < a : V a l u e   i : t y p e = " M e a s u r e G r i d V i e w S t a t e I D i a g r a m T a g A d d i t i o n a l I n f o " / > < / a : K e y V a l u e O f D i a g r a m O b j e c t K e y a n y T y p e z b w N T n L X > < a : K e y V a l u e O f D i a g r a m O b j e c t K e y a n y T y p e z b w N T n L X > < a : K e y > < K e y > M e a s u r e s \ S u m   o f   P r i c e   ( I N R ) < / K e y > < / a : K e y > < a : V a l u e   i : t y p e = " M e a s u r e G r i d N o d e V i e w S t a t e " > < C o l u m n > 3 < / C o l u m n > < L a y e d O u t > t r u e < / L a y e d O u t > < W a s U I I n v i s i b l e > t r u e < / W a s U I I n v i s i b l e > < / a : V a l u e > < / a : K e y V a l u e O f D i a g r a m O b j e c t K e y a n y T y p e z b w N T n L X > < a : K e y V a l u e O f D i a g r a m O b j e c t K e y a n y T y p e z b w N T n L X > < a : K e y > < K e y > M e a s u r e s \ S u m   o f   P r i c e   ( I N R ) \ T a g I n f o \ F o r m u l a < / K e y > < / a : K e y > < a : V a l u e   i : t y p e = " M e a s u r e G r i d V i e w S t a t e I D i a g r a m T a g A d d i t i o n a l I n f o " / > < / a : K e y V a l u e O f D i a g r a m O b j e c t K e y a n y T y p e z b w N T n L X > < a : K e y V a l u e O f D i a g r a m O b j e c t K e y a n y T y p e z b w N T n L X > < a : K e y > < K e y > M e a s u r e s \ S u m   o f   P r i c e   ( I N R ) \ T a g I n f o \ V a l u e 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 L i n k s \ & l t ; C o l u m n s \ C o u n t   o f   C a t e g o r y & g t ; - & l t ; M e a s u r e s \ C a t e g o r y & g t ; < / K e y > < / a : K e y > < a : V a l u e   i : t y p e = " M e a s u r e G r i d V i e w S t a t e I D i a g r a m L i n k " / > < / a : K e y V a l u e O f D i a g r a m O b j e c t K e y a n y T y p e z b w N T n L X > < a : K e y V a l u e O f D i a g r a m O b j e c t K e y a n y T y p e z b w N T n L X > < a : K e y > < K e y > L i n k s \ & l t ; C o l u m n s \ C o u n t   o f   C a t e g o r y & g t ; - & l t ; M e a s u r e s \ C a t e g o r y & g t ; \ C O L U M N < / K e y > < / a : K e y > < a : V a l u e   i : t y p e = " M e a s u r e G r i d V i e w S t a t e I D i a g r a m L i n k E n d p o i n t " / > < / a : K e y V a l u e O f D i a g r a m O b j e c t K e y a n y T y p e z b w N T n L X > < a : K e y V a l u e O f D i a g r a m O b j e c t K e y a n y T y p e z b w N T n L X > < a : K e y > < K e y > L i n k s \ & l t ; C o l u m n s \ C o u n t   o f   C a t e g o r y & g t ; - & l t ; M e a s u r e s \ C a t e g o r y & g t ; \ M E A S U R E < / K e y > < / a : K e y > < a : V a l u e   i : t y p e = " M e a s u r e G r i d V i e w S t a t e I D i a g r a m L i n k E n d p o i n t " / > < / a : K e y V a l u e O f D i a g r a m O b j e c t K e y a n y T y p e z b w N T n L X > < a : K e y V a l u e O f D i a g r a m O b j e c t K e y a n y T y p e z b w N T n L X > < a : K e y > < K e y > L i n k s \ & l t ; C o l u m n s \ S u m   o f   P r i c e   ( I N R ) & g t ; - & l t ; M e a s u r e s \ P r i c e   ( I N R ) & g t ; < / K e y > < / a : K e y > < a : V a l u e   i : t y p e = " M e a s u r e G r i d V i e w S t a t e I D i a g r a m L i n k " / > < / a : K e y V a l u e O f D i a g r a m O b j e c t K e y a n y T y p e z b w N T n L X > < a : K e y V a l u e O f D i a g r a m O b j e c t K e y a n y T y p e z b w N T n L X > < a : K e y > < K e y > L i n k s \ & l t ; C o l u m n s \ S u m   o f   P r i c e   ( I N R ) & g t ; - & l t ; M e a s u r e s \ P r i c e   ( I N R ) & g t ; \ C O L U M N < / K e y > < / a : K e y > < a : V a l u e   i : t y p e = " M e a s u r e G r i d V i e w S t a t e I D i a g r a m L i n k E n d p o i n t " / > < / a : K e y V a l u e O f D i a g r a m O b j e c t K e y a n y T y p e z b w N T n L X > < a : K e y V a l u e O f D i a g r a m O b j e c t K e y a n y T y p e z b w N T n L X > < a : K e y > < K e y > L i n k s \ & l t ; C o l u m n s \ S u m   o f   P r i c e   ( I N R ) & g t ; - & l t ; M e a s u r e s \ P r i c e   ( I N R ) & g t ; \ M E A S U R E < / K e y > < / a : K e y > < a : V a l u e   i : t y p e = " M e a s u r e G r i d V i e w S t a t e I D i a g r a m L i n k E n d p o i n t " / > < / a : K e y V a l u e O f D i a g r a m O b j e c t K e y a n y T y p e z b w N T n L X > < / V i e w S t a t e s > < / D i a g r a m M a n a g e r . S e r i a l i z a b l e D i a g r a m > < D i a g r a m M a n a g e r . S e r i a l i z a b l e D i a g r a m > < A d a p t e r   i : t y p e = " M e a s u r e D i a g r a m S a n d b o x A d a p t e r " > < T a b l e N a m e > F e r n s   a n d   p e t t l e s   s a l e s   a n a l y s i s   D a s h b o a r d   i n   E x c e l 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 F e r n s   a n d   p e t t l e s   s a l e s   a n a l y s i s   D a s h b o a r d   i n   E x c e l 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 P r o d u c t s 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 P r o d u c t s 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 C a t e g o r y   2 < / K e y > < / D i a g r a m O b j e c t K e y > < D i a g r a m O b j e c t K e y > < K e y > M e a s u r e s \ C o u n t   o f   C a t e g o r y   2 \ T a g I n f o \ F o r m u l a < / K e y > < / D i a g r a m O b j e c t K e y > < D i a g r a m O b j e c t K e y > < K e y > M e a s u r e s \ C o u n t   o f   C a t e g o r y   2 \ T a g I n f o \ V a l u e < / K e y > < / D i a g r a m O b j e c t K e y > < D i a g r a m O b j e c t K e y > < K e y > C o l u m n s \ P r o d u c t _ I D < / K e y > < / D i a g r a m O b j e c t K e y > < D i a g r a m O b j e c t K e y > < K e y > C o l u m n s \ P r o d u c t _ N a m e < / K e y > < / D i a g r a m O b j e c t K e y > < D i a g r a m O b j e c t K e y > < K e y > C o l u m n s \ C a t e g o r y < / K e y > < / D i a g r a m O b j e c t K e y > < D i a g r a m O b j e c t K e y > < K e y > C o l u m n s \ P r i c e   ( I N R ) < / K e y > < / D i a g r a m O b j e c t K e y > < D i a g r a m O b j e c t K e y > < K e y > C o l u m n s \ O c c a s i o n < / K e y > < / D i a g r a m O b j e c t K e y > < D i a g r a m O b j e c t K e y > < K e y > L i n k s \ & l t ; C o l u m n s \ C o u n t   o f   C a t e g o r y   2 & g t ; - & l t ; M e a s u r e s \ C a t e g o r y & g t ; < / K e y > < / D i a g r a m O b j e c t K e y > < D i a g r a m O b j e c t K e y > < K e y > L i n k s \ & l t ; C o l u m n s \ C o u n t   o f   C a t e g o r y   2 & g t ; - & l t ; M e a s u r e s \ C a t e g o r y & g t ; \ C O L U M N < / K e y > < / D i a g r a m O b j e c t K e y > < D i a g r a m O b j e c t K e y > < K e y > L i n k s \ & l t ; C o l u m n s \ C o u n t   o f   C a t e g o r y   2 & g t ; - & l t ; M e a s u r e s \ C a t e g o r y & g t ; \ M E A S U R E 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 C a t e g o r y   2 < / K e y > < / a : K e y > < a : V a l u e   i : t y p e = " M e a s u r e G r i d N o d e V i e w S t a t e " > < C o l u m n > 2 < / C o l u m n > < L a y e d O u t > t r u e < / L a y e d O u t > < W a s U I I n v i s i b l e > t r u e < / W a s U I I n v i s i b l e > < / a : V a l u e > < / a : K e y V a l u e O f D i a g r a m O b j e c t K e y a n y T y p e z b w N T n L X > < a : K e y V a l u e O f D i a g r a m O b j e c t K e y a n y T y p e z b w N T n L X > < a : K e y > < K e y > M e a s u r e s \ C o u n t   o f   C a t e g o r y   2 \ T a g I n f o \ F o r m u l a < / K e y > < / a : K e y > < a : V a l u e   i : t y p e = " M e a s u r e G r i d V i e w S t a t e I D i a g r a m T a g A d d i t i o n a l I n f o " / > < / a : K e y V a l u e O f D i a g r a m O b j e c t K e y a n y T y p e z b w N T n L X > < a : K e y V a l u e O f D i a g r a m O b j e c t K e y a n y T y p e z b w N T n L X > < a : K e y > < K e y > M e a s u r e s \ C o u n t   o f   C a t e g o r y   2 \ T a g I n f o \ V a l u e < / K e y > < / a : K e y > < a : V a l u e   i : t y p e = " M e a s u r e G r i d V i e w S t a t e I D i a g r a m T a g A d d i t i o n a l I n f o " / > < / a : K e y V a l u e O f D i a g r a m O b j e c t K e y a n y T y p e z b w N T n L X > < a : K e y V a l u e O f D i a g r a m O b j e c t K e y a n y T y p e z b w N T n L X > < a : K e y > < K e y > C o l u m n s \ P r o d u c t _ I D < / K e y > < / a : K e y > < a : V a l u e   i : t y p e = " M e a s u r e G r i d N o d e V i e w S t a t e " > < L a y e d O u t > t r u e < / L a y e d O u t > < / a : V a l u e > < / a : K e y V a l u e O f D i a g r a m O b j e c t K e y a n y T y p e z b w N T n L X > < a : K e y V a l u e O f D i a g r a m O b j e c t K e y a n y T y p e z b w N T n L X > < a : K e y > < K e y > C o l u m n s \ P r o d u c t _ N a m e < / 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 C o l u m n s \ P r i c e   ( I N R ) < / K e y > < / a : K e y > < a : V a l u e   i : t y p e = " M e a s u r e G r i d N o d e V i e w S t a t e " > < C o l u m n > 3 < / C o l u m n > < L a y e d O u t > t r u e < / L a y e d O u t > < / a : V a l u e > < / a : K e y V a l u e O f D i a g r a m O b j e c t K e y a n y T y p e z b w N T n L X > < a : K e y V a l u e O f D i a g r a m O b j e c t K e y a n y T y p e z b w N T n L X > < a : K e y > < K e y > C o l u m n s \ O c c a s i o n < / K e y > < / a : K e y > < a : V a l u e   i : t y p e = " M e a s u r e G r i d N o d e V i e w S t a t e " > < C o l u m n > 4 < / C o l u m n > < L a y e d O u t > t r u e < / L a y e d O u t > < / a : V a l u e > < / a : K e y V a l u e O f D i a g r a m O b j e c t K e y a n y T y p e z b w N T n L X > < a : K e y V a l u e O f D i a g r a m O b j e c t K e y a n y T y p e z b w N T n L X > < a : K e y > < K e y > L i n k s \ & l t ; C o l u m n s \ C o u n t   o f   C a t e g o r y   2 & g t ; - & l t ; M e a s u r e s \ C a t e g o r y & g t ; < / K e y > < / a : K e y > < a : V a l u e   i : t y p e = " M e a s u r e G r i d V i e w S t a t e I D i a g r a m L i n k " / > < / a : K e y V a l u e O f D i a g r a m O b j e c t K e y a n y T y p e z b w N T n L X > < a : K e y V a l u e O f D i a g r a m O b j e c t K e y a n y T y p e z b w N T n L X > < a : K e y > < K e y > L i n k s \ & l t ; C o l u m n s \ C o u n t   o f   C a t e g o r y   2 & g t ; - & l t ; M e a s u r e s \ C a t e g o r y & g t ; \ C O L U M N < / K e y > < / a : K e y > < a : V a l u e   i : t y p e = " M e a s u r e G r i d V i e w S t a t e I D i a g r a m L i n k E n d p o i n t " / > < / a : K e y V a l u e O f D i a g r a m O b j e c t K e y a n y T y p e z b w N T n L X > < a : K e y V a l u e O f D i a g r a m O b j e c t K e y a n y T y p e z b w N T n L X > < a : K e y > < K e y > L i n k s \ & l t ; C o l u m n s \ C o u n t   o f   C a t e g o r y   2 & g t ; - & l t ; M e a s u r e s \ C a t e g o r y & g t ; \ M E A S U R E < / K e y > < / a : K e y > < a : V a l u e   i : t y p e = " M e a s u r e G r i d V i e w S t a t e I D i a g r a m L i n k E n d p o i n t " / > < / 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 P r i c e   ( I N R )   2 < / K e y > < / D i a g r a m O b j e c t K e y > < D i a g r a m O b j e c t K e y > < K e y > M e a s u r e s \ S u m   o f   P r i c e   ( I N R )   2 \ T a g I n f o \ F o r m u l a < / K e y > < / D i a g r a m O b j e c t K e y > < D i a g r a m O b j e c t K e y > < K e y > M e a s u r e s \ S u m   o f   P r i c e   ( I N R )   2 \ T a g I n f o \ V a l u e 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 N a m e ( O r d e r _ D a t e ) ) < / K e y > < / D i a g r a m O b j e c t K e y > < D i a g r a m O b j e c t K e y > < K e y > M e a s u r e s \ S u m   o f   R e v e n u e < / K e y > < / D i a g r a m O b j e c t K e y > < D i a g r a m O b j e c t K e y > < K e y > M e a s u r e s \ S u m   o f   R e v e n u e \ T a g I n f o \ F o r m u l a < / K e y > < / D i a g r a m O b j e c t K e y > < D i a g r a m O b j e c t K e y > < K e y > M e a s u r e s \ S u m   o f   R e v e n u e \ T a g I n f o \ V a l u e < / 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 P r i c e   ( I N R )   2 & g t ; - & l t ; M e a s u r e s \ P r i c e   ( I N R ) & g t ; < / K e y > < / D i a g r a m O b j e c t K e y > < D i a g r a m O b j e c t K e y > < K e y > L i n k s \ & l t ; C o l u m n s \ S u m   o f   P r i c e   ( I N R )   2 & g t ; - & l t ; M e a s u r e s \ P r i c e   ( I N R ) & g t ; \ C O L U M N < / K e y > < / D i a g r a m O b j e c t K e y > < D i a g r a m O b j e c t K e y > < K e y > L i n k s \ & l t ; C o l u m n s \ S u m   o f   P r i c e   ( I N R )   2 & g t ; - & l t ; M e a s u r e s \ P r i c e 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 P r i c e   ( I N R )   2 < / K e y > < / a : K e y > < a : V a l u e   i : t y p e = " M e a s u r e G r i d N o d e V i e w S t a t e " > < C o l u m n > 1 4 < / C o l u m n > < L a y e d O u t > t r u e < / L a y e d O u t > < W a s U I I n v i s i b l e > t r u e < / W a s U I I n v i s i b l e > < / a : V a l u e > < / a : K e y V a l u e O f D i a g r a m O b j e c t K e y a n y T y p e z b w N T n L X > < a : K e y V a l u e O f D i a g r a m O b j e c t K e y a n y T y p e z b w N T n L X > < a : K e y > < K e y > M e a s u r e s \ S u m   o f   P r i c e   ( I N R )   2 \ T a g I n f o \ F o r m u l a < / K e y > < / a : K e y > < a : V a l u e   i : t y p e = " M e a s u r e G r i d V i e w S t a t e I D i a g r a m T a g A d d i t i o n a l I n f o " / > < / a : K e y V a l u e O f D i a g r a m O b j e c t K e y a n y T y p e z b w N T n L X > < a : K e y V a l u e O f D i a g r a m O b j e c t K e y a n y T y p e z b w N T n L X > < a : K e y > < K e y > M e a s u r e s \ S u m   o f   P r i c e   ( I N R )   2 \ T a g I n f o \ V a l u e 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 N a m e ( O r d e r _ D a t e ) ) 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 M e a s u r e s \ A v e r a g e   o f   R e v e n u e < / K e y > < / a : K e y > < a : V a l u e   i : t y p e = " M e a s u r e G r i d N o d e V i e w S t a t e " > < C o l u m n > 1 5 < / 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 P r i c e   ( I N R )   2 & g t ; - & l t ; M e a s u r e s \ P r i c e   ( I N R ) & g t ; < / K e y > < / a : K e y > < a : V a l u e   i : t y p e = " M e a s u r e G r i d V i e w S t a t e I D i a g r a m L i n k " / > < / a : K e y V a l u e O f D i a g r a m O b j e c t K e y a n y T y p e z b w N T n L X > < a : K e y V a l u e O f D i a g r a m O b j e c t K e y a n y T y p e z b w N T n L X > < a : K e y > < K e y > L i n k s \ & l t ; C o l u m n s \ S u m   o f   P r i c e   ( I N R )   2 & g t ; - & l t ; M e a s u r e s \ P r i c e   ( I N R ) & g t ; \ C O L U M N < / K e y > < / a : K e y > < a : V a l u e   i : t y p e = " M e a s u r e G r i d V i e w S t a t e I D i a g r a m L i n k E n d p o i n t " / > < / a : K e y V a l u e O f D i a g r a m O b j e c t K e y a n y T y p e z b w N T n L X > < a : K e y V a l u e O f D i a g r a m O b j e c t K e y a n y T y p e z b w N T n L X > < a : K e y > < K e y > L i n k s \ & l t ; C o l u m n s \ S u m   o f   P r i c e   ( I N R )   2 & g t ; - & l t ; M e a s u r e s \ P r i c e 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 T a g s \ T a b l e s \ & l t ; T a b l e s \ F e r n s   a n d   p e t t l e s   s a l e s   a n a l y s i s   D a s h b o a r d   i n   E x c e l & g t ; 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 T a g s \ T a b l e s \ & l t ; T a b l e s \ P r o d u c t s   1 & g t ; < / K e y > < / D i a g r a m O b j e c t K e y > < D i a g r a m O b j e c t K e y > < K e y > T a b l e s \ F e r n s   a n d   p e t t l e s   s a l e s   a n a l y s i s   D a s h b o a r d   i n   E x c e l < / K e y > < / D i a g r a m O b j e c t K e y > < D i a g r a m O b j e c t K e y > < K e y > T a b l e s \ F e r n s   a n d   p e t t l e s   s a l e s   a n a l y s i s   D a s h b o a r d   i n   E x c e l \ C o l u m n s \ C o n t e n t < / K e y > < / D i a g r a m O b j e c t K e y > < D i a g r a m O b j e c t K e y > < K e y > T a b l e s \ F e r n s   a n d   p e t t l e s   s a l e s   a n a l y s i s   D a s h b o a r d   i n   E x c e l \ C o l u m n s \ N a m e < / K e y > < / D i a g r a m O b j e c t K e y > < D i a g r a m O b j e c t K e y > < K e y > T a b l e s \ F e r n s   a n d   p e t t l e s   s a l e s   a n a l y s i s   D a s h b o a r d   i n   E x c e l \ C o l u m n s \ E x t e n s i o n < / K e y > < / D i a g r a m O b j e c t K e y > < D i a g r a m O b j e c t K e y > < K e y > T a b l e s \ F e r n s   a n d   p e t t l e s   s a l e s   a n a l y s i s   D a s h b o a r d   i n   E x c e l \ C o l u m n s \ D a t e   a c c e s s e d < / K e y > < / D i a g r a m O b j e c t K e y > < D i a g r a m O b j e c t K e y > < K e y > T a b l e s \ F e r n s   a n d   p e t t l e s   s a l e s   a n a l y s i s   D a s h b o a r d   i n   E x c e l \ C o l u m n s \ D a t e   m o d i f i e d < / K e y > < / D i a g r a m O b j e c t K e y > < D i a g r a m O b j e c t K e y > < K e y > T a b l e s \ F e r n s   a n d   p e t t l e s   s a l e s   a n a l y s i s   D a s h b o a r d   i n   E x c e l \ C o l u m n s \ D a t e   c r e a t e d < / K e y > < / D i a g r a m O b j e c t K e y > < D i a g r a m O b j e c t K e y > < K e y > T a b l e s \ F e r n s   a n d   p e t t l e s   s a l e s   a n a l y s i s   D a s h b o a r d   i n   E x c e l \ C o l u m n s \ F o l d e r 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 T a b l e s \ O r d e r s \ M e a s u r e s \ S u m   o f   P r i c e   ( I N R )   2 < / K e y > < / D i a g r a m O b j e c t K e y > < D i a g r a m O b j e c t K e y > < K e y > T a b l e s \ O r d e r s \ S u m   o f   P r i c e   ( I N R )   2 \ A d d i t i o n a l   I n f o \ I m p l i c i t   M e a s u r e < / K e y > < / D i a g r a m O b j e c t K e y > < D i a g r a m O b j e c t K e y > < K e y > T a b l e s \ O r d e r s \ C o l u m n s \ R e v e n u e < / K e y > < / D i a g r a m O b j e c t K e y > < D i a g r a m O b j e c t K e y > < K e y > T a b l e s \ O r d e r s \ C o l u m n s \ D a y   N a m e ( O r d e r _ D a t e ) ) < / K e y > < / D i a g r a m O b j e c t K e y > < D i a g r a m O b j e c t K e y > < K e y > T a b l e s \ O r d e r s \ M e a s u r e s \ S u m   o f   R e v e n u e < / K e y > < / D i a g r a m O b j e c t K e y > < D i a g r a m O b j e c t K e y > < K e y > T a b l e s \ O r d e r s \ S u m   o f   R e v e n u e \ A d d i t i o n a l   I n f o \ I m p l i c i t   M e a s u r e < / K e y > < / D i a g r a m O b j e c t K e y > < D i a g r a m O b j e c t K e y > < K e y > T a b l e s \ O r d e r s \ M e a s u r e s \ S u m   o f   d i f f _ o r d e r _ d e l i v e r y < / K e y > < / D i a g r a m O b j e c t K e y > < D i a g r a m O b j e c t K e y > < K e y > T a b l e s \ O r d e r s \ S u m   o f   d i f f _ o r d e r _ d e l i v e r y \ A d d i t i o n a l   I n f o \ I m p l i c i t   M e a s u r e < / K e y > < / D i a g r a m O b j e c t K e y > < D i a g r a m O b j e c t K e y > < K e y > T a b l e s \ O r d e r s \ M e a s u r e s \ A v e r a g e   o f   d i f f _ o r d e r _ d e l i v e r y < / K e y > < / D i a g r a m O b j e c t K e y > < D i a g r a m O b j e c t K e y > < K e y > T a b l e s \ O r d e r s \ A v e r a g e   o f   d i f f _ o r d e r _ d e l i v e r y \ A d d i t i o n a l 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 T a b l e s \ P r o d u c t s \ M e a s u r e s \ C o u n t   o f   C a t e g o r y < / K e y > < / D i a g r a m O b j e c t K e y > < D i a g r a m O b j e c t K e y > < K e y > T a b l e s \ P r o d u c t s \ C o u n t   o f   C a t e g o r y \ A d d i t i o n a l   I n f o \ I m p l i c i t   M e a s u r e < / K e y > < / D i a g r a m O b j e c t K e y > < D i a g r a m O b j e c t K e y > < K e y > T a b l e s \ P r o d u c t s \ M e a s u r e s \ S u m   o f   P r i c e   ( I N R ) < / K e y > < / D i a g r a m O b j e c t K e y > < D i a g r a m O b j e c t K e y > < K e y > T a b l e s \ P r o d u c t s \ S u m   o f   P r i c e   ( I N R ) \ A d d i t i o n a l   I n f o \ I m p l i c i t   M e a s u r e < / K e y > < / D i a g r a m O b j e c t K e y > < D i a g r a m O b j e c t K e y > < K e y > T a b l e s \ P r o d u c t s \ M e a s u r e s \ A v e r a g e   o f   P r i c e   ( I N R ) < / K e y > < / D i a g r a m O b j e c t K e y > < D i a g r a m O b j e c t K e y > < K e y > T a b l e s \ P r o d u c t s \ A v e r a g e   o f   P r i c e   ( I N R ) \ A d d i t i o n a l   I n f o \ I m p l i c i t   M e a s u r e < / K e y > < / D i a g r a m O b j e c t K e y > < D i a g r a m O b j e c t K e y > < K e y > T a b l e s \ P r o d u c t s   1 < / K e y > < / D i a g r a m O b j e c t K e y > < D i a g r a m O b j e c t K e y > < K e y > T a b l e s \ P r o d u c t s   1 \ C o l u m n s \ P r o d u c t _ I D < / K e y > < / D i a g r a m O b j e c t K e y > < D i a g r a m O b j e c t K e y > < K e y > T a b l e s \ P r o d u c t s   1 \ C o l u m n s \ P r o d u c t _ N a m e < / K e y > < / D i a g r a m O b j e c t K e y > < D i a g r a m O b j e c t K e y > < K e y > T a b l e s \ P r o d u c t s   1 \ C o l u m n s \ C a t e g o r y < / K e y > < / D i a g r a m O b j e c t K e y > < D i a g r a m O b j e c t K e y > < K e y > T a b l e s \ P r o d u c t s   1 \ C o l u m n s \ P r i c e   ( I N R ) < / K e y > < / D i a g r a m O b j e c t K e y > < D i a g r a m O b j e c t K e y > < K e y > T a b l e s \ P r o d u c t s   1 \ C o l u m n s \ O c c a s i o n < / K e y > < / D i a g r a m O b j e c t K e y > < D i a g r a m O b j e c t K e y > < K e y > T a b l e s \ P r o d u c t s   1 \ M e a s u r e s \ C o u n t   o f   C a t e g o r y   2 < / K e y > < / D i a g r a m O b j e c t K e y > < D i a g r a m O b j e c t K e y > < K e y > T a b l e s \ P r o d u c t s   1 \ C o u n t   o f   C a t e g o r y   2 \ A d d i t i o n a l 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 T a b l e s \ P r o d u c t s   1 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 T a g s \ T a b l e s \ & l t ; T a b l e s \ F e r n s   a n d   p e t t l e s   s a l e s   a n a l y s i s   D a s h b o a r d   i n   E x c e l & g t ; 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 T a g s \ T a b l e s \ & l t ; T a b l e s \ P r o d u c t s   1 & g t ; < / K e y > < / a : K e y > < a : V a l u e   i : t y p e = " D i a g r a m D i s p l a y T a g V i e w S t a t e " > < I s N o t F i l t e r e d O u t > t r u e < / I s N o t F i l t e r e d O u t > < / a : V a l u e > < / a : K e y V a l u e O f D i a g r a m O b j e c t K e y a n y T y p e z b w N T n L X > < a : K e y V a l u e O f D i a g r a m O b j e c t K e y a n y T y p e z b w N T n L X > < a : K e y > < K e y > T a b l e s \ F e r n s   a n d   p e t t l e s   s a l e s   a n a l y s i s   D a s h b o a r d   i n   E x c e l < / K e y > < / a : K e y > < a : V a l u e   i : t y p e = " D i a g r a m D i s p l a y N o d e V i e w S t a t e " > < H e i g h t > 1 5 0 < / H e i g h t > < I s E x p a n d e d > t r u e < / I s E x p a n d e d > < L a y e d O u t > t r u e < / L a y e d O u t > < W i d t h > 2 0 0 < / W i d t h > < / a : V a l u e > < / a : K e y V a l u e O f D i a g r a m O b j e c t K e y a n y T y p e z b w N T n L X > < a : K e y V a l u e O f D i a g r a m O b j e c t K e y a n y T y p e z b w N T n L X > < a : K e y > < K e y > T a b l e s \ F e r n s   a n d   p e t t l e s   s a l e s   a n a l y s i s   D a s h b o a r d   i n   E x c e l \ C o l u m n s \ C o n t e n t < / K e y > < / a : K e y > < a : V a l u e   i : t y p e = " D i a g r a m D i s p l a y N o d e V i e w S t a t e " > < H e i g h t > 1 5 0 < / H e i g h t > < I s E x p a n d e d > t r u e < / I s E x p a n d e d > < W i d t h > 2 0 0 < / W i d t h > < / a : V a l u e > < / a : K e y V a l u e O f D i a g r a m O b j e c t K e y a n y T y p e z b w N T n L X > < a : K e y V a l u e O f D i a g r a m O b j e c t K e y a n y T y p e z b w N T n L X > < a : K e y > < K e y > T a b l e s \ F e r n s   a n d   p e t t l e s   s a l e s   a n a l y s i s   D a s h b o a r d   i n   E x c e l \ C o l u m n s \ N a m e < / K e y > < / a : K e y > < a : V a l u e   i : t y p e = " D i a g r a m D i s p l a y N o d e V i e w S t a t e " > < H e i g h t > 1 5 0 < / H e i g h t > < I s E x p a n d e d > t r u e < / I s E x p a n d e d > < W i d t h > 2 0 0 < / W i d t h > < / a : V a l u e > < / a : K e y V a l u e O f D i a g r a m O b j e c t K e y a n y T y p e z b w N T n L X > < a : K e y V a l u e O f D i a g r a m O b j e c t K e y a n y T y p e z b w N T n L X > < a : K e y > < K e y > T a b l e s \ F e r n s   a n d   p e t t l e s   s a l e s   a n a l y s i s   D a s h b o a r d   i n   E x c e l \ C o l u m n s \ E x t e n s i o n < / K e y > < / a : K e y > < a : V a l u e   i : t y p e = " D i a g r a m D i s p l a y N o d e V i e w S t a t e " > < H e i g h t > 1 5 0 < / H e i g h t > < I s E x p a n d e d > t r u e < / I s E x p a n d e d > < W i d t h > 2 0 0 < / W i d t h > < / a : V a l u e > < / a : K e y V a l u e O f D i a g r a m O b j e c t K e y a n y T y p e z b w N T n L X > < a : K e y V a l u e O f D i a g r a m O b j e c t K e y a n y T y p e z b w N T n L X > < a : K e y > < K e y > T a b l e s \ F e r n s   a n d   p e t t l e s   s a l e s   a n a l y s i s   D a s h b o a r d   i n   E x c e l \ C o l u m n s \ D a t e   a c c e s s e d < / K e y > < / a : K e y > < a : V a l u e   i : t y p e = " D i a g r a m D i s p l a y N o d e V i e w S t a t e " > < H e i g h t > 1 5 0 < / H e i g h t > < I s E x p a n d e d > t r u e < / I s E x p a n d e d > < W i d t h > 2 0 0 < / W i d t h > < / a : V a l u e > < / a : K e y V a l u e O f D i a g r a m O b j e c t K e y a n y T y p e z b w N T n L X > < a : K e y V a l u e O f D i a g r a m O b j e c t K e y a n y T y p e z b w N T n L X > < a : K e y > < K e y > T a b l e s \ F e r n s   a n d   p e t t l e s   s a l e s   a n a l y s i s   D a s h b o a r d   i n   E x c e l \ C o l u m n s \ D a t e   m o d i f i e d < / K e y > < / a : K e y > < a : V a l u e   i : t y p e = " D i a g r a m D i s p l a y N o d e V i e w S t a t e " > < H e i g h t > 1 5 0 < / H e i g h t > < I s E x p a n d e d > t r u e < / I s E x p a n d e d > < W i d t h > 2 0 0 < / W i d t h > < / a : V a l u e > < / a : K e y V a l u e O f D i a g r a m O b j e c t K e y a n y T y p e z b w N T n L X > < a : K e y V a l u e O f D i a g r a m O b j e c t K e y a n y T y p e z b w N T n L X > < a : K e y > < K e y > T a b l e s \ F e r n s   a n d   p e t t l e s   s a l e s   a n a l y s i s   D a s h b o a r d   i n   E x c e l \ C o l u m n s \ D a t e   c r e a t e d < / K e y > < / a : K e y > < a : V a l u e   i : t y p e = " D i a g r a m D i s p l a y N o d e V i e w S t a t e " > < H e i g h t > 1 5 0 < / H e i g h t > < I s E x p a n d e d > t r u e < / I s E x p a n d e d > < W i d t h > 2 0 0 < / W i d t h > < / a : V a l u e > < / a : K e y V a l u e O f D i a g r a m O b j e c t K e y a n y T y p e z b w N T n L X > < a : K e y V a l u e O f D i a g r a m O b j e c t K e y a n y T y p e z b w N T n L X > < a : K e y > < K e y > T a b l e s \ F e r n s   a n d   p e t t l e s   s a l e s   a n a l y s i s   D a s h b o a r d   i n   E x c e l \ C o l u m n s \ F o l d e r 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 4 5 6 . 4 0 0 0 0 0 0 0 0 0 0 0 0 3 < / 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 4 4 5 . 2 < / 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 T a b l e s \ O r d e r s \ M e a s u r e s \ S u m   o f   P r i c e   ( I N R )   2 < / K e y > < / a : K e y > < a : V a l u e   i : t y p e = " D i a g r a m D i s p l a y N o d e V i e w S t a t e " > < H e i g h t > 1 5 0 < / H e i g h t > < I s E x p a n d e d > t r u e < / I s E x p a n d e d > < W i d t h > 2 0 0 < / W i d t h > < / a : V a l u e > < / a : K e y V a l u e O f D i a g r a m O b j e c t K e y a n y T y p e z b w N T n L X > < a : K e y V a l u e O f D i a g r a m O b j e c t K e y a n y T y p e z b w N T n L X > < a : K e y > < K e y > T a b l e s \ O r d e r s \ S u m   o f   P r i c e   ( I N R )   2 \ A d d i t i o n a l 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 N a m e ( O r d e r _ D a t e ) ) 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K e y > < / a : K e y > < a : V a l u e   i : t y p e = " D i a g r a m D i s p l a y N o d e V i e w S t a t e " > < H e i g h t > 1 5 0 < / H e i g h t > < I s E x p a n d e d > t r u e < / I s E x p a n d e d > < W i d t h > 2 0 0 < / W i d t h > < / a : V a l u e > < / a : K e y V a l u e O f D i a g r a m O b j e c t K e y a n y T y p e z b w N T n L X > < a : K e y V a l u e O f D i a g r a m O b j e c t K e y a n y T y p e z b w N T n L X > < a : K e y > < K e y > T a b l e s \ O r d e r s \ S u m   o f   d i f f _ o r d e r _ d e l i v e r y \ A d d i t i o n a l   I n f o \ I m p l i c i t   M e a s u r e < / K e y > < / a : K e y > < a : V a l u e   i : t y p e = " D i a g r a m D i s p l a y V i e w S t a t e I D i a g r a m T a g A d d i t i o n a l I n f o " / > < / a : K e y V a l u e O f D i a g r a m O b j e c t K e y a n y T y p e z b w N T n L X > < a : K e y V a l u e O f D i a g r a m O b j e c t K e y a n y T y p e z b w N T n L X > < a : K e y > < K e y > T a b l e s \ O r d e r s \ M e a s u r e s \ A v e r a g e   o f   d i f f _ o r d e r _ d e l i v e r y < / K e y > < / a : K e y > < a : V a l u e   i : t y p e = " D i a g r a m D i s p l a y N o d e V i e w S t a t e " > < H e i g h t > 1 5 0 < / H e i g h t > < I s E x p a n d e d > t r u e < / I s E x p a n d e d > < W i d t h > 2 0 0 < / W i d t h > < / a : V a l u e > < / a : K e y V a l u e O f D i a g r a m O b j e c t K e y a n y T y p e z b w N T n L X > < a : K e y V a l u e O f D i a g r a m O b j e c t K e y a n y T y p e z b w N T n L X > < a : K e y > < K e y > T a b l e s \ O r d e r s \ A v e r a g e   o f   d i f f _ o r d e r _ d e l i v e r y \ A d d i t i o n a l 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 3 6 9 . 2 0 0 0 0 0 0 0 0 0 0 0 0 5 < / 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 T a b l e s \ P r o d u c t s \ M e a s u r e s \ C o u n t   o f   C a t e g o r y < / K e y > < / a : K e y > < a : V a l u e   i : t y p e = " D i a g r a m D i s p l a y N o d e V i e w S t a t e " > < H e i g h t > 1 5 0 < / H e i g h t > < I s E x p a n d e d > t r u e < / I s E x p a n d e d > < W i d t h > 2 0 0 < / W i d t h > < / a : V a l u e > < / a : K e y V a l u e O f D i a g r a m O b j e c t K e y a n y T y p e z b w N T n L X > < a : K e y V a l u e O f D i a g r a m O b j e c t K e y a n y T y p e z b w N T n L X > < a : K e y > < K e y > T a b l e s \ P r o d u c t s \ C o u n t   o f   C a t e g o r y \ A d d i t i o n a l   I n f o \ I m p l i c i t   M e a s u r e < / K e y > < / a : K e y > < a : V a l u e   i : t y p e = " D i a g r a m D i s p l a y V i e w S t a t e I D i a g r a m T a g A d d i t i o n a l I n f o " / > < / a : K e y V a l u e O f D i a g r a m O b j e c t K e y a n y T y p e z b w N T n L X > < a : K e y V a l u e O f D i a g r a m O b j e c t K e y a n y T y p e z b w N T n L X > < a : K e y > < K e y > T a b l e s \ P r o d u c t s \ M e a s u r e s \ S u m   o f   P r i c e   ( I N R ) < / K e y > < / a : K e y > < a : V a l u e   i : t y p e = " D i a g r a m D i s p l a y N o d e V i e w S t a t e " > < H e i g h t > 1 5 0 < / H e i g h t > < I s E x p a n d e d > t r u e < / I s E x p a n d e d > < W i d t h > 2 0 0 < / W i d t h > < / a : V a l u e > < / a : K e y V a l u e O f D i a g r a m O b j e c t K e y a n y T y p e z b w N T n L X > < a : K e y V a l u e O f D i a g r a m O b j e c t K e y a n y T y p e z b w N T n L X > < a : K e y > < K e y > T a b l e s \ P r o d u c t s \ S u m   o f   P r i c e   ( I N R ) \ A d d i t i o n a l   I n f o \ I m p l i c i t   M e a s u r e < / K e y > < / a : K e y > < a : V a l u e   i : t y p e = " D i a g r a m D i s p l a y V i e w S t a t e I D i a g r a m T a g A d d i t i o n a l I n f o " / > < / a : K e y V a l u e O f D i a g r a m O b j e c t K e y a n y T y p e z b w N T n L X > < a : K e y V a l u e O f D i a g r a m O b j e c t K e y a n y T y p e z b w N T n L X > < a : K e y > < K e y > T a b l e s \ P r o d u c t s \ M e a s u r e s \ A v e r a g e   o f   P r i c e   ( I N R ) < / K e y > < / a : K e y > < a : V a l u e   i : t y p e = " D i a g r a m D i s p l a y N o d e V i e w S t a t e " > < H e i g h t > 1 5 0 < / H e i g h t > < I s E x p a n d e d > t r u e < / I s E x p a n d e d > < W i d t h > 2 0 0 < / W i d t h > < / a : V a l u e > < / a : K e y V a l u e O f D i a g r a m O b j e c t K e y a n y T y p e z b w N T n L X > < a : K e y V a l u e O f D i a g r a m O b j e c t K e y a n y T y p e z b w N T n L X > < a : K e y > < K e y > T a b l e s \ P r o d u c t s \ A v e r a g e   o f   P r i c e   ( I N R ) \ A d d i t i o n a l   I n f o \ I m p l i c i t   M e a s u r e < / K e y > < / a : K e y > < a : V a l u e   i : t y p e = " D i a g r a m D i s p l a y V i e w S t a t e I D i a g r a m T a g A d d i t i o n a l I n f o " / > < / a : K e y V a l u e O f D i a g r a m O b j e c t K e y a n y T y p e z b w N T n L X > < a : K e y V a l u e O f D i a g r a m O b j e c t K e y a n y T y p e z b w N T n L X > < a : K e y > < K e y > T a b l e s \ P r o d u c t s   1 < / K e y > < / a : K e y > < a : V a l u e   i : t y p e = " D i a g r a m D i s p l a y N o d e V i e w S t a t e " > < H e i g h t > 1 5 0 < / H e i g h t > < I s E x p a n d e d > t r u e < / I s E x p a n d e d > < L a y e d O u t > t r u e < / L a y e d O u t > < L e f t > 1 2 2 9 . 7 1 1 4 3 1 7 0 2 9 9 7 3 < / L e f t > < T a b I n d e x > 4 < / T a b I n d e x > < T o p > 1 5 3 . 2 0 0 0 0 0 0 0 0 0 0 0 0 5 < / T o p > < W i d t h > 2 0 0 < / W i d t h > < / a : V a l u e > < / a : K e y V a l u e O f D i a g r a m O b j e c t K e y a n y T y p e z b w N T n L X > < a : K e y V a l u e O f D i a g r a m O b j e c t K e y a n y T y p e z b w N T n L X > < a : K e y > < K e y > T a b l e s \ P r o d u c t s   1 \ C o l u m n s \ P r o d u c t _ I D < / K e y > < / a : K e y > < a : V a l u e   i : t y p e = " D i a g r a m D i s p l a y N o d e V i e w S t a t e " > < H e i g h t > 1 5 0 < / H e i g h t > < I s E x p a n d e d > t r u e < / I s E x p a n d e d > < W i d t h > 2 0 0 < / W i d t h > < / a : V a l u e > < / a : K e y V a l u e O f D i a g r a m O b j e c t K e y a n y T y p e z b w N T n L X > < a : K e y V a l u e O f D i a g r a m O b j e c t K e y a n y T y p e z b w N T n L X > < a : K e y > < K e y > T a b l e s \ P r o d u c t s   1 \ C o l u m n s \ P r o d u c t _ N a m e < / K e y > < / a : K e y > < a : V a l u e   i : t y p e = " D i a g r a m D i s p l a y N o d e V i e w S t a t e " > < H e i g h t > 1 5 0 < / H e i g h t > < I s E x p a n d e d > t r u e < / I s E x p a n d e d > < W i d t h > 2 0 0 < / W i d t h > < / a : V a l u e > < / a : K e y V a l u e O f D i a g r a m O b j e c t K e y a n y T y p e z b w N T n L X > < a : K e y V a l u e O f D i a g r a m O b j e c t K e y a n y T y p e z b w N T n L X > < a : K e y > < K e y > T a b l e s \ P r o d u c t s   1 \ C o l u m n s \ C a t e g o r y < / K e y > < / a : K e y > < a : V a l u e   i : t y p e = " D i a g r a m D i s p l a y N o d e V i e w S t a t e " > < H e i g h t > 1 5 0 < / H e i g h t > < I s E x p a n d e d > t r u e < / I s E x p a n d e d > < W i d t h > 2 0 0 < / W i d t h > < / a : V a l u e > < / a : K e y V a l u e O f D i a g r a m O b j e c t K e y a n y T y p e z b w N T n L X > < a : K e y V a l u e O f D i a g r a m O b j e c t K e y a n y T y p e z b w N T n L X > < a : K e y > < K e y > T a b l e s \ P r o d u c t s   1 \ C o l u m n s \ P r i c e   ( I N R ) < / K e y > < / a : K e y > < a : V a l u e   i : t y p e = " D i a g r a m D i s p l a y N o d e V i e w S t a t e " > < H e i g h t > 1 5 0 < / H e i g h t > < I s E x p a n d e d > t r u e < / I s E x p a n d e d > < W i d t h > 2 0 0 < / W i d t h > < / a : V a l u e > < / a : K e y V a l u e O f D i a g r a m O b j e c t K e y a n y T y p e z b w N T n L X > < a : K e y V a l u e O f D i a g r a m O b j e c t K e y a n y T y p e z b w N T n L X > < a : K e y > < K e y > T a b l e s \ P r o d u c t s   1 \ C o l u m n s \ O c c a s i o n < / K e y > < / a : K e y > < a : V a l u e   i : t y p e = " D i a g r a m D i s p l a y N o d e V i e w S t a t e " > < H e i g h t > 1 5 0 < / H e i g h t > < I s E x p a n d e d > t r u e < / I s E x p a n d e d > < W i d t h > 2 0 0 < / W i d t h > < / a : V a l u e > < / a : K e y V a l u e O f D i a g r a m O b j e c t K e y a n y T y p e z b w N T n L X > < a : K e y V a l u e O f D i a g r a m O b j e c t K e y a n y T y p e z b w N T n L X > < a : K e y > < K e y > T a b l e s \ P r o d u c t s   1 \ M e a s u r e s \ C o u n t   o f   C a t e g o r y   2 < / K e y > < / a : K e y > < a : V a l u e   i : t y p e = " D i a g r a m D i s p l a y N o d e V i e w S t a t e " > < H e i g h t > 1 5 0 < / H e i g h t > < I s E x p a n d e d > t r u e < / I s E x p a n d e d > < W i d t h > 2 0 0 < / W i d t h > < / a : V a l u e > < / a : K e y V a l u e O f D i a g r a m O b j e c t K e y a n y T y p e z b w N T n L X > < a : K e y V a l u e O f D i a g r a m O b j e c t K e y a n y T y p e z b w N T n L X > < a : K e y > < K e y > T a b l e s \ P r o d u c t s   1 \ C o u n t   o f   C a t e g o r y   2 \ A d d i t i o n a l 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 ( 6 4 3 . 8 0 7 6 2 1 1 3 5 3 3 2 , 2 1 5 . 4 ) .   E n d   p o i n t   2 :   ( 5 4 5 . 9 0 3 8 1 0 5 6 7 6 6 6 , 2 3 5 . 4 )   < / A u t o m a t i o n P r o p e r t y H e l p e r T e x t > < L a y e d O u t > t r u e < / L a y e d O u t > < P o i n t s   x m l n s : b = " h t t p : / / s c h e m a s . d a t a c o n t r a c t . o r g / 2 0 0 4 / 0 7 / S y s t e m . W i n d o w s " > < b : P o i n t > < b : _ x > 6 4 3 . 8 0 7 6 2 1 1 3 5 3 3 1 6 < / b : _ x > < b : _ y > 2 1 5 . 4 < / b : _ y > < / b : P o i n t > < b : P o i n t > < b : _ x > 5 9 6 . 8 5 5 7 1 6 < / b : _ x > < b : _ y > 2 1 5 . 4 < / b : _ y > < / b : P o i n t > < b : P o i n t > < b : _ x > 5 9 4 . 8 5 5 7 1 6 < / b : _ x > < b : _ y > 2 1 7 . 4 < / b : _ y > < / b : P o i n t > < b : P o i n t > < b : _ x > 5 9 4 . 8 5 5 7 1 6 < / b : _ x > < b : _ y > 2 3 3 . 4 < / b : _ y > < / b : P o i n t > < b : P o i n t > < b : _ x > 5 9 2 . 8 5 5 7 1 6 < / b : _ x > < b : _ y > 2 3 5 . 4 < / b : _ y > < / b : P o i n t > < b : P o i n t > < b : _ x > 5 4 5 . 9 0 3 8 1 0 5 6 7 6 6 5 6 9 < / b : _ x > < b : _ y > 2 3 5 . 4 < / 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 2 0 7 . 4 < / b : _ y > < / L a b e l L o c a t i o n > < L o c a t i o n   x m l n s : b = " h t t p : / / s c h e m a s . d a t a c o n t r a c t . o r g / 2 0 0 4 / 0 7 / S y s t e m . W i n d o w s " > < b : _ x > 6 5 9 . 8 0 7 6 2 1 1 3 5 3 3 1 6 < / b : _ x > < b : _ y > 2 1 5 . 4 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 2 2 7 . 4 < / b : _ y > < / L a b e l L o c a t i o n > < L o c a t i o n   x m l n s : b = " h t t p : / / s c h e m a s . d a t a c o n t r a c t . o r g / 2 0 0 4 / 0 7 / S y s t e m . W i n d o w s " > < b : _ x > 5 2 9 . 9 0 3 8 1 0 5 6 7 6 6 5 6 9 < / b : _ x > < b : _ y > 2 3 5 . 4 < / 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 2 1 5 . 4 < / b : _ y > < / b : P o i n t > < b : P o i n t > < b : _ x > 5 9 6 . 8 5 5 7 1 6 < / b : _ x > < b : _ y > 2 1 5 . 4 < / b : _ y > < / b : P o i n t > < b : P o i n t > < b : _ x > 5 9 4 . 8 5 5 7 1 6 < / b : _ x > < b : _ y > 2 1 7 . 4 < / b : _ y > < / b : P o i n t > < b : P o i n t > < b : _ x > 5 9 4 . 8 5 5 7 1 6 < / b : _ x > < b : _ y > 2 3 3 . 4 < / b : _ y > < / b : P o i n t > < b : P o i n t > < b : _ x > 5 9 2 . 8 5 5 7 1 6 < / b : _ x > < b : _ y > 2 3 5 . 4 < / b : _ y > < / b : P o i n t > < b : P o i n t > < b : _ x > 5 4 5 . 9 0 3 8 1 0 5 6 7 6 6 5 6 9 < / b : _ x > < b : _ y > 2 3 5 . 4 < / 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 ( 8 7 5 . 8 0 7 6 2 1 1 3 5 3 3 2 , 2 2 2 . 6 ) .   E n d   p o i n t   2 :   ( 9 7 3 . 7 1 1 4 3 1 7 0 2 9 9 7 , 1 8 4 . 6 )   < / A u t o m a t i o n P r o p e r t y H e l p e r T e x t > < I s F o c u s e d > t r u e < / I s F o c u s e d > < L a y e d O u t > t r u e < / L a y e d O u t > < P o i n t s   x m l n s : b = " h t t p : / / s c h e m a s . d a t a c o n t r a c t . o r g / 2 0 0 4 / 0 7 / S y s t e m . W i n d o w s " > < b : P o i n t > < b : _ x > 8 7 5 . 8 0 7 6 2 1 1 3 5 3 3 1 6 < / b : _ x > < b : _ y > 2 2 2 . 6 < / b : _ y > < / b : P o i n t > < b : P o i n t > < b : _ x > 9 2 2 . 7 5 9 5 2 6 5 < / b : _ x > < b : _ y > 2 2 2 . 6 < / b : _ y > < / b : P o i n t > < b : P o i n t > < b : _ x > 9 2 4 . 7 5 9 5 2 6 5 < / b : _ x > < b : _ y > 2 2 0 . 6 < / b : _ y > < / b : P o i n t > < b : P o i n t > < b : _ x > 9 2 4 . 7 5 9 5 2 6 5 < / b : _ x > < b : _ y > 1 8 6 . 6 < / b : _ y > < / b : P o i n t > < b : P o i n t > < b : _ x > 9 2 6 . 7 5 9 5 2 6 5 < / b : _ x > < b : _ y > 1 8 4 . 6 < / b : _ y > < / b : P o i n t > < b : P o i n t > < b : _ x > 9 7 3 . 7 1 1 4 3 1 7 0 2 9 9 7 2 9 < / b : _ x > < b : _ y > 1 8 4 . 6 < / 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 2 1 4 . 6 < / b : _ y > < / L a b e l L o c a t i o n > < L o c a t i o n   x m l n s : b = " h t t p : / / s c h e m a s . d a t a c o n t r a c t . o r g / 2 0 0 4 / 0 7 / S y s t e m . W i n d o w s " > < b : _ x > 8 5 9 . 8 0 7 6 2 1 1 3 5 3 3 1 6 < / b : _ x > < b : _ y > 2 2 2 . 6 < / 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 1 7 6 . 6 < / b : _ y > < / L a b e l L o c a t i o n > < L o c a t i o n   x m l n s : b = " h t t p : / / s c h e m a s . d a t a c o n t r a c t . o r g / 2 0 0 4 / 0 7 / S y s t e m . W i n d o w s " > < b : _ x > 9 8 9 . 7 1 1 4 3 1 7 0 2 9 9 7 2 9 < / b : _ x > < b : _ y > 1 8 4 . 6 < / 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 2 2 2 . 6 < / b : _ y > < / b : P o i n t > < b : P o i n t > < b : _ x > 9 2 2 . 7 5 9 5 2 6 5 < / b : _ x > < b : _ y > 2 2 2 . 6 < / b : _ y > < / b : P o i n t > < b : P o i n t > < b : _ x > 9 2 4 . 7 5 9 5 2 6 5 < / b : _ x > < b : _ y > 2 2 0 . 6 < / b : _ y > < / b : P o i n t > < b : P o i n t > < b : _ x > 9 2 4 . 7 5 9 5 2 6 5 < / b : _ x > < b : _ y > 1 8 6 . 6 < / b : _ y > < / b : P o i n t > < b : P o i n t > < b : _ x > 9 2 6 . 7 5 9 5 2 6 5 < / b : _ x > < b : _ y > 1 8 4 . 6 < / b : _ y > < / b : P o i n t > < b : P o i n t > < b : _ x > 9 7 3 . 7 1 1 4 3 1 7 0 2 9 9 7 2 9 < / b : _ x > < b : _ y > 1 8 4 . 6 < / b : _ y > < / b : P o i n t > < / P o i n t s > < / a : V a l u e > < / a : K e y V a l u e O f D i a g r a m O b j e c t K e y a n y T y p e z b w N T n L X > < / V i e w S t a t e s > < / D i a g r a m M a n a g e r . S e r i a l i z a b l e D i a g r a m > < / A r r a y O f D i a g r a m M a n a g e r . S e r i a l i z a b l e D i a g r a m > ] ] > < / C u s t o m C o n t e n t > < / G e m i n i > 
</file>

<file path=customXml/item20.xml>��< ? x m l   v e r s i o n = " 1 . 0 "   e n c o d i n g = " U T F - 1 6 " ? > < G e m i n i   x m l n s = " h t t p : / / g e m i n i / p i v o t c u s t o m i z a t i o n / f 8 4 c f 2 d 3 - e f b 7 - 4 d 6 c - 8 e c 9 - 6 d 5 7 9 e 7 d 2 9 8 8 " > < C u s t o m C o n t e n t > < ! [ C D A T A [ < ? x m l   v e r s i o n = " 1 . 0 "   e n c o d i n g = " u t f - 1 6 " ? > < S e t t i n g s > < C a l c u l a t e d F i e l d s > < i t e m > < M e a s u r e N a m e > T o t a l   R e v e n u e < / M e a s u r e N a m e > < D i s p l a y N a m e > T o t a l   R e v e n u e < / D i s p l a y N a m e > < V i s i b l e > T r u e < / V i s i b l e > < / i t e m > < / C a l c u l a t e d F i e l d s > < S A H o s t H a s h > 0 < / S A H o s t H a s h > < G e m i n i F i e l d L i s t V i s i b l e > T r u e < / G e m i n i F i e l d L i s t V i s i b l e > < / S e t t i n g s > ] ] > < / 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T a b l e X M L _ P r o d u c t s _ 2 e 1 c b 0 9 9 - f 3 c 8 - 4 7 7 6 - 9 9 0 c - 1 3 0 4 1 9 8 1 9 b 9 f " > < 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4.xml>��< ? x m l   v e r s i o n = " 1 . 0 "   e n c o d i n g = " U T F - 1 6 " ? > < G e m i n i   x m l n s = " h t t p : / / g e m i n i / p i v o t c u s t o m i z a t i o n / I s S a n d b o x E m b e d d e d " > < C u s t o m C o n t e n t > < ! [ C D A T A [ y e s ] ] > < / C u s t o m C o n t e n t > < / G e m i n i > 
</file>

<file path=customXml/item5.xml>��< ? x m l   v e r s i o n = " 1 . 0 "   e n c o d i n g = " U T F - 1 6 " ? > < G e m i n i   x m l n s = " h t t p : / / g e m i n i / p i v o t c u s t o m i z a t i o n / T a b l e X M L _ F e r n s   a n d   p e t t l e s   s a l e s   a n a l y s i s   D a s h b o a r d   i n   E x c e l _ 7 6 3 3 d 0 5 0 - f 6 7 1 - 4 4 a b - a 2 d a - a a b a e 8 0 6 1 c 8 2 " > < 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T a b l e O r d e r " > < C u s t o m C o n t e n t > < ! [ C D A T A [ F e r n s   a n d   p e t t l e s   s a l e s   a n a l y s i s   D a s h b o a r d   i n   E x c e l _ 7 6 3 3 d 0 5 0 - f 6 7 1 - 4 4 a b - a 2 d a - a a b a e 8 0 6 1 c 8 2 , C u s t o m e r s _ b f f a 2 1 f 8 - 2 f 5 6 - 4 b 6 c - b c 5 7 - c e 2 d e 7 3 4 c f 7 d , O r d e r s _ 0 9 5 f d b 9 9 - 4 1 1 a - 4 8 a 0 - 8 6 5 b - c b 7 6 c c 6 a 5 d 4 0 , P r o d u c t s _ 2 e 1 c b 0 9 9 - f 3 c 8 - 4 7 7 6 - 9 9 0 c - 1 3 0 4 1 9 8 1 9 b 9 f , P r o d u c t s   1 ] ] > < / C u s t o m C o n t e n t > < / G e m i n i > 
</file>

<file path=customXml/item7.xml>��< ? x m l   v e r s i o n = " 1 . 0 "   e n c o d i n g = " U T F - 1 6 " ? > < G e m i n i   x m l n s = " h t t p : / / g e m i n i / p i v o t c u s t o m i z a t i o n / C l i e n t W i n d o w X M L " > < C u s t o m C o n t e n t > < ! [ C D A T A [ O r d e r s _ 0 9 5 f d b 9 9 - 4 1 1 a - 4 8 a 0 - 8 6 5 b - c b 7 6 c c 6 a 5 d 4 0 ] ] > < / C u s t o m C o n t e n t > < / G e m i n i > 
</file>

<file path=customXml/item8.xml>��< ? x m l   v e r s i o n = " 1 . 0 "   e n c o d i n g = " U T F - 1 6 " ? > < G e m i n i   x m l n s = " h t t p : / / g e m i n i / p i v o t c u s t o m i z a t i o n / S a n d b o x N o n E m p t y " > < C u s t o m C o n t e n t > < ! [ C D A T A [ 1 ] ] > < / C u s t o m C o n t e n t > < / G e m i n i > 
</file>

<file path=customXml/item9.xml>��< ? x m l   v e r s i o n = " 1 . 0 "   e n c o d i n g = " u t f - 1 6 " ? > < D a t a M a s h u p   x m l n s = " h t t p : / / s c h e m a s . m i c r o s o f t . c o m / D a t a M a s h u p " > A A A A A H k G A A B Q S w M E F A A C A A g A w W t X W 6 L 2 K 5 C m A A A A 9 g A A A B I A H A B D b 2 5 m a W c v U G F j a 2 F n Z S 5 4 b W w g o h g A K K A U A A A A A A A A A A A A A A A A A A A A A A A A A A A A h Y 9 B D o I w F E S v Q r q n L a D R k E 9 Z u D I R Y 2 J i 3 D Z Y o R E + h h b L 3 V x 4 J K 8 g R l F 3 L u f N W 8 z c r z d I + 7 r y L q o 1 u s G E B J Q T T 2 H e H D Q W C e n s 0 Z + T V M B G 5 i d Z K G + Q 0 c S 9 O S S k t P Y c M + a c o y 6 i T V u w k P O A 7 b P V N i 9 V L c l H 1 v 9 l X 6 O x E n N F B O x e Y 0 R I g 8 m M T n l E O b A R Q q b x K 4 T D 3 m f 7 A 2 H R V b Z r l V D o L 9 f A x g j s / U E 8 A F B L A w Q U A A I A C A D B a 1 d 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w W t X W 7 x v N a R x A w A A v x A A A B M A H A B G b 3 J t d W x h c y 9 T Z W N 0 a W 9 u M S 5 t I K I Y A C i g F A A A A A A A A A A A A A A A A A A A A A A A A A A A A N 1 X S 2 / a Q B C + I / E f V s 6 F S K 5 V o q a V W n G I g D S 0 D X m A e i E I b e w h u L J 3 0 e 4 6 C k L 8 9 8 7 6 / V j S q G q b N D k E e 2 Y 8 3 z e v 9 V i C q 3 z O y C T 5 7 X 5 q t 9 o t u a I C P H J g n Y J g k l D m k T U o F Y A k k u r / l N F g I 3 1 J B l S u b j k V H v E Z G T 6 4 E F i k R w J Q 7 R b B v w m P h A s o O e W B B 8 I 5 9 f H p j j X 8 e B P b k i U X Z H C S 3 l w K / g N Z 3 P w O 6 G G 7 5 b M y Z j m O f i Q V D 0 H I 5 6 F m J 4 A H f 9 7 3 z c L N Q 3 P l v U 5 9 E t Z 2 h r W L 4 y K X V K 2 s 3 l / A t u w x D a F n 5 R Q c T W G + m / U 5 U 8 D U P I 9 7 F K 6 5 U L o Q k + + a Y 1 / e O w P u R i F a d f 5 B W u z Z A A I / 9 B W I n m V b N u n z I A q Z 7 H 2 w y Z C 5 3 P P Z X a 9 7 d H x k k 6 u I K 5 i o T Q C 9 4 t J B w v O i j M g s 5 D q c M 6 C Y Y a l D m t J b t E s 1 q b x T i 9 w m s 9 T g J A g m L g 2 o k D 0 l I i j 5 7 q 8 o u 0 P 7 6 W Y N h d + p o E x i d s K E u F Z q 7 w 0 i 9 n Z r Z c 2 + G A 0 Q U a E p U f C g d j b Z W r p g D W H f V 5 u m E G t I X b U Y R + E t i I Z 6 G F I / a E g / A / M M x i e e J 0 D K i n x X G t h a 1 O X J v R D e q x x b n s T 1 b D O b 4 L + g g S 0 l Z O + 0 d t 8 + c V z H n M F / M 6 9 x i y f D O m L q / T t H W y c z + M g k o y s v w v k 0 P X c V U a a S o a 5 p E q w B V f k p 4 O F 1 S T X 1 S w c E X s c q X Y 5 7 E B v z g 7 n W + O w 3 7 l K 9 V z Q C u H B d K u u K X Z H Y E Z M Q V + I c m 3 N F 4 p M r z y + e K E l m O 7 U K 2 M Q q 2 d s E q L s i m r Y T i 7 W 0 M y u y g I U s 0 A 3 Y Z z i Y Z l Q T P Q S P H 0 h h d T 4 c L c g Q t U A j F k U p I K + B o Q s v 6 / U C N F G k 4 k 6 d m 2 6 g F D P + J Z 0 Y K s Y + t M r 5 R P L 5 J m Q O q U 4 B X X r + c p m M 5 s J L y 5 x F N 6 t 0 x f x N N a v 5 0 f m g B L 5 G 0 O u A b u T e A d G B V Q j q u M z g g 0 j E D e V o h 5 U G N z W P z k n X H G 6 N 2 v 7 i V R r 8 i f X r P r G A X U M F M z x D E c 9 B 6 F a / i k D 4 U E r n G C R 6 / M J 9 Q x 0 R o n p e 4 P i l d 7 K p y W 5 1 Q r S / r z 7 z n G + w V B c R n s f l w q 7 x h E e U 3 D 4 n k 6 j i 6 z z Z N e J V H M 3 B x 3 d 6 Z z S + P r R 2 D Y H 5 t O 3 + 8 r h t c t T J L r v G d 0 s k B D B 3 k 7 X Q v q 2 k W 1 l L M o e v b z F Z Z 5 E 9 2 2 q S M X h B y 0 k l K X v X k + P X u J 0 8 t m d k O v N X B b 4 I 7 r h o f l l U 5 6 + + o J i 3 g v 3 f C j 8 B U E s B A i 0 A F A A C A A g A w W t X W 6 L 2 K 5 C m A A A A 9 g A A A B I A A A A A A A A A A A A A A A A A A A A A A E N v b m Z p Z y 9 Q Y W N r Y W d l L n h t b F B L A Q I t A B Q A A g A I A M F r V 1 s P y u m r p A A A A O k A A A A T A A A A A A A A A A A A A A A A A P I A A A B b Q 2 9 u d G V u d F 9 U e X B l c 1 0 u e G 1 s U E s B A i 0 A F A A C A A g A w W t X W 7 x v N a R x A w A A v x A A A B M A A A A A A A A A A A A A A A A A 4 w E A A E Z v c m 1 1 b G F z L 1 N l Y 3 R p b 2 4 x L m 1 Q S w U G A A A A A A M A A w D C A A A A o Q 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Z z s A A A A A A A B F 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R m V y b n M l M j B h b m Q l M j B w Z X R 0 b G V z J T I w c 2 F s Z X M l M j B h b m F s e X N p c y U y M E R h c 2 h i b 2 F y Z C U y M G l u J T I w R X h j Z W w 8 L 0 l 0 Z W 1 Q Y X R o P j w v S X R l b U x v Y 2 F 0 a W 9 u P j x T d G F i b G V F b n R y a W V z P j x F b n R y e S B U e X B l P S J J c 1 B y a X Z h d G U i I F Z h b H V l P S J s M C I g L z 4 8 R W 5 0 c n k g V H l w Z T 0 i U X V l c n l J R C I g V m F s d W U 9 I n N k Z m Z h Z j U 3 Z S 1 h N T B j L T Q z Z D c t Y T R h N y 0 2 N 2 Y 2 Z G V h M G I w M j 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Z l c m 5 z X 2 F u Z F 9 w Z X R 0 b G V z X 3 N h b G V z X 2 F u Y W x 5 c 2 l z X 0 R h c 2 h i b 2 F y Z F 9 p b l 9 F e G N l b C I g L z 4 8 R W 5 0 c n k g V H l w Z T 0 i R m l s b G V k Q 2 9 t c G x l d G V S Z X N 1 b H R U b 1 d v c m t z a G V l d C I g V m F s d W U 9 I m w x I i A v P j x F b n R y e S B U e X B l P S J B Z G R l Z F R v R G F 0 Y U 1 v Z G V s I i B W Y W x 1 Z T 0 i b D E i I C 8 + P E V u d H J 5 I F R 5 c G U 9 I k Z p b G x D b 3 V u d C I g V m F s d W U 9 I m w z I i A v P j x F b n R y e S B U e X B l P S J G a W x s R X J y b 3 J D b 2 R l I i B W Y W x 1 Z T 0 i c 1 V u a 2 5 v d 2 4 i I C 8 + P E V u d H J 5 I F R 5 c G U 9 I k Z p b G x F c n J v c k N v d W 5 0 I i B W Y W x 1 Z T 0 i b D A i I C 8 + P E V u d H J 5 I F R 5 c G U 9 I k Z p b G x M Y X N 0 V X B k Y X R l Z C I g V m F s d W U 9 I m Q y M D I 1 L T E w L T I z V D A 4 O j A w O j A x L j Q z N D c 1 O T Z a I i A v P j x F b n R y e S B U e X B l P S J G a W x s Q 2 9 s d W 1 u V H l w Z X M i I F Z h b H V l P S J z R U F Z R 0 J 3 Y 0 h C Z z 0 9 I i A v P j x F b n R y e S B U e X B l P S J G a W x s Q 2 9 s d W 1 u T m F t Z X M i I F Z h b H V l P S J z W y Z x d W 9 0 O 0 N v b n R l b n Q m c X V v d D s s J n F 1 b 3 Q 7 T m F t Z S Z x d W 9 0 O y w m c X V v d D t F e H R l b n N p b 2 4 m c X V v d D s s J n F 1 b 3 Q 7 R G F 0 Z S B h Y 2 N l c 3 N l Z C Z x d W 9 0 O y w m c X V v d D t E Y X R l I G 1 v Z G l m a W V k J n F 1 b 3 Q 7 L C Z x d W 9 0 O 0 R h d G U g Y 3 J l Y X R l Z C Z x d W 9 0 O y w m c X V v d D t G b 2 x k Z X I g U G F 0 a C Z x d W 9 0 O 1 0 i I C 8 + P E V u d H J 5 I F R 5 c G U 9 I k Z p b G x T d G F 0 d X M i I F Z h b H V l P S J z Q 2 9 t c G x l d G U i I C 8 + P E V u d H J 5 I F R 5 c G U 9 I l J l b G F 0 a W 9 u c 2 h p c E l u Z m 9 D b 2 5 0 Y W l u Z X I i I F Z h b H V l P S J z e y Z x d W 9 0 O 2 N v b H V t b k N v d W 5 0 J n F 1 b 3 Q 7 O j c s J n F 1 b 3 Q 7 a 2 V 5 Q 2 9 s d W 1 u T m F t Z X M m c X V v d D s 6 W y Z x d W 9 0 O 0 Z v b G R l c i B Q Y X R o J n F 1 b 3 Q 7 L C Z x d W 9 0 O 0 5 h b W U m c X V v d D t d L C Z x d W 9 0 O 3 F 1 Z X J 5 U m V s Y X R p b 2 5 z a G l w c y Z x d W 9 0 O z p b X S w m c X V v d D t j b 2 x 1 b W 5 J Z G V u d G l 0 a W V z J n F 1 b 3 Q 7 O l s m c X V v d D t T Z W N 0 a W 9 u M S 9 G Z X J u c y B h b m Q g c G V 0 d G x l c y B z Y W x l c y B h b m F s e X N p c y B E Y X N o Y m 9 h c m Q g a W 4 g R X h j Z W w v U 2 9 1 c m N l L n t D b 2 5 0 Z W 5 0 L D B 9 J n F 1 b 3 Q 7 L C Z x d W 9 0 O 1 N l Y 3 R p b 2 4 x L 0 Z l c m 5 z I G F u Z C B w Z X R 0 b G V z I H N h b G V z I G F u Y W x 5 c 2 l z I E R h c 2 h i b 2 F y Z C B p b i B F e G N l b C 9 T b 3 V y Y 2 U u e 0 5 h b W U s M X 0 m c X V v d D s s J n F 1 b 3 Q 7 U 2 V j d G l v b j E v R m V y b n M g Y W 5 k I H B l d H R s Z X M g c 2 F s Z X M g Y W 5 h b H l z a X M g R G F z a G J v Y X J k I G l u I E V 4 Y 2 V s L 1 N v d X J j Z S 5 7 R X h 0 Z W 5 z a W 9 u L D J 9 J n F 1 b 3 Q 7 L C Z x d W 9 0 O 1 N l Y 3 R p b 2 4 x L 0 Z l c m 5 z I G F u Z C B w Z X R 0 b G V z I H N h b G V z I G F u Y W x 5 c 2 l z I E R h c 2 h i b 2 F y Z C B p b i B F e G N l b C 9 T b 3 V y Y 2 U u e 0 R h d G U g Y W N j Z X N z Z W Q s M 3 0 m c X V v d D s s J n F 1 b 3 Q 7 U 2 V j d G l v b j E v R m V y b n M g Y W 5 k I H B l d H R s Z X M g c 2 F s Z X M g Y W 5 h b H l z a X M g R G F z a G J v Y X J k I G l u I E V 4 Y 2 V s L 1 N v d X J j Z S 5 7 R G F 0 Z S B t b 2 R p Z m l l Z C w 0 f S Z x d W 9 0 O y w m c X V v d D t T Z W N 0 a W 9 u M S 9 G Z X J u c y B h b m Q g c G V 0 d G x l c y B z Y W x l c y B h b m F s e X N p c y B E Y X N o Y m 9 h c m Q g a W 4 g R X h j Z W w v U 2 9 1 c m N l L n t E Y X R l I G N y Z W F 0 Z W Q s N X 0 m c X V v d D s s J n F 1 b 3 Q 7 U 2 V j d G l v b j E v R m V y b n M g Y W 5 k I H B l d H R s Z X M g c 2 F s Z X M g Y W 5 h b H l z a X M g R G F z a G J v Y X J k I G l u I E V 4 Y 2 V s L 1 N v d X J j Z S 5 7 R m 9 s Z G V y I F B h d G g s N 3 0 m c X V v d D t d L C Z x d W 9 0 O 0 N v b H V t b k N v d W 5 0 J n F 1 b 3 Q 7 O j c s J n F 1 b 3 Q 7 S 2 V 5 Q 2 9 s d W 1 u T m F t Z X M m c X V v d D s 6 W y Z x d W 9 0 O 0 Z v b G R l c i B Q Y X R o J n F 1 b 3 Q 7 L C Z x d W 9 0 O 0 5 h b W U m c X V v d D t d L C Z x d W 9 0 O 0 N v b H V t b k l k Z W 5 0 a X R p Z X M m c X V v d D s 6 W y Z x d W 9 0 O 1 N l Y 3 R p b 2 4 x L 0 Z l c m 5 z I G F u Z C B w Z X R 0 b G V z I H N h b G V z I G F u Y W x 5 c 2 l z I E R h c 2 h i b 2 F y Z C B p b i B F e G N l b C 9 T b 3 V y Y 2 U u e 0 N v b n R l b n Q s M H 0 m c X V v d D s s J n F 1 b 3 Q 7 U 2 V j d G l v b j E v R m V y b n M g Y W 5 k I H B l d H R s Z X M g c 2 F s Z X M g Y W 5 h b H l z a X M g R G F z a G J v Y X J k I G l u I E V 4 Y 2 V s L 1 N v d X J j Z S 5 7 T m F t Z S w x f S Z x d W 9 0 O y w m c X V v d D t T Z W N 0 a W 9 u M S 9 G Z X J u c y B h b m Q g c G V 0 d G x l c y B z Y W x l c y B h b m F s e X N p c y B E Y X N o Y m 9 h c m Q g a W 4 g R X h j Z W w v U 2 9 1 c m N l L n t F e H R l b n N p b 2 4 s M n 0 m c X V v d D s s J n F 1 b 3 Q 7 U 2 V j d G l v b j E v R m V y b n M g Y W 5 k I H B l d H R s Z X M g c 2 F s Z X M g Y W 5 h b H l z a X M g R G F z a G J v Y X J k I G l u I E V 4 Y 2 V s L 1 N v d X J j Z S 5 7 R G F 0 Z S B h Y 2 N l c 3 N l Z C w z f S Z x d W 9 0 O y w m c X V v d D t T Z W N 0 a W 9 u M S 9 G Z X J u c y B h b m Q g c G V 0 d G x l c y B z Y W x l c y B h b m F s e X N p c y B E Y X N o Y m 9 h c m Q g a W 4 g R X h j Z W w v U 2 9 1 c m N l L n t E Y X R l I G 1 v Z G l m a W V k L D R 9 J n F 1 b 3 Q 7 L C Z x d W 9 0 O 1 N l Y 3 R p b 2 4 x L 0 Z l c m 5 z I G F u Z C B w Z X R 0 b G V z I H N h b G V z I G F u Y W x 5 c 2 l z I E R h c 2 h i b 2 F y Z C B p b i B F e G N l b C 9 T b 3 V y Y 2 U u e 0 R h d G U g Y 3 J l Y X R l Z C w 1 f S Z x d W 9 0 O y w m c X V v d D t T Z W N 0 a W 9 u M S 9 G Z X J u c y B h b m Q g c G V 0 d G x l c y B z Y W x l c y B h b m F s e X N p c y B E Y X N o Y m 9 h c m Q g a W 4 g R X h j Z W w v U 2 9 1 c m N l L n t G b 2 x k Z X I g U G F 0 a C w 3 f S Z x d W 9 0 O 1 0 s J n F 1 b 3 Q 7 U m V s Y X R p b 2 5 z a G l w S W 5 m b y Z x d W 9 0 O z p b X X 0 i I C 8 + P C 9 T d G F i b G V F b n R y a W V z P j w v S X R l b T 4 8 S X R l b T 4 8 S X R l b U x v Y 2 F 0 a W 9 u P j x J d G V t V H l w Z T 5 G b 3 J t d W x h P C 9 J d G V t V H l w Z T 4 8 S X R l b V B h d G g + U 2 V j d G l v b j E v R m V y b n M l M j B h b m Q l M j B w Z X R 0 b G V z J T I w c 2 F s Z X M l M j B h b m F s e X N p c y U y M E R h c 2 h i b 2 F y Z C U y M G l u J T I w R X h j Z W w 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N D c w Z G E y N z E t Z W J m N y 0 0 Z j A y L T k 1 Y z U t Y W Y w Y T F i N 2 F i M T Q 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E w L T I z V D A 4 O j A w O j A x L j Q 0 M D Q 3 N j B 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R S U z Q S U 1 Q 0 V 4 Y 2 V s J T I w Z m 9 y J T I w R E E l N U N F e G N l b C U y M F B y b 2 p l Y 3 Q l N U N G Z X J u c y U y M G F u Z C U y M H B l d H R s Z X M l M j B z Y W x l c y U y M G F u Y W x 5 c 2 l z J T I w R G F z a G J v Y X J k J T I w a W 4 l M j B F e G N l b C U 1 Q 1 9 j d X N 0 b 2 1 l c n M l M j B j c 3 Y 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N z Y w Y j c x Y j Y t O D k 4 N C 0 0 M W Z l L T h h M j M t N D M w M 2 M z N j M x M j k 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x M C 0 y M 1 Q w O D o w M D o w M S 4 0 N D A 0 N z Y w W i I g L z 4 8 R W 5 0 c n k g V H l w Z T 0 i R m l s b E N v b H V t b l R 5 c G V z I i B W Y W x 1 Z T 0 i c 0 F 3 W U R B d 2 t L Q 1 F v R 0 J n W U R B d 0 1 S I i A v P j x F b n R y e S B U e X B l P S J G a W x s Q 2 9 s d W 1 u T m F t Z X M i I F Z h b H V l P S J z W y Z x d W 9 0 O 0 9 y Z G V y X 0 l E J n F 1 b 3 Q 7 L C Z x d W 9 0 O 0 N 1 c 3 R v b W V y X 0 l E J n F 1 b 3 Q 7 L C Z x d W 9 0 O 1 B y b 2 R 1 Y 3 R f S U Q m c X V v d D s s J n F 1 b 3 Q 7 U X V h b n R p d H k m c X V v d D s s J n F 1 b 3 Q 7 T 3 J k Z X J f R G F 0 Z S Z x d W 9 0 O y w m c X V v d D t P c m R l c l 9 U a W 1 l J n F 1 b 3 Q 7 L C Z x d W 9 0 O 0 R l b G l 2 Z X J 5 X 0 R h d G U m c X V v d D s s J n F 1 b 3 Q 7 R G V s a X Z l c n l f V G l t Z S Z x d W 9 0 O y w m c X V v d D t M b 2 N h d G l v b i Z x d W 9 0 O y w m c X V v d D t P Y 2 N h c 2 l v b i Z x d W 9 0 O y w m c X V v d D t N b 2 5 0 a C B O Y W 1 l J n F 1 b 3 Q 7 L C Z x d W 9 0 O 0 h v d X I g K E 9 y Z G V y I F R p b W U p J n F 1 b 3 Q 7 L C Z x d W 9 0 O 2 R p Z m Z f b 3 J k Z X J f Z G V s a X Z l c n k m c X V v d D s s J n F 1 b 3 Q 7 S G 9 1 c i A o R G V s a X Z l c n k g V G l t Z S k m c X V v d D s s J n F 1 b 3 Q 7 U H J p Y 2 U g K E l O U i k m c X V v d D t d I i A v P j x F b n R y e S B U e X B l P S J G a W x s U 3 R h d H V z I i B W Y W x 1 Z T 0 i c 0 N v b X B s Z X R l I i A v P j x F b n R y e S B U e X B l P S J S Z W x h d G l v b n N o a X B J b m Z v Q 2 9 u d G F p b m V y I i B W Y W x 1 Z T 0 i c 3 s m c X V v d D t j b 2 x 1 b W 5 D b 3 V u d C Z x d W 9 0 O z o x N S w m c X V v d D t r Z X l D b 2 x 1 b W 5 O Y W 1 l c y Z x d W 9 0 O z p b X S w m c X V v d D t x d W V y e V J l b G F 0 a W 9 u c 2 h p c H M m c X V v d D s 6 W 1 0 s J n F 1 b 3 Q 7 Y 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0 N v b H V t b k N v d W 5 0 J n F 1 b 3 Q 7 O j E 1 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F e H R y Y W N 0 Z W Q g R G F 5 c y 5 7 Z G l m Z l 9 v c m R l c l 9 k Z W x p d m V y e S w x M n 0 m c X V v d D s s J n F 1 b 3 Q 7 U 2 V j d G l v b j E v T 3 J k Z X J z L 0 l u c 2 V y d G V k I E h v d X I x L n t I b 3 V y L D E z f S Z x d W 9 0 O y w m c X V v d D t T Z W N 0 a W 9 u M S 9 P c m R l c n M v Q 2 h h b m d l Z C B U e X B l M S 5 7 U H J p Y 2 U g K E l O U i k s M T R 9 J n F 1 b 3 Q 7 X S w m c X V v d D t S Z W x h d G l v b n N o a X B J b m Z v J n F 1 b 3 Q 7 O l t d f S I g L z 4 8 L 1 N 0 Y W J s Z U V u d H J p Z X M + P C 9 J d G V t P j x J d G V t P j x J d G V t T G 9 j Y X R p b 2 4 + P E l 0 Z W 1 U e X B l P k Z v c m 1 1 b G E 8 L 0 l 0 Z W 1 U e X B l P j x J d G V t U G F 0 a D 5 T Z W N 0 a W 9 u M S 9 P c m R l c n M v U 2 9 1 c m N l P C 9 J d G V t U G F 0 a D 4 8 L 0 l 0 Z W 1 M b 2 N h d G l v b j 4 8 U 3 R h Y m x l R W 5 0 c m l l c y A v P j w v S X R l b T 4 8 S X R l b T 4 8 S X R l b U x v Y 2 F 0 a W 9 u P j x J d G V t V H l w Z T 5 G b 3 J t d W x h P C 9 J d G V t V H l w Z T 4 8 S X R l b V B h d G g + U 2 V j d G l v b j E v T 3 J k Z X J z L 0 U l M 0 E l N U N F e G N l b C U y M G Z v c i U y M E R B J T V D R X h j Z W w l M j B Q c m 9 q Z W N 0 J T V D R m V y b n M l M j B h b m Q l M j B w Z X R 0 b G V z J T I w c 2 F s Z X M l M j B h b m F s e X N p c y U y M E R h c 2 h i b 2 F y Z C U y M G l u J T I w R X h j Z W w l N U N f b 3 J k Z X J z J T I w Y 3 N 2 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N G V l N j E 0 Z W E t O G E 0 M y 0 0 N W U 3 L T k 3 M j Q t Z T B h M G I 5 Y T A 2 Z m V h 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x M C 0 y M 1 Q w O D o w M D o w M S 4 0 N D A 0 N z Y w W i I g L z 4 8 R W 5 0 c n k g V H l w Z T 0 i R m l s b E N v b H V t b l R 5 c G V z I i B W Y W x 1 Z T 0 i c 0 F 3 W U d B d 1 k 9 I i A v P j x F b n R y e S B U e X B l P S J G a W x s Q 2 9 s d W 1 u T m F t Z X M i I F Z h b H V l P S J z W y Z x d W 9 0 O 1 B y b 2 R 1 Y 3 R f S U Q m c X V v d D s s J n F 1 b 3 Q 7 U H J v Z H V j d F 9 O Y W 1 l J n F 1 b 3 Q 7 L C Z x d W 9 0 O 0 N h d G V n b 3 J 5 J n F 1 b 3 Q 7 L C Z x d W 9 0 O 1 B y a W N l I C h J T l I p J n F 1 b 3 Q 7 L C Z x d W 9 0 O 0 9 j Y 2 F z a W 9 u 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X S w m c X V v d D t D b 2 x 1 b W 5 D b 3 V u d C Z x d W 9 0 O z o 1 L C Z x d W 9 0 O 0 t l e U N v b H V t b k 5 h b W V z J n F 1 b 3 Q 7 O l t d L C Z x d W 9 0 O 0 N v b H V t b k l k Z W 5 0 a X R p Z X M m c X V v d D s 6 W y Z x d W 9 0 O 1 N l Y 3 R p b 2 4 x L 1 B y b 2 R 1 Y 3 R z L 0 N o Y W 5 n Z W Q g V H l w Z S 5 7 U H J v Z H V j d F 9 J R C w w f S Z x d W 9 0 O y w m c X V v d D t T Z W N 0 a W 9 u M S 9 Q c m 9 k d W N 0 c y 9 D a G F u Z 2 V k I F R 5 c G U u e 1 B y b 2 R 1 Y 3 R f T m F t Z S w x f S Z x d W 9 0 O y w m c X V v d D t T Z W N 0 a W 9 u M S 9 Q c m 9 k d W N 0 c y 9 D a G F u Z 2 V k I F R 5 c G U u e 0 N h d G V n b 3 J 5 L D J 9 J n F 1 b 3 Q 7 L C Z x d W 9 0 O 1 N l Y 3 R p b 2 4 x L 1 B y b 2 R 1 Y 3 R z L 0 N o Y W 5 n Z W Q g V H l w Z S 5 7 U H J p Y 2 U g K E l O U i k s M 3 0 m c X V v d D s s J n F 1 b 3 Q 7 U 2 V j d G l v b j E v U H J v Z H V j d H M v Q 2 h h b m d l Z C B U e X B l L n t P Y 2 N h c 2 l v b i w 0 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R S U z Q S U 1 Q 0 V 4 Y 2 V s J T I w Z m 9 y J T I w R E E l N U N F e G N l b C U y M F B y b 2 p l Y 3 Q l N U N G Z X J u c y U y M G F u Z C U y M H B l d H R s Z X M l M j B z Y W x l c y U y M G F u Y W x 5 c 2 l z J T I w R G F z a G J v Y X J k J T I w a W 4 l M j B F e G N l b C U 1 Q 1 9 w c m 9 k d W N 0 c y U y M G N z d j 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V 4 d H J h Y 3 R l Z C U y M E R h e X M 8 L 0 l 0 Z W 1 Q Y X R o P j w v S X R l b U x v Y 2 F 0 a W 9 u P j x T d G F i b G V F b n R y a W V z I C 8 + P C 9 J d G V t P j x J d G V t P j x J d G V t T G 9 j Y X R p b 2 4 + P E l 0 Z W 1 U e X B l P k Z v c m 1 1 b G E 8 L 0 l 0 Z W 1 U e X B l P j x J d G V t U G F 0 a D 5 T Z W N 0 a W 9 u M S 9 P c m R l c n M v S W 5 z Z X J 0 Z W Q l M j B I b 3 V y M T w v S X R l b V B h d G g + P C 9 J d G V t T G 9 j Y X R p b 2 4 + P F N 0 Y W J s Z U V u d H J p Z X M g L z 4 8 L 0 l 0 Z W 0 + P E l 0 Z W 0 + P E l 0 Z W 1 M b 2 N h d G l v b j 4 8 S X R l b V R 5 c G U + R m 9 y b X V s Y T w v S X R l b V R 5 c G U + P E l 0 Z W 1 Q Y X R o P l N l Y 3 R p b 2 4 x L 0 9 y Z G V y c y 9 S Z W 5 h b W V k J T I w Q 2 9 s d W 1 u c z E 8 L 0 l 0 Z W 1 Q Y X R o P j w v S X R l b U x v Y 2 F 0 a W 9 u P j x T d G F i b G V F b n R y a W V z I C 8 + P C 9 J d G V t P j x J d G V t P j x J d G V t T G 9 j Y X R p b 2 4 + P E l 0 Z W 1 U e X B l P k Z v c m 1 1 b G E 8 L 0 l 0 Z W 1 U e X B l P j x J d G V t U G F 0 a D 5 T Z W N 0 a W 9 u M S 9 P c m R l c n M v T W V y Z 2 V k J T I w U X V l c m l l c z w v S X R l b V B h d G g + P C 9 J d G V t T G 9 j Y X R p b 2 4 + P F N 0 Y W J s Z U V u d H J p Z X M g L z 4 8 L 0 l 0 Z W 0 + P E l 0 Z W 0 + P E l 0 Z W 1 M b 2 N h d G l v b j 4 8 S X R l b V R 5 c G U + R m 9 y b X V s Y T w v S X R l b V R 5 c G U + P E l 0 Z W 1 Q Y X R o P l N l Y 3 R p b 2 4 x L 0 9 y Z G V y c y 9 F e H B h b m R l Z C U y M F B y b 2 R 1 Y 3 R z P C 9 J d G V t U G F 0 a D 4 8 L 0 l 0 Z W 1 M b 2 N h d G l v b j 4 8 U 3 R h Y m x l R W 5 0 c m l l c y A v P j w v S X R l b T 4 8 S X R l b T 4 8 S X R l b U x v Y 2 F 0 a W 9 u P j x J d G V t V H l w Z T 5 G b 3 J t d W x h P C 9 J d G V t V H l w Z T 4 8 S X R l b V B h d G g + U 2 V j d G l v b j E v T 3 J k Z X J z L 0 N o Y W 5 n Z W Q l M j B U e X B l M T w v S X R l b V B h d G g + P C 9 J d G V t T G 9 j Y X R p b 2 4 + P F N 0 Y W J s Z U V u d H J p Z X M g L z 4 8 L 0 l 0 Z W 0 + P C 9 J d G V t c z 4 8 L 0 x v Y 2 F s U G F j a 2 F n Z U 1 l d G F k Y X R h R m l s Z T 4 W A A A A U E s F B g A A A A A A A A A A A A A A A A A A A A A A A C Y B A A A B A A A A 0 I y d 3 w E V 0 R G M e g D A T 8 K X 6 w E A A A B B H Q Y m X c d G Q K 5 G 0 V 2 z E C A l A A A A A A I A A A A A A B B m A A A A A Q A A I A A A A H 2 s J 0 i B H + e W N 6 1 / i i b V v / i B U J Y E C H R 2 p L / H 7 o J u X M m 1 A A A A A A 6 A A A A A A g A A I A A A A C i 9 o d D J + F S 3 g d + O 0 5 o U 7 W h Z F s Z x n G T h 2 Z y / I N 9 u j d 8 P U A A A A F t V g r u q w 4 6 R 3 B W g w m 3 2 o e Z x f U p Z Y h q 3 u V N n 6 a f I h u P w s 8 g i t u R O 6 K H y V Y 0 4 X e t e Z w V R r f S 3 b L n f Y Z L F h q G 4 n 7 p J Z 3 j S S C E p a v l + 8 A p P A m P z Q A A A A J F R 5 2 7 h R v I g 3 f i 5 O f X G x m m d W 2 p X d c 0 j G G k S S n f m 7 i 6 L J i h 1 7 t J T y K F Y e 2 V e 7 k E M / m y + b n 7 v y 7 G t n B k X v K x 2 V Q 0 = < / D a t a M a s h u p > 
</file>

<file path=customXml/itemProps1.xml><?xml version="1.0" encoding="utf-8"?>
<ds:datastoreItem xmlns:ds="http://schemas.openxmlformats.org/officeDocument/2006/customXml" ds:itemID="{EA2C972C-38AA-43A7-B43D-0D2DBCF791A6}">
  <ds:schemaRefs/>
</ds:datastoreItem>
</file>

<file path=customXml/itemProps10.xml><?xml version="1.0" encoding="utf-8"?>
<ds:datastoreItem xmlns:ds="http://schemas.openxmlformats.org/officeDocument/2006/customXml" ds:itemID="{72F1755B-1D50-4228-A6EB-F3EF01B296D4}">
  <ds:schemaRefs/>
</ds:datastoreItem>
</file>

<file path=customXml/itemProps11.xml><?xml version="1.0" encoding="utf-8"?>
<ds:datastoreItem xmlns:ds="http://schemas.openxmlformats.org/officeDocument/2006/customXml" ds:itemID="{70952E08-3CF6-462D-81F4-A21490B0EC03}">
  <ds:schemaRefs/>
</ds:datastoreItem>
</file>

<file path=customXml/itemProps12.xml><?xml version="1.0" encoding="utf-8"?>
<ds:datastoreItem xmlns:ds="http://schemas.openxmlformats.org/officeDocument/2006/customXml" ds:itemID="{93445A37-B589-4112-9E67-D287F7208231}">
  <ds:schemaRefs/>
</ds:datastoreItem>
</file>

<file path=customXml/itemProps13.xml><?xml version="1.0" encoding="utf-8"?>
<ds:datastoreItem xmlns:ds="http://schemas.openxmlformats.org/officeDocument/2006/customXml" ds:itemID="{C66BA2F8-AD2E-420D-89F7-7BDD2D1AA50D}">
  <ds:schemaRefs/>
</ds:datastoreItem>
</file>

<file path=customXml/itemProps14.xml><?xml version="1.0" encoding="utf-8"?>
<ds:datastoreItem xmlns:ds="http://schemas.openxmlformats.org/officeDocument/2006/customXml" ds:itemID="{A658D3E0-79AD-4B2A-815F-66BFD6645EE8}">
  <ds:schemaRefs/>
</ds:datastoreItem>
</file>

<file path=customXml/itemProps15.xml><?xml version="1.0" encoding="utf-8"?>
<ds:datastoreItem xmlns:ds="http://schemas.openxmlformats.org/officeDocument/2006/customXml" ds:itemID="{85755DD1-F953-450A-BB8E-0C3EF87657B5}">
  <ds:schemaRefs/>
</ds:datastoreItem>
</file>

<file path=customXml/itemProps16.xml><?xml version="1.0" encoding="utf-8"?>
<ds:datastoreItem xmlns:ds="http://schemas.openxmlformats.org/officeDocument/2006/customXml" ds:itemID="{EAC93235-36E3-423C-8277-B66AB52640F8}">
  <ds:schemaRefs/>
</ds:datastoreItem>
</file>

<file path=customXml/itemProps17.xml><?xml version="1.0" encoding="utf-8"?>
<ds:datastoreItem xmlns:ds="http://schemas.openxmlformats.org/officeDocument/2006/customXml" ds:itemID="{1987852C-0841-470F-86A6-5A9D50A7B0E5}">
  <ds:schemaRefs/>
</ds:datastoreItem>
</file>

<file path=customXml/itemProps18.xml><?xml version="1.0" encoding="utf-8"?>
<ds:datastoreItem xmlns:ds="http://schemas.openxmlformats.org/officeDocument/2006/customXml" ds:itemID="{2232A803-ABF9-40A9-8B3D-9AA45755D03E}">
  <ds:schemaRefs/>
</ds:datastoreItem>
</file>

<file path=customXml/itemProps19.xml><?xml version="1.0" encoding="utf-8"?>
<ds:datastoreItem xmlns:ds="http://schemas.openxmlformats.org/officeDocument/2006/customXml" ds:itemID="{74FD29D2-59A2-471B-8635-2FB43300252A}">
  <ds:schemaRefs/>
</ds:datastoreItem>
</file>

<file path=customXml/itemProps2.xml><?xml version="1.0" encoding="utf-8"?>
<ds:datastoreItem xmlns:ds="http://schemas.openxmlformats.org/officeDocument/2006/customXml" ds:itemID="{4ACFE0CD-28FF-4A72-AAC9-AB10C6DA5A44}">
  <ds:schemaRefs/>
</ds:datastoreItem>
</file>

<file path=customXml/itemProps20.xml><?xml version="1.0" encoding="utf-8"?>
<ds:datastoreItem xmlns:ds="http://schemas.openxmlformats.org/officeDocument/2006/customXml" ds:itemID="{655CE2D4-7619-4FAF-8962-C1627D7A1061}">
  <ds:schemaRefs/>
</ds:datastoreItem>
</file>

<file path=customXml/itemProps21.xml><?xml version="1.0" encoding="utf-8"?>
<ds:datastoreItem xmlns:ds="http://schemas.openxmlformats.org/officeDocument/2006/customXml" ds:itemID="{575BA1EB-A11D-4DE3-AE41-2D020990CD6F}">
  <ds:schemaRefs/>
</ds:datastoreItem>
</file>

<file path=customXml/itemProps22.xml><?xml version="1.0" encoding="utf-8"?>
<ds:datastoreItem xmlns:ds="http://schemas.openxmlformats.org/officeDocument/2006/customXml" ds:itemID="{464FE628-61FF-4307-A323-0DC0F66959BD}">
  <ds:schemaRefs/>
</ds:datastoreItem>
</file>

<file path=customXml/itemProps3.xml><?xml version="1.0" encoding="utf-8"?>
<ds:datastoreItem xmlns:ds="http://schemas.openxmlformats.org/officeDocument/2006/customXml" ds:itemID="{D6B9BD0D-6777-4D92-AA92-38F76F8AAEA6}">
  <ds:schemaRefs/>
</ds:datastoreItem>
</file>

<file path=customXml/itemProps4.xml><?xml version="1.0" encoding="utf-8"?>
<ds:datastoreItem xmlns:ds="http://schemas.openxmlformats.org/officeDocument/2006/customXml" ds:itemID="{1A275922-681D-4A6B-BAB4-31EFA881AB4B}">
  <ds:schemaRefs/>
</ds:datastoreItem>
</file>

<file path=customXml/itemProps5.xml><?xml version="1.0" encoding="utf-8"?>
<ds:datastoreItem xmlns:ds="http://schemas.openxmlformats.org/officeDocument/2006/customXml" ds:itemID="{8B333082-109E-479F-8A31-40024A287AFA}">
  <ds:schemaRefs/>
</ds:datastoreItem>
</file>

<file path=customXml/itemProps6.xml><?xml version="1.0" encoding="utf-8"?>
<ds:datastoreItem xmlns:ds="http://schemas.openxmlformats.org/officeDocument/2006/customXml" ds:itemID="{E513F7D4-FEE1-424A-BB56-1D9F754C8660}">
  <ds:schemaRefs/>
</ds:datastoreItem>
</file>

<file path=customXml/itemProps7.xml><?xml version="1.0" encoding="utf-8"?>
<ds:datastoreItem xmlns:ds="http://schemas.openxmlformats.org/officeDocument/2006/customXml" ds:itemID="{2B8ACEBE-E5D4-4C9C-AC50-64AFCBC87CED}">
  <ds:schemaRefs/>
</ds:datastoreItem>
</file>

<file path=customXml/itemProps8.xml><?xml version="1.0" encoding="utf-8"?>
<ds:datastoreItem xmlns:ds="http://schemas.openxmlformats.org/officeDocument/2006/customXml" ds:itemID="{490D1F55-A983-4888-94A6-F757BCEDE866}">
  <ds:schemaRefs/>
</ds:datastoreItem>
</file>

<file path=customXml/itemProps9.xml><?xml version="1.0" encoding="utf-8"?>
<ds:datastoreItem xmlns:ds="http://schemas.openxmlformats.org/officeDocument/2006/customXml" ds:itemID="{D0C0957B-7573-4B46-B943-871F277EDDE0}">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Ferns and pettles sales analysi</vt:lpstr>
      <vt:lpstr>Customers</vt:lpstr>
      <vt:lpstr>Orders</vt:lpstr>
      <vt:lpstr>Products</vt:lpstr>
      <vt:lpstr>Pivot Analysis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Shubham yadav</dc:creator>
  <cp:lastModifiedBy>Shubham yadav</cp:lastModifiedBy>
  <dcterms:created xsi:type="dcterms:W3CDTF">2025-10-23T07:18:40Z</dcterms:created>
  <dcterms:modified xsi:type="dcterms:W3CDTF">2025-10-25T07:33:48Z</dcterms:modified>
</cp:coreProperties>
</file>