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Y-ML\Data\"/>
    </mc:Choice>
  </mc:AlternateContent>
  <xr:revisionPtr revIDLastSave="0" documentId="13_ncr:1_{D6B68940-3E45-4AD7-8FD1-226F8F11A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<sst xmlns="http://schemas.openxmlformats.org/spreadsheetml/2006/main" count="32" uniqueCount="14">
  <si>
    <t>T Shirt Size</t>
  </si>
  <si>
    <t>M</t>
  </si>
  <si>
    <t>L</t>
  </si>
  <si>
    <t>Monica</t>
  </si>
  <si>
    <t>Euclidean
Distance</t>
  </si>
  <si>
    <t>Rank</t>
  </si>
  <si>
    <t>Height 
(in cms)</t>
  </si>
  <si>
    <t>Weight 
(in kgs)</t>
  </si>
  <si>
    <t>=RANK(F2,$F$2:$F$19,1)</t>
  </si>
  <si>
    <t>=IF(C2="M",B2,NA())</t>
  </si>
  <si>
    <t>=IF(C2="L",B2,NA())</t>
  </si>
  <si>
    <t>Shubhangi</t>
  </si>
  <si>
    <t>Sau</t>
  </si>
  <si>
    <t>=SQRT(($A$23-A2)^2+($B$23-B2)^2)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</si>
</sst>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0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32323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9.3009259259259264E-2"/>
          <c:w val="0.89019685039370078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Sheet1!$C$2:$C$19</c:f>
              <c:strCache>
                <c:ptCount val="18"/>
                <c:pt idx="0">
                  <c:v>M</c:v>
                </c:pt>
                <c:pt idx="1">
                  <c:v>M</c:v>
                </c:pt>
                <c:pt idx="2">
                  <c:v>M</c:v>
                </c:pt>
                <c:pt idx="3">
                  <c:v>M</c:v>
                </c:pt>
                <c:pt idx="4">
                  <c:v>M</c:v>
                </c:pt>
                <c:pt idx="5">
                  <c:v>M</c:v>
                </c:pt>
                <c:pt idx="6">
                  <c:v>M</c:v>
                </c:pt>
                <c:pt idx="7">
                  <c:v>L</c:v>
                </c:pt>
                <c:pt idx="8">
                  <c:v>L</c:v>
                </c:pt>
                <c:pt idx="9">
                  <c:v>L</c:v>
                </c:pt>
                <c:pt idx="10">
                  <c:v>L</c:v>
                </c:pt>
                <c:pt idx="11">
                  <c:v>L</c:v>
                </c:pt>
                <c:pt idx="12">
                  <c:v>L</c:v>
                </c:pt>
                <c:pt idx="13">
                  <c:v>L</c:v>
                </c:pt>
                <c:pt idx="14">
                  <c:v>L</c:v>
                </c:pt>
                <c:pt idx="15">
                  <c:v>L</c:v>
                </c:pt>
                <c:pt idx="16">
                  <c:v>L</c:v>
                </c:pt>
                <c:pt idx="17">
                  <c:v>L</c:v>
                </c:pt>
              </c:strCache>
            </c:strRef>
          </c:xVal>
          <c:yVal>
            <c:numRef>
              <c:f>Sheet1!$D$2:$D$19</c:f>
              <c:numCache>
                <c:formatCode>General</c:formatCode>
                <c:ptCount val="18"/>
                <c:pt idx="0">
                  <c:v>58</c:v>
                </c:pt>
                <c:pt idx="1">
                  <c:v>59</c:v>
                </c:pt>
                <c:pt idx="2">
                  <c:v>63</c:v>
                </c:pt>
                <c:pt idx="3">
                  <c:v>59</c:v>
                </c:pt>
                <c:pt idx="4">
                  <c:v>60</c:v>
                </c:pt>
                <c:pt idx="5">
                  <c:v>60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F-4B14-90C3-B57407D6281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Sheet1!$C$2:$C$19</c:f>
              <c:strCache>
                <c:ptCount val="18"/>
                <c:pt idx="0">
                  <c:v>M</c:v>
                </c:pt>
                <c:pt idx="1">
                  <c:v>M</c:v>
                </c:pt>
                <c:pt idx="2">
                  <c:v>M</c:v>
                </c:pt>
                <c:pt idx="3">
                  <c:v>M</c:v>
                </c:pt>
                <c:pt idx="4">
                  <c:v>M</c:v>
                </c:pt>
                <c:pt idx="5">
                  <c:v>M</c:v>
                </c:pt>
                <c:pt idx="6">
                  <c:v>M</c:v>
                </c:pt>
                <c:pt idx="7">
                  <c:v>L</c:v>
                </c:pt>
                <c:pt idx="8">
                  <c:v>L</c:v>
                </c:pt>
                <c:pt idx="9">
                  <c:v>L</c:v>
                </c:pt>
                <c:pt idx="10">
                  <c:v>L</c:v>
                </c:pt>
                <c:pt idx="11">
                  <c:v>L</c:v>
                </c:pt>
                <c:pt idx="12">
                  <c:v>L</c:v>
                </c:pt>
                <c:pt idx="13">
                  <c:v>L</c:v>
                </c:pt>
                <c:pt idx="14">
                  <c:v>L</c:v>
                </c:pt>
                <c:pt idx="15">
                  <c:v>L</c:v>
                </c:pt>
                <c:pt idx="16">
                  <c:v>L</c:v>
                </c:pt>
                <c:pt idx="17">
                  <c:v>L</c:v>
                </c:pt>
              </c:strCache>
            </c:strRef>
          </c:xVal>
          <c:yVal>
            <c:numRef>
              <c:f>Sheet1!$E$2:$E$19</c:f>
              <c:numCache>
                <c:formatCode>General</c:formatCode>
                <c:ptCount val="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64</c:v>
                </c:pt>
                <c:pt idx="8">
                  <c:v>64</c:v>
                </c:pt>
                <c:pt idx="9">
                  <c:v>61</c:v>
                </c:pt>
                <c:pt idx="10">
                  <c:v>62</c:v>
                </c:pt>
                <c:pt idx="11">
                  <c:v>65</c:v>
                </c:pt>
                <c:pt idx="12">
                  <c:v>62</c:v>
                </c:pt>
                <c:pt idx="13">
                  <c:v>63</c:v>
                </c:pt>
                <c:pt idx="14">
                  <c:v>66</c:v>
                </c:pt>
                <c:pt idx="15">
                  <c:v>63</c:v>
                </c:pt>
                <c:pt idx="16">
                  <c:v>64</c:v>
                </c:pt>
                <c:pt idx="17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8F-4B14-90C3-B57407D62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114623"/>
        <c:axId val="264115455"/>
      </c:scatterChart>
      <c:valAx>
        <c:axId val="2641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15455"/>
        <c:crosses val="autoZero"/>
        <c:crossBetween val="midCat"/>
      </c:valAx>
      <c:valAx>
        <c:axId val="2641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1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15</xdr:row>
      <xdr:rowOff>130887</xdr:rowOff>
    </xdr:from>
    <xdr:to>
      <xdr:col>16</xdr:col>
      <xdr:colOff>46584</xdr:colOff>
      <xdr:row>21</xdr:row>
      <xdr:rowOff>66434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DC05CD-D05D-4BB2-906A-E5D83438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3264612"/>
          <a:ext cx="4913859" cy="1135697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11</xdr:row>
      <xdr:rowOff>76200</xdr:rowOff>
    </xdr:from>
    <xdr:to>
      <xdr:col>11</xdr:col>
      <xdr:colOff>428625</xdr:colOff>
      <xdr:row>15</xdr:row>
      <xdr:rowOff>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B915AF-F624-457E-9AE2-35137DF9E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5100" y="2409825"/>
          <a:ext cx="2286000" cy="795131"/>
        </a:xfrm>
        <a:prstGeom prst="rect">
          <a:avLst/>
        </a:prstGeom>
      </xdr:spPr>
    </xdr:pic>
    <xdr:clientData/>
  </xdr:twoCellAnchor>
  <xdr:twoCellAnchor>
    <xdr:from>
      <xdr:col>11</xdr:col>
      <xdr:colOff>388620</xdr:colOff>
      <xdr:row>0</xdr:row>
      <xdr:rowOff>0</xdr:rowOff>
    </xdr:from>
    <xdr:to>
      <xdr:col>19</xdr:col>
      <xdr:colOff>83820</xdr:colOff>
      <xdr:row>13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74D79-1D9B-4519-8447-3C11365EB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5" sqref="I5"/>
    </sheetView>
  </sheetViews>
  <sheetFormatPr defaultRowHeight="14.4" x14ac:dyDescent="0.3"/>
  <cols>
    <col min="1" max="3" width="12.6640625" customWidth="1"/>
    <col min="4" max="4" width="23.109375" customWidth="1"/>
    <col min="5" max="6" width="12.6640625" customWidth="1"/>
    <col min="7" max="7" width="13.21875" customWidth="1"/>
  </cols>
  <sheetData>
    <row r="1" spans="1:8" ht="25.8" thickBot="1" x14ac:dyDescent="0.35">
      <c r="A1" s="5" t="s">
        <v>6</v>
      </c>
      <c r="B1" s="5" t="s">
        <v>7</v>
      </c>
      <c r="C1" s="5" t="s">
        <v>0</v>
      </c>
      <c r="D1" s="6" t="s">
        <v>1</v>
      </c>
      <c r="E1" s="6" t="s">
        <v>2</v>
      </c>
      <c r="F1" s="6" t="s">
        <v>4</v>
      </c>
      <c r="G1" s="6" t="s">
        <v>5</v>
      </c>
    </row>
    <row r="2" spans="1:8" ht="15" thickBot="1" x14ac:dyDescent="0.35">
      <c r="A2" s="1">
        <v>158</v>
      </c>
      <c r="B2" s="1">
        <v>58</v>
      </c>
      <c r="C2" s="2" t="s">
        <v>1</v>
      </c>
      <c r="D2" s="3">
        <f>IF(C2="M",B2,NA())</f>
        <v>58</v>
      </c>
      <c r="E2" s="3" t="e">
        <f>IF(C2="L",B2,NA())</f>
        <v>#N/A</v>
      </c>
      <c r="F2" s="4">
        <f>SQRT(($A$23-A2)^2+($B$23-B2)^2)</f>
        <v>13.892443989449804</v>
      </c>
      <c r="G2" s="7">
        <f>RANK(F2,$F$2:$F$19,1)</f>
        <v>18</v>
      </c>
      <c r="H2" s="8" t="s">
        <v>9</v>
      </c>
    </row>
    <row r="3" spans="1:8" ht="15" thickBot="1" x14ac:dyDescent="0.35">
      <c r="A3" s="1">
        <v>158</v>
      </c>
      <c r="B3" s="1">
        <v>59</v>
      </c>
      <c r="C3" s="2" t="s">
        <v>1</v>
      </c>
      <c r="D3" s="3">
        <f t="shared" ref="D3:D19" si="0">IF(C3="M",B3,NA())</f>
        <v>59</v>
      </c>
      <c r="E3" s="3" t="e">
        <f t="shared" ref="E3:E19" si="1">IF(C3="L",B3,NA())</f>
        <v>#N/A</v>
      </c>
      <c r="F3" s="4">
        <f t="shared" ref="F3:F19" si="2">SQRT(($A$23-A3)^2+($B$23-B3)^2)</f>
        <v>13.416407864998739</v>
      </c>
      <c r="G3" s="7">
        <f t="shared" ref="G3:G20" si="3">RANK(F3,$F$2:$F$19,1)</f>
        <v>17</v>
      </c>
      <c r="H3" s="8" t="s">
        <v>10</v>
      </c>
    </row>
    <row r="4" spans="1:8" ht="15" thickBot="1" x14ac:dyDescent="0.35">
      <c r="A4" s="1">
        <v>158</v>
      </c>
      <c r="B4" s="1">
        <v>63</v>
      </c>
      <c r="C4" s="2" t="s">
        <v>1</v>
      </c>
      <c r="D4" s="3">
        <f t="shared" si="0"/>
        <v>63</v>
      </c>
      <c r="E4" s="3" t="e">
        <f t="shared" si="1"/>
        <v>#N/A</v>
      </c>
      <c r="F4" s="4">
        <f t="shared" si="2"/>
        <v>12.165525060596439</v>
      </c>
      <c r="G4" s="7">
        <f t="shared" si="3"/>
        <v>16</v>
      </c>
      <c r="H4" s="8" t="s">
        <v>13</v>
      </c>
    </row>
    <row r="5" spans="1:8" ht="15" thickBot="1" x14ac:dyDescent="0.35">
      <c r="A5" s="1">
        <v>160</v>
      </c>
      <c r="B5" s="1">
        <v>59</v>
      </c>
      <c r="C5" s="2" t="s">
        <v>1</v>
      </c>
      <c r="D5" s="3">
        <f t="shared" si="0"/>
        <v>59</v>
      </c>
      <c r="E5" s="3" t="e">
        <f t="shared" si="1"/>
        <v>#N/A</v>
      </c>
      <c r="F5" s="4">
        <f t="shared" si="2"/>
        <v>11.661903789690601</v>
      </c>
      <c r="G5" s="7">
        <f t="shared" si="3"/>
        <v>15</v>
      </c>
      <c r="H5" s="8" t="s">
        <v>8</v>
      </c>
    </row>
    <row r="6" spans="1:8" ht="15" thickBot="1" x14ac:dyDescent="0.35">
      <c r="A6" s="1">
        <v>160</v>
      </c>
      <c r="B6" s="1">
        <v>60</v>
      </c>
      <c r="C6" s="2" t="s">
        <v>1</v>
      </c>
      <c r="D6" s="3">
        <f t="shared" si="0"/>
        <v>60</v>
      </c>
      <c r="E6" s="3" t="e">
        <f t="shared" si="1"/>
        <v>#N/A</v>
      </c>
      <c r="F6" s="4">
        <f t="shared" si="2"/>
        <v>11.180339887498949</v>
      </c>
      <c r="G6" s="7">
        <f t="shared" si="3"/>
        <v>14</v>
      </c>
    </row>
    <row r="7" spans="1:8" ht="15" thickBot="1" x14ac:dyDescent="0.35">
      <c r="A7" s="1">
        <v>163</v>
      </c>
      <c r="B7" s="1">
        <v>60</v>
      </c>
      <c r="C7" s="2" t="s">
        <v>1</v>
      </c>
      <c r="D7" s="3">
        <f t="shared" si="0"/>
        <v>60</v>
      </c>
      <c r="E7" s="3" t="e">
        <f t="shared" si="1"/>
        <v>#N/A</v>
      </c>
      <c r="F7" s="4">
        <f t="shared" si="2"/>
        <v>8.6023252670426267</v>
      </c>
      <c r="G7" s="7">
        <f t="shared" si="3"/>
        <v>12</v>
      </c>
    </row>
    <row r="8" spans="1:8" ht="15" thickBot="1" x14ac:dyDescent="0.35">
      <c r="A8" s="1">
        <v>163</v>
      </c>
      <c r="B8" s="1">
        <v>61</v>
      </c>
      <c r="C8" s="2" t="s">
        <v>1</v>
      </c>
      <c r="D8" s="3">
        <f t="shared" si="0"/>
        <v>61</v>
      </c>
      <c r="E8" s="3" t="e">
        <f t="shared" si="1"/>
        <v>#N/A</v>
      </c>
      <c r="F8" s="4">
        <f t="shared" si="2"/>
        <v>8.0622577482985491</v>
      </c>
      <c r="G8" s="7">
        <f t="shared" si="3"/>
        <v>11</v>
      </c>
    </row>
    <row r="9" spans="1:8" ht="15" thickBot="1" x14ac:dyDescent="0.35">
      <c r="A9" s="1">
        <v>160</v>
      </c>
      <c r="B9" s="1">
        <v>64</v>
      </c>
      <c r="C9" s="2" t="s">
        <v>2</v>
      </c>
      <c r="D9" s="3" t="e">
        <f t="shared" si="0"/>
        <v>#N/A</v>
      </c>
      <c r="E9" s="3">
        <f t="shared" si="1"/>
        <v>64</v>
      </c>
      <c r="F9" s="4">
        <f t="shared" si="2"/>
        <v>10.04987562112089</v>
      </c>
      <c r="G9" s="7">
        <f t="shared" si="3"/>
        <v>13</v>
      </c>
    </row>
    <row r="10" spans="1:8" ht="15" thickBot="1" x14ac:dyDescent="0.35">
      <c r="A10" s="1">
        <v>163</v>
      </c>
      <c r="B10" s="1">
        <v>64</v>
      </c>
      <c r="C10" s="2" t="s">
        <v>2</v>
      </c>
      <c r="D10" s="3" t="e">
        <f t="shared" si="0"/>
        <v>#N/A</v>
      </c>
      <c r="E10" s="3">
        <f t="shared" si="1"/>
        <v>64</v>
      </c>
      <c r="F10" s="4">
        <f t="shared" si="2"/>
        <v>7.0710678118654755</v>
      </c>
      <c r="G10" s="7">
        <f t="shared" si="3"/>
        <v>10</v>
      </c>
    </row>
    <row r="11" spans="1:8" ht="15" thickBot="1" x14ac:dyDescent="0.35">
      <c r="A11" s="1">
        <v>165</v>
      </c>
      <c r="B11" s="1">
        <v>61</v>
      </c>
      <c r="C11" s="2" t="s">
        <v>2</v>
      </c>
      <c r="D11" s="3" t="e">
        <f t="shared" si="0"/>
        <v>#N/A</v>
      </c>
      <c r="E11" s="3">
        <f t="shared" si="1"/>
        <v>61</v>
      </c>
      <c r="F11" s="4">
        <f t="shared" si="2"/>
        <v>6.4031242374328485</v>
      </c>
      <c r="G11" s="7">
        <f t="shared" si="3"/>
        <v>9</v>
      </c>
    </row>
    <row r="12" spans="1:8" ht="15" thickBot="1" x14ac:dyDescent="0.35">
      <c r="A12" s="1">
        <v>165</v>
      </c>
      <c r="B12" s="1">
        <v>62</v>
      </c>
      <c r="C12" s="2" t="s">
        <v>2</v>
      </c>
      <c r="D12" s="3" t="e">
        <f t="shared" si="0"/>
        <v>#N/A</v>
      </c>
      <c r="E12" s="3">
        <f t="shared" si="1"/>
        <v>62</v>
      </c>
      <c r="F12" s="4">
        <f t="shared" si="2"/>
        <v>5.8309518948453007</v>
      </c>
      <c r="G12" s="7">
        <f t="shared" si="3"/>
        <v>8</v>
      </c>
    </row>
    <row r="13" spans="1:8" ht="15" thickBot="1" x14ac:dyDescent="0.35">
      <c r="A13" s="1">
        <v>165</v>
      </c>
      <c r="B13" s="1">
        <v>65</v>
      </c>
      <c r="C13" s="2" t="s">
        <v>2</v>
      </c>
      <c r="D13" s="3" t="e">
        <f t="shared" si="0"/>
        <v>#N/A</v>
      </c>
      <c r="E13" s="3">
        <f t="shared" si="1"/>
        <v>65</v>
      </c>
      <c r="F13" s="4">
        <f t="shared" si="2"/>
        <v>5</v>
      </c>
      <c r="G13" s="7">
        <f t="shared" si="3"/>
        <v>7</v>
      </c>
    </row>
    <row r="14" spans="1:8" ht="15" thickBot="1" x14ac:dyDescent="0.35">
      <c r="A14" s="1">
        <v>168</v>
      </c>
      <c r="B14" s="1">
        <v>62</v>
      </c>
      <c r="C14" s="2" t="s">
        <v>2</v>
      </c>
      <c r="D14" s="3" t="e">
        <f t="shared" si="0"/>
        <v>#N/A</v>
      </c>
      <c r="E14" s="3">
        <f t="shared" si="1"/>
        <v>62</v>
      </c>
      <c r="F14" s="4">
        <f t="shared" si="2"/>
        <v>3.6055512754639891</v>
      </c>
      <c r="G14" s="7">
        <f t="shared" si="3"/>
        <v>6</v>
      </c>
    </row>
    <row r="15" spans="1:8" ht="15" thickBot="1" x14ac:dyDescent="0.35">
      <c r="A15" s="1">
        <v>168</v>
      </c>
      <c r="B15" s="1">
        <v>63</v>
      </c>
      <c r="C15" s="2" t="s">
        <v>2</v>
      </c>
      <c r="D15" s="3" t="e">
        <f t="shared" si="0"/>
        <v>#N/A</v>
      </c>
      <c r="E15" s="3">
        <f t="shared" si="1"/>
        <v>63</v>
      </c>
      <c r="F15" s="4">
        <f t="shared" si="2"/>
        <v>2.8284271247461903</v>
      </c>
      <c r="G15" s="7">
        <f t="shared" si="3"/>
        <v>4</v>
      </c>
    </row>
    <row r="16" spans="1:8" ht="15" thickBot="1" x14ac:dyDescent="0.35">
      <c r="A16" s="1">
        <v>168</v>
      </c>
      <c r="B16" s="1">
        <v>66</v>
      </c>
      <c r="C16" s="2" t="s">
        <v>2</v>
      </c>
      <c r="D16" s="3" t="e">
        <f t="shared" si="0"/>
        <v>#N/A</v>
      </c>
      <c r="E16" s="3">
        <f t="shared" si="1"/>
        <v>66</v>
      </c>
      <c r="F16" s="4">
        <f t="shared" si="2"/>
        <v>2.2360679774997898</v>
      </c>
      <c r="G16" s="7">
        <f t="shared" si="3"/>
        <v>3</v>
      </c>
    </row>
    <row r="17" spans="1:7" ht="15" thickBot="1" x14ac:dyDescent="0.35">
      <c r="A17" s="1">
        <v>170</v>
      </c>
      <c r="B17" s="1">
        <v>63</v>
      </c>
      <c r="C17" s="2" t="s">
        <v>2</v>
      </c>
      <c r="D17" s="3" t="e">
        <f t="shared" si="0"/>
        <v>#N/A</v>
      </c>
      <c r="E17" s="3">
        <f t="shared" si="1"/>
        <v>63</v>
      </c>
      <c r="F17" s="4">
        <f t="shared" si="2"/>
        <v>2</v>
      </c>
      <c r="G17" s="7">
        <f t="shared" si="3"/>
        <v>2</v>
      </c>
    </row>
    <row r="18" spans="1:7" ht="15" thickBot="1" x14ac:dyDescent="0.35">
      <c r="A18" s="1">
        <v>170</v>
      </c>
      <c r="B18" s="1">
        <v>64</v>
      </c>
      <c r="C18" s="2" t="s">
        <v>2</v>
      </c>
      <c r="D18" s="3" t="e">
        <f t="shared" si="0"/>
        <v>#N/A</v>
      </c>
      <c r="E18" s="3">
        <f t="shared" si="1"/>
        <v>64</v>
      </c>
      <c r="F18" s="4">
        <f t="shared" si="2"/>
        <v>1</v>
      </c>
      <c r="G18" s="7">
        <f t="shared" si="3"/>
        <v>1</v>
      </c>
    </row>
    <row r="19" spans="1:7" ht="15" thickBot="1" x14ac:dyDescent="0.35">
      <c r="A19" s="1">
        <v>170</v>
      </c>
      <c r="B19" s="1">
        <v>68</v>
      </c>
      <c r="C19" s="2" t="s">
        <v>2</v>
      </c>
      <c r="D19" s="3" t="e">
        <f t="shared" si="0"/>
        <v>#N/A</v>
      </c>
      <c r="E19" s="3">
        <f t="shared" si="1"/>
        <v>68</v>
      </c>
      <c r="F19" s="4">
        <f t="shared" si="2"/>
        <v>3</v>
      </c>
      <c r="G19" s="7">
        <f t="shared" si="3"/>
        <v>5</v>
      </c>
    </row>
    <row r="20" spans="1:7" ht="15" thickBot="1" x14ac:dyDescent="0.35">
      <c r="A20" s="1"/>
      <c r="B20" s="1"/>
      <c r="C20" s="2"/>
      <c r="D20" s="3"/>
      <c r="E20" s="3"/>
      <c r="F20" s="4"/>
      <c r="G20" s="7" t="e">
        <f t="shared" si="3"/>
        <v>#N/A</v>
      </c>
    </row>
    <row r="21" spans="1:7" ht="15" thickBot="1" x14ac:dyDescent="0.35">
      <c r="A21" s="1">
        <v>161</v>
      </c>
      <c r="B21" s="1">
        <v>61</v>
      </c>
      <c r="C21" s="2" t="s">
        <v>3</v>
      </c>
    </row>
    <row r="22" spans="1:7" ht="15" thickBot="1" x14ac:dyDescent="0.35">
      <c r="A22" s="1">
        <v>163</v>
      </c>
      <c r="B22" s="1">
        <v>64</v>
      </c>
      <c r="C22" s="2" t="s">
        <v>11</v>
      </c>
    </row>
    <row r="23" spans="1:7" ht="15" thickBot="1" x14ac:dyDescent="0.35">
      <c r="A23" s="1">
        <v>170</v>
      </c>
      <c r="B23" s="1">
        <v>65</v>
      </c>
      <c r="C23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Lentin</dc:creator>
  <cp:lastModifiedBy>Shubhangi</cp:lastModifiedBy>
  <dcterms:created xsi:type="dcterms:W3CDTF">2015-06-05T18:17:20Z</dcterms:created>
  <dcterms:modified xsi:type="dcterms:W3CDTF">2021-06-19T05:54:11Z</dcterms:modified>
</cp:coreProperties>
</file>