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51200" windowHeight="26720"/>
  </bookViews>
  <sheets>
    <sheet name="Blatt1" sheetId="2" r:id="rId1"/>
    <sheet name="daten" sheetId="1" r:id="rId2"/>
  </sheet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5" i="2"/>
</calcChain>
</file>

<file path=xl/sharedStrings.xml><?xml version="1.0" encoding="utf-8"?>
<sst xmlns="http://schemas.openxmlformats.org/spreadsheetml/2006/main" count="2301" uniqueCount="877">
  <si>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</si>
  <si>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</si>
  <si>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</si>
  <si>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</si>
  <si>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</si>
  <si>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</si>
  <si>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</si>
  <si>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</si>
  <si>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</si>
  <si>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</si>
  <si>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</si>
  <si>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</si>
  <si>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</si>
  <si>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Linda Abrecht</t>
  </si>
  <si>
    <t>Langnau Imemmental</t>
  </si>
  <si>
    <t>CH</t>
  </si>
  <si>
    <t>Sägestrasse 37A</t>
  </si>
  <si>
    <t>hcp</t>
  </si>
  <si>
    <t>Leila Achtari Jeanneret</t>
  </si>
  <si>
    <t>Neuchâtel</t>
  </si>
  <si>
    <t>Rue De Lamaladière 45</t>
  </si>
  <si>
    <t>Erik Aerts</t>
  </si>
  <si>
    <t>Zürich</t>
  </si>
  <si>
    <t>Rämistrasse 100</t>
  </si>
  <si>
    <t>Jasmina Alibegovic</t>
  </si>
  <si>
    <t>Genève</t>
  </si>
  <si>
    <t>Avenue Deluserna 17</t>
  </si>
  <si>
    <t>Lukas Altwegg</t>
  </si>
  <si>
    <t>Basel</t>
  </si>
  <si>
    <t>Kleinriehenstrasse 30</t>
  </si>
  <si>
    <t>Cyrielle Alves</t>
  </si>
  <si>
    <t>Rue Gabrielle-Perret-Gentil 4</t>
  </si>
  <si>
    <t>Peter Ammann</t>
  </si>
  <si>
    <t>St. Gallen</t>
  </si>
  <si>
    <t>Rorschacherstrasse 95</t>
  </si>
  <si>
    <t>Marie-Laure Amram-Benamram</t>
  </si>
  <si>
    <t>Onex</t>
  </si>
  <si>
    <t>Route De Chancy98</t>
  </si>
  <si>
    <t>Spyridon Arampatzis</t>
  </si>
  <si>
    <t>Bern</t>
  </si>
  <si>
    <t>Freiburgstrasse15</t>
  </si>
  <si>
    <t>Mattia Arrigo</t>
  </si>
  <si>
    <t>Agnès Auteri</t>
  </si>
  <si>
    <t>Lausanne</t>
  </si>
  <si>
    <t>Rue Du Bugnon 46</t>
  </si>
  <si>
    <t>Clarissa Bachmeier</t>
  </si>
  <si>
    <t>Waaghaus-Passage 8</t>
  </si>
  <si>
    <t>Veronika Ballova</t>
  </si>
  <si>
    <t>Baden</t>
  </si>
  <si>
    <t>Im Ergel 1</t>
  </si>
  <si>
    <t>Esther Bärtschi</t>
  </si>
  <si>
    <t>Effingerstrasse16</t>
  </si>
  <si>
    <t>Edouard Battegay</t>
  </si>
  <si>
    <t>Petersgraben 4</t>
  </si>
  <si>
    <t>Basil Albert Bättig</t>
  </si>
  <si>
    <t>Weinbergstrasse 20</t>
  </si>
  <si>
    <t>Sylvia Baumann Kurer</t>
  </si>
  <si>
    <t>Winterthur</t>
  </si>
  <si>
    <t>Brauerstrasse15</t>
  </si>
  <si>
    <t>Iris Baumgartner</t>
  </si>
  <si>
    <t>Freiburgstrasse18</t>
  </si>
  <si>
    <t>Hinde Benchaa</t>
  </si>
  <si>
    <t>La Chaux-De-Fonds</t>
  </si>
  <si>
    <t>Rue Dechasseral 20</t>
  </si>
  <si>
    <t>Dominik Benz</t>
  </si>
  <si>
    <t>Ivo Peter Bergmann</t>
  </si>
  <si>
    <t>Burgdorf</t>
  </si>
  <si>
    <t>Oberburgstrasse 54</t>
  </si>
  <si>
    <t>Michael Bernimoulin</t>
  </si>
  <si>
    <t>Carouge Ge</t>
  </si>
  <si>
    <t>Avenue Cardinal-Mermillod 1</t>
  </si>
  <si>
    <t>Lorenzo Berwert</t>
  </si>
  <si>
    <t>Bellinzona</t>
  </si>
  <si>
    <t>Via Ospedale</t>
  </si>
  <si>
    <t>Marco Bettoni</t>
  </si>
  <si>
    <t>Meyrin</t>
  </si>
  <si>
    <t>Avenue J.-D.-Maillard 1Bis</t>
  </si>
  <si>
    <t>Jörg Beyer</t>
  </si>
  <si>
    <t>Patric Biaggi</t>
  </si>
  <si>
    <t>Witellikerstrasse 40</t>
  </si>
  <si>
    <t>Elena Bianchi Papina</t>
  </si>
  <si>
    <t>Sorengo</t>
  </si>
  <si>
    <t>Via Sant'Anna 1</t>
  </si>
  <si>
    <t>Stefan Bilz</t>
  </si>
  <si>
    <t>Ana Bishara</t>
  </si>
  <si>
    <t>Rue Vautier 17C</t>
  </si>
  <si>
    <t>Emmanuel Biver</t>
  </si>
  <si>
    <t>Andreas Bock</t>
  </si>
  <si>
    <t>Aarau</t>
  </si>
  <si>
    <t>Tellstrasse 25</t>
  </si>
  <si>
    <t>Barbara Bolliger</t>
  </si>
  <si>
    <t>Rorschacherstrasse 150</t>
  </si>
  <si>
    <t>Marion Bötschi</t>
  </si>
  <si>
    <t>Wil Sg</t>
  </si>
  <si>
    <t>Fürstenlandstrasse 32</t>
  </si>
  <si>
    <t>Jean-Pierre Bourquin</t>
  </si>
  <si>
    <t>Steinwiesstrasse 75</t>
  </si>
  <si>
    <t>Michael Brändle</t>
  </si>
  <si>
    <t>Urs Breitenstein</t>
  </si>
  <si>
    <t>Seestrasse 220</t>
  </si>
  <si>
    <t>Ronny Büchel</t>
  </si>
  <si>
    <t>Urs Bucher</t>
  </si>
  <si>
    <t>Luzern</t>
  </si>
  <si>
    <t>Sanktannastrasse 32</t>
  </si>
  <si>
    <t>Susanne Buchholz</t>
  </si>
  <si>
    <t>Toblerstrasse51</t>
  </si>
  <si>
    <t>Martin Buess</t>
  </si>
  <si>
    <t>Beat Bühler</t>
  </si>
  <si>
    <t>Spitalstrasse</t>
  </si>
  <si>
    <t>Michael Bühlmann</t>
  </si>
  <si>
    <t>Felix Burkhalter Pirovino</t>
  </si>
  <si>
    <t>Liestal</t>
  </si>
  <si>
    <t>Rheinstrasse 26</t>
  </si>
  <si>
    <t>Giovanni Camici</t>
  </si>
  <si>
    <t>Schlieren</t>
  </si>
  <si>
    <t>Wagistrasse 12</t>
  </si>
  <si>
    <t>Raffaella Carnevale</t>
  </si>
  <si>
    <t>Lugano</t>
  </si>
  <si>
    <t>Via Beltramina 3</t>
  </si>
  <si>
    <t>Adrian Casty</t>
  </si>
  <si>
    <t>Bremgartenstrasse 119</t>
  </si>
  <si>
    <t>Tushar Chatterjee</t>
  </si>
  <si>
    <t>Claude-André Chételat</t>
  </si>
  <si>
    <t>Thunstrasse 2</t>
  </si>
  <si>
    <t>Ekaterina Chigrinova</t>
  </si>
  <si>
    <t>Sion</t>
  </si>
  <si>
    <t>Avenue Grand-Champsec 80</t>
  </si>
  <si>
    <t>Ziad Chok</t>
  </si>
  <si>
    <t>Rue Du Vieux-Marché 8</t>
  </si>
  <si>
    <t>Amina Chouiter-Djebaili</t>
  </si>
  <si>
    <t>Fernando Colla</t>
  </si>
  <si>
    <t>Theaterstrasse1</t>
  </si>
  <si>
    <t>Adalgisa Condoluci</t>
  </si>
  <si>
    <t>Isabelle Constantin</t>
  </si>
  <si>
    <t>Freiburgstrasse4</t>
  </si>
  <si>
    <t>Susanna Crivelli</t>
  </si>
  <si>
    <t>Frauenfeld</t>
  </si>
  <si>
    <t>Pfaffenholzstrasse 4</t>
  </si>
  <si>
    <t>Florim Cuculi</t>
  </si>
  <si>
    <t>Giannicola D'Addario</t>
  </si>
  <si>
    <t>Anahita Dastoor</t>
  </si>
  <si>
    <t>Edoardo De Benedetti</t>
  </si>
  <si>
    <t>Sara De Dosso</t>
  </si>
  <si>
    <t>Didier Delouche</t>
  </si>
  <si>
    <t>Vevey</t>
  </si>
  <si>
    <t>Avenue De Laprairie 3</t>
  </si>
  <si>
    <t>Doris De Marco Stalder</t>
  </si>
  <si>
    <t>Seilerstrasse 8</t>
  </si>
  <si>
    <t>Beatrice De Moustier</t>
  </si>
  <si>
    <t>Petit-Lancy</t>
  </si>
  <si>
    <t>Chemin Desesserts 11B</t>
  </si>
  <si>
    <t>Daisy Dénéréaz</t>
  </si>
  <si>
    <t>Chêne-Bourg</t>
  </si>
  <si>
    <t>Rue François-Perréard 14</t>
  </si>
  <si>
    <t>Maria Luisa De Perna</t>
  </si>
  <si>
    <t>Sophie De Seigneux</t>
  </si>
  <si>
    <t>Mariateresa De Zulueta</t>
  </si>
  <si>
    <t>Baar</t>
  </si>
  <si>
    <t>Landhausstrasse 11</t>
  </si>
  <si>
    <t>Alexander Dieterle</t>
  </si>
  <si>
    <t>Birsfelden</t>
  </si>
  <si>
    <t>Hauptstrasse 70</t>
  </si>
  <si>
    <t>Florentia Dimitriou</t>
  </si>
  <si>
    <t>Gloriastrasse 31</t>
  </si>
  <si>
    <t>Michael Dobbie</t>
  </si>
  <si>
    <t>Donat Dürr</t>
  </si>
  <si>
    <t>Monika Ebnöther</t>
  </si>
  <si>
    <t>Corinna Eckl</t>
  </si>
  <si>
    <t>Walenstadt</t>
  </si>
  <si>
    <t>Spitalstrasse 5</t>
  </si>
  <si>
    <t>Claudine Egger-Arnet</t>
  </si>
  <si>
    <t>Urdorferstrasse 100</t>
  </si>
  <si>
    <t>Gabriele Eglseer</t>
  </si>
  <si>
    <t>Valens</t>
  </si>
  <si>
    <t>Taminaplatz 1</t>
  </si>
  <si>
    <t>Karim El-Haschimi</t>
  </si>
  <si>
    <t>Bahnhofplatz 1</t>
  </si>
  <si>
    <t>Hanno Elsässer</t>
  </si>
  <si>
    <t>Christoph Etter</t>
  </si>
  <si>
    <t>Hofwiesenstrasse 350</t>
  </si>
  <si>
    <t>Marco Facchini</t>
  </si>
  <si>
    <t>Muralto</t>
  </si>
  <si>
    <t>Piazza Stazione 9</t>
  </si>
  <si>
    <t>Lucie Favre</t>
  </si>
  <si>
    <t>Avenue De Lasallaz 8</t>
  </si>
  <si>
    <t>Eugenio Fernández</t>
  </si>
  <si>
    <t>Daniel Fink</t>
  </si>
  <si>
    <t>Frauenklinikstrasse 10</t>
  </si>
  <si>
    <t>Helene Freimann</t>
  </si>
  <si>
    <t>Sursee</t>
  </si>
  <si>
    <t>Spitalstrasse16B</t>
  </si>
  <si>
    <t>Gregor Freystätter</t>
  </si>
  <si>
    <t>Valérie Frossard</t>
  </si>
  <si>
    <t>David Fumeaux</t>
  </si>
  <si>
    <t>Avenue Louis-Ruchonnet 57</t>
  </si>
  <si>
    <t>Zina Fumeaux</t>
  </si>
  <si>
    <t>Nyon</t>
  </si>
  <si>
    <t>Cheminmonastier 10</t>
  </si>
  <si>
    <t>Gregor Fürstenberger</t>
  </si>
  <si>
    <t>Chur</t>
  </si>
  <si>
    <t>Masanserstrasse 2</t>
  </si>
  <si>
    <t>Urs Gäumann</t>
  </si>
  <si>
    <t>Schosshaldenstrasse 32</t>
  </si>
  <si>
    <t>Thierry Gauthier</t>
  </si>
  <si>
    <t>Avenue De Lagare 8</t>
  </si>
  <si>
    <t>Steffen Gay</t>
  </si>
  <si>
    <t>Gloriastrasse 25</t>
  </si>
  <si>
    <t>Anne-Claude George</t>
  </si>
  <si>
    <t>Rue Maunoir 26</t>
  </si>
  <si>
    <t>Ute Gick</t>
  </si>
  <si>
    <t>Thun</t>
  </si>
  <si>
    <t>Krankenhausstrasse 12</t>
  </si>
  <si>
    <t>Grégoire Girod</t>
  </si>
  <si>
    <t>Sierre</t>
  </si>
  <si>
    <t>Rue Saint-Charles 14</t>
  </si>
  <si>
    <t>Jeanne Godau</t>
  </si>
  <si>
    <t>Altdorf Ur</t>
  </si>
  <si>
    <t>Spitalstrasse 1</t>
  </si>
  <si>
    <t>Jeroen Goede</t>
  </si>
  <si>
    <t>Alain Golay</t>
  </si>
  <si>
    <t>Chemin Venel 7</t>
  </si>
  <si>
    <t>Christoph Gräni</t>
  </si>
  <si>
    <t>Maximilian Graw</t>
  </si>
  <si>
    <t>Wattwil</t>
  </si>
  <si>
    <t>Steig</t>
  </si>
  <si>
    <t>Stefan Greuter</t>
  </si>
  <si>
    <t>Sargans</t>
  </si>
  <si>
    <t>Bahnhofpark 2B</t>
  </si>
  <si>
    <t>Michel Grobéty</t>
  </si>
  <si>
    <t>Renens Vd</t>
  </si>
  <si>
    <t>Rue De La Mèbre2</t>
  </si>
  <si>
    <t>François Grognuz</t>
  </si>
  <si>
    <t>Corminboeuf</t>
  </si>
  <si>
    <t>Route Du Pâqui 5</t>
  </si>
  <si>
    <t>Philipp Grosse</t>
  </si>
  <si>
    <t>Loestrasse 170</t>
  </si>
  <si>
    <t>Marie-Christine Grouzmann</t>
  </si>
  <si>
    <t>Avenue Descasernes 2</t>
  </si>
  <si>
    <t>Erwin Grüter</t>
  </si>
  <si>
    <t>Andreas Gschwend</t>
  </si>
  <si>
    <t>Serge Guggi</t>
  </si>
  <si>
    <t>Payerne</t>
  </si>
  <si>
    <t>Rue Deguillermaux 8</t>
  </si>
  <si>
    <t>Vincent Guggi</t>
  </si>
  <si>
    <t>Nadine Gutierres-Demierre</t>
  </si>
  <si>
    <t>Fribourg</t>
  </si>
  <si>
    <t>Chemin Despensionnats 2</t>
  </si>
  <si>
    <t>Didier Hans</t>
  </si>
  <si>
    <t>Avenue Pierre-Decker 4</t>
  </si>
  <si>
    <t>Heike Hartenberg</t>
  </si>
  <si>
    <t>Salah Eddine Hassani</t>
  </si>
  <si>
    <t>Courrendlin</t>
  </si>
  <si>
    <t>Route Dechâtillon 10</t>
  </si>
  <si>
    <t>Pirmin Häuptle</t>
  </si>
  <si>
    <t>Hansjörg Häuselmann</t>
  </si>
  <si>
    <t>Bellariastrasse38</t>
  </si>
  <si>
    <t>Candy Heberlein</t>
  </si>
  <si>
    <t>Ebmatingen</t>
  </si>
  <si>
    <t>Vorderrainholzstrasse3</t>
  </si>
  <si>
    <t>Daniel Hertner</t>
  </si>
  <si>
    <t>Schwyz</t>
  </si>
  <si>
    <t>Waldeggstrasse10</t>
  </si>
  <si>
    <t>Andreas Hochstrasser</t>
  </si>
  <si>
    <t>Markus Hoefliger</t>
  </si>
  <si>
    <t>Altstätten Sg</t>
  </si>
  <si>
    <t>Bahnhofstrasse5</t>
  </si>
  <si>
    <t>Pierre Hoesli</t>
  </si>
  <si>
    <t>Yverdon-Les-Bains</t>
  </si>
  <si>
    <t>Rued'Entremonts 11</t>
  </si>
  <si>
    <t>Kerstin Hübel</t>
  </si>
  <si>
    <t>Urs Huber</t>
  </si>
  <si>
    <t>Anne Hügli</t>
  </si>
  <si>
    <t>Chemin De Beausoleil 22</t>
  </si>
  <si>
    <t>Antoine Humbert</t>
  </si>
  <si>
    <t>Faubourg Del'Hôpital 81</t>
  </si>
  <si>
    <t>Yvonne Hummel</t>
  </si>
  <si>
    <t>Jägergasse 3</t>
  </si>
  <si>
    <t>Robert Hunger</t>
  </si>
  <si>
    <t>Uyen Huynh-Do</t>
  </si>
  <si>
    <t>Claudius Irlé</t>
  </si>
  <si>
    <t>Avenue J.-D.-Maillard 11</t>
  </si>
  <si>
    <t>Sigrid Jehle-Kunz</t>
  </si>
  <si>
    <t>St. Annastrasse32</t>
  </si>
  <si>
    <t>Vera Jenni</t>
  </si>
  <si>
    <t>Monika Jermann</t>
  </si>
  <si>
    <t>Toblerstrasse50</t>
  </si>
  <si>
    <t>Wolfram Jochum</t>
  </si>
  <si>
    <t>Bertrand Jop</t>
  </si>
  <si>
    <t>Martigny</t>
  </si>
  <si>
    <t>Avenue De Lagare 44</t>
  </si>
  <si>
    <t>François Jornayvaz</t>
  </si>
  <si>
    <t>Vanessa Jungbluth</t>
  </si>
  <si>
    <t>Badenerstrasse709</t>
  </si>
  <si>
    <t>Benjamin Kasenda</t>
  </si>
  <si>
    <t>Nicola Keller</t>
  </si>
  <si>
    <t>Morbioinferiore</t>
  </si>
  <si>
    <t>Via Al Ponte 2</t>
  </si>
  <si>
    <t>Peter Keller</t>
  </si>
  <si>
    <t>Langenthal</t>
  </si>
  <si>
    <t>St.Urbanstrasse 67</t>
  </si>
  <si>
    <t>Pierre-Frédéric Keller</t>
  </si>
  <si>
    <t>Delémont</t>
  </si>
  <si>
    <t>Rue De Lamaltière 10</t>
  </si>
  <si>
    <t>Nicolas Ketterer</t>
  </si>
  <si>
    <t>Avenue Duservan 10</t>
  </si>
  <si>
    <t>Beat Kipfer</t>
  </si>
  <si>
    <t>Tellstrasse 18</t>
  </si>
  <si>
    <t>Volker Kirchner</t>
  </si>
  <si>
    <t>Genolier</t>
  </si>
  <si>
    <t>Route Du Muids 3</t>
  </si>
  <si>
    <t>Andreas Kistler</t>
  </si>
  <si>
    <t>Martina Kleber</t>
  </si>
  <si>
    <t>Maja Klein Lüthi</t>
  </si>
  <si>
    <t>Wanda Kloos</t>
  </si>
  <si>
    <t>Kadiroktay Kocagöncü</t>
  </si>
  <si>
    <t>Güterstrasse229</t>
  </si>
  <si>
    <t>Nina Maria Kotrubczik</t>
  </si>
  <si>
    <t>Uster</t>
  </si>
  <si>
    <t>Brunnenstrasse42</t>
  </si>
  <si>
    <t>Michail Kouros</t>
  </si>
  <si>
    <t>Locarno</t>
  </si>
  <si>
    <t>Via Vincenzovela 11</t>
  </si>
  <si>
    <t>Ronald Kraemer</t>
  </si>
  <si>
    <t>Rue Emile-Yung 4</t>
  </si>
  <si>
    <t>Fatime Krasniqi</t>
  </si>
  <si>
    <t>Katrin Krause</t>
  </si>
  <si>
    <t>Monbijoustrasse 10</t>
  </si>
  <si>
    <t>Thomas Kühne</t>
  </si>
  <si>
    <t>Spitalstrasse 33</t>
  </si>
  <si>
    <t>Marc Küng</t>
  </si>
  <si>
    <t>Mustapha Labacci</t>
  </si>
  <si>
    <t>Le Locle</t>
  </si>
  <si>
    <t>Rue Des Billodes27</t>
  </si>
  <si>
    <t>France Laurencet</t>
  </si>
  <si>
    <t>Rue Jacques-Grosselin 25</t>
  </si>
  <si>
    <t>Cédric Lehner</t>
  </si>
  <si>
    <t>Leda Leoncini</t>
  </si>
  <si>
    <t>Emmanuel Levrat</t>
  </si>
  <si>
    <t>Andreas Luft</t>
  </si>
  <si>
    <t>Frauenklinikstrasse 26</t>
  </si>
  <si>
    <t>Johannes Lukaschek</t>
  </si>
  <si>
    <t>Bruggerstrasse21</t>
  </si>
  <si>
    <t>Thomas Felix Lüscher</t>
  </si>
  <si>
    <t>Hottingerstrasse 14</t>
  </si>
  <si>
    <t>François Mach</t>
  </si>
  <si>
    <t>Carole Maeder-Milz</t>
  </si>
  <si>
    <t>Anita Margulies</t>
  </si>
  <si>
    <t>Christian Matter</t>
  </si>
  <si>
    <t>Natalija Mayer</t>
  </si>
  <si>
    <t>Museggstrasse3</t>
  </si>
  <si>
    <t>Rames Mayer</t>
  </si>
  <si>
    <t>Via Sergiomordasini 12</t>
  </si>
  <si>
    <t>Argelia Medeiros-Domingo</t>
  </si>
  <si>
    <t>Luzia Meder</t>
  </si>
  <si>
    <t>Zofingen</t>
  </si>
  <si>
    <t>Mühlethalstrasse 27</t>
  </si>
  <si>
    <t>Bernhard Meier</t>
  </si>
  <si>
    <t>Alexandre Meiltz</t>
  </si>
  <si>
    <t>Estavayer-Le-Lac</t>
  </si>
  <si>
    <t>Avenue De Lagare 111</t>
  </si>
  <si>
    <t>Alexander Meisel</t>
  </si>
  <si>
    <t>Tièchestrasse 99</t>
  </si>
  <si>
    <t>Patrizia Melchiorre</t>
  </si>
  <si>
    <t>Via Tesserete 46</t>
  </si>
  <si>
    <t>Catherine Mengis Bay</t>
  </si>
  <si>
    <t>Brig</t>
  </si>
  <si>
    <t>Ueberlandstrasse 14</t>
  </si>
  <si>
    <t>Ludivine Mercier-Vogel</t>
  </si>
  <si>
    <t>Faubourg Descapucins 30</t>
  </si>
  <si>
    <t>Ramona Merki</t>
  </si>
  <si>
    <t>Hannes Michel</t>
  </si>
  <si>
    <t>Schaffhausen</t>
  </si>
  <si>
    <t>Rheinstrasse 17</t>
  </si>
  <si>
    <t>Walter Mingrone</t>
  </si>
  <si>
    <t>Olten</t>
  </si>
  <si>
    <t>Baslerstrasse150</t>
  </si>
  <si>
    <t>Axel Mischo</t>
  </si>
  <si>
    <t>Rubino Mordasini</t>
  </si>
  <si>
    <t>Gunten</t>
  </si>
  <si>
    <t>Schönbergstrasse 40</t>
  </si>
  <si>
    <t>Antonia Maria Müller</t>
  </si>
  <si>
    <t>Iriselisabeth Müller-Käser</t>
  </si>
  <si>
    <t>Rapperswil Sg</t>
  </si>
  <si>
    <t>Altejonastrasse 24</t>
  </si>
  <si>
    <t>Nicole Mutter-Borgognon</t>
  </si>
  <si>
    <t>Stefano Muzzarelli</t>
  </si>
  <si>
    <t>Via Valle Maggia10</t>
  </si>
  <si>
    <t>Claude-Alain Nacht</t>
  </si>
  <si>
    <t>Gland</t>
  </si>
  <si>
    <t>La Lignière 5</t>
  </si>
  <si>
    <t>Cristina Nay Fellay</t>
  </si>
  <si>
    <t>Gudrun Neises</t>
  </si>
  <si>
    <t>St.-Anna-Strasse32</t>
  </si>
  <si>
    <t>Willy Nettekoven</t>
  </si>
  <si>
    <t>David Niederseer</t>
  </si>
  <si>
    <t>Linet Njue</t>
  </si>
  <si>
    <t>Mahbiz Nobahar Corke</t>
  </si>
  <si>
    <t>Chêne-Bougeries</t>
  </si>
  <si>
    <t>Route De Chêne110</t>
  </si>
  <si>
    <t>Roberto Noce</t>
  </si>
  <si>
    <t>Wassergasse 7</t>
  </si>
  <si>
    <t>Georg Noll</t>
  </si>
  <si>
    <t>Slayman Obeid</t>
  </si>
  <si>
    <t>Martin Osranek</t>
  </si>
  <si>
    <t>Dübendorf</t>
  </si>
  <si>
    <t>Adlerstrasse 1</t>
  </si>
  <si>
    <t>Celeste Palmarocchi</t>
  </si>
  <si>
    <t>Viganello</t>
  </si>
  <si>
    <t>Viale Pietrocapelli 1</t>
  </si>
  <si>
    <t>Yannic Pannatier-Schütz</t>
  </si>
  <si>
    <t>Boulevardpaderewski 3</t>
  </si>
  <si>
    <t>Ulrike Pape</t>
  </si>
  <si>
    <t>Andreas Pasch</t>
  </si>
  <si>
    <t>Seidenweg 12</t>
  </si>
  <si>
    <t>Lucien Perey</t>
  </si>
  <si>
    <t>Rue Du Bugnon 17</t>
  </si>
  <si>
    <t>Ludwig Perger</t>
  </si>
  <si>
    <t>Daniel Périat</t>
  </si>
  <si>
    <t>Bernhard Pestalozzi</t>
  </si>
  <si>
    <t>Arnaud Peyrilles</t>
  </si>
  <si>
    <t>Boulevard Depérolles 7</t>
  </si>
  <si>
    <t>Claudia Pfeiffer Zehnder</t>
  </si>
  <si>
    <t>Quan Pham</t>
  </si>
  <si>
    <t>Bundesplatz 15</t>
  </si>
  <si>
    <t>Silvio Pianca</t>
  </si>
  <si>
    <t>Michael Pieper</t>
  </si>
  <si>
    <t>Kreuzlingen</t>
  </si>
  <si>
    <t>Löwenstrasse 16</t>
  </si>
  <si>
    <t>Catherine Plancherel Lévy</t>
  </si>
  <si>
    <t>Route Desdaillettes 1</t>
  </si>
  <si>
    <t>Miklos Pless</t>
  </si>
  <si>
    <t>Spitalstrasse 21</t>
  </si>
  <si>
    <t>Ralf Polikar</t>
  </si>
  <si>
    <t>Albrecht Popp</t>
  </si>
  <si>
    <t>Zwinglistrasse14</t>
  </si>
  <si>
    <t>Susanne Pratsch Peter</t>
  </si>
  <si>
    <t>Mihaela Precup</t>
  </si>
  <si>
    <t>Denis Randin</t>
  </si>
  <si>
    <t>Rue Du Lac 2</t>
  </si>
  <si>
    <t>Hans-Rudolf Räz</t>
  </si>
  <si>
    <t>Brugg Ag</t>
  </si>
  <si>
    <t>Fröhlichstrasse7</t>
  </si>
  <si>
    <t>Daniel Reding</t>
  </si>
  <si>
    <t>Sylvia Reineke</t>
  </si>
  <si>
    <t>Schänzlistrasse33</t>
  </si>
  <si>
    <t>Walter Riesen</t>
  </si>
  <si>
    <t>Diessenhofen</t>
  </si>
  <si>
    <t>Hintergasse 65</t>
  </si>
  <si>
    <t>Laura Roose</t>
  </si>
  <si>
    <t>Tamara Rordorf-Nikolic</t>
  </si>
  <si>
    <t>Laurent Rosset</t>
  </si>
  <si>
    <t>Route De Villars37</t>
  </si>
  <si>
    <t>Mariagrazia Rossi</t>
  </si>
  <si>
    <t>Via Tesserete 48</t>
  </si>
  <si>
    <t>Arnaud Roth</t>
  </si>
  <si>
    <t>Rue Gabrielleperret-Gentil 4</t>
  </si>
  <si>
    <t>Simone Röthlisberger</t>
  </si>
  <si>
    <t>Götz Rübsaamen</t>
  </si>
  <si>
    <t>Volkshausstrasse 20</t>
  </si>
  <si>
    <t>Mirka Ruch</t>
  </si>
  <si>
    <t>Barbara Rüegg</t>
  </si>
  <si>
    <t>Thomas Ruhstaller</t>
  </si>
  <si>
    <t>Ilka Rüsges-Wolter</t>
  </si>
  <si>
    <t>Ignazio Salani</t>
  </si>
  <si>
    <t>Via Massagno 36</t>
  </si>
  <si>
    <t>Frank Salzer</t>
  </si>
  <si>
    <t>Kaveh Samii</t>
  </si>
  <si>
    <t>Ariane Saudan-Kister</t>
  </si>
  <si>
    <t>Rue De Lyon 57</t>
  </si>
  <si>
    <t>Sabina Schacher</t>
  </si>
  <si>
    <t>Hans-Peter Schäfer</t>
  </si>
  <si>
    <t>Frauengasse 16</t>
  </si>
  <si>
    <t>Klaus Peter Schalk</t>
  </si>
  <si>
    <t>Rain 34</t>
  </si>
  <si>
    <t>Monika Schär</t>
  </si>
  <si>
    <t>Gutenbergstrasse 21</t>
  </si>
  <si>
    <t>Hubert Schefer</t>
  </si>
  <si>
    <t>Pia Christina Schiffer Burkolter</t>
  </si>
  <si>
    <t>Rathausgasse 9</t>
  </si>
  <si>
    <t>Peter Schlapbach</t>
  </si>
  <si>
    <t>Spiez</t>
  </si>
  <si>
    <t>Jean-Paul Schmid</t>
  </si>
  <si>
    <t>Barmelweid</t>
  </si>
  <si>
    <t>Klinikbarmelweid</t>
  </si>
  <si>
    <t>Mathias Schmid</t>
  </si>
  <si>
    <t>Birmensdorferstrasse 497</t>
  </si>
  <si>
    <t>Petra Schmid</t>
  </si>
  <si>
    <t>Rheinfelden</t>
  </si>
  <si>
    <t>Kaiserstrasse 8</t>
  </si>
  <si>
    <t>Astrid Schönenberger</t>
  </si>
  <si>
    <t>Tellstrasse</t>
  </si>
  <si>
    <t>Isabella Schönenberger</t>
  </si>
  <si>
    <t>Vadianstrasse 31</t>
  </si>
  <si>
    <t>Robert Schorn</t>
  </si>
  <si>
    <t>Lachen Sz</t>
  </si>
  <si>
    <t>Oberdorfstrasse 41</t>
  </si>
  <si>
    <t>Marcus Schuermann</t>
  </si>
  <si>
    <t>Richterswil</t>
  </si>
  <si>
    <t>Bergstrasse 16</t>
  </si>
  <si>
    <t>Heike Schwarb</t>
  </si>
  <si>
    <t>Ann-Kathrin Schwarzkopf</t>
  </si>
  <si>
    <t>Schänzlistrasse25</t>
  </si>
  <si>
    <t>Harald Seeger</t>
  </si>
  <si>
    <t>Jakob Seglias</t>
  </si>
  <si>
    <t>Waldeggweg 21A</t>
  </si>
  <si>
    <t>Cristiana Sessa</t>
  </si>
  <si>
    <t>Shahriar Shahrdar</t>
  </si>
  <si>
    <t>Stadtturmstrasse 10</t>
  </si>
  <si>
    <t>Alexander Simonis</t>
  </si>
  <si>
    <t>Daniel Slosman</t>
  </si>
  <si>
    <t>Rue Du Cardinalmermillod 36</t>
  </si>
  <si>
    <t>Emilie Solimando</t>
  </si>
  <si>
    <t>Elianamaria Souza Azambujafernandes</t>
  </si>
  <si>
    <t>Christian Spirig</t>
  </si>
  <si>
    <t>Anastasios Stathis</t>
  </si>
  <si>
    <t>Iosi Bellinzona</t>
  </si>
  <si>
    <t>Sara Steffanoni</t>
  </si>
  <si>
    <t>Eoc Bellinzona</t>
  </si>
  <si>
    <t>Karl A. Steuer</t>
  </si>
  <si>
    <t>Dornach</t>
  </si>
  <si>
    <t>Spitalweg 11</t>
  </si>
  <si>
    <t>Holger Stöckel</t>
  </si>
  <si>
    <t>Klosterhofstrasse 1</t>
  </si>
  <si>
    <t>Catherine Stoermann Chopard</t>
  </si>
  <si>
    <t>Urs Strobel</t>
  </si>
  <si>
    <t>Saad Tabbara</t>
  </si>
  <si>
    <t>Weiherweg 62</t>
  </si>
  <si>
    <t>Maxime Tapponnier</t>
  </si>
  <si>
    <t>Elena Tessitore</t>
  </si>
  <si>
    <t>Daniel Teta</t>
  </si>
  <si>
    <t>Daniela Thalmann</t>
  </si>
  <si>
    <t>Kalanderplatz 1</t>
  </si>
  <si>
    <t>Bá Thanh-Trúc Ngô</t>
  </si>
  <si>
    <t>Lukas Legrand-Strasse 4</t>
  </si>
  <si>
    <t>Catherine Thiel-Kummer</t>
  </si>
  <si>
    <t>Bülach</t>
  </si>
  <si>
    <t>Spitalstrasse 24</t>
  </si>
  <si>
    <t>Christinemaria Thürig</t>
  </si>
  <si>
    <t>Sandra Rea Torti</t>
  </si>
  <si>
    <t>Belp</t>
  </si>
  <si>
    <t>Bahnhofplatz 6</t>
  </si>
  <si>
    <t>Georg Tscherry</t>
  </si>
  <si>
    <t>Eleni Tsiantouli</t>
  </si>
  <si>
    <t>Emmanuelle Tullen</t>
  </si>
  <si>
    <t>Konstantinos Tyriakidis</t>
  </si>
  <si>
    <t>Brigitte Uebelhart</t>
  </si>
  <si>
    <t>Daniel Uebelhart</t>
  </si>
  <si>
    <t>Barbara Vannata</t>
  </si>
  <si>
    <t>Dana Védy</t>
  </si>
  <si>
    <t>Montreux</t>
  </si>
  <si>
    <t>Grand' Rue 3</t>
  </si>
  <si>
    <t>Vitali Verin</t>
  </si>
  <si>
    <t>Jérôme Voegeli</t>
  </si>
  <si>
    <t>Rue Numa-Droz187</t>
  </si>
  <si>
    <t>Roger Von Moos</t>
  </si>
  <si>
    <t>Elisabeth Weber-Bach</t>
  </si>
  <si>
    <t>Fabia Weisser</t>
  </si>
  <si>
    <t>Antoine Wildhaber</t>
  </si>
  <si>
    <t>Ruelle Dupeyrou2</t>
  </si>
  <si>
    <t>Stephan Windecker</t>
  </si>
  <si>
    <t>Annette Winkler Vatter</t>
  </si>
  <si>
    <t>Regina Woelky</t>
  </si>
  <si>
    <t>Dominik Wyssmann</t>
  </si>
  <si>
    <t>Solothurn</t>
  </si>
  <si>
    <t>Schöngrünstrasse 42</t>
  </si>
  <si>
    <t>Se-Il Yoon</t>
  </si>
  <si>
    <t>Centralstrasse35</t>
  </si>
  <si>
    <t>Christian Zanchin</t>
  </si>
  <si>
    <t>Inselspital,Freiburgstrasse18</t>
  </si>
  <si>
    <t>Stéphane Zaza</t>
  </si>
  <si>
    <t>Stephan Zbinden</t>
  </si>
  <si>
    <t>Dorfbergstrasse 10</t>
  </si>
  <si>
    <t>Kristin Zeidler</t>
  </si>
  <si>
    <t>Almaz Zerai</t>
  </si>
  <si>
    <t>Bruderholz</t>
  </si>
  <si>
    <t>Batteriestrasse</t>
  </si>
  <si>
    <t>Béatrice Zimmerli Schwab</t>
  </si>
  <si>
    <t>Biel/Bienne</t>
  </si>
  <si>
    <t>Vogelsang 84</t>
  </si>
  <si>
    <t>Stefan Zimmermann</t>
  </si>
  <si>
    <t>Katja Zirlik</t>
  </si>
  <si>
    <t>Christina Züger</t>
  </si>
  <si>
    <t>Glarus</t>
  </si>
  <si>
    <t>Burgstrasse 99</t>
  </si>
  <si>
    <t>Aarreha Schinznach</t>
  </si>
  <si>
    <t>Schinznachbad</t>
  </si>
  <si>
    <t>Badstrasse 55</t>
  </si>
  <si>
    <t>hco</t>
  </si>
  <si>
    <t>Adimed</t>
  </si>
  <si>
    <t>Lagerhausstrasse 9</t>
  </si>
  <si>
    <t>Agla Arbeitsgruppelipide Undatherosklerose</t>
  </si>
  <si>
    <t>Steinhausen</t>
  </si>
  <si>
    <t>Sennweidstrasse 46</t>
  </si>
  <si>
    <t>Amiti</t>
  </si>
  <si>
    <t>Paradiso</t>
  </si>
  <si>
    <t>Via Guisan 10</t>
  </si>
  <si>
    <t>Andreasklinik Chamzug</t>
  </si>
  <si>
    <t>Cham</t>
  </si>
  <si>
    <t>Rigistrasse 1</t>
  </si>
  <si>
    <t>Ärztevereinwerdenberg / Sargans</t>
  </si>
  <si>
    <t>Flums</t>
  </si>
  <si>
    <t>Eichenstrasse 5</t>
  </si>
  <si>
    <t>Associationrencontrecardiologique</t>
  </si>
  <si>
    <t>Rue Marignac 13</t>
  </si>
  <si>
    <t>Association Suisseromande De Médecinemanuelle</t>
  </si>
  <si>
    <t>Av. Vinet 19</t>
  </si>
  <si>
    <t>Associazione Medicalmeeting</t>
  </si>
  <si>
    <t>Minusio</t>
  </si>
  <si>
    <t>Via Cadogno 1</t>
  </si>
  <si>
    <t>Bethesda Spital</t>
  </si>
  <si>
    <t>Gellertstrasse144</t>
  </si>
  <si>
    <t>Blutspendezentrumsrk</t>
  </si>
  <si>
    <t>Hebelstrasse 10</t>
  </si>
  <si>
    <t>Breast Cancer Studygroup(Ibcsg)</t>
  </si>
  <si>
    <t>Effingerstrasse40</t>
  </si>
  <si>
    <t>Brustzentrum Regiobasiliensis</t>
  </si>
  <si>
    <t>Allschwil</t>
  </si>
  <si>
    <t>Brennerstrasse12</t>
  </si>
  <si>
    <t>Center For Molecularcardiology</t>
  </si>
  <si>
    <t>Centre Dechimiothérapie Ccacsa</t>
  </si>
  <si>
    <t>Avenue D'Ouchy35</t>
  </si>
  <si>
    <t>Chuv</t>
  </si>
  <si>
    <t>Rue Du Bugnon 21</t>
  </si>
  <si>
    <t>Clinique De Carougesa</t>
  </si>
  <si>
    <t>Clinique Genolier</t>
  </si>
  <si>
    <t>Route Du Muids</t>
  </si>
  <si>
    <t>Clinique Le Noirmont</t>
  </si>
  <si>
    <t>Le Noirmont</t>
  </si>
  <si>
    <t>Chemin De Roc-Montès 20</t>
  </si>
  <si>
    <t>Cmcb Centre Médico-Chirurgical</t>
  </si>
  <si>
    <t>Crr Suvacare</t>
  </si>
  <si>
    <t>Avenue Grand-Champsec 90</t>
  </si>
  <si>
    <t>Diagene Gmbh</t>
  </si>
  <si>
    <t>Reinach Bl</t>
  </si>
  <si>
    <t>Kägenstrasse 17</t>
  </si>
  <si>
    <t>Dieherzgefässstiftung</t>
  </si>
  <si>
    <t>Eadv</t>
  </si>
  <si>
    <t>Via Serafinobalestra 22B</t>
  </si>
  <si>
    <t>Ecancermedicalscience</t>
  </si>
  <si>
    <t>Bleicherweg 45,C/O Lienhard Ag</t>
  </si>
  <si>
    <t>Edtna/Erca</t>
  </si>
  <si>
    <t>Pilatusstrasse35</t>
  </si>
  <si>
    <t>Ensemble Hospitalierde La Côte</t>
  </si>
  <si>
    <t>Morges</t>
  </si>
  <si>
    <t>Chemin Du Crêt 2</t>
  </si>
  <si>
    <t>Ente Ospedalierocantonale(Eoc)</t>
  </si>
  <si>
    <t>Viale Officina 3</t>
  </si>
  <si>
    <t>Esmo</t>
  </si>
  <si>
    <t>Via Luigi Taddei 4</t>
  </si>
  <si>
    <t>Etop</t>
  </si>
  <si>
    <t>Eular - Europäischerheumaliga</t>
  </si>
  <si>
    <t>Kilchberg Zh</t>
  </si>
  <si>
    <t>Seestrasse 240</t>
  </si>
  <si>
    <t>European Strokeorganisation</t>
  </si>
  <si>
    <t>Peter Merianstrasse 80</t>
  </si>
  <si>
    <t>Fondation Gecor</t>
  </si>
  <si>
    <t>Rue Micheli-Du-Crest 24</t>
  </si>
  <si>
    <t>Fondation Pour Ledéveloppement De Lamédecine Interne Eneurope</t>
  </si>
  <si>
    <t>Rue Du Fhône 100</t>
  </si>
  <si>
    <t>Fondation Recherchehypertension</t>
  </si>
  <si>
    <t>St-Légier</t>
  </si>
  <si>
    <t>Chemin Dederrey-Le-Motty8</t>
  </si>
  <si>
    <t>Fondazionecardiocentro Ticino</t>
  </si>
  <si>
    <t>Fondazione Per Lasoliderietà Dellaclinica Luganese</t>
  </si>
  <si>
    <t>Via Soldiniclinica Luganese</t>
  </si>
  <si>
    <t>Forum F.Medizinischefortbildung</t>
  </si>
  <si>
    <t>Zug</t>
  </si>
  <si>
    <t>Ahornstrasse 2</t>
  </si>
  <si>
    <t>Foundation For Theadvancement Of Bmtswitzerland</t>
  </si>
  <si>
    <t>Fragility Fracturenetwork (Ffn)</t>
  </si>
  <si>
    <t>Zurich</t>
  </si>
  <si>
    <t>C/O Mci Schweizag,Schaffhauserstr. 550</t>
  </si>
  <si>
    <t>Gastrointestinalestumorzentrum</t>
  </si>
  <si>
    <t>Seestrasse 259</t>
  </si>
  <si>
    <t>Gsasa</t>
  </si>
  <si>
    <t>Gzo Spital Wetzikon</t>
  </si>
  <si>
    <t>Wetzikon Zh</t>
  </si>
  <si>
    <t>Spitalstrasse 66</t>
  </si>
  <si>
    <t>Haematology Nurses &amp;Healthcareprofessionals Grouphnhcp</t>
  </si>
  <si>
    <t>Postfach 98</t>
  </si>
  <si>
    <t>Herzstiftunggraubünden</t>
  </si>
  <si>
    <t>Kantonsspitalgraubünden</t>
  </si>
  <si>
    <t>Herzzentrumhirslanden</t>
  </si>
  <si>
    <t>Hfr Fribourg-Hôpitalcantonal</t>
  </si>
  <si>
    <t>Hirslanden Klinik St.Anna</t>
  </si>
  <si>
    <t>Hochgebirgsklinikdavos</t>
  </si>
  <si>
    <t>Davoswolfgang</t>
  </si>
  <si>
    <t>Hermanburchardstrasse 1</t>
  </si>
  <si>
    <t>Hôpital De Nyon - Ghol</t>
  </si>
  <si>
    <t>Porrentruy Hôpital Du Jura</t>
  </si>
  <si>
    <t>Porrentruy</t>
  </si>
  <si>
    <t>Chemin Del'Hôpital 9</t>
  </si>
  <si>
    <t>Hôpital Du Valais</t>
  </si>
  <si>
    <t>Hôpital La Tourréseau De Soins</t>
  </si>
  <si>
    <t>Avenue Jean-Daniel Maillard 3</t>
  </si>
  <si>
    <t>Hôpital Neuchâteloispourtalès</t>
  </si>
  <si>
    <t>Riaz Hôpital Sudfribourgeois</t>
  </si>
  <si>
    <t>Riaz</t>
  </si>
  <si>
    <t>Rue De L'Hôpital9</t>
  </si>
  <si>
    <t>Hôpital Yverdon-Les-Bains</t>
  </si>
  <si>
    <t>Hôpitauxuniversitaires Genève</t>
  </si>
  <si>
    <t>Inselspital Bern</t>
  </si>
  <si>
    <t>Institut Central Deshôpitaux</t>
  </si>
  <si>
    <t>Avenue Grand-Champsec 86</t>
  </si>
  <si>
    <t>International Alliancefor Biologicalstandardization</t>
  </si>
  <si>
    <t>Geneva-Carouge</t>
  </si>
  <si>
    <t>Route Desjeunes, 9</t>
  </si>
  <si>
    <t>Int. Osteoporosisfoundation</t>
  </si>
  <si>
    <t>Rue Juste-Olivier9</t>
  </si>
  <si>
    <t>Jfsph</t>
  </si>
  <si>
    <t>Kantonsspital Aarauag</t>
  </si>
  <si>
    <t>Kantonsspital Badenag</t>
  </si>
  <si>
    <t>Kantonsspitalfrauenfeld</t>
  </si>
  <si>
    <t>Kantonsspitalmünsterlingen</t>
  </si>
  <si>
    <t>Münsterlingen</t>
  </si>
  <si>
    <t>Spitalcampus 1</t>
  </si>
  <si>
    <t>Kantonsspital Olten</t>
  </si>
  <si>
    <t>Kantonsspitalschaffhausen</t>
  </si>
  <si>
    <t>Geissbergstrasse 81</t>
  </si>
  <si>
    <t>Kantonsspital St.Gallen</t>
  </si>
  <si>
    <t>Kantonsspital Uri</t>
  </si>
  <si>
    <t>Kantonsspitalwinterthur</t>
  </si>
  <si>
    <t>Kardiologie</t>
  </si>
  <si>
    <t>Birmensdorferstrasse 501</t>
  </si>
  <si>
    <t>Kliniken Valens</t>
  </si>
  <si>
    <t>Klinik Hirslanden Ag</t>
  </si>
  <si>
    <t>Kollegium Fürhausarztmedizin</t>
  </si>
  <si>
    <t>Rue De L'Hôpital15</t>
  </si>
  <si>
    <t>Luzernerkantonsspital Luzern</t>
  </si>
  <si>
    <t>Luzernerkantonsspital Sursee</t>
  </si>
  <si>
    <t>Spitalstrasse16A</t>
  </si>
  <si>
    <t>Médecins De Famillegenève</t>
  </si>
  <si>
    <t>Rue Conseilgénéral 11</t>
  </si>
  <si>
    <t>Mediservice Ag</t>
  </si>
  <si>
    <t>Zuchwil</t>
  </si>
  <si>
    <t>Ausserfeldweg1</t>
  </si>
  <si>
    <t>Nierenzentrumrheintal</t>
  </si>
  <si>
    <t>Rorschacherstrasse 14A</t>
  </si>
  <si>
    <t>Onkologiepflegeschweiz</t>
  </si>
  <si>
    <t>Kleinandelfingen</t>
  </si>
  <si>
    <t>Hirstigstrasse13</t>
  </si>
  <si>
    <t>Onkozentrumhirslanden</t>
  </si>
  <si>
    <t>Onkozentrum Zürichag</t>
  </si>
  <si>
    <t>Ordre Neuchâteloisdes Pharmaciens</t>
  </si>
  <si>
    <t>Rue De La Serre 4</t>
  </si>
  <si>
    <t>Osteoswiss</t>
  </si>
  <si>
    <t>Adliswil</t>
  </si>
  <si>
    <t>Webereistrasse68</t>
  </si>
  <si>
    <t>Patient Empowermentfoundation</t>
  </si>
  <si>
    <t>Rue De Saint-Léger 2</t>
  </si>
  <si>
    <t>Positivrat Schweiz</t>
  </si>
  <si>
    <t>Praxis Dr. Haslerloretta Ag</t>
  </si>
  <si>
    <t>Hans-Hugi-Strasse 3</t>
  </si>
  <si>
    <t>Praxis Dr. Kell Claudia</t>
  </si>
  <si>
    <t>Männedorf</t>
  </si>
  <si>
    <t>Asylstrasse 10</t>
  </si>
  <si>
    <t>Praxis Tulpenstrasseag</t>
  </si>
  <si>
    <t>Kirchberg Sg</t>
  </si>
  <si>
    <t>Tulpenstrasse 1</t>
  </si>
  <si>
    <t>Public Health Schweiz</t>
  </si>
  <si>
    <t>Effingerstrasse54</t>
  </si>
  <si>
    <t>Quadrimed</t>
  </si>
  <si>
    <t>Crans-Montana</t>
  </si>
  <si>
    <t>Reha Seewis</t>
  </si>
  <si>
    <t>Seewis Dorf</t>
  </si>
  <si>
    <t>Parfära 128</t>
  </si>
  <si>
    <t>Remed</t>
  </si>
  <si>
    <t>Conseil Général11</t>
  </si>
  <si>
    <t>Rheumasearchfoundation</t>
  </si>
  <si>
    <t>Rue Du Rhône 57</t>
  </si>
  <si>
    <t>Rhythmologie Aargau</t>
  </si>
  <si>
    <t>Roche Pharma Schweizag</t>
  </si>
  <si>
    <t>Schönmattstrasse 2</t>
  </si>
  <si>
    <t>Rsbj</t>
  </si>
  <si>
    <t>Ste-Croix</t>
  </si>
  <si>
    <t>Rue Des Rosiers29</t>
  </si>
  <si>
    <t>Sakkkoordinationszentrum</t>
  </si>
  <si>
    <t>Effingerstrasse33</t>
  </si>
  <si>
    <t>Samo -Geschäftsstelle</t>
  </si>
  <si>
    <t>Sce Des Maladiesosseuses</t>
  </si>
  <si>
    <t>Schweizerischegesellschaft Fürendokrinologie Unddiabetologie</t>
  </si>
  <si>
    <t>Rütistrasse 3A</t>
  </si>
  <si>
    <t>Schweizerischegesellschaft Fürsenologie</t>
  </si>
  <si>
    <t>Binningen</t>
  </si>
  <si>
    <t>Hauptstrasse 1</t>
  </si>
  <si>
    <t>Schweizerischeherzstiftung</t>
  </si>
  <si>
    <t>Schwarztorstrasse 18</t>
  </si>
  <si>
    <t>Schweizerischenierenstiftung</t>
  </si>
  <si>
    <t>Schweiz. Gesellschaftfür Nephrologie</t>
  </si>
  <si>
    <t>Worb</t>
  </si>
  <si>
    <t>Postfach 567</t>
  </si>
  <si>
    <t>Sgdv</t>
  </si>
  <si>
    <t>Dalmazirain 11</t>
  </si>
  <si>
    <t>Sgfh</t>
  </si>
  <si>
    <t>Breitenbach</t>
  </si>
  <si>
    <t>Blattenackerweg 33</t>
  </si>
  <si>
    <t>Sghc - Schweizerischegesellschaft Für Herzund Thorakalegefässchirurgie</t>
  </si>
  <si>
    <t>Münstergasse 72</t>
  </si>
  <si>
    <t>Sgim-Ssmi</t>
  </si>
  <si>
    <t>Solothurnerstrasse 68</t>
  </si>
  <si>
    <t>Sgk Schweizerischegesellschaft Fürkardiologie</t>
  </si>
  <si>
    <t>Sgk - Ssc</t>
  </si>
  <si>
    <t>Dufourstrasse30</t>
  </si>
  <si>
    <t>Sgr-Ssr</t>
  </si>
  <si>
    <t>Josefstrasse 92</t>
  </si>
  <si>
    <t>Sgum - Schweizerischegesellschaftfurultraschall In Dermedizin</t>
  </si>
  <si>
    <t>Diepoldsau</t>
  </si>
  <si>
    <t>Vorderekirchgasse 8</t>
  </si>
  <si>
    <t>Siog</t>
  </si>
  <si>
    <t>Route Desmorillons 1-5</t>
  </si>
  <si>
    <t>Societe Neuchateloisede Medecinesnm</t>
  </si>
  <si>
    <t>La-Chaux-De-Fonds</t>
  </si>
  <si>
    <t>Solothurner Spitälerag Soh</t>
  </si>
  <si>
    <t>Spital Dornach</t>
  </si>
  <si>
    <t>Spital Emmental Agburgdorf</t>
  </si>
  <si>
    <t>Spital Herisau</t>
  </si>
  <si>
    <t>Herisau</t>
  </si>
  <si>
    <t>Spitalstrasse 6</t>
  </si>
  <si>
    <t>Spital Limmattal</t>
  </si>
  <si>
    <t>Spital Linth</t>
  </si>
  <si>
    <t>Uznach</t>
  </si>
  <si>
    <t>Gasterstrasse25</t>
  </si>
  <si>
    <t>Spital Schwyz</t>
  </si>
  <si>
    <t>Spital Thun - Sts Ag</t>
  </si>
  <si>
    <t>Spital Thurgau Ag</t>
  </si>
  <si>
    <t>Waldeggstrasse8A</t>
  </si>
  <si>
    <t>Spital Wattwil</t>
  </si>
  <si>
    <t>Spitalzentrum Biel Ag</t>
  </si>
  <si>
    <t>Stadtspital Triemli</t>
  </si>
  <si>
    <t>Stadtspital Waidzürich</t>
  </si>
  <si>
    <t>St. Claraspital Ag</t>
  </si>
  <si>
    <t>Steffel C&amp;E</t>
  </si>
  <si>
    <t>Rebbergstrasse1</t>
  </si>
  <si>
    <t>Stiftung Für Herz- Undkreislauf</t>
  </si>
  <si>
    <t>Stiftung Sonk</t>
  </si>
  <si>
    <t>Stiftung Urologischeforschung</t>
  </si>
  <si>
    <t>Claridenstrasse25</t>
  </si>
  <si>
    <t>Studio Dr. Andreanisafwan E.</t>
  </si>
  <si>
    <t>Viale Stazione 30</t>
  </si>
  <si>
    <t>Sva Sektion Aargau</t>
  </si>
  <si>
    <t>Schönenwerd</t>
  </si>
  <si>
    <t>Stauwehrstrasse 59</t>
  </si>
  <si>
    <t>Svgo</t>
  </si>
  <si>
    <t>Missionsstrasse24</t>
  </si>
  <si>
    <t>Swiss Tumor Institute</t>
  </si>
  <si>
    <t>Seefeldstrasse214</t>
  </si>
  <si>
    <t>Swiss Tumor Institutepl. Zürich</t>
  </si>
  <si>
    <t>Toppharm Ag</t>
  </si>
  <si>
    <t>Münchenstein</t>
  </si>
  <si>
    <t>Grabenackerstrasse 15</t>
  </si>
  <si>
    <t>T'Score Sa</t>
  </si>
  <si>
    <t>Rue Deguillermaux 10</t>
  </si>
  <si>
    <t>Tumor- Undbrustzentrum Zetup</t>
  </si>
  <si>
    <t>Tumorzentrum Aarau</t>
  </si>
  <si>
    <t>Union Forinternational Cancercontrol Uicc</t>
  </si>
  <si>
    <t>Geneva</t>
  </si>
  <si>
    <t>62 Route Defrontenex</t>
  </si>
  <si>
    <t>Universität Basel</t>
  </si>
  <si>
    <t>Petersplatz 1</t>
  </si>
  <si>
    <t>Universitätsklinikbalgrist</t>
  </si>
  <si>
    <t>Forchstrasse340</t>
  </si>
  <si>
    <t>Universitätsspitalbasel</t>
  </si>
  <si>
    <t>Universitätsspitalzürich</t>
  </si>
  <si>
    <t>Universität Zürich(Uzh)</t>
  </si>
  <si>
    <t>Rämistrasse 71</t>
  </si>
  <si>
    <t>Vereinigung Zürcherinternisten</t>
  </si>
  <si>
    <t>Felsenhofstrasse 36</t>
  </si>
  <si>
    <t>Vereinkrebsforschungzentralschweiz</t>
  </si>
  <si>
    <t>Luzernerkantonsspital</t>
  </si>
  <si>
    <t>Verlaggesundheit.Santé</t>
  </si>
  <si>
    <t>Neustadt 40</t>
  </si>
  <si>
    <t>World Heartfederation</t>
  </si>
  <si>
    <t>Rue De Malatrex30</t>
  </si>
  <si>
    <t>Zeilenbeschriftungen</t>
  </si>
  <si>
    <t>Gesamtergebnis</t>
  </si>
  <si>
    <t>Summe - total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</si>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</sst>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 User" refreshedDate="43418.486676967594" createdVersion="4" refreshedVersion="4" minRefreshableVersion="3" recordCount="457">
  <cacheSource type="worksheet">
    <worksheetSource ref="A1:M458" sheet="daten"/>
  </cacheSource>
  <cacheFields count="13">
    <cacheField name="name" numFmtId="0">
      <sharedItems/>
    </cacheField>
    <cacheField name="location" numFmtId="0">
      <sharedItems/>
    </cacheField>
    <cacheField name="country" numFmtId="0">
      <sharedItems/>
    </cacheField>
    <cacheField name="address" numFmtId="0">
      <sharedItems containsBlank="1"/>
    </cacheField>
    <cacheField name="uci" numFmtId="0">
      <sharedItems containsNonDate="0" containsString="0" containsBlank="1"/>
    </cacheField>
    <cacheField name="donations_grants" numFmtId="0">
      <sharedItems containsString="0" containsBlank="1" containsNumber="1" minValue="1500" maxValue="149070"/>
    </cacheField>
    <cacheField name="sponsorship" numFmtId="0">
      <sharedItems containsString="0" containsBlank="1" containsNumber="1" minValue="270" maxValue="436061"/>
    </cacheField>
    <cacheField name="registration_fees" numFmtId="0">
      <sharedItems containsString="0" containsBlank="1" containsNumber="1" minValue="39" maxValue="4243.92"/>
    </cacheField>
    <cacheField name="travel_accommodation" numFmtId="0">
      <sharedItems containsString="0" containsBlank="1" containsNumber="1" minValue="19.5" maxValue="19203.8"/>
    </cacheField>
    <cacheField name="fees" numFmtId="0">
      <sharedItems containsString="0" containsBlank="1" containsNumber="1" minValue="195" maxValue="19950"/>
    </cacheField>
    <cacheField name="related_expenses" numFmtId="0">
      <sharedItems containsString="0" containsBlank="1" containsNumber="1" minValue="29" maxValue="8148.19"/>
    </cacheField>
    <cacheField name="total" numFmtId="0">
      <sharedItems containsSemiMixedTypes="0" containsString="0" containsNumber="1" minValue="58.5" maxValue="518305.83"/>
    </cacheField>
    <cacheField name="type" numFmtId="0">
      <sharedItems count="2">
        <s v="hcp"/>
        <s v="h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">
  <r>
    <s v="Linda Abrecht"/>
    <s v="Langnau Imemmental"/>
    <s v="CH"/>
    <s v="Sägestrasse 37A"/>
    <m/>
    <m/>
    <m/>
    <n v="259.95"/>
    <n v="639.01"/>
    <m/>
    <m/>
    <n v="898.96"/>
    <x v="0"/>
  </r>
  <r>
    <s v="Leila Achtari Jeanneret"/>
    <s v="Neuchâtel"/>
    <s v="CH"/>
    <s v="Rue De Lamaladière 45"/>
    <m/>
    <m/>
    <m/>
    <n v="117"/>
    <n v="58.5"/>
    <m/>
    <m/>
    <n v="175.5"/>
    <x v="0"/>
  </r>
  <r>
    <s v="Erik Aerts"/>
    <s v="Zürich"/>
    <s v="CH"/>
    <s v="Rämistrasse 100"/>
    <m/>
    <m/>
    <m/>
    <m/>
    <m/>
    <n v="2280"/>
    <n v="80"/>
    <n v="2360"/>
    <x v="0"/>
  </r>
  <r>
    <s v="Jasmina Alibegovic"/>
    <s v="Genève"/>
    <s v="CH"/>
    <s v="Avenue Deluserna 17"/>
    <m/>
    <m/>
    <m/>
    <n v="916.95"/>
    <n v="3727.32"/>
    <m/>
    <m/>
    <n v="4644.2700000000004"/>
    <x v="0"/>
  </r>
  <r>
    <s v="Lukas Altwegg"/>
    <s v="Basel"/>
    <s v="CH"/>
    <s v="Kleinriehenstrasse 30"/>
    <m/>
    <m/>
    <m/>
    <n v="916.95"/>
    <n v="4091.45"/>
    <m/>
    <m/>
    <n v="5008.3999999999996"/>
    <x v="0"/>
  </r>
  <r>
    <s v="Cyrielle Alves"/>
    <s v="Genève"/>
    <s v="CH"/>
    <s v="Rue Gabrielle-Perret-Gentil 4"/>
    <m/>
    <m/>
    <m/>
    <n v="642.6"/>
    <n v="1221.9000000000001"/>
    <m/>
    <m/>
    <n v="1864.5"/>
    <x v="0"/>
  </r>
  <r>
    <s v="Peter Ammann"/>
    <s v="St. Gallen"/>
    <s v="CH"/>
    <s v="Rorschacherstrasse 95"/>
    <m/>
    <m/>
    <m/>
    <n v="503.45"/>
    <n v="1578.74"/>
    <m/>
    <m/>
    <n v="2082.19"/>
    <x v="0"/>
  </r>
  <r>
    <s v="Marie-Laure Amram-Benamram"/>
    <s v="Onex"/>
    <s v="CH"/>
    <s v="Route De Chancy98"/>
    <m/>
    <m/>
    <m/>
    <n v="420.2"/>
    <n v="652.09"/>
    <m/>
    <m/>
    <n v="1072.29"/>
    <x v="0"/>
  </r>
  <r>
    <s v="Spyridon Arampatzis"/>
    <s v="Bern"/>
    <s v="CH"/>
    <s v="Freiburgstrasse15"/>
    <m/>
    <m/>
    <m/>
    <n v="335.45"/>
    <n v="711.43"/>
    <m/>
    <m/>
    <n v="1046.8800000000001"/>
    <x v="0"/>
  </r>
  <r>
    <s v="Mattia Arrigo"/>
    <s v="Zürich"/>
    <s v="CH"/>
    <s v="Rämistrasse 100"/>
    <m/>
    <m/>
    <m/>
    <n v="902.94"/>
    <n v="4887.87"/>
    <m/>
    <m/>
    <n v="5790.81"/>
    <x v="0"/>
  </r>
  <r>
    <s v="Agnès Auteri"/>
    <s v="Lausanne"/>
    <s v="CH"/>
    <s v="Rue Du Bugnon 46"/>
    <m/>
    <m/>
    <m/>
    <n v="525.29999999999995"/>
    <n v="867.58"/>
    <m/>
    <m/>
    <n v="1392.88"/>
    <x v="0"/>
  </r>
  <r>
    <s v="Clarissa Bachmeier"/>
    <s v="Bern"/>
    <s v="CH"/>
    <s v="Waaghaus-Passage 8"/>
    <m/>
    <m/>
    <m/>
    <n v="259.94"/>
    <n v="316.04000000000002"/>
    <m/>
    <m/>
    <n v="575.98"/>
    <x v="0"/>
  </r>
  <r>
    <s v="Veronika Ballova"/>
    <s v="Baden"/>
    <s v="CH"/>
    <s v="Im Ergel 1"/>
    <m/>
    <m/>
    <m/>
    <n v="858.78"/>
    <n v="1714.56"/>
    <m/>
    <m/>
    <n v="2573.34"/>
    <x v="0"/>
  </r>
  <r>
    <s v="Esther Bärtschi"/>
    <s v="Bern"/>
    <s v="CH"/>
    <s v="Effingerstrasse16"/>
    <m/>
    <m/>
    <m/>
    <n v="420.2"/>
    <n v="894.73"/>
    <m/>
    <m/>
    <n v="1314.93"/>
    <x v="0"/>
  </r>
  <r>
    <s v="Edouard Battegay"/>
    <s v="Basel"/>
    <s v="CH"/>
    <s v="Petersgraben 4"/>
    <m/>
    <m/>
    <m/>
    <m/>
    <m/>
    <n v="1000"/>
    <m/>
    <n v="1000"/>
    <x v="0"/>
  </r>
  <r>
    <s v="Basil Albert Bättig"/>
    <s v="Zürich"/>
    <s v="CH"/>
    <s v="Weinbergstrasse 20"/>
    <m/>
    <m/>
    <m/>
    <n v="420.2"/>
    <n v="894.73"/>
    <m/>
    <m/>
    <n v="1314.93"/>
    <x v="0"/>
  </r>
  <r>
    <s v="Sylvia Baumann Kurer"/>
    <s v="Winterthur"/>
    <s v="CH"/>
    <s v="Brauerstrasse15"/>
    <m/>
    <m/>
    <m/>
    <n v="678.5"/>
    <n v="965.62"/>
    <m/>
    <m/>
    <n v="1644.12"/>
    <x v="0"/>
  </r>
  <r>
    <s v="Iris Baumgartner"/>
    <s v="Bern"/>
    <s v="CH"/>
    <s v="Freiburgstrasse18"/>
    <m/>
    <m/>
    <m/>
    <m/>
    <m/>
    <n v="3450"/>
    <n v="90"/>
    <n v="3540"/>
    <x v="0"/>
  </r>
  <r>
    <s v="Hinde Benchaa"/>
    <s v="La Chaux-De-Fonds"/>
    <s v="CH"/>
    <s v="Rue Dechasseral 20"/>
    <m/>
    <m/>
    <m/>
    <n v="565.20000000000005"/>
    <n v="1219.3900000000001"/>
    <m/>
    <m/>
    <n v="1784.59"/>
    <x v="0"/>
  </r>
  <r>
    <s v="Dominik Benz"/>
    <s v="Zürich"/>
    <s v="CH"/>
    <s v="Rämistrasse 100"/>
    <m/>
    <m/>
    <m/>
    <n v="387.9"/>
    <n v="1715.77"/>
    <m/>
    <m/>
    <n v="2103.67"/>
    <x v="0"/>
  </r>
  <r>
    <s v="Ivo Peter Bergmann"/>
    <s v="Burgdorf"/>
    <s v="CH"/>
    <s v="Oberburgstrasse 54"/>
    <m/>
    <m/>
    <m/>
    <n v="434.94"/>
    <n v="2065.06"/>
    <n v="1000"/>
    <m/>
    <n v="3500"/>
    <x v="0"/>
  </r>
  <r>
    <s v="Michael Bernimoulin"/>
    <s v="Carouge Ge"/>
    <s v="CH"/>
    <s v="Avenue Cardinal-Mermillod 1"/>
    <m/>
    <m/>
    <m/>
    <n v="346.27"/>
    <n v="921.34"/>
    <m/>
    <m/>
    <n v="1267.6099999999999"/>
    <x v="0"/>
  </r>
  <r>
    <s v="Lorenzo Berwert"/>
    <s v="Bellinzona"/>
    <s v="CH"/>
    <s v="Via Ospedale"/>
    <m/>
    <m/>
    <m/>
    <n v="691.86"/>
    <n v="1578.14"/>
    <m/>
    <m/>
    <n v="2270"/>
    <x v="0"/>
  </r>
  <r>
    <s v="Marco Bettoni"/>
    <s v="Meyrin"/>
    <s v="CH"/>
    <s v="Avenue J.-D.-Maillard 1Bis"/>
    <m/>
    <m/>
    <m/>
    <n v="916.95"/>
    <n v="4106.8"/>
    <m/>
    <m/>
    <n v="5023.75"/>
    <x v="0"/>
  </r>
  <r>
    <s v="Jörg Beyer"/>
    <s v="Bern"/>
    <s v="CH"/>
    <s v="Freiburgstrasse18"/>
    <m/>
    <m/>
    <m/>
    <m/>
    <n v="87.75"/>
    <n v="390"/>
    <m/>
    <n v="477.75"/>
    <x v="0"/>
  </r>
  <r>
    <s v="Patric Biaggi"/>
    <s v="Zürich"/>
    <s v="CH"/>
    <s v="Witellikerstrasse 40"/>
    <m/>
    <m/>
    <m/>
    <m/>
    <n v="4618.8999999999996"/>
    <m/>
    <m/>
    <n v="4618.8999999999996"/>
    <x v="0"/>
  </r>
  <r>
    <s v="Elena Bianchi Papina"/>
    <s v="Sorengo"/>
    <s v="CH"/>
    <s v="Via Sant'Anna 1"/>
    <m/>
    <m/>
    <m/>
    <n v="361.15"/>
    <n v="863.34"/>
    <m/>
    <m/>
    <n v="1224.49"/>
    <x v="0"/>
  </r>
  <r>
    <s v="Stefan Bilz"/>
    <s v="St. Gallen"/>
    <s v="CH"/>
    <s v="Rorschacherstrasse 95"/>
    <m/>
    <m/>
    <m/>
    <m/>
    <m/>
    <n v="1000"/>
    <m/>
    <n v="1000"/>
    <x v="0"/>
  </r>
  <r>
    <s v="Ana Bishara"/>
    <s v="Carouge Ge"/>
    <s v="CH"/>
    <s v="Rue Vautier 17C"/>
    <m/>
    <m/>
    <m/>
    <n v="557.15"/>
    <n v="1055.8800000000001"/>
    <m/>
    <m/>
    <n v="1613.03"/>
    <x v="0"/>
  </r>
  <r>
    <s v="Emmanuel Biver"/>
    <s v="Genève"/>
    <s v="CH"/>
    <s v="Rue Gabrielle-Perret-Gentil 4"/>
    <m/>
    <m/>
    <m/>
    <n v="569.95000000000005"/>
    <n v="439.8"/>
    <m/>
    <m/>
    <n v="1009.75"/>
    <x v="0"/>
  </r>
  <r>
    <s v="Andreas Bock"/>
    <s v="Aarau"/>
    <s v="CH"/>
    <s v="Tellstrasse 25"/>
    <m/>
    <m/>
    <m/>
    <m/>
    <m/>
    <n v="1250"/>
    <m/>
    <n v="1250"/>
    <x v="0"/>
  </r>
  <r>
    <s v="Barbara Bolliger"/>
    <s v="St. Gallen"/>
    <s v="CH"/>
    <s v="Rorschacherstrasse 150"/>
    <m/>
    <m/>
    <m/>
    <n v="263.2"/>
    <n v="411.58"/>
    <m/>
    <m/>
    <n v="674.78"/>
    <x v="0"/>
  </r>
  <r>
    <s v="Marion Bötschi"/>
    <s v="Wil Sg"/>
    <s v="CH"/>
    <s v="Fürstenlandstrasse 32"/>
    <m/>
    <m/>
    <m/>
    <n v="259.95"/>
    <n v="639.01"/>
    <m/>
    <m/>
    <n v="898.96"/>
    <x v="0"/>
  </r>
  <r>
    <s v="Jean-Pierre Bourquin"/>
    <s v="Zürich"/>
    <s v="CH"/>
    <s v="Steinwiesstrasse 75"/>
    <m/>
    <m/>
    <m/>
    <n v="479.9"/>
    <n v="4047.65"/>
    <n v="1300"/>
    <m/>
    <n v="5827.55"/>
    <x v="0"/>
  </r>
  <r>
    <s v="Michael Brändle"/>
    <s v="St. Gallen"/>
    <s v="CH"/>
    <s v="Rorschacherstrasse 95"/>
    <m/>
    <m/>
    <m/>
    <m/>
    <m/>
    <n v="1000"/>
    <n v="66"/>
    <n v="1066"/>
    <x v="0"/>
  </r>
  <r>
    <s v="Urs Breitenstein"/>
    <s v="Zürich"/>
    <s v="CH"/>
    <s v="Seestrasse 220"/>
    <m/>
    <m/>
    <m/>
    <n v="565.20000000000005"/>
    <n v="1306.19"/>
    <m/>
    <m/>
    <n v="1871.39"/>
    <x v="0"/>
  </r>
  <r>
    <s v="Ronny Büchel"/>
    <s v="Zürich"/>
    <s v="CH"/>
    <s v="Rämistrasse 100"/>
    <m/>
    <m/>
    <m/>
    <n v="916.95"/>
    <n v="4091.45"/>
    <m/>
    <m/>
    <n v="5008.3999999999996"/>
    <x v="0"/>
  </r>
  <r>
    <s v="Urs Bucher"/>
    <s v="Luzern"/>
    <s v="CH"/>
    <s v="Sanktannastrasse 32"/>
    <m/>
    <m/>
    <m/>
    <n v="503.45"/>
    <n v="1578.74"/>
    <m/>
    <m/>
    <n v="2082.19"/>
    <x v="0"/>
  </r>
  <r>
    <s v="Susanne Buchholz"/>
    <s v="Zürich"/>
    <s v="CH"/>
    <s v="Toblerstrasse51"/>
    <m/>
    <m/>
    <m/>
    <n v="259.95"/>
    <n v="639.01"/>
    <m/>
    <m/>
    <n v="898.96"/>
    <x v="0"/>
  </r>
  <r>
    <s v="Martin Buess"/>
    <s v="Basel"/>
    <s v="CH"/>
    <s v="Kleinriehenstrasse 30"/>
    <m/>
    <m/>
    <m/>
    <n v="615.17999999999995"/>
    <n v="2051.92"/>
    <m/>
    <m/>
    <n v="2667.1"/>
    <x v="0"/>
  </r>
  <r>
    <s v="Beat Bühler"/>
    <s v="Luzern"/>
    <s v="CH"/>
    <s v="Spitalstrasse"/>
    <m/>
    <m/>
    <m/>
    <n v="117"/>
    <n v="58.5"/>
    <m/>
    <m/>
    <n v="175.5"/>
    <x v="0"/>
  </r>
  <r>
    <s v="Michael Bühlmann"/>
    <s v="Burgdorf"/>
    <s v="CH"/>
    <s v="Oberburgstrasse 54"/>
    <m/>
    <m/>
    <m/>
    <n v="552.75"/>
    <n v="840.92"/>
    <m/>
    <m/>
    <n v="1393.67"/>
    <x v="0"/>
  </r>
  <r>
    <s v="Felix Burkhalter Pirovino"/>
    <s v="Liestal"/>
    <s v="CH"/>
    <s v="Rheinstrasse 26"/>
    <m/>
    <m/>
    <m/>
    <n v="467.45"/>
    <n v="252.75"/>
    <m/>
    <m/>
    <n v="720.2"/>
    <x v="0"/>
  </r>
  <r>
    <s v="Giovanni Camici"/>
    <s v="Schlieren"/>
    <s v="CH"/>
    <s v="Wagistrasse 12"/>
    <m/>
    <m/>
    <m/>
    <m/>
    <m/>
    <n v="350"/>
    <m/>
    <n v="350"/>
    <x v="0"/>
  </r>
  <r>
    <s v="Raffaella Carnevale"/>
    <s v="Lugano"/>
    <s v="CH"/>
    <s v="Via Beltramina 3"/>
    <m/>
    <m/>
    <m/>
    <m/>
    <m/>
    <n v="500"/>
    <m/>
    <n v="500"/>
    <x v="0"/>
  </r>
  <r>
    <s v="Adrian Casty"/>
    <s v="Bern"/>
    <s v="CH"/>
    <s v="Bremgartenstrasse 119"/>
    <m/>
    <m/>
    <m/>
    <n v="929.81"/>
    <n v="4228.75"/>
    <m/>
    <m/>
    <n v="5158.5600000000004"/>
    <x v="0"/>
  </r>
  <r>
    <s v="Tushar Chatterjee"/>
    <s v="Zürich"/>
    <s v="CH"/>
    <s v="Witellikerstrasse 40"/>
    <m/>
    <m/>
    <m/>
    <n v="902.94"/>
    <n v="4686.54"/>
    <m/>
    <m/>
    <n v="5589.48"/>
    <x v="0"/>
  </r>
  <r>
    <s v="Claude-André Chételat"/>
    <s v="Bern"/>
    <s v="CH"/>
    <s v="Thunstrasse 2"/>
    <m/>
    <m/>
    <m/>
    <m/>
    <m/>
    <n v="1800"/>
    <m/>
    <n v="1800"/>
    <x v="0"/>
  </r>
  <r>
    <s v="Ekaterina Chigrinova"/>
    <s v="Sion"/>
    <s v="CH"/>
    <s v="Avenue Grand-Champsec 80"/>
    <m/>
    <m/>
    <m/>
    <n v="678.5"/>
    <m/>
    <m/>
    <m/>
    <n v="678.5"/>
    <x v="0"/>
  </r>
  <r>
    <s v="Ziad Chok"/>
    <s v="Genève"/>
    <s v="CH"/>
    <s v="Rue Du Vieux-Marché 8"/>
    <m/>
    <m/>
    <m/>
    <n v="394.31"/>
    <n v="730.39"/>
    <m/>
    <m/>
    <n v="1124.7"/>
    <x v="0"/>
  </r>
  <r>
    <s v="Amina Chouiter-Djebaili"/>
    <s v="La Chaux-De-Fonds"/>
    <s v="CH"/>
    <s v="Rue Dechasseral 20"/>
    <m/>
    <m/>
    <m/>
    <n v="117"/>
    <n v="58.5"/>
    <m/>
    <m/>
    <n v="175.5"/>
    <x v="0"/>
  </r>
  <r>
    <s v="Fernando Colla"/>
    <s v="Winterthur"/>
    <s v="CH"/>
    <s v="Theaterstrasse1"/>
    <m/>
    <m/>
    <m/>
    <n v="557.15"/>
    <n v="883.53"/>
    <m/>
    <m/>
    <n v="1440.68"/>
    <x v="0"/>
  </r>
  <r>
    <s v="Adalgisa Condoluci"/>
    <s v="Bellinzona"/>
    <s v="CH"/>
    <s v="Via Ospedale"/>
    <m/>
    <m/>
    <m/>
    <n v="361.15"/>
    <n v="856.29"/>
    <m/>
    <m/>
    <n v="1217.44"/>
    <x v="0"/>
  </r>
  <r>
    <s v="Isabelle Constantin"/>
    <s v="Bern"/>
    <s v="CH"/>
    <s v="Freiburgstrasse4"/>
    <m/>
    <m/>
    <m/>
    <n v="389.55"/>
    <n v="563.95000000000005"/>
    <m/>
    <m/>
    <n v="953.5"/>
    <x v="0"/>
  </r>
  <r>
    <s v="Susanna Crivelli"/>
    <s v="Frauenfeld"/>
    <s v="CH"/>
    <s v="Pfaffenholzstrasse 4"/>
    <m/>
    <m/>
    <m/>
    <n v="290.25"/>
    <n v="1290.79"/>
    <m/>
    <m/>
    <n v="1581.04"/>
    <x v="0"/>
  </r>
  <r>
    <s v="Florim Cuculi"/>
    <s v="Luzern"/>
    <s v="CH"/>
    <s v="Spitalstrasse"/>
    <m/>
    <m/>
    <m/>
    <m/>
    <m/>
    <n v="2030"/>
    <m/>
    <n v="2030"/>
    <x v="0"/>
  </r>
  <r>
    <s v="Giannicola D'Addario"/>
    <s v="St. Gallen"/>
    <s v="CH"/>
    <s v="Rorschacherstrasse 95"/>
    <m/>
    <m/>
    <m/>
    <n v="117"/>
    <n v="58.5"/>
    <m/>
    <m/>
    <n v="175.5"/>
    <x v="0"/>
  </r>
  <r>
    <s v="Anahita Dastoor"/>
    <s v="Zürich"/>
    <s v="CH"/>
    <s v="Rämistrasse 100"/>
    <m/>
    <m/>
    <m/>
    <n v="259.95"/>
    <n v="639.01"/>
    <m/>
    <m/>
    <n v="898.96"/>
    <x v="0"/>
  </r>
  <r>
    <s v="Edoardo De Benedetti"/>
    <s v="Lausanne"/>
    <s v="CH"/>
    <s v="Rue Du Bugnon 46"/>
    <m/>
    <m/>
    <m/>
    <n v="916.95"/>
    <n v="4106.8"/>
    <m/>
    <m/>
    <n v="5023.75"/>
    <x v="0"/>
  </r>
  <r>
    <s v="Sara De Dosso"/>
    <s v="Bellinzona"/>
    <s v="CH"/>
    <s v="Via Ospedale"/>
    <m/>
    <m/>
    <m/>
    <n v="420.2"/>
    <n v="895.74"/>
    <m/>
    <m/>
    <n v="1315.94"/>
    <x v="0"/>
  </r>
  <r>
    <s v="Didier Delouche"/>
    <s v="Vevey"/>
    <s v="CH"/>
    <s v="Avenue De Laprairie 3"/>
    <m/>
    <m/>
    <m/>
    <n v="552.75"/>
    <n v="837.87"/>
    <m/>
    <m/>
    <n v="1390.62"/>
    <x v="0"/>
  </r>
  <r>
    <s v="Doris De Marco Stalder"/>
    <s v="Bern"/>
    <s v="CH"/>
    <s v="Seilerstrasse 8"/>
    <m/>
    <m/>
    <m/>
    <n v="457.5"/>
    <n v="1728.6"/>
    <m/>
    <m/>
    <n v="2186.1"/>
    <x v="0"/>
  </r>
  <r>
    <s v="Beatrice De Moustier"/>
    <s v="Petit-Lancy"/>
    <s v="CH"/>
    <s v="Chemin Desesserts 11B"/>
    <m/>
    <m/>
    <m/>
    <n v="641.65"/>
    <n v="613.95000000000005"/>
    <m/>
    <m/>
    <n v="1255.5999999999999"/>
    <x v="0"/>
  </r>
  <r>
    <s v="Daisy Dénéréaz"/>
    <s v="Chêne-Bourg"/>
    <s v="CH"/>
    <s v="Rue François-Perréard 14"/>
    <m/>
    <m/>
    <m/>
    <n v="394.31"/>
    <n v="779.64"/>
    <m/>
    <m/>
    <n v="1173.95"/>
    <x v="0"/>
  </r>
  <r>
    <s v="Maria Luisa De Perna"/>
    <s v="Basel"/>
    <s v="CH"/>
    <s v="Petersgraben 4"/>
    <m/>
    <m/>
    <m/>
    <n v="259.95"/>
    <n v="185.5"/>
    <m/>
    <m/>
    <n v="445.45"/>
    <x v="0"/>
  </r>
  <r>
    <s v="Sophie De Seigneux"/>
    <s v="Genève"/>
    <s v="CH"/>
    <s v="Rue Gabrielle-Perret-Gentil 4"/>
    <m/>
    <m/>
    <m/>
    <n v="209.62"/>
    <n v="2290.37"/>
    <m/>
    <m/>
    <n v="2499.9899999999998"/>
    <x v="0"/>
  </r>
  <r>
    <s v="Mariateresa De Zulueta"/>
    <s v="Baar"/>
    <s v="CH"/>
    <s v="Landhausstrasse 11"/>
    <m/>
    <m/>
    <m/>
    <n v="117"/>
    <n v="58.5"/>
    <m/>
    <m/>
    <n v="175.5"/>
    <x v="0"/>
  </r>
  <r>
    <s v="Alexander Dieterle"/>
    <s v="Birsfelden"/>
    <s v="CH"/>
    <s v="Hauptstrasse 70"/>
    <m/>
    <m/>
    <m/>
    <n v="117"/>
    <n v="58.5"/>
    <m/>
    <m/>
    <n v="175.5"/>
    <x v="0"/>
  </r>
  <r>
    <s v="Florentia Dimitriou"/>
    <s v="Zürich"/>
    <s v="CH"/>
    <s v="Gloriastrasse 31"/>
    <m/>
    <m/>
    <m/>
    <n v="1670.73"/>
    <n v="2552.9899999999998"/>
    <n v="1100"/>
    <m/>
    <n v="5323.72"/>
    <x v="0"/>
  </r>
  <r>
    <s v="Michael Dobbie"/>
    <s v="Basel"/>
    <s v="CH"/>
    <s v="Petersgraben 4"/>
    <m/>
    <m/>
    <m/>
    <n v="290.25"/>
    <n v="1330.99"/>
    <m/>
    <m/>
    <n v="1621.24"/>
    <x v="0"/>
  </r>
  <r>
    <s v="Donat Dürr"/>
    <s v="Baar"/>
    <s v="CH"/>
    <s v="Landhausstrasse 11"/>
    <m/>
    <m/>
    <m/>
    <n v="290.25"/>
    <n v="1306.19"/>
    <m/>
    <m/>
    <n v="1596.44"/>
    <x v="0"/>
  </r>
  <r>
    <s v="Monika Ebnöther"/>
    <s v="Basel"/>
    <s v="CH"/>
    <s v="Kleinriehenstrasse 30"/>
    <m/>
    <m/>
    <m/>
    <n v="678.5"/>
    <n v="724.22"/>
    <m/>
    <m/>
    <n v="1402.72"/>
    <x v="0"/>
  </r>
  <r>
    <s v="Corinna Eckl"/>
    <s v="Walenstadt"/>
    <s v="CH"/>
    <s v="Spitalstrasse 5"/>
    <m/>
    <m/>
    <m/>
    <n v="259.94"/>
    <n v="502.69"/>
    <m/>
    <m/>
    <n v="762.63"/>
    <x v="0"/>
  </r>
  <r>
    <s v="Claudine Egger-Arnet"/>
    <s v="Schlieren"/>
    <s v="CH"/>
    <s v="Urdorferstrasse 100"/>
    <m/>
    <m/>
    <m/>
    <n v="117"/>
    <n v="58.5"/>
    <m/>
    <m/>
    <n v="175.5"/>
    <x v="0"/>
  </r>
  <r>
    <s v="Gabriele Eglseer"/>
    <s v="Valens"/>
    <s v="CH"/>
    <s v="Taminaplatz 1"/>
    <m/>
    <m/>
    <m/>
    <n v="557.15"/>
    <n v="883.53"/>
    <m/>
    <m/>
    <n v="1440.68"/>
    <x v="0"/>
  </r>
  <r>
    <s v="Karim El-Haschimi"/>
    <s v="Baden"/>
    <s v="CH"/>
    <s v="Bahnhofplatz 1"/>
    <m/>
    <m/>
    <m/>
    <n v="457.5"/>
    <n v="2044.2"/>
    <n v="4200"/>
    <m/>
    <n v="6701.7"/>
    <x v="0"/>
  </r>
  <r>
    <s v="Hanno Elsässer"/>
    <s v="Basel"/>
    <s v="CH"/>
    <s v="Petersgraben 4"/>
    <m/>
    <m/>
    <m/>
    <n v="129.28"/>
    <n v="578.73"/>
    <m/>
    <m/>
    <n v="708.01"/>
    <x v="0"/>
  </r>
  <r>
    <s v="Christoph Etter"/>
    <s v="Zürich"/>
    <s v="CH"/>
    <s v="Hofwiesenstrasse 350"/>
    <m/>
    <m/>
    <m/>
    <n v="107.74"/>
    <n v="350.44"/>
    <m/>
    <m/>
    <n v="458.18"/>
    <x v="0"/>
  </r>
  <r>
    <s v="Marco Facchini"/>
    <s v="Muralto"/>
    <s v="CH"/>
    <s v="Piazza Stazione 9"/>
    <m/>
    <m/>
    <m/>
    <n v="916.95"/>
    <n v="2857.1"/>
    <m/>
    <m/>
    <n v="3774.05"/>
    <x v="0"/>
  </r>
  <r>
    <s v="Lucie Favre"/>
    <s v="Lausanne"/>
    <s v="CH"/>
    <s v="Avenue De Lasallaz 8"/>
    <m/>
    <m/>
    <m/>
    <n v="457.5"/>
    <n v="1562.09"/>
    <m/>
    <m/>
    <n v="2019.59"/>
    <x v="0"/>
  </r>
  <r>
    <s v="Eugenio Fernández"/>
    <s v="Genève"/>
    <s v="CH"/>
    <s v="Rue Gabrielle-Perret-Gentil 4"/>
    <m/>
    <m/>
    <m/>
    <n v="45.85"/>
    <n v="1219.3900000000001"/>
    <m/>
    <m/>
    <n v="1265.24"/>
    <x v="0"/>
  </r>
  <r>
    <s v="Daniel Fink"/>
    <s v="Zürich"/>
    <s v="CH"/>
    <s v="Frauenklinikstrasse 10"/>
    <m/>
    <m/>
    <m/>
    <m/>
    <m/>
    <n v="1350"/>
    <m/>
    <n v="1350"/>
    <x v="0"/>
  </r>
  <r>
    <s v="Helene Freimann"/>
    <s v="Sursee"/>
    <s v="CH"/>
    <s v="Spitalstrasse16B"/>
    <m/>
    <m/>
    <m/>
    <n v="290.25"/>
    <n v="1357.44"/>
    <m/>
    <m/>
    <n v="1647.69"/>
    <x v="0"/>
  </r>
  <r>
    <s v="Gregor Freystätter"/>
    <s v="Zürich"/>
    <s v="CH"/>
    <s v="Rämistrasse 100"/>
    <m/>
    <m/>
    <m/>
    <n v="292.45"/>
    <n v="1321.45"/>
    <m/>
    <m/>
    <n v="1613.9"/>
    <x v="0"/>
  </r>
  <r>
    <s v="Valérie Frossard"/>
    <s v="Lausanne"/>
    <s v="CH"/>
    <s v="Rue Du Bugnon 46"/>
    <m/>
    <m/>
    <m/>
    <n v="545.4"/>
    <n v="1193.6400000000001"/>
    <m/>
    <m/>
    <n v="1739.04"/>
    <x v="0"/>
  </r>
  <r>
    <s v="David Fumeaux"/>
    <s v="Lausanne"/>
    <s v="CH"/>
    <s v="Avenue Louis-Ruchonnet 57"/>
    <m/>
    <m/>
    <m/>
    <n v="630.4"/>
    <n v="1178.68"/>
    <m/>
    <m/>
    <n v="1809.08"/>
    <x v="0"/>
  </r>
  <r>
    <s v="Zina Fumeaux"/>
    <s v="Nyon"/>
    <s v="CH"/>
    <s v="Cheminmonastier 10"/>
    <m/>
    <m/>
    <m/>
    <n v="630.4"/>
    <n v="1156.5"/>
    <m/>
    <m/>
    <n v="1786.9"/>
    <x v="0"/>
  </r>
  <r>
    <s v="Gregor Fürstenberger"/>
    <s v="Chur"/>
    <s v="CH"/>
    <s v="Masanserstrasse 2"/>
    <m/>
    <m/>
    <m/>
    <n v="809.21"/>
    <n v="834.22"/>
    <m/>
    <m/>
    <n v="1643.43"/>
    <x v="0"/>
  </r>
  <r>
    <s v="Urs Gäumann"/>
    <s v="Bern"/>
    <s v="CH"/>
    <s v="Schosshaldenstrasse 32"/>
    <m/>
    <m/>
    <m/>
    <n v="557.15"/>
    <n v="812.48"/>
    <m/>
    <m/>
    <n v="1369.63"/>
    <x v="0"/>
  </r>
  <r>
    <s v="Thierry Gauthier"/>
    <s v="Vevey"/>
    <s v="CH"/>
    <s v="Avenue De Lagare 8"/>
    <m/>
    <m/>
    <m/>
    <n v="335.45"/>
    <n v="698.68"/>
    <m/>
    <m/>
    <n v="1034.1300000000001"/>
    <x v="0"/>
  </r>
  <r>
    <s v="Steffen Gay"/>
    <s v="Zürich"/>
    <s v="CH"/>
    <s v="Gloriastrasse 25"/>
    <m/>
    <m/>
    <m/>
    <m/>
    <m/>
    <n v="3195"/>
    <n v="1022.86"/>
    <n v="4217.8599999999997"/>
    <x v="0"/>
  </r>
  <r>
    <s v="Anne-Claude George"/>
    <s v="Genève"/>
    <s v="CH"/>
    <s v="Rue Maunoir 26"/>
    <m/>
    <m/>
    <m/>
    <n v="290.25"/>
    <n v="1219.3900000000001"/>
    <m/>
    <m/>
    <n v="1509.64"/>
    <x v="0"/>
  </r>
  <r>
    <s v="Ute Gick"/>
    <s v="Thun"/>
    <s v="CH"/>
    <s v="Krankenhausstrasse 12"/>
    <m/>
    <m/>
    <m/>
    <n v="552.75"/>
    <n v="840.92"/>
    <m/>
    <m/>
    <n v="1393.67"/>
    <x v="0"/>
  </r>
  <r>
    <s v="Grégoire Girod"/>
    <s v="Sierre"/>
    <s v="CH"/>
    <s v="Rue Saint-Charles 14"/>
    <m/>
    <m/>
    <m/>
    <m/>
    <m/>
    <n v="1000"/>
    <m/>
    <n v="1000"/>
    <x v="0"/>
  </r>
  <r>
    <s v="Jeanne Godau"/>
    <s v="Altdorf Ur"/>
    <s v="CH"/>
    <s v="Spitalstrasse 1"/>
    <m/>
    <m/>
    <m/>
    <n v="78"/>
    <n v="39"/>
    <m/>
    <m/>
    <n v="117"/>
    <x v="0"/>
  </r>
  <r>
    <s v="Jeroen Goede"/>
    <s v="Winterthur"/>
    <s v="CH"/>
    <s v="Brauerstrasse15"/>
    <m/>
    <m/>
    <m/>
    <m/>
    <m/>
    <n v="1300"/>
    <n v="66"/>
    <n v="1366"/>
    <x v="0"/>
  </r>
  <r>
    <s v="Alain Golay"/>
    <s v="Genève"/>
    <s v="CH"/>
    <s v="Chemin Venel 7"/>
    <m/>
    <m/>
    <m/>
    <n v="369.78"/>
    <n v="1824.4"/>
    <m/>
    <m/>
    <n v="2194.1799999999998"/>
    <x v="0"/>
  </r>
  <r>
    <s v="Christoph Gräni"/>
    <s v="Bern"/>
    <s v="CH"/>
    <s v="Freiburgstrasse18"/>
    <m/>
    <m/>
    <m/>
    <n v="387.9"/>
    <n v="740.87"/>
    <m/>
    <m/>
    <n v="1128.77"/>
    <x v="0"/>
  </r>
  <r>
    <s v="Maximilian Graw"/>
    <s v="Wattwil"/>
    <s v="CH"/>
    <s v="Steig"/>
    <m/>
    <m/>
    <m/>
    <n v="259.95"/>
    <n v="639.01"/>
    <m/>
    <m/>
    <n v="898.96"/>
    <x v="0"/>
  </r>
  <r>
    <s v="Stefan Greuter"/>
    <s v="Sargans"/>
    <s v="CH"/>
    <s v="Bahnhofpark 2B"/>
    <m/>
    <m/>
    <m/>
    <n v="117"/>
    <n v="58.5"/>
    <m/>
    <m/>
    <n v="175.5"/>
    <x v="0"/>
  </r>
  <r>
    <s v="Michel Grobéty"/>
    <s v="Renens Vd"/>
    <s v="CH"/>
    <s v="Rue De La Mèbre2"/>
    <m/>
    <m/>
    <m/>
    <n v="394.3"/>
    <n v="782.6"/>
    <m/>
    <m/>
    <n v="1176.9000000000001"/>
    <x v="0"/>
  </r>
  <r>
    <s v="François Grognuz"/>
    <s v="Corminboeuf"/>
    <s v="CH"/>
    <s v="Route Du Pâqui 5"/>
    <m/>
    <m/>
    <m/>
    <n v="569.95000000000005"/>
    <n v="577.63"/>
    <m/>
    <m/>
    <n v="1147.58"/>
    <x v="0"/>
  </r>
  <r>
    <s v="Philipp Grosse"/>
    <s v="Chur"/>
    <s v="CH"/>
    <s v="Loestrasse 170"/>
    <m/>
    <m/>
    <m/>
    <n v="819.2"/>
    <n v="1175.3499999999999"/>
    <m/>
    <m/>
    <n v="1994.55"/>
    <x v="0"/>
  </r>
  <r>
    <s v="Marie-Christine Grouzmann"/>
    <s v="Lausanne"/>
    <s v="CH"/>
    <s v="Avenue Descasernes 2"/>
    <m/>
    <m/>
    <m/>
    <m/>
    <n v="451.18"/>
    <m/>
    <m/>
    <n v="451.18"/>
    <x v="0"/>
  </r>
  <r>
    <s v="Erwin Grüter"/>
    <s v="Baden"/>
    <s v="CH"/>
    <s v="Im Ergel 1"/>
    <m/>
    <m/>
    <m/>
    <n v="129.28"/>
    <n v="636.38"/>
    <m/>
    <m/>
    <n v="765.66"/>
    <x v="0"/>
  </r>
  <r>
    <s v="Andreas Gschwend"/>
    <s v="Baar"/>
    <s v="CH"/>
    <s v="Landhausstrasse 11"/>
    <m/>
    <m/>
    <m/>
    <n v="117"/>
    <n v="58.5"/>
    <m/>
    <m/>
    <n v="175.5"/>
    <x v="0"/>
  </r>
  <r>
    <s v="Serge Guggi"/>
    <s v="Payerne"/>
    <s v="CH"/>
    <s v="Rue Deguillermaux 8"/>
    <m/>
    <m/>
    <m/>
    <n v="569.95000000000005"/>
    <n v="730.25"/>
    <m/>
    <m/>
    <n v="1300.2"/>
    <x v="0"/>
  </r>
  <r>
    <s v="Vincent Guggi"/>
    <s v="Payerne"/>
    <s v="CH"/>
    <s v="Rue Deguillermaux 8"/>
    <m/>
    <m/>
    <m/>
    <n v="394.3"/>
    <n v="776.6"/>
    <m/>
    <m/>
    <n v="1170.9000000000001"/>
    <x v="0"/>
  </r>
  <r>
    <s v="Nadine Gutierres-Demierre"/>
    <s v="Fribourg"/>
    <s v="CH"/>
    <s v="Chemin Despensionnats 2"/>
    <m/>
    <m/>
    <m/>
    <n v="117"/>
    <n v="58.5"/>
    <m/>
    <m/>
    <n v="175.5"/>
    <x v="0"/>
  </r>
  <r>
    <s v="Didier Hans"/>
    <s v="Lausanne"/>
    <s v="CH"/>
    <s v="Avenue Pierre-Decker 4"/>
    <m/>
    <m/>
    <m/>
    <n v="174.39"/>
    <n v="2325.62"/>
    <n v="4949.75"/>
    <m/>
    <n v="7449.76"/>
    <x v="0"/>
  </r>
  <r>
    <s v="Heike Hartenberg"/>
    <s v="Baden"/>
    <s v="CH"/>
    <s v="Im Ergel 1"/>
    <m/>
    <m/>
    <m/>
    <m/>
    <n v="525.13"/>
    <m/>
    <m/>
    <n v="525.13"/>
    <x v="0"/>
  </r>
  <r>
    <s v="Salah Eddine Hassani"/>
    <s v="Courrendlin"/>
    <s v="CH"/>
    <s v="Route Dechâtillon 10"/>
    <m/>
    <m/>
    <m/>
    <n v="1295.55"/>
    <n v="7980.37"/>
    <m/>
    <m/>
    <n v="9275.92"/>
    <x v="0"/>
  </r>
  <r>
    <s v="Pirmin Häuptle"/>
    <s v="Basel"/>
    <s v="CH"/>
    <s v="Petersgraben 4"/>
    <m/>
    <m/>
    <m/>
    <n v="466.05"/>
    <n v="2200.92"/>
    <m/>
    <m/>
    <n v="2666.97"/>
    <x v="0"/>
  </r>
  <r>
    <s v="Hansjörg Häuselmann"/>
    <s v="Zürich"/>
    <s v="CH"/>
    <s v="Bellariastrasse38"/>
    <m/>
    <m/>
    <m/>
    <m/>
    <m/>
    <n v="1350"/>
    <m/>
    <n v="1350"/>
    <x v="0"/>
  </r>
  <r>
    <s v="Candy Heberlein"/>
    <s v="Ebmatingen"/>
    <s v="CH"/>
    <s v="Vorderrainholzstrasse3"/>
    <m/>
    <m/>
    <m/>
    <m/>
    <m/>
    <m/>
    <n v="914.72"/>
    <n v="914.72"/>
    <x v="0"/>
  </r>
  <r>
    <s v="Daniel Hertner"/>
    <s v="Schwyz"/>
    <s v="CH"/>
    <s v="Waldeggstrasse10"/>
    <m/>
    <m/>
    <m/>
    <m/>
    <n v="392.24"/>
    <m/>
    <m/>
    <n v="392.24"/>
    <x v="0"/>
  </r>
  <r>
    <s v="Andreas Hochstrasser"/>
    <s v="St. Gallen"/>
    <s v="CH"/>
    <s v="Rorschacherstrasse 95"/>
    <m/>
    <m/>
    <m/>
    <n v="117"/>
    <n v="58.5"/>
    <m/>
    <m/>
    <n v="175.5"/>
    <x v="0"/>
  </r>
  <r>
    <s v="Markus Hoefliger"/>
    <s v="Altstätten Sg"/>
    <s v="CH"/>
    <s v="Bahnhofstrasse5"/>
    <m/>
    <m/>
    <m/>
    <n v="78"/>
    <n v="39"/>
    <m/>
    <m/>
    <n v="117"/>
    <x v="0"/>
  </r>
  <r>
    <s v="Pierre Hoesli"/>
    <s v="Yverdon-Les-Bains"/>
    <s v="CH"/>
    <s v="Rued'Entremonts 11"/>
    <m/>
    <m/>
    <m/>
    <n v="377.06"/>
    <n v="3326.27"/>
    <m/>
    <m/>
    <n v="3703.33"/>
    <x v="0"/>
  </r>
  <r>
    <s v="Kerstin Hübel"/>
    <s v="Zürich"/>
    <s v="CH"/>
    <s v="Rämistrasse 100"/>
    <m/>
    <m/>
    <m/>
    <n v="335.45"/>
    <n v="967.18"/>
    <m/>
    <m/>
    <n v="1302.6300000000001"/>
    <x v="0"/>
  </r>
  <r>
    <s v="Urs Huber"/>
    <s v="Zürich"/>
    <s v="CH"/>
    <s v="Seestrasse 220"/>
    <m/>
    <m/>
    <m/>
    <n v="377.06"/>
    <n v="2026.13"/>
    <m/>
    <m/>
    <n v="2403.19"/>
    <x v="0"/>
  </r>
  <r>
    <s v="Anne Hügli"/>
    <s v="Genève"/>
    <s v="CH"/>
    <s v="Chemin De Beausoleil 22"/>
    <m/>
    <m/>
    <m/>
    <n v="377.06"/>
    <n v="4586.3999999999996"/>
    <m/>
    <m/>
    <n v="4963.46"/>
    <x v="0"/>
  </r>
  <r>
    <s v="Antoine Humbert"/>
    <s v="Neuchâtel"/>
    <s v="CH"/>
    <s v="Faubourg Del'Hôpital 81"/>
    <m/>
    <m/>
    <m/>
    <n v="745.97"/>
    <n v="735.83"/>
    <m/>
    <m/>
    <n v="1481.8"/>
    <x v="0"/>
  </r>
  <r>
    <s v="Yvonne Hummel"/>
    <s v="Zürich"/>
    <s v="CH"/>
    <s v="Jägergasse 3"/>
    <m/>
    <m/>
    <m/>
    <n v="117"/>
    <n v="58.5"/>
    <m/>
    <m/>
    <n v="175.5"/>
    <x v="0"/>
  </r>
  <r>
    <s v="Robert Hunger"/>
    <s v="Bern"/>
    <s v="CH"/>
    <s v="Freiburgstrasse18"/>
    <m/>
    <m/>
    <m/>
    <m/>
    <m/>
    <n v="3500"/>
    <n v="120.61"/>
    <n v="3620.61"/>
    <x v="0"/>
  </r>
  <r>
    <s v="Uyen Huynh-Do"/>
    <s v="Bern"/>
    <s v="CH"/>
    <s v="Freiburgstrasse18"/>
    <m/>
    <m/>
    <m/>
    <n v="337.58"/>
    <n v="4938.63"/>
    <m/>
    <m/>
    <n v="5276.21"/>
    <x v="0"/>
  </r>
  <r>
    <s v="Claudius Irlé"/>
    <s v="Meyrin"/>
    <s v="CH"/>
    <s v="Avenue J.-D.-Maillard 11"/>
    <m/>
    <m/>
    <m/>
    <n v="377.06"/>
    <n v="4926.66"/>
    <n v="1800"/>
    <n v="180"/>
    <n v="7283.72"/>
    <x v="0"/>
  </r>
  <r>
    <s v="Sigrid Jehle-Kunz"/>
    <s v="Luzern"/>
    <s v="CH"/>
    <s v="St. Annastrasse32"/>
    <m/>
    <m/>
    <m/>
    <n v="269.7"/>
    <n v="1413.05"/>
    <n v="2550"/>
    <m/>
    <n v="4232.75"/>
    <x v="0"/>
  </r>
  <r>
    <s v="Vera Jenni"/>
    <s v="St. Gallen"/>
    <s v="CH"/>
    <s v="Rorschacherstrasse 95"/>
    <m/>
    <m/>
    <m/>
    <n v="457.5"/>
    <n v="1728.6"/>
    <m/>
    <m/>
    <n v="2186.1"/>
    <x v="0"/>
  </r>
  <r>
    <s v="Monika Jermann"/>
    <s v="Zürich"/>
    <s v="CH"/>
    <s v="Toblerstrasse50"/>
    <m/>
    <m/>
    <m/>
    <n v="117"/>
    <n v="58.5"/>
    <m/>
    <m/>
    <n v="175.5"/>
    <x v="0"/>
  </r>
  <r>
    <s v="Wolfram Jochum"/>
    <s v="St. Gallen"/>
    <s v="CH"/>
    <s v="Rorschacherstrasse 95"/>
    <m/>
    <m/>
    <m/>
    <m/>
    <m/>
    <n v="3145"/>
    <n v="29"/>
    <n v="3174"/>
    <x v="0"/>
  </r>
  <r>
    <s v="Bertrand Jop"/>
    <s v="Martigny"/>
    <s v="CH"/>
    <s v="Avenue De Lagare 44"/>
    <m/>
    <m/>
    <m/>
    <n v="394.28"/>
    <n v="907.32"/>
    <m/>
    <m/>
    <n v="1301.5999999999999"/>
    <x v="0"/>
  </r>
  <r>
    <s v="François Jornayvaz"/>
    <s v="Genève"/>
    <s v="CH"/>
    <s v="Rue Gabrielle-Perret-Gentil 4"/>
    <m/>
    <m/>
    <m/>
    <m/>
    <m/>
    <n v="1000"/>
    <m/>
    <n v="1000"/>
    <x v="0"/>
  </r>
  <r>
    <s v="Vanessa Jungbluth"/>
    <s v="Zürich"/>
    <s v="CH"/>
    <s v="Badenerstrasse709"/>
    <m/>
    <m/>
    <m/>
    <n v="447.74"/>
    <n v="5013.07"/>
    <m/>
    <m/>
    <n v="5460.81"/>
    <x v="0"/>
  </r>
  <r>
    <s v="Benjamin Kasenda"/>
    <s v="Basel"/>
    <s v="CH"/>
    <s v="Petersgraben 4"/>
    <m/>
    <m/>
    <m/>
    <n v="858.78"/>
    <n v="4606.3100000000004"/>
    <m/>
    <m/>
    <n v="5465.09"/>
    <x v="0"/>
  </r>
  <r>
    <s v="Nicola Keller"/>
    <s v="Morbioinferiore"/>
    <s v="CH"/>
    <s v="Via Al Ponte 2"/>
    <m/>
    <m/>
    <m/>
    <m/>
    <m/>
    <n v="500"/>
    <m/>
    <n v="500"/>
    <x v="0"/>
  </r>
  <r>
    <s v="Peter Keller"/>
    <s v="Langenthal"/>
    <s v="CH"/>
    <s v="St.Urbanstrasse 67"/>
    <m/>
    <m/>
    <m/>
    <n v="500.92"/>
    <n v="1708.21"/>
    <m/>
    <m/>
    <n v="2209.13"/>
    <x v="0"/>
  </r>
  <r>
    <s v="Pierre-Frédéric Keller"/>
    <s v="Delémont"/>
    <s v="CH"/>
    <s v="Rue De Lamaltière 10"/>
    <m/>
    <m/>
    <m/>
    <n v="394.3"/>
    <n v="666.7"/>
    <n v="1000"/>
    <m/>
    <n v="2061"/>
    <x v="0"/>
  </r>
  <r>
    <s v="Nicolas Ketterer"/>
    <s v="Lausanne"/>
    <s v="CH"/>
    <s v="Avenue Duservan 10"/>
    <m/>
    <m/>
    <m/>
    <n v="50.28"/>
    <n v="801.53"/>
    <m/>
    <m/>
    <n v="851.81"/>
    <x v="0"/>
  </r>
  <r>
    <s v="Beat Kipfer"/>
    <s v="Bern"/>
    <s v="CH"/>
    <s v="Tellstrasse 18"/>
    <m/>
    <m/>
    <m/>
    <n v="117"/>
    <n v="58.5"/>
    <m/>
    <m/>
    <n v="175.5"/>
    <x v="0"/>
  </r>
  <r>
    <s v="Volker Kirchner"/>
    <s v="Genolier"/>
    <s v="CH"/>
    <s v="Route Du Muids 3"/>
    <m/>
    <m/>
    <m/>
    <n v="361.15"/>
    <n v="334.02"/>
    <m/>
    <m/>
    <n v="695.17"/>
    <x v="0"/>
  </r>
  <r>
    <s v="Andreas Kistler"/>
    <s v="Frauenfeld"/>
    <s v="CH"/>
    <s v="Pfaffenholzstrasse 4"/>
    <m/>
    <m/>
    <m/>
    <n v="337.58"/>
    <n v="5052.2700000000004"/>
    <m/>
    <m/>
    <n v="5389.85"/>
    <x v="0"/>
  </r>
  <r>
    <s v="Martina Kleber"/>
    <s v="Basel"/>
    <s v="CH"/>
    <s v="Petersgraben 4"/>
    <m/>
    <m/>
    <m/>
    <n v="500.92"/>
    <n v="3499.11"/>
    <m/>
    <m/>
    <n v="4000.03"/>
    <x v="0"/>
  </r>
  <r>
    <s v="Maja Klein Lüthi"/>
    <s v="Burgdorf"/>
    <s v="CH"/>
    <s v="Oberburgstrasse 54"/>
    <m/>
    <m/>
    <m/>
    <n v="237.02"/>
    <n v="938.34"/>
    <m/>
    <m/>
    <n v="1175.3599999999999"/>
    <x v="0"/>
  </r>
  <r>
    <s v="Wanda Kloos"/>
    <s v="Basel"/>
    <s v="CH"/>
    <s v="Petersgraben 4"/>
    <m/>
    <m/>
    <m/>
    <n v="244.68"/>
    <n v="185.49"/>
    <m/>
    <m/>
    <n v="430.17"/>
    <x v="0"/>
  </r>
  <r>
    <s v="Kadiroktay Kocagöncü"/>
    <s v="Basel"/>
    <s v="CH"/>
    <s v="Güterstrasse229"/>
    <m/>
    <m/>
    <m/>
    <n v="557.15"/>
    <n v="956.53"/>
    <m/>
    <m/>
    <n v="1513.68"/>
    <x v="0"/>
  </r>
  <r>
    <s v="Nina Maria Kotrubczik"/>
    <s v="Uster"/>
    <s v="CH"/>
    <s v="Brunnenstrasse42"/>
    <m/>
    <m/>
    <m/>
    <n v="642.29999999999995"/>
    <n v="953.23"/>
    <m/>
    <m/>
    <n v="1595.53"/>
    <x v="0"/>
  </r>
  <r>
    <s v="Michail Kouros"/>
    <s v="Locarno"/>
    <s v="CH"/>
    <s v="Via Vincenzovela 11"/>
    <m/>
    <m/>
    <m/>
    <n v="290.25"/>
    <n v="1022.78"/>
    <m/>
    <m/>
    <n v="1313.03"/>
    <x v="0"/>
  </r>
  <r>
    <s v="Ronald Kraemer"/>
    <s v="Genève"/>
    <s v="CH"/>
    <s v="Rue Emile-Yung 4"/>
    <m/>
    <m/>
    <m/>
    <n v="361.15"/>
    <n v="856.59"/>
    <m/>
    <m/>
    <n v="1217.74"/>
    <x v="0"/>
  </r>
  <r>
    <s v="Fatime Krasniqi"/>
    <s v="Basel"/>
    <s v="CH"/>
    <s v="Petersgraben 4"/>
    <m/>
    <m/>
    <m/>
    <n v="678.5"/>
    <n v="965.62"/>
    <m/>
    <m/>
    <n v="1644.12"/>
    <x v="0"/>
  </r>
  <r>
    <s v="Katrin Krause"/>
    <s v="Bern"/>
    <s v="CH"/>
    <s v="Monbijoustrasse 10"/>
    <m/>
    <m/>
    <m/>
    <n v="557.15"/>
    <n v="1081.83"/>
    <m/>
    <m/>
    <n v="1638.98"/>
    <x v="0"/>
  </r>
  <r>
    <s v="Thomas Kühne"/>
    <s v="Basel"/>
    <s v="CH"/>
    <s v="Spitalstrasse 33"/>
    <m/>
    <m/>
    <m/>
    <m/>
    <m/>
    <n v="2500"/>
    <n v="695"/>
    <n v="3195"/>
    <x v="0"/>
  </r>
  <r>
    <s v="Marc Küng"/>
    <s v="Fribourg"/>
    <s v="CH"/>
    <s v="Chemin Despensionnats 2"/>
    <m/>
    <m/>
    <m/>
    <n v="263.2"/>
    <n v="411.58"/>
    <m/>
    <m/>
    <n v="674.78"/>
    <x v="0"/>
  </r>
  <r>
    <s v="Mustapha Labacci"/>
    <s v="Le Locle"/>
    <s v="CH"/>
    <s v="Rue Des Billodes27"/>
    <m/>
    <m/>
    <m/>
    <n v="394.3"/>
    <n v="875.85"/>
    <m/>
    <m/>
    <n v="1270.1500000000001"/>
    <x v="0"/>
  </r>
  <r>
    <s v="France Laurencet"/>
    <s v="Carouge Ge"/>
    <s v="CH"/>
    <s v="Rue Jacques-Grosselin 25"/>
    <m/>
    <m/>
    <m/>
    <n v="500.92"/>
    <n v="4659.21"/>
    <m/>
    <m/>
    <n v="5160.13"/>
    <x v="0"/>
  </r>
  <r>
    <s v="Cédric Lehner"/>
    <s v="Bern"/>
    <s v="CH"/>
    <s v="Freiburgstrasse4"/>
    <m/>
    <m/>
    <m/>
    <n v="503.45"/>
    <n v="1588.25"/>
    <m/>
    <m/>
    <n v="2091.6999999999998"/>
    <x v="0"/>
  </r>
  <r>
    <s v="Leda Leoncini"/>
    <s v="Bellinzona"/>
    <s v="CH"/>
    <s v="Via Ospedale"/>
    <m/>
    <m/>
    <m/>
    <n v="202.65"/>
    <n v="821.79"/>
    <m/>
    <m/>
    <n v="1024.44"/>
    <x v="0"/>
  </r>
  <r>
    <s v="Emmanuel Levrat"/>
    <s v="Fribourg"/>
    <s v="CH"/>
    <s v="Chemin Despensionnats 2"/>
    <m/>
    <m/>
    <m/>
    <n v="858.78"/>
    <n v="4659.21"/>
    <m/>
    <m/>
    <n v="5517.99"/>
    <x v="0"/>
  </r>
  <r>
    <s v="Andreas Luft"/>
    <s v="Zürich"/>
    <s v="CH"/>
    <s v="Frauenklinikstrasse 26"/>
    <m/>
    <m/>
    <m/>
    <m/>
    <m/>
    <n v="3450"/>
    <m/>
    <n v="3450"/>
    <x v="0"/>
  </r>
  <r>
    <s v="Johannes Lukaschek"/>
    <s v="Baden"/>
    <s v="CH"/>
    <s v="Bruggerstrasse21"/>
    <m/>
    <m/>
    <m/>
    <n v="420.2"/>
    <n v="894.73"/>
    <m/>
    <m/>
    <n v="1314.93"/>
    <x v="0"/>
  </r>
  <r>
    <s v="Thomas Felix Lüscher"/>
    <s v="Zürich"/>
    <s v="CH"/>
    <s v="Hottingerstrasse 14"/>
    <m/>
    <m/>
    <m/>
    <m/>
    <m/>
    <n v="8555"/>
    <n v="1438.73"/>
    <n v="9993.73"/>
    <x v="0"/>
  </r>
  <r>
    <s v="François Mach"/>
    <s v="Genève"/>
    <s v="CH"/>
    <s v="Rue Gabrielle-Perret-Gentil 4"/>
    <m/>
    <m/>
    <m/>
    <n v="1819.89"/>
    <n v="12156.92"/>
    <n v="5679.1"/>
    <n v="7336.79"/>
    <n v="26992.7"/>
    <x v="0"/>
  </r>
  <r>
    <s v="Carole Maeder-Milz"/>
    <s v="Neuchâtel"/>
    <s v="CH"/>
    <s v="Rue De Lamaladière 45"/>
    <m/>
    <m/>
    <m/>
    <n v="358.66"/>
    <n v="241.34"/>
    <m/>
    <m/>
    <n v="600"/>
    <x v="0"/>
  </r>
  <r>
    <s v="Anita Margulies"/>
    <s v="Zürich"/>
    <s v="CH"/>
    <s v="Rämistrasse 100"/>
    <m/>
    <m/>
    <m/>
    <m/>
    <m/>
    <n v="2050"/>
    <n v="93"/>
    <n v="2143"/>
    <x v="0"/>
  </r>
  <r>
    <s v="Christian Matter"/>
    <s v="Zürich"/>
    <s v="CH"/>
    <s v="Rämistrasse 100"/>
    <m/>
    <m/>
    <m/>
    <m/>
    <m/>
    <n v="3230"/>
    <m/>
    <n v="3230"/>
    <x v="0"/>
  </r>
  <r>
    <s v="Natalija Mayer"/>
    <s v="Luzern"/>
    <s v="CH"/>
    <s v="Museggstrasse3"/>
    <m/>
    <m/>
    <m/>
    <n v="457.5"/>
    <n v="1728.6"/>
    <m/>
    <m/>
    <n v="2186.1"/>
    <x v="0"/>
  </r>
  <r>
    <s v="Rames Mayer"/>
    <s v="Bellinzona"/>
    <s v="CH"/>
    <s v="Via Sergiomordasini 12"/>
    <m/>
    <m/>
    <m/>
    <n v="662.45"/>
    <n v="838.02"/>
    <m/>
    <m/>
    <n v="1500.47"/>
    <x v="0"/>
  </r>
  <r>
    <s v="Argelia Medeiros-Domingo"/>
    <s v="Bern"/>
    <s v="CH"/>
    <s v="Freiburgstrasse18"/>
    <m/>
    <m/>
    <m/>
    <m/>
    <m/>
    <n v="1000"/>
    <m/>
    <n v="1000"/>
    <x v="0"/>
  </r>
  <r>
    <s v="Luzia Meder"/>
    <s v="Zofingen"/>
    <s v="CH"/>
    <s v="Mühlethalstrasse 27"/>
    <m/>
    <m/>
    <m/>
    <n v="557.15"/>
    <n v="883.53"/>
    <m/>
    <m/>
    <n v="1440.68"/>
    <x v="0"/>
  </r>
  <r>
    <s v="Bernhard Meier"/>
    <s v="Bern"/>
    <s v="CH"/>
    <s v="Freiburgstrasse18"/>
    <m/>
    <m/>
    <m/>
    <m/>
    <m/>
    <n v="1000"/>
    <m/>
    <n v="1000"/>
    <x v="0"/>
  </r>
  <r>
    <s v="Alexandre Meiltz"/>
    <s v="Estavayer-Le-Lac"/>
    <s v="CH"/>
    <s v="Avenue De Lagare 111"/>
    <m/>
    <m/>
    <m/>
    <n v="503.45"/>
    <n v="1554.19"/>
    <m/>
    <m/>
    <n v="2057.64"/>
    <x v="0"/>
  </r>
  <r>
    <s v="Alexander Meisel"/>
    <s v="Zürich"/>
    <s v="CH"/>
    <s v="Tièchestrasse 99"/>
    <m/>
    <m/>
    <m/>
    <n v="244.76"/>
    <n v="4637.7700000000004"/>
    <n v="1800"/>
    <m/>
    <n v="6682.53"/>
    <x v="0"/>
  </r>
  <r>
    <s v="Patrizia Melchiorre"/>
    <s v="Lugano"/>
    <s v="CH"/>
    <s v="Via Tesserete 46"/>
    <m/>
    <m/>
    <m/>
    <n v="662.45"/>
    <n v="838.02"/>
    <m/>
    <m/>
    <n v="1500.47"/>
    <x v="0"/>
  </r>
  <r>
    <s v="Catherine Mengis Bay"/>
    <s v="Brig"/>
    <s v="CH"/>
    <s v="Ueberlandstrasse 14"/>
    <m/>
    <m/>
    <m/>
    <n v="552.75"/>
    <n v="821.47"/>
    <m/>
    <m/>
    <n v="1374.22"/>
    <x v="0"/>
  </r>
  <r>
    <s v="Ludivine Mercier-Vogel"/>
    <s v="Delémont"/>
    <s v="CH"/>
    <s v="Faubourg Descapucins 30"/>
    <m/>
    <m/>
    <m/>
    <n v="290.25"/>
    <n v="1306.19"/>
    <m/>
    <m/>
    <n v="1596.44"/>
    <x v="0"/>
  </r>
  <r>
    <s v="Ramona Merki"/>
    <s v="Aarau"/>
    <s v="CH"/>
    <s v="Tellstrasse 25"/>
    <m/>
    <m/>
    <m/>
    <n v="361.15"/>
    <n v="863.34"/>
    <m/>
    <m/>
    <n v="1224.49"/>
    <x v="0"/>
  </r>
  <r>
    <s v="Hannes Michel"/>
    <s v="Schaffhausen"/>
    <s v="CH"/>
    <s v="Rheinstrasse 17"/>
    <m/>
    <m/>
    <m/>
    <n v="420.2"/>
    <n v="566.61"/>
    <m/>
    <m/>
    <n v="986.81"/>
    <x v="0"/>
  </r>
  <r>
    <s v="Walter Mingrone"/>
    <s v="Olten"/>
    <s v="CH"/>
    <s v="Baslerstrasse150"/>
    <m/>
    <m/>
    <m/>
    <n v="377.06"/>
    <n v="2114.11"/>
    <m/>
    <m/>
    <n v="2491.17"/>
    <x v="0"/>
  </r>
  <r>
    <s v="Axel Mischo"/>
    <s v="Zürich"/>
    <s v="CH"/>
    <s v="Rämistrasse 100"/>
    <m/>
    <m/>
    <m/>
    <n v="858.78"/>
    <n v="5896.71"/>
    <m/>
    <m/>
    <n v="6755.49"/>
    <x v="0"/>
  </r>
  <r>
    <s v="Rubino Mordasini"/>
    <s v="Gunten"/>
    <s v="CH"/>
    <s v="Schönbergstrasse 40"/>
    <m/>
    <m/>
    <m/>
    <n v="503.45"/>
    <n v="1305.27"/>
    <n v="1000"/>
    <m/>
    <n v="2808.72"/>
    <x v="0"/>
  </r>
  <r>
    <s v="Antonia Maria Müller"/>
    <s v="Zürich"/>
    <s v="CH"/>
    <s v="Rämistrasse 100"/>
    <m/>
    <m/>
    <m/>
    <m/>
    <m/>
    <n v="1300"/>
    <m/>
    <n v="1300"/>
    <x v="0"/>
  </r>
  <r>
    <s v="Iriselisabeth Müller-Käser"/>
    <s v="Rapperswil Sg"/>
    <s v="CH"/>
    <s v="Altejonastrasse 24"/>
    <m/>
    <m/>
    <m/>
    <m/>
    <n v="678.94"/>
    <m/>
    <m/>
    <n v="678.94"/>
    <x v="0"/>
  </r>
  <r>
    <s v="Nicole Mutter-Borgognon"/>
    <s v="Luzern"/>
    <s v="CH"/>
    <s v="Sanktannastrasse 32"/>
    <m/>
    <m/>
    <m/>
    <n v="420.2"/>
    <n v="901.43"/>
    <m/>
    <m/>
    <n v="1321.63"/>
    <x v="0"/>
  </r>
  <r>
    <s v="Stefano Muzzarelli"/>
    <s v="Locarno"/>
    <s v="CH"/>
    <s v="Via Valle Maggia10"/>
    <m/>
    <m/>
    <m/>
    <n v="503.45"/>
    <n v="1386.97"/>
    <m/>
    <m/>
    <n v="1890.42"/>
    <x v="0"/>
  </r>
  <r>
    <s v="Claude-Alain Nacht"/>
    <s v="Gland"/>
    <s v="CH"/>
    <s v="La Lignière 5"/>
    <m/>
    <m/>
    <m/>
    <n v="503.45"/>
    <n v="1589.82"/>
    <n v="1000"/>
    <m/>
    <n v="3093.27"/>
    <x v="0"/>
  </r>
  <r>
    <s v="Cristina Nay Fellay"/>
    <s v="Sion"/>
    <s v="CH"/>
    <s v="Avenue Grand-Champsec 80"/>
    <m/>
    <m/>
    <m/>
    <n v="78"/>
    <n v="39"/>
    <m/>
    <m/>
    <n v="117"/>
    <x v="0"/>
  </r>
  <r>
    <s v="Gudrun Neises"/>
    <s v="Luzern"/>
    <s v="CH"/>
    <s v="St.-Anna-Strasse32"/>
    <m/>
    <m/>
    <m/>
    <n v="457.5"/>
    <n v="1728.6"/>
    <m/>
    <m/>
    <n v="2186.1"/>
    <x v="0"/>
  </r>
  <r>
    <s v="Willy Nettekoven"/>
    <s v="La Chaux-De-Fonds"/>
    <s v="CH"/>
    <s v="Rue Dechasseral 20"/>
    <m/>
    <m/>
    <m/>
    <n v="39"/>
    <n v="19.5"/>
    <m/>
    <m/>
    <n v="58.5"/>
    <x v="0"/>
  </r>
  <r>
    <s v="David Niederseer"/>
    <s v="Zürich"/>
    <s v="CH"/>
    <s v="Rämistrasse 100"/>
    <m/>
    <m/>
    <m/>
    <n v="1157.3499999999999"/>
    <n v="2053.09"/>
    <m/>
    <m/>
    <n v="3210.44"/>
    <x v="0"/>
  </r>
  <r>
    <s v="Linet Njue"/>
    <s v="Bern"/>
    <s v="CH"/>
    <s v="Freiburgstrasse18"/>
    <m/>
    <m/>
    <m/>
    <m/>
    <n v="172.53"/>
    <m/>
    <m/>
    <n v="172.53"/>
    <x v="0"/>
  </r>
  <r>
    <s v="Mahbiz Nobahar Corke"/>
    <s v="Chêne-Bougeries"/>
    <s v="CH"/>
    <s v="Route De Chêne110"/>
    <m/>
    <m/>
    <m/>
    <n v="420.2"/>
    <n v="604.19000000000005"/>
    <m/>
    <m/>
    <n v="1024.3900000000001"/>
    <x v="0"/>
  </r>
  <r>
    <s v="Roberto Noce"/>
    <s v="St. Gallen"/>
    <s v="CH"/>
    <s v="Wassergasse 7"/>
    <m/>
    <m/>
    <m/>
    <n v="259.95"/>
    <n v="639.01"/>
    <m/>
    <m/>
    <n v="898.96"/>
    <x v="0"/>
  </r>
  <r>
    <s v="Georg Noll"/>
    <s v="Zürich"/>
    <s v="CH"/>
    <s v="Witellikerstrasse 40"/>
    <m/>
    <m/>
    <m/>
    <m/>
    <m/>
    <n v="6310"/>
    <m/>
    <n v="6310"/>
    <x v="0"/>
  </r>
  <r>
    <s v="Slayman Obeid"/>
    <s v="Zürich"/>
    <s v="CH"/>
    <s v="Rämistrasse 100"/>
    <m/>
    <m/>
    <m/>
    <n v="916.95"/>
    <n v="4091.45"/>
    <m/>
    <m/>
    <n v="5008.3999999999996"/>
    <x v="0"/>
  </r>
  <r>
    <s v="Martin Osranek"/>
    <s v="Dübendorf"/>
    <s v="CH"/>
    <s v="Adlerstrasse 1"/>
    <m/>
    <m/>
    <m/>
    <n v="503.45"/>
    <n v="935.24"/>
    <m/>
    <m/>
    <n v="1438.69"/>
    <x v="0"/>
  </r>
  <r>
    <s v="Celeste Palmarocchi"/>
    <s v="Viganello"/>
    <s v="CH"/>
    <s v="Viale Pietrocapelli 1"/>
    <m/>
    <m/>
    <m/>
    <n v="358.4"/>
    <n v="935.63"/>
    <m/>
    <m/>
    <n v="1294.03"/>
    <x v="0"/>
  </r>
  <r>
    <s v="Yannic Pannatier-Schütz"/>
    <s v="Vevey"/>
    <s v="CH"/>
    <s v="Boulevardpaderewski 3"/>
    <m/>
    <m/>
    <m/>
    <n v="389.55"/>
    <n v="262.81"/>
    <m/>
    <m/>
    <n v="652.36"/>
    <x v="0"/>
  </r>
  <r>
    <s v="Ulrike Pape"/>
    <s v="Baden"/>
    <s v="CH"/>
    <s v="Im Ergel 1"/>
    <m/>
    <m/>
    <m/>
    <n v="259.95"/>
    <n v="639.01"/>
    <m/>
    <m/>
    <n v="898.96"/>
    <x v="0"/>
  </r>
  <r>
    <s v="Andreas Pasch"/>
    <s v="Bern"/>
    <s v="CH"/>
    <s v="Seidenweg 12"/>
    <m/>
    <m/>
    <m/>
    <m/>
    <m/>
    <n v="1771.09"/>
    <m/>
    <n v="1771.09"/>
    <x v="0"/>
  </r>
  <r>
    <s v="Lucien Perey"/>
    <s v="Lausanne"/>
    <s v="CH"/>
    <s v="Rue Du Bugnon 17"/>
    <m/>
    <m/>
    <m/>
    <n v="552.75"/>
    <n v="821.47"/>
    <m/>
    <m/>
    <n v="1374.22"/>
    <x v="0"/>
  </r>
  <r>
    <s v="Ludwig Perger"/>
    <s v="Zürich"/>
    <s v="CH"/>
    <s v="Rämistrasse 100"/>
    <m/>
    <m/>
    <m/>
    <n v="457.5"/>
    <n v="1728.6"/>
    <m/>
    <m/>
    <n v="2186.1"/>
    <x v="0"/>
  </r>
  <r>
    <s v="Daniel Périat"/>
    <s v="Basel"/>
    <s v="CH"/>
    <s v="Kleinriehenstrasse 30"/>
    <m/>
    <m/>
    <m/>
    <n v="916.95"/>
    <n v="4091.45"/>
    <m/>
    <m/>
    <n v="5008.3999999999996"/>
    <x v="0"/>
  </r>
  <r>
    <s v="Bernhard Pestalozzi"/>
    <s v="Zürich"/>
    <s v="CH"/>
    <s v="Rämistrasse 100"/>
    <m/>
    <m/>
    <m/>
    <n v="117"/>
    <n v="58.5"/>
    <m/>
    <m/>
    <n v="175.5"/>
    <x v="0"/>
  </r>
  <r>
    <s v="Arnaud Peyrilles"/>
    <s v="Fribourg"/>
    <s v="CH"/>
    <s v="Boulevard Depérolles 7"/>
    <m/>
    <m/>
    <m/>
    <n v="394.3"/>
    <n v="666.7"/>
    <m/>
    <m/>
    <n v="1061"/>
    <x v="0"/>
  </r>
  <r>
    <s v="Claudia Pfeiffer Zehnder"/>
    <s v="Zürich"/>
    <s v="CH"/>
    <s v="Gloriastrasse 25"/>
    <m/>
    <m/>
    <m/>
    <n v="259.94"/>
    <n v="372.69"/>
    <m/>
    <m/>
    <n v="632.63"/>
    <x v="0"/>
  </r>
  <r>
    <s v="Quan Pham"/>
    <s v="Luzern"/>
    <s v="CH"/>
    <s v="Bundesplatz 15"/>
    <m/>
    <m/>
    <m/>
    <n v="117"/>
    <n v="58.5"/>
    <m/>
    <m/>
    <n v="175.5"/>
    <x v="0"/>
  </r>
  <r>
    <s v="Silvio Pianca"/>
    <s v="Lugano"/>
    <s v="CH"/>
    <s v="Via Tesserete 46"/>
    <m/>
    <m/>
    <m/>
    <n v="691.86"/>
    <n v="2008.78"/>
    <m/>
    <m/>
    <n v="2700.64"/>
    <x v="0"/>
  </r>
  <r>
    <s v="Michael Pieper"/>
    <s v="Kreuzlingen"/>
    <s v="CH"/>
    <s v="Löwenstrasse 16"/>
    <m/>
    <m/>
    <m/>
    <n v="503.45"/>
    <n v="1668.84"/>
    <m/>
    <m/>
    <n v="2172.29"/>
    <x v="0"/>
  </r>
  <r>
    <s v="Catherine Plancherel Lévy"/>
    <s v="Fribourg"/>
    <s v="CH"/>
    <s v="Route Desdaillettes 1"/>
    <m/>
    <m/>
    <m/>
    <n v="117"/>
    <n v="58.5"/>
    <m/>
    <m/>
    <n v="175.5"/>
    <x v="0"/>
  </r>
  <r>
    <s v="Miklos Pless"/>
    <s v="Basel"/>
    <s v="CH"/>
    <s v="Spitalstrasse 21"/>
    <m/>
    <m/>
    <m/>
    <m/>
    <m/>
    <n v="1800"/>
    <m/>
    <n v="1800"/>
    <x v="0"/>
  </r>
  <r>
    <s v="Ralf Polikar"/>
    <s v="Nyon"/>
    <s v="CH"/>
    <s v="Cheminmonastier 10"/>
    <m/>
    <m/>
    <m/>
    <m/>
    <m/>
    <n v="1350"/>
    <m/>
    <n v="1350"/>
    <x v="0"/>
  </r>
  <r>
    <s v="Albrecht Popp"/>
    <s v="Bern"/>
    <s v="CH"/>
    <s v="Zwinglistrasse14"/>
    <m/>
    <m/>
    <m/>
    <m/>
    <m/>
    <n v="2700"/>
    <m/>
    <n v="2700"/>
    <x v="0"/>
  </r>
  <r>
    <s v="Susanne Pratsch Peter"/>
    <s v="Winterthur"/>
    <s v="CH"/>
    <s v="Brauerstrasse15"/>
    <m/>
    <m/>
    <m/>
    <n v="290.25"/>
    <n v="1306.19"/>
    <m/>
    <m/>
    <n v="1596.44"/>
    <x v="0"/>
  </r>
  <r>
    <s v="Mihaela Precup"/>
    <s v="Fribourg"/>
    <s v="CH"/>
    <s v="Chemin Despensionnats 2"/>
    <m/>
    <m/>
    <m/>
    <n v="117"/>
    <n v="58.5"/>
    <m/>
    <m/>
    <n v="175.5"/>
    <x v="0"/>
  </r>
  <r>
    <s v="Denis Randin"/>
    <s v="Yverdon-Les-Bains"/>
    <s v="CH"/>
    <s v="Rue Du Lac 2"/>
    <m/>
    <m/>
    <m/>
    <n v="394.28"/>
    <n v="774.52"/>
    <m/>
    <m/>
    <n v="1168.8"/>
    <x v="0"/>
  </r>
  <r>
    <s v="Hans-Rudolf Räz"/>
    <s v="Brugg Ag"/>
    <s v="CH"/>
    <s v="Fröhlichstrasse7"/>
    <m/>
    <m/>
    <m/>
    <m/>
    <n v="89.02"/>
    <m/>
    <m/>
    <n v="89.02"/>
    <x v="0"/>
  </r>
  <r>
    <s v="Daniel Reding"/>
    <s v="Baar"/>
    <s v="CH"/>
    <s v="Landhausstrasse 11"/>
    <m/>
    <m/>
    <m/>
    <n v="633.52"/>
    <n v="2279.48"/>
    <m/>
    <m/>
    <n v="2913"/>
    <x v="0"/>
  </r>
  <r>
    <s v="Sylvia Reineke"/>
    <s v="Bern"/>
    <s v="CH"/>
    <s v="Schänzlistrasse33"/>
    <m/>
    <m/>
    <m/>
    <n v="259.95"/>
    <n v="639.01"/>
    <m/>
    <m/>
    <n v="898.96"/>
    <x v="0"/>
  </r>
  <r>
    <s v="Walter Riesen"/>
    <s v="Diessenhofen"/>
    <s v="CH"/>
    <s v="Hintergasse 65"/>
    <m/>
    <m/>
    <m/>
    <n v="503.45"/>
    <n v="1578.74"/>
    <m/>
    <m/>
    <n v="2082.19"/>
    <x v="0"/>
  </r>
  <r>
    <s v="Laura Roose"/>
    <s v="Zürich"/>
    <s v="CH"/>
    <s v="Rämistrasse 100"/>
    <m/>
    <m/>
    <m/>
    <n v="546.25"/>
    <n v="1244.7"/>
    <m/>
    <m/>
    <n v="1790.95"/>
    <x v="0"/>
  </r>
  <r>
    <s v="Tamara Rordorf-Nikolic"/>
    <s v="Zürich"/>
    <s v="CH"/>
    <s v="Rämistrasse 100"/>
    <m/>
    <m/>
    <m/>
    <n v="552.75"/>
    <n v="678.94"/>
    <n v="1500"/>
    <m/>
    <n v="2731.69"/>
    <x v="0"/>
  </r>
  <r>
    <s v="Laurent Rosset"/>
    <s v="Fribourg"/>
    <s v="CH"/>
    <s v="Route De Villars37"/>
    <m/>
    <m/>
    <m/>
    <n v="117"/>
    <n v="78"/>
    <m/>
    <m/>
    <n v="195"/>
    <x v="0"/>
  </r>
  <r>
    <s v="Mariagrazia Rossi"/>
    <s v="Lugano"/>
    <s v="CH"/>
    <s v="Via Tesserete 48"/>
    <m/>
    <m/>
    <m/>
    <n v="662.45"/>
    <n v="1093.8699999999999"/>
    <m/>
    <m/>
    <n v="1756.32"/>
    <x v="0"/>
  </r>
  <r>
    <s v="Arnaud Roth"/>
    <s v="Genève"/>
    <s v="CH"/>
    <s v="Rue Gabrielleperret-Gentil 4"/>
    <m/>
    <m/>
    <m/>
    <n v="377.06"/>
    <n v="4920.96"/>
    <m/>
    <m/>
    <n v="5298.02"/>
    <x v="0"/>
  </r>
  <r>
    <s v="Simone Röthlisberger"/>
    <s v="Thun"/>
    <s v="CH"/>
    <s v="Krankenhausstrasse 12"/>
    <m/>
    <m/>
    <m/>
    <n v="129.28"/>
    <n v="635.03"/>
    <m/>
    <m/>
    <n v="764.31"/>
    <x v="0"/>
  </r>
  <r>
    <s v="Götz Rübsaamen"/>
    <s v="Wattwil"/>
    <s v="CH"/>
    <s v="Volkshausstrasse 20"/>
    <m/>
    <m/>
    <m/>
    <n v="557.15"/>
    <n v="883.53"/>
    <m/>
    <m/>
    <n v="1440.68"/>
    <x v="0"/>
  </r>
  <r>
    <s v="Mirka Ruch"/>
    <s v="Zürich"/>
    <s v="CH"/>
    <s v="Rämistrasse 100"/>
    <m/>
    <m/>
    <m/>
    <n v="546.25"/>
    <n v="1244.7"/>
    <m/>
    <m/>
    <n v="1790.95"/>
    <x v="0"/>
  </r>
  <r>
    <s v="Barbara Rüegg"/>
    <s v="Zürich"/>
    <s v="CH"/>
    <s v="Seestrasse 220"/>
    <m/>
    <m/>
    <m/>
    <m/>
    <m/>
    <n v="600"/>
    <m/>
    <n v="600"/>
    <x v="0"/>
  </r>
  <r>
    <s v="Thomas Ruhstaller"/>
    <s v="St. Gallen"/>
    <s v="CH"/>
    <s v="Rorschacherstrasse 95"/>
    <m/>
    <m/>
    <m/>
    <m/>
    <m/>
    <n v="546"/>
    <m/>
    <n v="546"/>
    <x v="0"/>
  </r>
  <r>
    <s v="Ilka Rüsges-Wolter"/>
    <s v="Bern"/>
    <s v="CH"/>
    <s v="Freiburgstrasse18"/>
    <m/>
    <m/>
    <m/>
    <n v="361.15"/>
    <n v="891.84"/>
    <m/>
    <m/>
    <n v="1252.99"/>
    <x v="0"/>
  </r>
  <r>
    <s v="Ignazio Salani"/>
    <s v="Lugano"/>
    <s v="CH"/>
    <s v="Via Massagno 36"/>
    <m/>
    <m/>
    <m/>
    <m/>
    <m/>
    <n v="500"/>
    <m/>
    <n v="500"/>
    <x v="0"/>
  </r>
  <r>
    <s v="Frank Salzer"/>
    <s v="Zürich"/>
    <s v="CH"/>
    <s v="Witellikerstrasse 40"/>
    <m/>
    <m/>
    <m/>
    <n v="259.95"/>
    <n v="639.01"/>
    <m/>
    <m/>
    <n v="898.96"/>
    <x v="0"/>
  </r>
  <r>
    <s v="Kaveh Samii"/>
    <s v="Genève"/>
    <s v="CH"/>
    <s v="Rue Gabrielle-Perret-Gentil 4"/>
    <m/>
    <m/>
    <m/>
    <m/>
    <m/>
    <n v="3800"/>
    <m/>
    <n v="3800"/>
    <x v="0"/>
  </r>
  <r>
    <s v="Ariane Saudan-Kister"/>
    <s v="Genève"/>
    <s v="CH"/>
    <s v="Rue De Lyon 57"/>
    <m/>
    <m/>
    <m/>
    <n v="557.15"/>
    <n v="698.09"/>
    <m/>
    <m/>
    <n v="1255.24"/>
    <x v="0"/>
  </r>
  <r>
    <s v="Sabina Schacher"/>
    <s v="Winterthur"/>
    <s v="CH"/>
    <s v="Brauerstrasse15"/>
    <m/>
    <m/>
    <m/>
    <n v="377.06"/>
    <n v="2051.92"/>
    <m/>
    <m/>
    <n v="2428.98"/>
    <x v="0"/>
  </r>
  <r>
    <s v="Hans-Peter Schäfer"/>
    <s v="Schaffhausen"/>
    <s v="CH"/>
    <s v="Frauengasse 16"/>
    <m/>
    <m/>
    <m/>
    <n v="202.65"/>
    <n v="863.34"/>
    <m/>
    <m/>
    <n v="1065.99"/>
    <x v="0"/>
  </r>
  <r>
    <s v="Klaus Peter Schalk"/>
    <s v="Aarau"/>
    <s v="CH"/>
    <s v="Rain 34"/>
    <m/>
    <m/>
    <m/>
    <n v="858.78"/>
    <n v="3490.06"/>
    <m/>
    <m/>
    <n v="4348.84"/>
    <x v="0"/>
  </r>
  <r>
    <s v="Monika Schär"/>
    <s v="Bern"/>
    <s v="CH"/>
    <s v="Gutenbergstrasse 21"/>
    <m/>
    <m/>
    <m/>
    <n v="259.94"/>
    <n v="392.44"/>
    <m/>
    <m/>
    <n v="652.38"/>
    <x v="0"/>
  </r>
  <r>
    <s v="Hubert Schefer"/>
    <s v="Luzern"/>
    <s v="CH"/>
    <s v="Sanktannastrasse 32"/>
    <m/>
    <m/>
    <m/>
    <n v="552.75"/>
    <n v="925.2"/>
    <m/>
    <m/>
    <n v="1477.95"/>
    <x v="0"/>
  </r>
  <r>
    <s v="Pia Christina Schiffer Burkolter"/>
    <s v="Zofingen"/>
    <s v="CH"/>
    <s v="Rathausgasse 9"/>
    <m/>
    <m/>
    <m/>
    <n v="557.15"/>
    <n v="883.53"/>
    <m/>
    <m/>
    <n v="1440.68"/>
    <x v="0"/>
  </r>
  <r>
    <s v="Peter Schlapbach"/>
    <s v="Spiez"/>
    <s v="CH"/>
    <s v="Thunstrasse 2"/>
    <m/>
    <m/>
    <m/>
    <n v="557.15"/>
    <n v="902.63"/>
    <m/>
    <m/>
    <n v="1459.78"/>
    <x v="0"/>
  </r>
  <r>
    <s v="Jean-Paul Schmid"/>
    <s v="Barmelweid"/>
    <s v="CH"/>
    <s v="Klinikbarmelweid"/>
    <m/>
    <m/>
    <m/>
    <m/>
    <n v="1578.74"/>
    <n v="1000"/>
    <m/>
    <n v="2578.7399999999998"/>
    <x v="0"/>
  </r>
  <r>
    <s v="Mathias Schmid"/>
    <s v="Zürich"/>
    <s v="CH"/>
    <s v="Birmensdorferstrasse 497"/>
    <m/>
    <m/>
    <m/>
    <m/>
    <m/>
    <n v="3311.74"/>
    <m/>
    <n v="3311.74"/>
    <x v="0"/>
  </r>
  <r>
    <s v="Petra Schmid"/>
    <s v="Rheinfelden"/>
    <s v="CH"/>
    <s v="Kaiserstrasse 8"/>
    <m/>
    <m/>
    <m/>
    <n v="290.25"/>
    <n v="1306.19"/>
    <m/>
    <m/>
    <n v="1596.44"/>
    <x v="0"/>
  </r>
  <r>
    <s v="Astrid Schönenberger"/>
    <s v="Aarau"/>
    <s v="CH"/>
    <s v="Tellstrasse"/>
    <m/>
    <m/>
    <m/>
    <n v="290.25"/>
    <n v="1306.19"/>
    <m/>
    <m/>
    <n v="1596.44"/>
    <x v="0"/>
  </r>
  <r>
    <s v="Isabella Schönenberger"/>
    <s v="St. Gallen"/>
    <s v="CH"/>
    <s v="Vadianstrasse 31"/>
    <m/>
    <m/>
    <m/>
    <n v="290.25"/>
    <n v="1065.33"/>
    <m/>
    <m/>
    <n v="1355.58"/>
    <x v="0"/>
  </r>
  <r>
    <s v="Robert Schorn"/>
    <s v="Lachen Sz"/>
    <s v="CH"/>
    <s v="Oberdorfstrasse 41"/>
    <m/>
    <m/>
    <m/>
    <n v="129.28"/>
    <n v="747.58"/>
    <m/>
    <m/>
    <n v="876.86"/>
    <x v="0"/>
  </r>
  <r>
    <s v="Marcus Schuermann"/>
    <s v="Richterswil"/>
    <s v="CH"/>
    <s v="Bergstrasse 16"/>
    <m/>
    <m/>
    <m/>
    <n v="117"/>
    <n v="58.5"/>
    <m/>
    <m/>
    <n v="175.5"/>
    <x v="0"/>
  </r>
  <r>
    <s v="Heike Schwarb"/>
    <s v="Basel"/>
    <s v="CH"/>
    <s v="Petersgraben 4"/>
    <m/>
    <m/>
    <m/>
    <n v="263.2"/>
    <n v="212.05"/>
    <m/>
    <m/>
    <n v="475.25"/>
    <x v="0"/>
  </r>
  <r>
    <s v="Ann-Kathrin Schwarzkopf"/>
    <s v="Bern"/>
    <s v="CH"/>
    <s v="Schänzlistrasse25"/>
    <m/>
    <m/>
    <m/>
    <n v="449.45"/>
    <n v="998.57"/>
    <m/>
    <m/>
    <n v="1448.02"/>
    <x v="0"/>
  </r>
  <r>
    <s v="Harald Seeger"/>
    <s v="Zürich"/>
    <s v="CH"/>
    <s v="Rämistrasse 100"/>
    <m/>
    <m/>
    <m/>
    <n v="364.65"/>
    <n v="1024.4100000000001"/>
    <m/>
    <m/>
    <n v="1389.06"/>
    <x v="0"/>
  </r>
  <r>
    <s v="Jakob Seglias"/>
    <s v="Burgdorf"/>
    <s v="CH"/>
    <s v="Waldeggweg 21A"/>
    <m/>
    <m/>
    <m/>
    <n v="259.94"/>
    <n v="193.14"/>
    <m/>
    <m/>
    <n v="453.08"/>
    <x v="0"/>
  </r>
  <r>
    <s v="Cristiana Sessa"/>
    <s v="Bellinzona"/>
    <s v="CH"/>
    <s v="Via Ospedale"/>
    <m/>
    <m/>
    <m/>
    <m/>
    <m/>
    <n v="195"/>
    <m/>
    <n v="195"/>
    <x v="0"/>
  </r>
  <r>
    <s v="Shahriar Shahrdar"/>
    <s v="Baden"/>
    <s v="CH"/>
    <s v="Stadtturmstrasse 10"/>
    <m/>
    <m/>
    <m/>
    <n v="557.15"/>
    <n v="883.53"/>
    <m/>
    <m/>
    <n v="1440.68"/>
    <x v="0"/>
  </r>
  <r>
    <s v="Alexander Simonis"/>
    <s v="Zürich"/>
    <s v="CH"/>
    <s v="Rämistrasse 100"/>
    <m/>
    <m/>
    <m/>
    <n v="361.15"/>
    <n v="333.85"/>
    <m/>
    <m/>
    <n v="695"/>
    <x v="0"/>
  </r>
  <r>
    <s v="Daniel Slosman"/>
    <s v="Carouge Ge"/>
    <s v="CH"/>
    <s v="Rue Du Cardinalmermillod 36"/>
    <m/>
    <m/>
    <m/>
    <n v="569.95000000000005"/>
    <n v="742.25"/>
    <m/>
    <m/>
    <n v="1312.2"/>
    <x v="0"/>
  </r>
  <r>
    <s v="Emilie Solimando"/>
    <s v="Neuchâtel"/>
    <s v="CH"/>
    <s v="Faubourg Del'Hôpital 81"/>
    <m/>
    <m/>
    <m/>
    <n v="752.68"/>
    <n v="1543.34"/>
    <m/>
    <m/>
    <n v="2296.02"/>
    <x v="0"/>
  </r>
  <r>
    <s v="Elianamaria Souza Azambujafernandes"/>
    <s v="Bellinzona"/>
    <s v="CH"/>
    <s v="Via Ospedale"/>
    <m/>
    <m/>
    <m/>
    <m/>
    <m/>
    <n v="1300"/>
    <m/>
    <n v="1300"/>
    <x v="0"/>
  </r>
  <r>
    <s v="Christian Spirig"/>
    <s v="Luzern"/>
    <s v="CH"/>
    <s v="Sanktannastrasse 32"/>
    <m/>
    <m/>
    <m/>
    <n v="117"/>
    <n v="58.5"/>
    <m/>
    <m/>
    <n v="175.5"/>
    <x v="0"/>
  </r>
  <r>
    <s v="Anastasios Stathis"/>
    <s v="Bellinzona"/>
    <s v="CH"/>
    <s v="Iosi Bellinzona"/>
    <m/>
    <m/>
    <m/>
    <m/>
    <m/>
    <n v="2910"/>
    <n v="666.6"/>
    <n v="3576.6"/>
    <x v="0"/>
  </r>
  <r>
    <s v="Sara Steffanoni"/>
    <s v="Bellinzona"/>
    <s v="CH"/>
    <s v="Eoc Bellinzona"/>
    <m/>
    <m/>
    <m/>
    <n v="117"/>
    <n v="58.5"/>
    <m/>
    <m/>
    <n v="175.5"/>
    <x v="0"/>
  </r>
  <r>
    <s v="Karl A. Steuer"/>
    <s v="Dornach"/>
    <s v="CH"/>
    <s v="Spitalweg 11"/>
    <m/>
    <m/>
    <m/>
    <n v="117"/>
    <n v="58.5"/>
    <m/>
    <m/>
    <n v="175.5"/>
    <x v="0"/>
  </r>
  <r>
    <s v="Holger Stöckel"/>
    <s v="Kreuzlingen"/>
    <s v="CH"/>
    <s v="Klosterhofstrasse 1"/>
    <m/>
    <m/>
    <m/>
    <n v="259.95"/>
    <n v="639.01"/>
    <m/>
    <m/>
    <n v="898.96"/>
    <x v="0"/>
  </r>
  <r>
    <s v="Catherine Stoermann Chopard"/>
    <s v="Genève"/>
    <s v="CH"/>
    <s v="Rue Gabrielle-Perret-Gentil 4"/>
    <m/>
    <m/>
    <m/>
    <n v="315.19"/>
    <n v="526.75"/>
    <m/>
    <m/>
    <n v="841.94"/>
    <x v="0"/>
  </r>
  <r>
    <s v="Urs Strobel"/>
    <s v="Uster"/>
    <s v="CH"/>
    <s v="Brunnenstrasse42"/>
    <m/>
    <m/>
    <m/>
    <n v="263.2"/>
    <n v="411.58"/>
    <m/>
    <m/>
    <n v="674.78"/>
    <x v="0"/>
  </r>
  <r>
    <s v="Saad Tabbara"/>
    <s v="Basel"/>
    <s v="CH"/>
    <s v="Weiherweg 62"/>
    <m/>
    <m/>
    <m/>
    <n v="771.05"/>
    <n v="1823.65"/>
    <m/>
    <m/>
    <n v="2594.6999999999998"/>
    <x v="0"/>
  </r>
  <r>
    <s v="Maxime Tapponnier"/>
    <s v="Lausanne"/>
    <s v="CH"/>
    <s v="Rue Du Bugnon 46"/>
    <m/>
    <m/>
    <m/>
    <n v="503.45"/>
    <n v="134.30000000000001"/>
    <m/>
    <m/>
    <n v="637.75"/>
    <x v="0"/>
  </r>
  <r>
    <s v="Elena Tessitore"/>
    <s v="Genève"/>
    <s v="CH"/>
    <s v="Rue Gabrielle-Perret-Gentil 4"/>
    <m/>
    <m/>
    <m/>
    <m/>
    <n v="392.96"/>
    <m/>
    <m/>
    <n v="392.96"/>
    <x v="0"/>
  </r>
  <r>
    <s v="Daniel Teta"/>
    <s v="Sion"/>
    <s v="CH"/>
    <s v="Avenue Grand-Champsec 80"/>
    <m/>
    <m/>
    <m/>
    <n v="369"/>
    <n v="1174.5"/>
    <m/>
    <m/>
    <n v="1543.5"/>
    <x v="0"/>
  </r>
  <r>
    <s v="Daniela Thalmann"/>
    <s v="Zürich"/>
    <s v="CH"/>
    <s v="Kalanderplatz 1"/>
    <m/>
    <m/>
    <m/>
    <n v="503.45"/>
    <n v="1042.5"/>
    <m/>
    <m/>
    <n v="1545.95"/>
    <x v="0"/>
  </r>
  <r>
    <s v="Bá Thanh-Trúc Ngô"/>
    <s v="Basel"/>
    <s v="CH"/>
    <s v="Lukas Legrand-Strasse 4"/>
    <m/>
    <m/>
    <m/>
    <n v="916.95"/>
    <n v="4091.45"/>
    <m/>
    <m/>
    <n v="5008.3999999999996"/>
    <x v="0"/>
  </r>
  <r>
    <s v="Catherine Thiel-Kummer"/>
    <s v="Bülach"/>
    <s v="CH"/>
    <s v="Spitalstrasse 24"/>
    <m/>
    <m/>
    <m/>
    <n v="259.94"/>
    <n v="193.14"/>
    <m/>
    <m/>
    <n v="453.08"/>
    <x v="0"/>
  </r>
  <r>
    <s v="Christinemaria Thürig"/>
    <s v="Genève"/>
    <s v="CH"/>
    <s v="Rue Gabrielle-Perret-Gentil 4"/>
    <m/>
    <m/>
    <m/>
    <n v="377.06"/>
    <n v="4185.53"/>
    <m/>
    <m/>
    <n v="4562.59"/>
    <x v="0"/>
  </r>
  <r>
    <s v="Sandra Rea Torti"/>
    <s v="Belp"/>
    <s v="CH"/>
    <s v="Bahnhofplatz 6"/>
    <m/>
    <m/>
    <m/>
    <n v="259.95"/>
    <n v="639.01"/>
    <m/>
    <m/>
    <n v="898.96"/>
    <x v="0"/>
  </r>
  <r>
    <s v="Georg Tscherry"/>
    <s v="Uster"/>
    <s v="CH"/>
    <s v="Brunnenstrasse42"/>
    <m/>
    <m/>
    <m/>
    <n v="373.46"/>
    <n v="392.91"/>
    <m/>
    <m/>
    <n v="766.37"/>
    <x v="0"/>
  </r>
  <r>
    <s v="Eleni Tsiantouli"/>
    <s v="Genève"/>
    <s v="CH"/>
    <s v="Rue Gabrielle-Perret-Gentil 4"/>
    <m/>
    <m/>
    <m/>
    <m/>
    <n v="380.07"/>
    <m/>
    <m/>
    <n v="380.07"/>
    <x v="0"/>
  </r>
  <r>
    <s v="Emmanuelle Tullen"/>
    <s v="Genève"/>
    <s v="CH"/>
    <s v="Chemin De Beausoleil 22"/>
    <m/>
    <m/>
    <m/>
    <n v="377.06"/>
    <n v="5047.47"/>
    <m/>
    <m/>
    <n v="5424.53"/>
    <x v="0"/>
  </r>
  <r>
    <s v="Konstantinos Tyriakidis"/>
    <s v="Baden"/>
    <s v="CH"/>
    <s v="Im Ergel 1"/>
    <m/>
    <m/>
    <m/>
    <n v="256.45999999999998"/>
    <n v="483.16"/>
    <m/>
    <m/>
    <n v="739.62"/>
    <x v="0"/>
  </r>
  <r>
    <s v="Brigitte Uebelhart"/>
    <s v="Genève"/>
    <s v="CH"/>
    <s v="Rue Gabrielle-Perret-Gentil 4"/>
    <m/>
    <m/>
    <m/>
    <n v="557.15"/>
    <n v="545.86"/>
    <n v="1350"/>
    <m/>
    <n v="2453.0100000000002"/>
    <x v="0"/>
  </r>
  <r>
    <s v="Daniel Uebelhart"/>
    <s v="Zürich"/>
    <s v="CH"/>
    <s v="Gloriastrasse 25"/>
    <m/>
    <m/>
    <m/>
    <n v="557.15"/>
    <n v="545.86"/>
    <m/>
    <m/>
    <n v="1103.01"/>
    <x v="0"/>
  </r>
  <r>
    <s v="Barbara Vannata"/>
    <s v="Bellinzona"/>
    <s v="CH"/>
    <s v="Via Ospedale"/>
    <m/>
    <m/>
    <m/>
    <n v="202.65"/>
    <n v="853.29"/>
    <m/>
    <m/>
    <n v="1055.94"/>
    <x v="0"/>
  </r>
  <r>
    <s v="Dana Védy"/>
    <s v="Montreux"/>
    <s v="CH"/>
    <s v="Grand' Rue 3"/>
    <m/>
    <m/>
    <m/>
    <n v="678.5"/>
    <n v="965.62"/>
    <m/>
    <m/>
    <n v="1644.12"/>
    <x v="0"/>
  </r>
  <r>
    <s v="Vitali Verin"/>
    <s v="Genolier"/>
    <s v="CH"/>
    <s v="Route Du Muids 3"/>
    <m/>
    <m/>
    <m/>
    <n v="394.29"/>
    <n v="943.11"/>
    <m/>
    <m/>
    <n v="1337.4"/>
    <x v="0"/>
  </r>
  <r>
    <s v="Jérôme Voegeli"/>
    <s v="La Chaux-De-Fonds"/>
    <s v="CH"/>
    <s v="Rue Numa-Droz187"/>
    <m/>
    <m/>
    <m/>
    <n v="202.65"/>
    <n v="935.99"/>
    <m/>
    <m/>
    <n v="1138.6400000000001"/>
    <x v="0"/>
  </r>
  <r>
    <s v="Roger Von Moos"/>
    <s v="Chur"/>
    <s v="CH"/>
    <s v="Loestrasse 170"/>
    <m/>
    <m/>
    <m/>
    <m/>
    <m/>
    <n v="2840"/>
    <n v="234.51"/>
    <n v="3074.51"/>
    <x v="0"/>
  </r>
  <r>
    <s v="Elisabeth Weber-Bach"/>
    <s v="Bern"/>
    <s v="CH"/>
    <s v="Freiburgstrasse18"/>
    <m/>
    <m/>
    <m/>
    <n v="179.62"/>
    <n v="403.44"/>
    <m/>
    <m/>
    <n v="583.05999999999995"/>
    <x v="0"/>
  </r>
  <r>
    <s v="Fabia Weisser"/>
    <s v="Schwyz"/>
    <s v="CH"/>
    <s v="Waldeggstrasse10"/>
    <m/>
    <m/>
    <m/>
    <n v="117"/>
    <n v="58.5"/>
    <m/>
    <m/>
    <n v="175.5"/>
    <x v="0"/>
  </r>
  <r>
    <s v="Antoine Wildhaber"/>
    <s v="Neuchâtel"/>
    <s v="CH"/>
    <s v="Ruelle Dupeyrou2"/>
    <m/>
    <m/>
    <m/>
    <m/>
    <n v="451.18"/>
    <m/>
    <m/>
    <n v="451.18"/>
    <x v="0"/>
  </r>
  <r>
    <s v="Stephan Windecker"/>
    <s v="Bern"/>
    <s v="CH"/>
    <s v="Freiburgstrasse18"/>
    <m/>
    <m/>
    <m/>
    <m/>
    <m/>
    <m/>
    <n v="8148.19"/>
    <n v="8148.19"/>
    <x v="0"/>
  </r>
  <r>
    <s v="Annette Winkler Vatter"/>
    <s v="Thun"/>
    <s v="CH"/>
    <s v="Krankenhausstrasse 12"/>
    <m/>
    <m/>
    <m/>
    <n v="361.15"/>
    <n v="696.33"/>
    <m/>
    <m/>
    <n v="1057.48"/>
    <x v="0"/>
  </r>
  <r>
    <s v="Regina Woelky"/>
    <s v="Frauenfeld"/>
    <s v="CH"/>
    <s v="Pfaffenholzstrasse 4"/>
    <m/>
    <m/>
    <m/>
    <n v="259.25"/>
    <n v="213.08"/>
    <m/>
    <m/>
    <n v="472.33"/>
    <x v="0"/>
  </r>
  <r>
    <s v="Dominik Wyssmann"/>
    <s v="Solothurn"/>
    <s v="CH"/>
    <s v="Schöngrünstrasse 42"/>
    <m/>
    <m/>
    <m/>
    <n v="569.95000000000005"/>
    <n v="730.25"/>
    <m/>
    <m/>
    <n v="1300.2"/>
    <x v="0"/>
  </r>
  <r>
    <s v="Se-Il Yoon"/>
    <s v="Sursee"/>
    <s v="CH"/>
    <s v="Centralstrasse35"/>
    <m/>
    <m/>
    <m/>
    <n v="503.45"/>
    <n v="1093.4000000000001"/>
    <m/>
    <m/>
    <n v="1596.85"/>
    <x v="0"/>
  </r>
  <r>
    <s v="Christian Zanchin"/>
    <s v="Bern"/>
    <s v="CH"/>
    <s v="Inselspital,Freiburgstrasse18"/>
    <m/>
    <m/>
    <m/>
    <m/>
    <n v="379.62"/>
    <m/>
    <m/>
    <n v="379.62"/>
    <x v="0"/>
  </r>
  <r>
    <s v="Stéphane Zaza"/>
    <s v="Meyrin"/>
    <s v="CH"/>
    <s v="Avenue J.-D.-Maillard 1Bis"/>
    <m/>
    <m/>
    <m/>
    <n v="916.95"/>
    <n v="3727.32"/>
    <m/>
    <m/>
    <n v="4644.2700000000004"/>
    <x v="0"/>
  </r>
  <r>
    <s v="Stephan Zbinden"/>
    <s v="Langnau Imemmental"/>
    <s v="CH"/>
    <s v="Dorfbergstrasse 10"/>
    <m/>
    <m/>
    <m/>
    <n v="662.45"/>
    <n v="1578.74"/>
    <m/>
    <m/>
    <n v="2241.19"/>
    <x v="0"/>
  </r>
  <r>
    <s v="Kristin Zeidler"/>
    <s v="Luzern"/>
    <s v="CH"/>
    <s v="Spitalstrasse"/>
    <m/>
    <m/>
    <m/>
    <n v="373.46"/>
    <n v="429.08"/>
    <m/>
    <m/>
    <n v="802.54"/>
    <x v="0"/>
  </r>
  <r>
    <s v="Almaz Zerai"/>
    <s v="Bruderholz"/>
    <s v="CH"/>
    <s v="Batteriestrasse"/>
    <m/>
    <m/>
    <m/>
    <n v="420.2"/>
    <n v="894.73"/>
    <m/>
    <m/>
    <n v="1314.93"/>
    <x v="0"/>
  </r>
  <r>
    <s v="Béatrice Zimmerli Schwab"/>
    <s v="Biel/Bienne"/>
    <s v="CH"/>
    <s v="Vogelsang 84"/>
    <m/>
    <m/>
    <m/>
    <n v="117"/>
    <n v="58.5"/>
    <m/>
    <m/>
    <n v="175.5"/>
    <x v="0"/>
  </r>
  <r>
    <s v="Stefan Zimmermann"/>
    <s v="Lausanne"/>
    <s v="CH"/>
    <s v="Rue Du Bugnon 46"/>
    <m/>
    <m/>
    <m/>
    <m/>
    <m/>
    <n v="546"/>
    <m/>
    <n v="546"/>
    <x v="0"/>
  </r>
  <r>
    <s v="Katja Zirlik"/>
    <s v="Chur"/>
    <s v="CH"/>
    <s v="Masanserstrasse 2"/>
    <m/>
    <m/>
    <m/>
    <n v="757.38"/>
    <n v="2101.16"/>
    <m/>
    <m/>
    <n v="2858.54"/>
    <x v="0"/>
  </r>
  <r>
    <s v="Christina Züger"/>
    <s v="Glarus"/>
    <s v="CH"/>
    <s v="Burgstrasse 99"/>
    <m/>
    <m/>
    <m/>
    <n v="290.25"/>
    <n v="1306.19"/>
    <m/>
    <m/>
    <n v="1596.44"/>
    <x v="0"/>
  </r>
  <r>
    <s v="Aarreha Schinznach"/>
    <s v="Schinznachbad"/>
    <s v="CH"/>
    <s v="Badstrasse 55"/>
    <m/>
    <m/>
    <n v="500"/>
    <m/>
    <m/>
    <m/>
    <m/>
    <n v="500"/>
    <x v="1"/>
  </r>
  <r>
    <s v="Adimed"/>
    <s v="Winterthur"/>
    <s v="CH"/>
    <s v="Lagerhausstrasse 9"/>
    <m/>
    <m/>
    <n v="6800"/>
    <m/>
    <m/>
    <m/>
    <m/>
    <n v="6800"/>
    <x v="1"/>
  </r>
  <r>
    <s v="Agla Arbeitsgruppelipide Undatherosklerose"/>
    <s v="Steinhausen"/>
    <s v="CH"/>
    <s v="Sennweidstrasse 46"/>
    <m/>
    <m/>
    <n v="45200"/>
    <m/>
    <m/>
    <m/>
    <m/>
    <n v="45200"/>
    <x v="1"/>
  </r>
  <r>
    <s v="Amiti"/>
    <s v="Paradiso"/>
    <s v="CH"/>
    <s v="Via Guisan 10"/>
    <m/>
    <m/>
    <n v="500"/>
    <m/>
    <m/>
    <m/>
    <m/>
    <n v="500"/>
    <x v="1"/>
  </r>
  <r>
    <s v="Andreasklinik Chamzug"/>
    <s v="Cham"/>
    <s v="CH"/>
    <s v="Rigistrasse 1"/>
    <m/>
    <m/>
    <n v="2000"/>
    <m/>
    <m/>
    <m/>
    <m/>
    <n v="2000"/>
    <x v="1"/>
  </r>
  <r>
    <s v="Ärztevereinwerdenberg / Sargans"/>
    <s v="Flums"/>
    <s v="CH"/>
    <s v="Eichenstrasse 5"/>
    <m/>
    <m/>
    <n v="1620"/>
    <m/>
    <m/>
    <m/>
    <m/>
    <n v="1620"/>
    <x v="1"/>
  </r>
  <r>
    <s v="Associationrencontrecardiologique"/>
    <s v="Genève"/>
    <s v="CH"/>
    <s v="Rue Marignac 13"/>
    <m/>
    <m/>
    <n v="3000"/>
    <m/>
    <m/>
    <m/>
    <m/>
    <n v="3000"/>
    <x v="1"/>
  </r>
  <r>
    <s v="Association Suisseromande De Médecinemanuelle"/>
    <s v="Genève"/>
    <s v="CH"/>
    <s v="Av. Vinet 19"/>
    <m/>
    <m/>
    <n v="1500"/>
    <m/>
    <m/>
    <m/>
    <m/>
    <n v="1500"/>
    <x v="1"/>
  </r>
  <r>
    <s v="Associazione Medicalmeeting"/>
    <s v="Minusio"/>
    <s v="CH"/>
    <s v="Via Cadogno 1"/>
    <m/>
    <m/>
    <n v="1500"/>
    <m/>
    <m/>
    <m/>
    <m/>
    <n v="1500"/>
    <x v="1"/>
  </r>
  <r>
    <s v="Bethesda Spital"/>
    <s v="Basel"/>
    <s v="CH"/>
    <s v="Gellertstrasse144"/>
    <m/>
    <m/>
    <n v="3000"/>
    <m/>
    <m/>
    <m/>
    <m/>
    <n v="3000"/>
    <x v="1"/>
  </r>
  <r>
    <s v="Blutspendezentrumsrk"/>
    <s v="Basel"/>
    <s v="CH"/>
    <s v="Hebelstrasse 10"/>
    <m/>
    <n v="3000"/>
    <m/>
    <m/>
    <m/>
    <m/>
    <m/>
    <n v="3000"/>
    <x v="1"/>
  </r>
  <r>
    <s v="Breast Cancer Studygroup(Ibcsg)"/>
    <s v="Bern"/>
    <s v="CH"/>
    <s v="Effingerstrasse40"/>
    <m/>
    <n v="5527.53"/>
    <m/>
    <m/>
    <m/>
    <m/>
    <m/>
    <n v="5527.53"/>
    <x v="1"/>
  </r>
  <r>
    <s v="Brustzentrum Regiobasiliensis"/>
    <s v="Allschwil"/>
    <s v="CH"/>
    <s v="Brennerstrasse12"/>
    <m/>
    <m/>
    <n v="4500"/>
    <m/>
    <m/>
    <m/>
    <m/>
    <n v="4500"/>
    <x v="1"/>
  </r>
  <r>
    <s v="Center For Molecularcardiology"/>
    <s v="Schlieren"/>
    <s v="CH"/>
    <s v="Wagistrasse 12"/>
    <m/>
    <m/>
    <m/>
    <n v="902.94"/>
    <n v="3888.92"/>
    <m/>
    <m/>
    <n v="4791.8599999999997"/>
    <x v="1"/>
  </r>
  <r>
    <s v="Centre Dechimiothérapie Ccacsa"/>
    <s v="Lausanne"/>
    <s v="CH"/>
    <s v="Avenue D'Ouchy35"/>
    <m/>
    <m/>
    <n v="1000"/>
    <m/>
    <m/>
    <m/>
    <m/>
    <n v="1000"/>
    <x v="1"/>
  </r>
  <r>
    <s v="Chuv"/>
    <s v="Lausanne"/>
    <s v="CH"/>
    <s v="Rue Du Bugnon 21"/>
    <m/>
    <n v="3500"/>
    <n v="28000"/>
    <n v="2975.44"/>
    <n v="8775.57"/>
    <n v="12880"/>
    <n v="233.48"/>
    <n v="56364.49"/>
    <x v="1"/>
  </r>
  <r>
    <s v="Clinique De Carougesa"/>
    <s v="Carouge Ge"/>
    <s v="CH"/>
    <s v="Avenue Cardinal-Mermillod 1"/>
    <m/>
    <m/>
    <n v="1500"/>
    <m/>
    <m/>
    <m/>
    <m/>
    <n v="1500"/>
    <x v="1"/>
  </r>
  <r>
    <s v="Clinique Genolier"/>
    <s v="Genolier"/>
    <s v="CH"/>
    <s v="Route Du Muids"/>
    <m/>
    <m/>
    <n v="11471.04"/>
    <m/>
    <m/>
    <m/>
    <m/>
    <n v="11471.04"/>
    <x v="1"/>
  </r>
  <r>
    <s v="Clinique Le Noirmont"/>
    <s v="Le Noirmont"/>
    <s v="CH"/>
    <s v="Chemin De Roc-Montès 20"/>
    <m/>
    <m/>
    <n v="1500"/>
    <m/>
    <m/>
    <m/>
    <m/>
    <n v="1500"/>
    <x v="1"/>
  </r>
  <r>
    <s v="Cmcb Centre Médico-Chirurgical"/>
    <s v="Payerne"/>
    <s v="CH"/>
    <s v="Rue Deguillermaux 8"/>
    <m/>
    <m/>
    <n v="5000"/>
    <m/>
    <m/>
    <m/>
    <m/>
    <n v="5000"/>
    <x v="1"/>
  </r>
  <r>
    <s v="Crr Suvacare"/>
    <s v="Sion"/>
    <s v="CH"/>
    <s v="Avenue Grand-Champsec 90"/>
    <m/>
    <m/>
    <n v="1388.9"/>
    <m/>
    <m/>
    <m/>
    <m/>
    <n v="1388.9"/>
    <x v="1"/>
  </r>
  <r>
    <s v="Diagene Gmbh"/>
    <s v="Reinach Bl"/>
    <s v="CH"/>
    <s v="Kägenstrasse 17"/>
    <m/>
    <m/>
    <m/>
    <m/>
    <m/>
    <n v="2000"/>
    <m/>
    <n v="2000"/>
    <x v="1"/>
  </r>
  <r>
    <s v="Dieherzgefässstiftung"/>
    <s v="Zürich"/>
    <s v="CH"/>
    <s v="Seestrasse 220"/>
    <m/>
    <m/>
    <n v="45000"/>
    <m/>
    <m/>
    <m/>
    <m/>
    <n v="45000"/>
    <x v="1"/>
  </r>
  <r>
    <s v="Eadv"/>
    <s v="Lugano"/>
    <s v="CH"/>
    <s v="Via Serafinobalestra 22B"/>
    <m/>
    <m/>
    <n v="22810.65"/>
    <m/>
    <m/>
    <m/>
    <m/>
    <n v="22810.65"/>
    <x v="1"/>
  </r>
  <r>
    <s v="Ecancermedicalscience"/>
    <s v="Zürich"/>
    <s v="CH"/>
    <s v="Bleicherweg 45,C/O Lienhard Ag"/>
    <m/>
    <m/>
    <n v="165828.85999999999"/>
    <m/>
    <m/>
    <m/>
    <m/>
    <n v="165828.85999999999"/>
    <x v="1"/>
  </r>
  <r>
    <s v="Edtna/Erca"/>
    <s v="Luzern"/>
    <s v="CH"/>
    <s v="Pilatusstrasse35"/>
    <m/>
    <n v="10648.37"/>
    <n v="663.3"/>
    <m/>
    <m/>
    <m/>
    <m/>
    <n v="11311.67"/>
    <x v="1"/>
  </r>
  <r>
    <s v="Ensemble Hospitalierde La Côte"/>
    <s v="Morges"/>
    <s v="CH"/>
    <s v="Chemin Du Crêt 2"/>
    <m/>
    <m/>
    <m/>
    <n v="389.55"/>
    <n v="262.81"/>
    <m/>
    <m/>
    <n v="652.36"/>
    <x v="1"/>
  </r>
  <r>
    <s v="Ente Ospedalierocantonale(Eoc)"/>
    <s v="Bellinzona"/>
    <s v="CH"/>
    <s v="Viale Officina 3"/>
    <m/>
    <n v="3000"/>
    <n v="6550"/>
    <m/>
    <m/>
    <m/>
    <m/>
    <n v="9550"/>
    <x v="1"/>
  </r>
  <r>
    <s v="Esmo"/>
    <s v="Viganello"/>
    <s v="CH"/>
    <s v="Via Luigi Taddei 4"/>
    <m/>
    <n v="106776.43"/>
    <n v="411529.4"/>
    <m/>
    <m/>
    <m/>
    <m/>
    <n v="518305.83"/>
    <x v="1"/>
  </r>
  <r>
    <s v="Etop"/>
    <s v="Bern"/>
    <s v="CH"/>
    <s v="Effingerstrasse40"/>
    <m/>
    <n v="7630.73"/>
    <m/>
    <m/>
    <m/>
    <m/>
    <m/>
    <n v="7630.73"/>
    <x v="1"/>
  </r>
  <r>
    <s v="Eular - Europäischerheumaliga"/>
    <s v="Kilchberg Zh"/>
    <s v="CH"/>
    <s v="Seestrasse 240"/>
    <m/>
    <m/>
    <n v="10000"/>
    <m/>
    <m/>
    <m/>
    <m/>
    <n v="10000"/>
    <x v="1"/>
  </r>
  <r>
    <s v="European Strokeorganisation"/>
    <s v="Basel"/>
    <s v="CH"/>
    <s v="Peter Merianstrasse 80"/>
    <m/>
    <m/>
    <n v="74784.77"/>
    <m/>
    <m/>
    <m/>
    <m/>
    <n v="74784.77"/>
    <x v="1"/>
  </r>
  <r>
    <s v="Fondation Gecor"/>
    <s v="Genève"/>
    <s v="CH"/>
    <s v="Rue Micheli-Du-Crest 24"/>
    <m/>
    <m/>
    <m/>
    <m/>
    <m/>
    <n v="6860"/>
    <n v="1182.1300000000001"/>
    <n v="8042.13"/>
    <x v="1"/>
  </r>
  <r>
    <s v="Fondation Pour Ledéveloppement De Lamédecine Interne Eneurope"/>
    <s v="Genève"/>
    <s v="CH"/>
    <s v="Rue Du Fhône 100"/>
    <m/>
    <m/>
    <n v="31506.94"/>
    <m/>
    <m/>
    <m/>
    <m/>
    <n v="31506.94"/>
    <x v="1"/>
  </r>
  <r>
    <s v="Fondation Recherchehypertension"/>
    <s v="St-Légier"/>
    <s v="CH"/>
    <s v="Chemin Dederrey-Le-Motty8"/>
    <m/>
    <m/>
    <n v="12500"/>
    <m/>
    <m/>
    <m/>
    <m/>
    <n v="12500"/>
    <x v="1"/>
  </r>
  <r>
    <s v="Fondazionecardiocentro Ticino"/>
    <s v="Lugano"/>
    <s v="CH"/>
    <s v="Via Tesserete 48"/>
    <m/>
    <n v="5000"/>
    <n v="650"/>
    <m/>
    <m/>
    <m/>
    <m/>
    <n v="5650"/>
    <x v="1"/>
  </r>
  <r>
    <s v="Fondazione Per Lasoliderietà Dellaclinica Luganese"/>
    <s v="Lugano"/>
    <s v="CH"/>
    <s v="Via Soldiniclinica Luganese"/>
    <m/>
    <m/>
    <n v="3000"/>
    <m/>
    <m/>
    <m/>
    <m/>
    <n v="3000"/>
    <x v="1"/>
  </r>
  <r>
    <s v="Forum F.Medizinischefortbildung"/>
    <s v="Zug"/>
    <s v="CH"/>
    <s v="Ahornstrasse 2"/>
    <m/>
    <m/>
    <n v="96615"/>
    <m/>
    <m/>
    <m/>
    <m/>
    <n v="96615"/>
    <x v="1"/>
  </r>
  <r>
    <s v="Foundation For Theadvancement Of Bmtswitzerland"/>
    <s v="Ebmatingen"/>
    <s v="CH"/>
    <s v="Vorderrainholzstrasse3"/>
    <m/>
    <m/>
    <m/>
    <m/>
    <m/>
    <n v="3840"/>
    <n v="185"/>
    <n v="4025"/>
    <x v="1"/>
  </r>
  <r>
    <s v="Fragility Fracturenetwork (Ffn)"/>
    <s v="Zurich"/>
    <s v="CH"/>
    <s v="C/O Mci Schweizag,Schaffhauserstr. 550"/>
    <m/>
    <m/>
    <n v="55841.91"/>
    <m/>
    <m/>
    <m/>
    <m/>
    <n v="55841.91"/>
    <x v="1"/>
  </r>
  <r>
    <s v="Gastrointestinalestumorzentrum"/>
    <s v="Zürich"/>
    <s v="CH"/>
    <s v="Seestrasse 259"/>
    <m/>
    <n v="3000"/>
    <n v="17000"/>
    <m/>
    <n v="87.75"/>
    <n v="546"/>
    <m/>
    <n v="20633.75"/>
    <x v="1"/>
  </r>
  <r>
    <s v="Gsasa"/>
    <s v="Bern"/>
    <s v="CH"/>
    <m/>
    <m/>
    <n v="3000"/>
    <m/>
    <m/>
    <m/>
    <m/>
    <m/>
    <n v="3000"/>
    <x v="1"/>
  </r>
  <r>
    <s v="Gzo Spital Wetzikon"/>
    <s v="Wetzikon Zh"/>
    <s v="CH"/>
    <s v="Spitalstrasse 66"/>
    <m/>
    <m/>
    <m/>
    <n v="858.78"/>
    <n v="1731.31"/>
    <m/>
    <m/>
    <n v="2590.09"/>
    <x v="1"/>
  </r>
  <r>
    <s v="Haematology Nurses &amp;Healthcareprofessionals Grouphnhcp"/>
    <s v="Winterthur"/>
    <s v="CH"/>
    <s v="Postfach 98"/>
    <m/>
    <m/>
    <n v="44500"/>
    <m/>
    <m/>
    <m/>
    <m/>
    <n v="44500"/>
    <x v="1"/>
  </r>
  <r>
    <s v="Herzstiftunggraubünden"/>
    <s v="Chur"/>
    <s v="CH"/>
    <s v="Kantonsspitalgraubünden"/>
    <m/>
    <m/>
    <n v="1000"/>
    <m/>
    <m/>
    <m/>
    <m/>
    <n v="1000"/>
    <x v="1"/>
  </r>
  <r>
    <s v="Herzzentrumhirslanden"/>
    <s v="Luzern"/>
    <s v="CH"/>
    <s v="Sanktannastrasse 32"/>
    <m/>
    <m/>
    <n v="5400"/>
    <m/>
    <m/>
    <m/>
    <m/>
    <n v="5400"/>
    <x v="1"/>
  </r>
  <r>
    <s v="Hfr Fribourg-Hôpitalcantonal"/>
    <s v="Fribourg"/>
    <s v="CH"/>
    <s v="Chemin Despensionnats 2"/>
    <m/>
    <m/>
    <n v="6500"/>
    <n v="881.25"/>
    <n v="427.21"/>
    <n v="1000"/>
    <m/>
    <n v="8808.4599999999991"/>
    <x v="1"/>
  </r>
  <r>
    <s v="Hirslanden Klinik St.Anna"/>
    <s v="Luzern"/>
    <s v="CH"/>
    <s v="Sanktannastrasse 32"/>
    <m/>
    <m/>
    <m/>
    <m/>
    <m/>
    <n v="3630"/>
    <m/>
    <n v="3630"/>
    <x v="1"/>
  </r>
  <r>
    <s v="Hochgebirgsklinikdavos"/>
    <s v="Davoswolfgang"/>
    <s v="CH"/>
    <s v="Hermanburchardstrasse 1"/>
    <m/>
    <m/>
    <m/>
    <n v="916.95"/>
    <n v="4091.45"/>
    <m/>
    <m/>
    <n v="5008.3999999999996"/>
    <x v="1"/>
  </r>
  <r>
    <s v="Hôpital De Nyon - Ghol"/>
    <s v="Nyon"/>
    <s v="CH"/>
    <s v="Cheminmonastier 10"/>
    <m/>
    <m/>
    <n v="3200"/>
    <m/>
    <m/>
    <m/>
    <m/>
    <n v="3200"/>
    <x v="1"/>
  </r>
  <r>
    <s v="Porrentruy Hôpital Du Jura"/>
    <s v="Porrentruy"/>
    <s v="CH"/>
    <s v="Chemin Del'Hôpital 9"/>
    <m/>
    <m/>
    <n v="1500"/>
    <m/>
    <m/>
    <m/>
    <m/>
    <n v="1500"/>
    <x v="1"/>
  </r>
  <r>
    <s v="Hôpital Du Valais"/>
    <s v="Sion"/>
    <s v="CH"/>
    <s v="Avenue Grand-Champsec 80"/>
    <m/>
    <m/>
    <n v="1500"/>
    <n v="615.17999999999995"/>
    <n v="4667.22"/>
    <m/>
    <m/>
    <n v="6782.4"/>
    <x v="1"/>
  </r>
  <r>
    <s v="Hôpital La Tourréseau De Soins"/>
    <s v="Meyrin"/>
    <s v="CH"/>
    <s v="Avenue Jean-Daniel Maillard 3"/>
    <m/>
    <m/>
    <m/>
    <m/>
    <n v="460.54"/>
    <m/>
    <m/>
    <n v="460.54"/>
    <x v="1"/>
  </r>
  <r>
    <s v="Hôpital Neuchâteloispourtalès"/>
    <s v="Neuchâtel"/>
    <s v="CH"/>
    <s v="Rue De Lamaladière 45"/>
    <m/>
    <m/>
    <m/>
    <m/>
    <n v="451.18"/>
    <n v="1000"/>
    <m/>
    <n v="1451.18"/>
    <x v="1"/>
  </r>
  <r>
    <s v="Riaz Hôpital Sudfribourgeois"/>
    <s v="Riaz"/>
    <s v="CH"/>
    <s v="Rue De L'Hôpital9"/>
    <m/>
    <m/>
    <m/>
    <n v="691.86"/>
    <n v="1442.52"/>
    <m/>
    <m/>
    <n v="2134.38"/>
    <x v="1"/>
  </r>
  <r>
    <s v="Hôpital Yverdon-Les-Bains"/>
    <s v="Yverdon-Les-Bains"/>
    <s v="CH"/>
    <s v="Rued'Entremonts 11"/>
    <m/>
    <m/>
    <m/>
    <n v="389.55"/>
    <n v="218.77"/>
    <m/>
    <m/>
    <n v="608.32000000000005"/>
    <x v="1"/>
  </r>
  <r>
    <s v="Hôpitauxuniversitaires Genève"/>
    <s v="Genève"/>
    <s v="CH"/>
    <s v="Rue Gabrielle-Perret-Gentil 4"/>
    <m/>
    <m/>
    <n v="41500"/>
    <n v="3091.51"/>
    <n v="11616.59"/>
    <n v="19950"/>
    <n v="1141.4000000000001"/>
    <n v="77299.5"/>
    <x v="1"/>
  </r>
  <r>
    <s v="Inselspital Bern"/>
    <s v="Bern"/>
    <s v="CH"/>
    <s v="Freiburgstrasse18"/>
    <m/>
    <m/>
    <n v="23014.1"/>
    <n v="3950.22"/>
    <n v="19203.8"/>
    <n v="12550"/>
    <m/>
    <n v="58718.12"/>
    <x v="1"/>
  </r>
  <r>
    <s v="Institut Central Deshôpitaux"/>
    <s v="Sion"/>
    <s v="CH"/>
    <s v="Avenue Grand-Champsec 86"/>
    <m/>
    <m/>
    <m/>
    <n v="389.55"/>
    <n v="303.20999999999998"/>
    <m/>
    <m/>
    <n v="692.76"/>
    <x v="1"/>
  </r>
  <r>
    <s v="International Alliancefor Biologicalstandardization"/>
    <s v="Geneva-Carouge"/>
    <s v="CH"/>
    <s v="Route Desjeunes, 9"/>
    <m/>
    <m/>
    <n v="9938"/>
    <m/>
    <m/>
    <m/>
    <m/>
    <n v="9938"/>
    <x v="1"/>
  </r>
  <r>
    <s v="Int. Osteoporosisfoundation"/>
    <s v="Nyon"/>
    <s v="CH"/>
    <s v="Rue Juste-Olivier9"/>
    <m/>
    <m/>
    <n v="436061"/>
    <m/>
    <m/>
    <m/>
    <m/>
    <n v="436061"/>
    <x v="1"/>
  </r>
  <r>
    <s v="Jfsph"/>
    <s v="Lausanne"/>
    <s v="CH"/>
    <s v="Rue Du Bugnon 46"/>
    <m/>
    <m/>
    <n v="3600"/>
    <m/>
    <m/>
    <m/>
    <m/>
    <n v="3600"/>
    <x v="1"/>
  </r>
  <r>
    <s v="Kantonsspital Aarauag"/>
    <s v="Aarau"/>
    <s v="CH"/>
    <s v="Tellstrasse 25"/>
    <m/>
    <m/>
    <n v="7200"/>
    <n v="4243.92"/>
    <n v="16649.330000000002"/>
    <m/>
    <m/>
    <n v="28093.25"/>
    <x v="1"/>
  </r>
  <r>
    <s v="Kantonsspital Badenag"/>
    <s v="Baden"/>
    <s v="CH"/>
    <s v="Im Ergel 1"/>
    <m/>
    <m/>
    <n v="4500"/>
    <n v="2456.2800000000002"/>
    <n v="4818.63"/>
    <n v="2000"/>
    <m/>
    <n v="13774.91"/>
    <x v="1"/>
  </r>
  <r>
    <s v="Kantonsspitalfrauenfeld"/>
    <s v="Frauenfeld"/>
    <s v="CH"/>
    <s v="Pfaffenholzstrasse 4"/>
    <m/>
    <m/>
    <n v="2484"/>
    <n v="244.75"/>
    <n v="2123.27"/>
    <m/>
    <m/>
    <n v="4852.0200000000004"/>
    <x v="1"/>
  </r>
  <r>
    <s v="Kantonsspitalgraubünden"/>
    <s v="Chur"/>
    <s v="CH"/>
    <s v="Loestrasse 170"/>
    <m/>
    <m/>
    <n v="12000"/>
    <n v="1588.13"/>
    <n v="4724.05"/>
    <n v="9996"/>
    <n v="96"/>
    <n v="28404.18"/>
    <x v="1"/>
  </r>
  <r>
    <s v="Kantonsspitalmünsterlingen"/>
    <s v="Münsterlingen"/>
    <s v="CH"/>
    <s v="Spitalcampus 1"/>
    <m/>
    <m/>
    <n v="1000"/>
    <m/>
    <m/>
    <n v="3950"/>
    <m/>
    <n v="4950"/>
    <x v="1"/>
  </r>
  <r>
    <s v="Kantonsspital Olten"/>
    <s v="Olten"/>
    <s v="CH"/>
    <s v="Baslerstrasse150"/>
    <m/>
    <m/>
    <m/>
    <n v="552.75"/>
    <n v="840.92"/>
    <m/>
    <m/>
    <n v="1393.67"/>
    <x v="1"/>
  </r>
  <r>
    <s v="Kantonsspitalschaffhausen"/>
    <s v="Schaffhausen"/>
    <s v="CH"/>
    <s v="Geissbergstrasse 81"/>
    <m/>
    <m/>
    <m/>
    <m/>
    <n v="525.13"/>
    <m/>
    <m/>
    <n v="525.13"/>
    <x v="1"/>
  </r>
  <r>
    <s v="Kantonsspital St.Gallen"/>
    <s v="St. Gallen"/>
    <s v="CH"/>
    <s v="Rorschacherstrasse 95"/>
    <m/>
    <m/>
    <n v="39900"/>
    <n v="1616.76"/>
    <n v="11508.82"/>
    <n v="2985"/>
    <n v="51"/>
    <n v="56061.58"/>
    <x v="1"/>
  </r>
  <r>
    <s v="Kantonsspital Uri"/>
    <s v="Altdorf Ur"/>
    <s v="CH"/>
    <s v="Spitalstrasse 1"/>
    <m/>
    <m/>
    <m/>
    <n v="308.89999999999998"/>
    <n v="1162.77"/>
    <m/>
    <m/>
    <n v="1471.67"/>
    <x v="1"/>
  </r>
  <r>
    <s v="Kantonsspitalwinterthur"/>
    <s v="Winterthur"/>
    <s v="CH"/>
    <s v="Brauerstrasse15"/>
    <m/>
    <m/>
    <n v="2700"/>
    <n v="129.28"/>
    <n v="388.5"/>
    <n v="1000"/>
    <m/>
    <n v="4217.78"/>
    <x v="1"/>
  </r>
  <r>
    <s v="Kardiologie"/>
    <s v="Zürich"/>
    <s v="CH"/>
    <s v="Birmensdorferstrasse 501"/>
    <m/>
    <m/>
    <m/>
    <n v="916.95"/>
    <n v="4091.45"/>
    <m/>
    <m/>
    <n v="5008.3999999999996"/>
    <x v="1"/>
  </r>
  <r>
    <s v="Kliniken Valens"/>
    <s v="Valens"/>
    <s v="CH"/>
    <s v="Taminaplatz 1"/>
    <m/>
    <m/>
    <n v="1000"/>
    <m/>
    <m/>
    <m/>
    <m/>
    <n v="1000"/>
    <x v="1"/>
  </r>
  <r>
    <s v="Klinik Hirslanden Ag"/>
    <s v="Zürich"/>
    <s v="CH"/>
    <s v="Witellikerstrasse 40"/>
    <m/>
    <m/>
    <m/>
    <n v="929.81"/>
    <n v="4864.46"/>
    <m/>
    <m/>
    <n v="5794.27"/>
    <x v="1"/>
  </r>
  <r>
    <s v="Kollegium Fürhausarztmedizin"/>
    <s v="Fribourg"/>
    <s v="CH"/>
    <s v="Rue De L'Hôpital15"/>
    <m/>
    <m/>
    <n v="8229.4"/>
    <m/>
    <m/>
    <m/>
    <m/>
    <n v="8229.4"/>
    <x v="1"/>
  </r>
  <r>
    <s v="Luzernerkantonsspital Luzern"/>
    <s v="Luzern"/>
    <s v="CH"/>
    <s v="Spitalstrasse"/>
    <m/>
    <n v="1500"/>
    <n v="16500"/>
    <n v="2055.5"/>
    <n v="4144.33"/>
    <n v="5314.81"/>
    <m/>
    <n v="29514.639999999999"/>
    <x v="1"/>
  </r>
  <r>
    <s v="Luzernerkantonsspital Sursee"/>
    <s v="Sursee"/>
    <s v="CH"/>
    <s v="Spitalstrasse16A"/>
    <m/>
    <m/>
    <m/>
    <n v="1035.3800000000001"/>
    <n v="2090.19"/>
    <m/>
    <m/>
    <n v="3125.57"/>
    <x v="1"/>
  </r>
  <r>
    <s v="Médecins De Famillegenève"/>
    <s v="Genève"/>
    <s v="CH"/>
    <s v="Rue Conseilgénéral 11"/>
    <m/>
    <m/>
    <n v="2000"/>
    <m/>
    <m/>
    <m/>
    <m/>
    <n v="2000"/>
    <x v="1"/>
  </r>
  <r>
    <s v="Mediservice Ag"/>
    <s v="Zuchwil"/>
    <s v="CH"/>
    <s v="Ausserfeldweg1"/>
    <m/>
    <m/>
    <m/>
    <m/>
    <m/>
    <n v="12600"/>
    <m/>
    <n v="12600"/>
    <x v="1"/>
  </r>
  <r>
    <s v="Nierenzentrumrheintal"/>
    <s v="Altstätten Sg"/>
    <s v="CH"/>
    <s v="Rorschacherstrasse 14A"/>
    <m/>
    <m/>
    <n v="2000"/>
    <m/>
    <m/>
    <m/>
    <m/>
    <n v="2000"/>
    <x v="1"/>
  </r>
  <r>
    <s v="Onkologiepflegeschweiz"/>
    <s v="Kleinandelfingen"/>
    <s v="CH"/>
    <s v="Hirstigstrasse13"/>
    <m/>
    <m/>
    <n v="4636"/>
    <m/>
    <m/>
    <m/>
    <m/>
    <n v="4636"/>
    <x v="1"/>
  </r>
  <r>
    <s v="Onkozentrumhirslanden"/>
    <s v="Zürich"/>
    <s v="CH"/>
    <s v="Witellikerstrasse 40"/>
    <m/>
    <m/>
    <m/>
    <n v="117"/>
    <n v="58.5"/>
    <n v="5800"/>
    <n v="83.5"/>
    <n v="6059"/>
    <x v="1"/>
  </r>
  <r>
    <s v="Onkozentrum Zürichag"/>
    <s v="Zürich"/>
    <s v="CH"/>
    <s v="Seestrasse 259"/>
    <m/>
    <m/>
    <m/>
    <m/>
    <m/>
    <n v="2100"/>
    <n v="44.45"/>
    <n v="2144.4499999999998"/>
    <x v="1"/>
  </r>
  <r>
    <s v="Ordre Neuchâteloisdes Pharmaciens"/>
    <s v="Neuchâtel"/>
    <s v="CH"/>
    <s v="Rue De La Serre 4"/>
    <m/>
    <m/>
    <n v="2000"/>
    <m/>
    <m/>
    <m/>
    <m/>
    <n v="2000"/>
    <x v="1"/>
  </r>
  <r>
    <s v="Osteoswiss"/>
    <s v="Adliswil"/>
    <s v="CH"/>
    <s v="Webereistrasse68"/>
    <m/>
    <m/>
    <n v="850"/>
    <m/>
    <m/>
    <m/>
    <m/>
    <n v="850"/>
    <x v="1"/>
  </r>
  <r>
    <s v="Patient Empowermentfoundation"/>
    <s v="Genève"/>
    <s v="CH"/>
    <s v="Rue De Saint-Léger 2"/>
    <m/>
    <m/>
    <n v="5365.14"/>
    <m/>
    <m/>
    <m/>
    <m/>
    <n v="5365.14"/>
    <x v="1"/>
  </r>
  <r>
    <s v="Positivrat Schweiz"/>
    <s v="Zürich"/>
    <s v="CH"/>
    <m/>
    <m/>
    <m/>
    <n v="4500"/>
    <m/>
    <m/>
    <m/>
    <m/>
    <n v="4500"/>
    <x v="1"/>
  </r>
  <r>
    <s v="Praxis Dr. Haslerloretta Ag"/>
    <s v="Biel/Bienne"/>
    <s v="CH"/>
    <s v="Hans-Hugi-Strasse 3"/>
    <m/>
    <m/>
    <n v="2000"/>
    <m/>
    <m/>
    <m/>
    <m/>
    <n v="2000"/>
    <x v="1"/>
  </r>
  <r>
    <s v="Praxis Dr. Kell Claudia"/>
    <s v="Männedorf"/>
    <s v="CH"/>
    <s v="Asylstrasse 10"/>
    <m/>
    <m/>
    <m/>
    <n v="129.28"/>
    <n v="388.5"/>
    <m/>
    <m/>
    <n v="517.78"/>
    <x v="1"/>
  </r>
  <r>
    <s v="Praxis Tulpenstrasseag"/>
    <s v="Kirchberg Sg"/>
    <s v="CH"/>
    <s v="Tulpenstrasse 1"/>
    <m/>
    <m/>
    <n v="500"/>
    <m/>
    <m/>
    <m/>
    <m/>
    <n v="500"/>
    <x v="1"/>
  </r>
  <r>
    <s v="Public Health Schweiz"/>
    <s v="Bern"/>
    <s v="CH"/>
    <s v="Effingerstrasse54"/>
    <m/>
    <m/>
    <n v="450"/>
    <m/>
    <m/>
    <m/>
    <m/>
    <n v="450"/>
    <x v="1"/>
  </r>
  <r>
    <s v="Quadrimed"/>
    <s v="Crans-Montana"/>
    <s v="CH"/>
    <m/>
    <m/>
    <m/>
    <n v="6319.4"/>
    <m/>
    <m/>
    <m/>
    <m/>
    <n v="6319.4"/>
    <x v="1"/>
  </r>
  <r>
    <s v="Reha Seewis"/>
    <s v="Seewis Dorf"/>
    <s v="CH"/>
    <s v="Parfära 128"/>
    <m/>
    <m/>
    <n v="2000"/>
    <m/>
    <m/>
    <m/>
    <m/>
    <n v="2000"/>
    <x v="1"/>
  </r>
  <r>
    <s v="Remed"/>
    <s v="Genève"/>
    <s v="CH"/>
    <s v="Conseil Général11"/>
    <m/>
    <m/>
    <n v="5200"/>
    <m/>
    <m/>
    <m/>
    <m/>
    <n v="5200"/>
    <x v="1"/>
  </r>
  <r>
    <s v="Rheumasearchfoundation"/>
    <s v="Genève"/>
    <s v="CH"/>
    <s v="Rue Du Rhône 57"/>
    <m/>
    <m/>
    <n v="5000"/>
    <m/>
    <m/>
    <m/>
    <m/>
    <n v="5000"/>
    <x v="1"/>
  </r>
  <r>
    <s v="Rhythmologie Aargau"/>
    <s v="Aarau"/>
    <s v="CH"/>
    <s v="Rain 34"/>
    <m/>
    <m/>
    <n v="1500"/>
    <m/>
    <m/>
    <m/>
    <m/>
    <n v="1500"/>
    <x v="1"/>
  </r>
  <r>
    <s v="Roche Pharma Schweizag"/>
    <s v="Reinach Bl"/>
    <s v="CH"/>
    <s v="Schönmattstrasse 2"/>
    <m/>
    <m/>
    <n v="20000"/>
    <m/>
    <m/>
    <m/>
    <m/>
    <n v="20000"/>
    <x v="1"/>
  </r>
  <r>
    <s v="Rsbj"/>
    <s v="Ste-Croix"/>
    <s v="CH"/>
    <s v="Rue Des Rosiers29"/>
    <m/>
    <m/>
    <n v="1800"/>
    <m/>
    <m/>
    <m/>
    <m/>
    <n v="1800"/>
    <x v="1"/>
  </r>
  <r>
    <s v="Sakkkoordinationszentrum"/>
    <s v="Bern"/>
    <s v="CH"/>
    <s v="Effingerstrasse33"/>
    <m/>
    <m/>
    <n v="86560"/>
    <n v="117"/>
    <n v="58.5"/>
    <n v="195"/>
    <m/>
    <n v="86930.5"/>
    <x v="1"/>
  </r>
  <r>
    <s v="Samo -Geschäftsstelle"/>
    <s v="Bern"/>
    <s v="CH"/>
    <s v="Effingerstrasse40"/>
    <m/>
    <m/>
    <n v="13000"/>
    <m/>
    <m/>
    <m/>
    <m/>
    <n v="13000"/>
    <x v="1"/>
  </r>
  <r>
    <s v="Sce Des Maladiesosseuses"/>
    <s v="Genève"/>
    <s v="CH"/>
    <s v="Rue Gabrielle-Perret-Gentil 4"/>
    <m/>
    <n v="5000"/>
    <m/>
    <m/>
    <m/>
    <m/>
    <m/>
    <n v="5000"/>
    <x v="1"/>
  </r>
  <r>
    <s v="Schweizerischegesellschaft Fürendokrinologie Unddiabetologie"/>
    <s v="Baden"/>
    <s v="CH"/>
    <s v="Rütistrasse 3A"/>
    <m/>
    <m/>
    <n v="7500"/>
    <m/>
    <m/>
    <m/>
    <m/>
    <n v="7500"/>
    <x v="1"/>
  </r>
  <r>
    <s v="Schweizerischegesellschaft Fürsenologie"/>
    <s v="Binningen"/>
    <s v="CH"/>
    <s v="Hauptstrasse 1"/>
    <m/>
    <m/>
    <n v="2600"/>
    <m/>
    <m/>
    <m/>
    <m/>
    <n v="2600"/>
    <x v="1"/>
  </r>
  <r>
    <s v="Schweizerischeherzstiftung"/>
    <s v="Bern"/>
    <s v="CH"/>
    <s v="Schwarztorstrasse 18"/>
    <m/>
    <m/>
    <n v="10000"/>
    <m/>
    <m/>
    <m/>
    <m/>
    <n v="10000"/>
    <x v="1"/>
  </r>
  <r>
    <s v="Schweizerischenierenstiftung"/>
    <s v="Aarau"/>
    <s v="CH"/>
    <s v="Tellstrasse 25"/>
    <m/>
    <m/>
    <n v="270"/>
    <m/>
    <m/>
    <n v="980"/>
    <m/>
    <n v="1250"/>
    <x v="1"/>
  </r>
  <r>
    <s v="Schweiz. Gesellschaftfür Nephrologie"/>
    <s v="Worb"/>
    <s v="CH"/>
    <s v="Postfach 567"/>
    <m/>
    <m/>
    <n v="37152"/>
    <m/>
    <m/>
    <m/>
    <m/>
    <n v="37152"/>
    <x v="1"/>
  </r>
  <r>
    <s v="Sgdv"/>
    <s v="Bern"/>
    <s v="CH"/>
    <s v="Dalmazirain 11"/>
    <m/>
    <m/>
    <n v="7808.4"/>
    <m/>
    <m/>
    <m/>
    <m/>
    <n v="7808.4"/>
    <x v="1"/>
  </r>
  <r>
    <s v="Sgfh"/>
    <s v="Breitenbach"/>
    <s v="CH"/>
    <s v="Blattenackerweg 33"/>
    <m/>
    <m/>
    <n v="4000"/>
    <m/>
    <m/>
    <m/>
    <m/>
    <n v="4000"/>
    <x v="1"/>
  </r>
  <r>
    <s v="Sghc - Schweizerischegesellschaft Für Herzund Thorakalegefässchirurgie"/>
    <s v="Bern"/>
    <s v="CH"/>
    <s v="Münstergasse 72"/>
    <m/>
    <m/>
    <n v="16227"/>
    <m/>
    <m/>
    <m/>
    <m/>
    <n v="16227"/>
    <x v="1"/>
  </r>
  <r>
    <s v="Sgim-Ssmi"/>
    <s v="Basel"/>
    <s v="CH"/>
    <s v="Solothurnerstrasse 68"/>
    <m/>
    <m/>
    <n v="10440"/>
    <m/>
    <m/>
    <m/>
    <m/>
    <n v="10440"/>
    <x v="1"/>
  </r>
  <r>
    <s v="Sgk Schweizerischegesellschaft Fürkardiologie"/>
    <s v="Bern"/>
    <s v="CH"/>
    <s v="Schwarztorstrasse 18"/>
    <m/>
    <m/>
    <n v="30000"/>
    <m/>
    <m/>
    <m/>
    <m/>
    <n v="30000"/>
    <x v="1"/>
  </r>
  <r>
    <s v="Sgk - Ssc"/>
    <s v="Bern"/>
    <s v="CH"/>
    <s v="Dufourstrasse30"/>
    <m/>
    <m/>
    <n v="16227"/>
    <m/>
    <m/>
    <m/>
    <m/>
    <n v="16227"/>
    <x v="1"/>
  </r>
  <r>
    <s v="Sgr-Ssr"/>
    <s v="Zürich"/>
    <s v="CH"/>
    <s v="Josefstrasse 92"/>
    <m/>
    <m/>
    <n v="10432.799999999999"/>
    <m/>
    <m/>
    <m/>
    <m/>
    <n v="10432.799999999999"/>
    <x v="1"/>
  </r>
  <r>
    <s v="Sgum - Schweizerischegesellschaftfurultraschall In Dermedizin"/>
    <s v="Diepoldsau"/>
    <s v="CH"/>
    <s v="Vorderekirchgasse 8"/>
    <m/>
    <m/>
    <n v="3840"/>
    <m/>
    <m/>
    <m/>
    <m/>
    <n v="3840"/>
    <x v="1"/>
  </r>
  <r>
    <s v="Siog"/>
    <s v="Genève"/>
    <s v="CH"/>
    <s v="Route Desmorillons 1-5"/>
    <m/>
    <n v="6389.02"/>
    <n v="17256.8"/>
    <m/>
    <m/>
    <m/>
    <m/>
    <n v="23645.82"/>
    <x v="1"/>
  </r>
  <r>
    <s v="Societe Neuchateloisede Medecinesnm"/>
    <s v="La-Chaux-De-Fonds"/>
    <s v="CH"/>
    <s v="Rue Dechasseral 20"/>
    <m/>
    <m/>
    <n v="2500"/>
    <m/>
    <m/>
    <m/>
    <m/>
    <n v="2500"/>
    <x v="1"/>
  </r>
  <r>
    <s v="Solothurner Spitälerag Soh"/>
    <s v="Solothurn"/>
    <s v="CH"/>
    <s v="Schöngrünstrasse 42"/>
    <m/>
    <m/>
    <n v="1800"/>
    <n v="259.94"/>
    <n v="306.39"/>
    <m/>
    <m/>
    <n v="2366.33"/>
    <x v="1"/>
  </r>
  <r>
    <s v="Spital Dornach"/>
    <s v="Dornach"/>
    <s v="CH"/>
    <s v="Spitalweg 11"/>
    <m/>
    <m/>
    <m/>
    <n v="202.65"/>
    <n v="881.99"/>
    <m/>
    <m/>
    <n v="1084.6400000000001"/>
    <x v="1"/>
  </r>
  <r>
    <s v="Spital Emmental Agburgdorf"/>
    <s v="Burgdorf"/>
    <s v="CH"/>
    <s v="Oberburgstrasse 54"/>
    <m/>
    <m/>
    <m/>
    <m/>
    <n v="518.42999999999995"/>
    <m/>
    <m/>
    <n v="518.42999999999995"/>
    <x v="1"/>
  </r>
  <r>
    <s v="Spital Herisau"/>
    <s v="Herisau"/>
    <s v="CH"/>
    <s v="Spitalstrasse 6"/>
    <m/>
    <m/>
    <n v="1000"/>
    <m/>
    <m/>
    <m/>
    <m/>
    <n v="1000"/>
    <x v="1"/>
  </r>
  <r>
    <s v="Spital Limmattal"/>
    <s v="Schlieren"/>
    <s v="CH"/>
    <s v="Urdorferstrasse 100"/>
    <m/>
    <m/>
    <n v="2000"/>
    <n v="256.45999999999998"/>
    <n v="300.7"/>
    <m/>
    <m/>
    <n v="2557.16"/>
    <x v="1"/>
  </r>
  <r>
    <s v="Spital Linth"/>
    <s v="Uznach"/>
    <s v="CH"/>
    <s v="Gasterstrasse25"/>
    <m/>
    <m/>
    <n v="2500"/>
    <m/>
    <m/>
    <m/>
    <m/>
    <n v="2500"/>
    <x v="1"/>
  </r>
  <r>
    <s v="Spital Schwyz"/>
    <s v="Schwyz"/>
    <s v="CH"/>
    <s v="Waldeggstrasse10"/>
    <m/>
    <m/>
    <m/>
    <n v="922.98"/>
    <n v="3551.46"/>
    <m/>
    <m/>
    <n v="4474.4399999999996"/>
    <x v="1"/>
  </r>
  <r>
    <s v="Spital Thun - Sts Ag"/>
    <s v="Thun"/>
    <s v="CH"/>
    <s v="Krankenhausstrasse 12"/>
    <m/>
    <m/>
    <m/>
    <n v="290.25"/>
    <n v="1306.19"/>
    <m/>
    <m/>
    <n v="1596.44"/>
    <x v="1"/>
  </r>
  <r>
    <s v="Spital Thurgau Ag"/>
    <s v="Frauenfeld"/>
    <s v="CH"/>
    <s v="Waldeggstrasse8A"/>
    <m/>
    <m/>
    <n v="1000"/>
    <m/>
    <m/>
    <m/>
    <m/>
    <n v="1000"/>
    <x v="1"/>
  </r>
  <r>
    <s v="Spital Wattwil"/>
    <s v="Wattwil"/>
    <s v="CH"/>
    <s v="Steig"/>
    <m/>
    <m/>
    <n v="1728"/>
    <m/>
    <m/>
    <m/>
    <m/>
    <n v="1728"/>
    <x v="1"/>
  </r>
  <r>
    <s v="Spitalzentrum Biel Ag"/>
    <s v="Biel/Bienne"/>
    <s v="CH"/>
    <s v="Vogelsang 84"/>
    <m/>
    <m/>
    <m/>
    <n v="389.55"/>
    <n v="287.25"/>
    <m/>
    <m/>
    <n v="676.8"/>
    <x v="1"/>
  </r>
  <r>
    <s v="Stadtspital Triemli"/>
    <s v="Zürich"/>
    <s v="CH"/>
    <s v="Birmensdorferstrasse 497"/>
    <m/>
    <m/>
    <n v="21709.68"/>
    <n v="1534.5"/>
    <n v="2954.63"/>
    <n v="3450"/>
    <m/>
    <n v="29648.81"/>
    <x v="1"/>
  </r>
  <r>
    <s v="Stadtspital Waidzürich"/>
    <s v="Zürich"/>
    <s v="CH"/>
    <s v="Tièchestrasse 99"/>
    <m/>
    <m/>
    <m/>
    <n v="361.15"/>
    <n v="863.34"/>
    <m/>
    <m/>
    <n v="1224.49"/>
    <x v="1"/>
  </r>
  <r>
    <s v="St. Claraspital Ag"/>
    <s v="Basel"/>
    <s v="CH"/>
    <s v="Kleinriehenstrasse 30"/>
    <m/>
    <m/>
    <n v="2000"/>
    <m/>
    <m/>
    <m/>
    <m/>
    <n v="2000"/>
    <x v="1"/>
  </r>
  <r>
    <s v="Steffel C&amp;E"/>
    <s v="Zürich"/>
    <s v="CH"/>
    <s v="Rebbergstrasse1"/>
    <m/>
    <m/>
    <m/>
    <m/>
    <m/>
    <n v="3650"/>
    <n v="33"/>
    <n v="3683"/>
    <x v="1"/>
  </r>
  <r>
    <s v="Stiftung Für Herz- Undkreislauf"/>
    <s v="Zürich"/>
    <s v="CH"/>
    <s v="Hottingerstrasse 14"/>
    <m/>
    <n v="5000"/>
    <n v="42700"/>
    <m/>
    <m/>
    <m/>
    <m/>
    <n v="47700"/>
    <x v="1"/>
  </r>
  <r>
    <s v="Stiftung Sonk"/>
    <s v="St. Gallen"/>
    <s v="CH"/>
    <s v="Rorschacherstrasse 150"/>
    <m/>
    <m/>
    <n v="99121.48"/>
    <m/>
    <m/>
    <m/>
    <m/>
    <n v="99121.48"/>
    <x v="1"/>
  </r>
  <r>
    <s v="Stiftung Urologischeforschung"/>
    <s v="Zürich"/>
    <s v="CH"/>
    <s v="Claridenstrasse25"/>
    <m/>
    <m/>
    <n v="5400"/>
    <m/>
    <m/>
    <m/>
    <m/>
    <n v="5400"/>
    <x v="1"/>
  </r>
  <r>
    <s v="Studio Dr. Andreanisafwan E."/>
    <s v="Bellinzona"/>
    <s v="CH"/>
    <s v="Viale Stazione 30"/>
    <m/>
    <m/>
    <m/>
    <m/>
    <m/>
    <n v="500"/>
    <m/>
    <n v="500"/>
    <x v="1"/>
  </r>
  <r>
    <s v="Sva Sektion Aargau"/>
    <s v="Schönenwerd"/>
    <s v="CH"/>
    <s v="Stauwehrstrasse 59"/>
    <m/>
    <m/>
    <n v="2400"/>
    <m/>
    <m/>
    <m/>
    <m/>
    <n v="2400"/>
    <x v="1"/>
  </r>
  <r>
    <s v="Svgo"/>
    <s v="Basel"/>
    <s v="CH"/>
    <s v="Missionsstrasse24"/>
    <m/>
    <m/>
    <n v="3000"/>
    <m/>
    <m/>
    <m/>
    <m/>
    <n v="3000"/>
    <x v="1"/>
  </r>
  <r>
    <s v="Swiss Tumor Institute"/>
    <s v="Zürich"/>
    <s v="CH"/>
    <s v="Seefeldstrasse214"/>
    <m/>
    <m/>
    <n v="13000"/>
    <m/>
    <m/>
    <m/>
    <m/>
    <n v="13000"/>
    <x v="1"/>
  </r>
  <r>
    <s v="Swiss Tumor Institute"/>
    <s v="Zürich"/>
    <s v="CH"/>
    <s v="Seestrasse 259"/>
    <m/>
    <m/>
    <m/>
    <m/>
    <m/>
    <n v="390"/>
    <n v="87.75"/>
    <n v="477.75"/>
    <x v="1"/>
  </r>
  <r>
    <s v="Swiss Tumor Institutepl. Zürich"/>
    <s v="Zürich"/>
    <s v="CH"/>
    <s v="Seestrasse 259"/>
    <m/>
    <m/>
    <m/>
    <n v="117"/>
    <n v="58.5"/>
    <n v="195"/>
    <m/>
    <n v="370.5"/>
    <x v="1"/>
  </r>
  <r>
    <s v="Toppharm Ag"/>
    <s v="Münchenstein"/>
    <s v="CH"/>
    <s v="Grabenackerstrasse 15"/>
    <m/>
    <m/>
    <n v="40000"/>
    <m/>
    <m/>
    <m/>
    <m/>
    <n v="40000"/>
    <x v="1"/>
  </r>
  <r>
    <s v="T'Score Sa"/>
    <s v="Payerne"/>
    <s v="CH"/>
    <s v="Rue Deguillermaux 10"/>
    <m/>
    <m/>
    <m/>
    <n v="680.5"/>
    <n v="1015.95"/>
    <m/>
    <m/>
    <n v="1696.45"/>
    <x v="1"/>
  </r>
  <r>
    <s v="Tumor- Undbrustzentrum Zetup"/>
    <s v="St. Gallen"/>
    <s v="CH"/>
    <s v="Rorschacherstrasse 150"/>
    <m/>
    <m/>
    <n v="2000"/>
    <m/>
    <m/>
    <m/>
    <m/>
    <n v="2000"/>
    <x v="1"/>
  </r>
  <r>
    <s v="Tumorzentrum Aarau"/>
    <s v="Aarau"/>
    <s v="CH"/>
    <s v="Rain 34"/>
    <m/>
    <m/>
    <n v="5000"/>
    <m/>
    <m/>
    <m/>
    <m/>
    <n v="5000"/>
    <x v="1"/>
  </r>
  <r>
    <s v="Union Forinternational Cancercontrol Uicc"/>
    <s v="Geneva"/>
    <s v="CH"/>
    <s v="62 Route Defrontenex"/>
    <m/>
    <n v="25157.5"/>
    <n v="188397.05"/>
    <m/>
    <m/>
    <m/>
    <m/>
    <n v="213554.55"/>
    <x v="1"/>
  </r>
  <r>
    <s v="Universität Basel"/>
    <s v="Basel"/>
    <s v="CH"/>
    <s v="Petersplatz 1"/>
    <m/>
    <m/>
    <n v="20000"/>
    <m/>
    <m/>
    <m/>
    <m/>
    <n v="20000"/>
    <x v="1"/>
  </r>
  <r>
    <s v="Universitätsklinikbalgrist"/>
    <s v="Zürich"/>
    <s v="CH"/>
    <s v="Forchstrasse340"/>
    <m/>
    <m/>
    <m/>
    <n v="901.59"/>
    <n v="842.61"/>
    <m/>
    <m/>
    <n v="1744.2"/>
    <x v="1"/>
  </r>
  <r>
    <s v="Universitätsspitalbasel"/>
    <s v="Basel"/>
    <s v="CH"/>
    <s v="Spitalstrasse 21"/>
    <m/>
    <m/>
    <n v="54900"/>
    <n v="1685.33"/>
    <n v="6702.07"/>
    <n v="10750"/>
    <n v="237"/>
    <n v="74274.399999999994"/>
    <x v="1"/>
  </r>
  <r>
    <s v="Universitätsspitalzürich"/>
    <s v="Zürich"/>
    <s v="CH"/>
    <s v="Rämistrasse 100"/>
    <m/>
    <n v="10000"/>
    <n v="86627.27"/>
    <n v="3335.95"/>
    <n v="17907.16"/>
    <m/>
    <m/>
    <n v="117870.38"/>
    <x v="1"/>
  </r>
  <r>
    <s v="Universität Zürich(Uzh)"/>
    <s v="Zürich"/>
    <s v="CH"/>
    <s v="Rämistrasse 71"/>
    <m/>
    <m/>
    <m/>
    <m/>
    <m/>
    <n v="2000"/>
    <m/>
    <n v="2000"/>
    <x v="1"/>
  </r>
  <r>
    <s v="Vereinigung Zürcherinternisten"/>
    <s v="Adliswil"/>
    <s v="CH"/>
    <s v="Felsenhofstrasse 36"/>
    <m/>
    <m/>
    <n v="3800"/>
    <m/>
    <m/>
    <m/>
    <m/>
    <n v="3800"/>
    <x v="1"/>
  </r>
  <r>
    <s v="Vereinkrebsforschungzentralschweiz"/>
    <s v="Luzern"/>
    <s v="CH"/>
    <s v="Luzernerkantonsspital"/>
    <m/>
    <m/>
    <n v="800"/>
    <m/>
    <m/>
    <m/>
    <m/>
    <n v="800"/>
    <x v="1"/>
  </r>
  <r>
    <s v="Verlaggesundheit.Santé"/>
    <s v="Schaffhausen"/>
    <s v="CH"/>
    <s v="Neustadt 40"/>
    <m/>
    <m/>
    <n v="7200"/>
    <m/>
    <m/>
    <m/>
    <m/>
    <n v="7200"/>
    <x v="1"/>
  </r>
  <r>
    <s v="World Heartfederation"/>
    <s v="Geneva"/>
    <s v="CH"/>
    <s v="Rue De Malatrex30"/>
    <m/>
    <n v="149070"/>
    <n v="61808.5"/>
    <m/>
    <m/>
    <m/>
    <m/>
    <n v="210878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Summe -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zoomScale="190" zoomScaleNormal="190" zoomScalePageLayoutView="190" workbookViewId="0">
      <selection activeCell="D1" sqref="D1:D1048576"/>
    </sheetView>
  </sheetViews>
  <sheetFormatPr baseColWidth="10" defaultRowHeight="14" x14ac:dyDescent="0"/>
  <cols>
    <col min="1" max="1" width="20" bestFit="1" customWidth="1"/>
    <col min="2" max="2" width="11.1640625" bestFit="1" customWidth="1"/>
    <col min="4" max="4" width="10.83203125" style="5"/>
  </cols>
  <sheetData>
    <row r="3" spans="1:4">
      <c r="A3" s="2" t="s">
        <v>875</v>
      </c>
    </row>
    <row r="4" spans="1:4">
      <c r="A4" s="2" t="s">
        <v>873</v>
      </c>
      <c r="B4" t="s">
        <v>876</v>
      </c>
    </row>
    <row r="5" spans="1:4">
      <c r="A5" s="3" t="s">
        <v>587</v>
      </c>
      <c r="B5" s="4">
        <v>3444995.0799999991</v>
      </c>
      <c r="C5">
        <v>109409.73</v>
      </c>
      <c r="D5" s="5">
        <f>SUM(B5:C5)</f>
        <v>3554404.8099999991</v>
      </c>
    </row>
    <row r="6" spans="1:4">
      <c r="A6" s="3" t="s">
        <v>17</v>
      </c>
      <c r="B6" s="4">
        <v>590766.37999999977</v>
      </c>
      <c r="C6">
        <v>183379.71</v>
      </c>
      <c r="D6" s="5">
        <f>SUM(B6:C6)</f>
        <v>774146.08999999973</v>
      </c>
    </row>
    <row r="7" spans="1:4">
      <c r="A7" s="3" t="s">
        <v>874</v>
      </c>
      <c r="B7" s="4">
        <v>4035761.459999999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"/>
  <sheetViews>
    <sheetView workbookViewId="0"/>
  </sheetViews>
  <sheetFormatPr baseColWidth="10" defaultColWidth="8.83203125" defaultRowHeight="14" x14ac:dyDescent="0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H2">
        <v>259.95</v>
      </c>
      <c r="I2">
        <v>639.01</v>
      </c>
      <c r="L2">
        <v>898.96</v>
      </c>
      <c r="M2" t="s">
        <v>17</v>
      </c>
    </row>
    <row r="3" spans="1:13">
      <c r="A3" t="s">
        <v>18</v>
      </c>
      <c r="B3" t="s">
        <v>19</v>
      </c>
      <c r="C3" t="s">
        <v>15</v>
      </c>
      <c r="D3" t="s">
        <v>20</v>
      </c>
      <c r="H3">
        <v>117</v>
      </c>
      <c r="I3">
        <v>58.5</v>
      </c>
      <c r="L3">
        <v>175.5</v>
      </c>
      <c r="M3" t="s">
        <v>17</v>
      </c>
    </row>
    <row r="4" spans="1:13">
      <c r="A4" t="s">
        <v>21</v>
      </c>
      <c r="B4" t="s">
        <v>22</v>
      </c>
      <c r="C4" t="s">
        <v>15</v>
      </c>
      <c r="D4" t="s">
        <v>23</v>
      </c>
      <c r="J4">
        <v>2280</v>
      </c>
      <c r="K4">
        <v>80</v>
      </c>
      <c r="L4">
        <v>2360</v>
      </c>
      <c r="M4" t="s">
        <v>17</v>
      </c>
    </row>
    <row r="5" spans="1:13">
      <c r="A5" t="s">
        <v>24</v>
      </c>
      <c r="B5" t="s">
        <v>25</v>
      </c>
      <c r="C5" t="s">
        <v>15</v>
      </c>
      <c r="D5" t="s">
        <v>26</v>
      </c>
      <c r="H5">
        <v>916.95</v>
      </c>
      <c r="I5">
        <v>3727.32</v>
      </c>
      <c r="L5">
        <v>4644.2700000000004</v>
      </c>
      <c r="M5" t="s">
        <v>17</v>
      </c>
    </row>
    <row r="6" spans="1:13">
      <c r="A6" t="s">
        <v>27</v>
      </c>
      <c r="B6" t="s">
        <v>28</v>
      </c>
      <c r="C6" t="s">
        <v>15</v>
      </c>
      <c r="D6" t="s">
        <v>29</v>
      </c>
      <c r="H6">
        <v>916.95</v>
      </c>
      <c r="I6">
        <v>4091.45</v>
      </c>
      <c r="L6">
        <v>5008.3999999999996</v>
      </c>
      <c r="M6" t="s">
        <v>17</v>
      </c>
    </row>
    <row r="7" spans="1:13">
      <c r="A7" t="s">
        <v>30</v>
      </c>
      <c r="B7" t="s">
        <v>25</v>
      </c>
      <c r="C7" t="s">
        <v>15</v>
      </c>
      <c r="D7" t="s">
        <v>31</v>
      </c>
      <c r="H7">
        <v>642.6</v>
      </c>
      <c r="I7">
        <v>1221.9000000000001</v>
      </c>
      <c r="L7">
        <v>1864.5</v>
      </c>
      <c r="M7" t="s">
        <v>17</v>
      </c>
    </row>
    <row r="8" spans="1:13">
      <c r="A8" t="s">
        <v>32</v>
      </c>
      <c r="B8" t="s">
        <v>33</v>
      </c>
      <c r="C8" t="s">
        <v>15</v>
      </c>
      <c r="D8" t="s">
        <v>34</v>
      </c>
      <c r="H8">
        <v>503.45</v>
      </c>
      <c r="I8">
        <v>1578.74</v>
      </c>
      <c r="L8">
        <v>2082.19</v>
      </c>
      <c r="M8" t="s">
        <v>17</v>
      </c>
    </row>
    <row r="9" spans="1:13">
      <c r="A9" t="s">
        <v>35</v>
      </c>
      <c r="B9" t="s">
        <v>36</v>
      </c>
      <c r="C9" t="s">
        <v>15</v>
      </c>
      <c r="D9" t="s">
        <v>37</v>
      </c>
      <c r="H9">
        <v>420.2</v>
      </c>
      <c r="I9">
        <v>652.09</v>
      </c>
      <c r="L9">
        <v>1072.29</v>
      </c>
      <c r="M9" t="s">
        <v>17</v>
      </c>
    </row>
    <row r="10" spans="1:13">
      <c r="A10" t="s">
        <v>38</v>
      </c>
      <c r="B10" t="s">
        <v>39</v>
      </c>
      <c r="C10" t="s">
        <v>15</v>
      </c>
      <c r="D10" t="s">
        <v>40</v>
      </c>
      <c r="H10">
        <v>335.45</v>
      </c>
      <c r="I10">
        <v>711.43</v>
      </c>
      <c r="L10">
        <v>1046.8800000000001</v>
      </c>
      <c r="M10" t="s">
        <v>17</v>
      </c>
    </row>
    <row r="11" spans="1:13">
      <c r="A11" t="s">
        <v>41</v>
      </c>
      <c r="B11" t="s">
        <v>22</v>
      </c>
      <c r="C11" t="s">
        <v>15</v>
      </c>
      <c r="D11" t="s">
        <v>23</v>
      </c>
      <c r="H11">
        <v>902.94</v>
      </c>
      <c r="I11">
        <v>4887.87</v>
      </c>
      <c r="L11">
        <v>5790.81</v>
      </c>
      <c r="M11" t="s">
        <v>17</v>
      </c>
    </row>
    <row r="12" spans="1:13">
      <c r="A12" t="s">
        <v>42</v>
      </c>
      <c r="B12" t="s">
        <v>43</v>
      </c>
      <c r="C12" t="s">
        <v>15</v>
      </c>
      <c r="D12" t="s">
        <v>44</v>
      </c>
      <c r="H12">
        <v>525.29999999999995</v>
      </c>
      <c r="I12">
        <v>867.58</v>
      </c>
      <c r="L12">
        <v>1392.88</v>
      </c>
      <c r="M12" t="s">
        <v>17</v>
      </c>
    </row>
    <row r="13" spans="1:13">
      <c r="A13" t="s">
        <v>45</v>
      </c>
      <c r="B13" t="s">
        <v>39</v>
      </c>
      <c r="C13" t="s">
        <v>15</v>
      </c>
      <c r="D13" t="s">
        <v>46</v>
      </c>
      <c r="H13">
        <v>259.94</v>
      </c>
      <c r="I13">
        <v>316.04000000000002</v>
      </c>
      <c r="L13">
        <v>575.98</v>
      </c>
      <c r="M13" t="s">
        <v>17</v>
      </c>
    </row>
    <row r="14" spans="1:13">
      <c r="A14" t="s">
        <v>47</v>
      </c>
      <c r="B14" t="s">
        <v>48</v>
      </c>
      <c r="C14" t="s">
        <v>15</v>
      </c>
      <c r="D14" t="s">
        <v>49</v>
      </c>
      <c r="H14">
        <v>858.78</v>
      </c>
      <c r="I14">
        <v>1714.56</v>
      </c>
      <c r="L14">
        <v>2573.34</v>
      </c>
      <c r="M14" t="s">
        <v>17</v>
      </c>
    </row>
    <row r="15" spans="1:13">
      <c r="A15" t="s">
        <v>50</v>
      </c>
      <c r="B15" t="s">
        <v>39</v>
      </c>
      <c r="C15" t="s">
        <v>15</v>
      </c>
      <c r="D15" t="s">
        <v>51</v>
      </c>
      <c r="H15">
        <v>420.2</v>
      </c>
      <c r="I15">
        <v>894.73</v>
      </c>
      <c r="L15">
        <v>1314.93</v>
      </c>
      <c r="M15" t="s">
        <v>17</v>
      </c>
    </row>
    <row r="16" spans="1:13">
      <c r="A16" t="s">
        <v>52</v>
      </c>
      <c r="B16" t="s">
        <v>28</v>
      </c>
      <c r="C16" t="s">
        <v>15</v>
      </c>
      <c r="D16" t="s">
        <v>53</v>
      </c>
      <c r="J16">
        <v>1000</v>
      </c>
      <c r="L16">
        <v>1000</v>
      </c>
      <c r="M16" t="s">
        <v>17</v>
      </c>
    </row>
    <row r="17" spans="1:13">
      <c r="A17" t="s">
        <v>54</v>
      </c>
      <c r="B17" t="s">
        <v>22</v>
      </c>
      <c r="C17" t="s">
        <v>15</v>
      </c>
      <c r="D17" t="s">
        <v>55</v>
      </c>
      <c r="H17">
        <v>420.2</v>
      </c>
      <c r="I17">
        <v>894.73</v>
      </c>
      <c r="L17">
        <v>1314.93</v>
      </c>
      <c r="M17" t="s">
        <v>17</v>
      </c>
    </row>
    <row r="18" spans="1:13">
      <c r="A18" t="s">
        <v>56</v>
      </c>
      <c r="B18" t="s">
        <v>57</v>
      </c>
      <c r="C18" t="s">
        <v>15</v>
      </c>
      <c r="D18" t="s">
        <v>58</v>
      </c>
      <c r="H18">
        <v>678.5</v>
      </c>
      <c r="I18">
        <v>965.62</v>
      </c>
      <c r="L18">
        <v>1644.12</v>
      </c>
      <c r="M18" t="s">
        <v>17</v>
      </c>
    </row>
    <row r="19" spans="1:13">
      <c r="A19" t="s">
        <v>59</v>
      </c>
      <c r="B19" t="s">
        <v>39</v>
      </c>
      <c r="C19" t="s">
        <v>15</v>
      </c>
      <c r="D19" t="s">
        <v>60</v>
      </c>
      <c r="J19">
        <v>3450</v>
      </c>
      <c r="K19">
        <v>90</v>
      </c>
      <c r="L19">
        <v>3540</v>
      </c>
      <c r="M19" t="s">
        <v>17</v>
      </c>
    </row>
    <row r="20" spans="1:13">
      <c r="A20" t="s">
        <v>61</v>
      </c>
      <c r="B20" t="s">
        <v>62</v>
      </c>
      <c r="C20" t="s">
        <v>15</v>
      </c>
      <c r="D20" t="s">
        <v>63</v>
      </c>
      <c r="H20">
        <v>565.20000000000005</v>
      </c>
      <c r="I20">
        <v>1219.3900000000001</v>
      </c>
      <c r="L20">
        <v>1784.59</v>
      </c>
      <c r="M20" t="s">
        <v>17</v>
      </c>
    </row>
    <row r="21" spans="1:13">
      <c r="A21" t="s">
        <v>64</v>
      </c>
      <c r="B21" t="s">
        <v>22</v>
      </c>
      <c r="C21" t="s">
        <v>15</v>
      </c>
      <c r="D21" t="s">
        <v>23</v>
      </c>
      <c r="H21">
        <v>387.9</v>
      </c>
      <c r="I21">
        <v>1715.77</v>
      </c>
      <c r="L21">
        <v>2103.67</v>
      </c>
      <c r="M21" t="s">
        <v>17</v>
      </c>
    </row>
    <row r="22" spans="1:13">
      <c r="A22" t="s">
        <v>65</v>
      </c>
      <c r="B22" t="s">
        <v>66</v>
      </c>
      <c r="C22" t="s">
        <v>15</v>
      </c>
      <c r="D22" t="s">
        <v>67</v>
      </c>
      <c r="H22">
        <v>434.94</v>
      </c>
      <c r="I22">
        <v>2065.06</v>
      </c>
      <c r="J22">
        <v>1000</v>
      </c>
      <c r="L22">
        <v>3500</v>
      </c>
      <c r="M22" t="s">
        <v>17</v>
      </c>
    </row>
    <row r="23" spans="1:13">
      <c r="A23" t="s">
        <v>68</v>
      </c>
      <c r="B23" t="s">
        <v>69</v>
      </c>
      <c r="C23" t="s">
        <v>15</v>
      </c>
      <c r="D23" t="s">
        <v>70</v>
      </c>
      <c r="H23">
        <v>346.27</v>
      </c>
      <c r="I23">
        <v>921.34</v>
      </c>
      <c r="L23">
        <v>1267.6099999999999</v>
      </c>
      <c r="M23" t="s">
        <v>17</v>
      </c>
    </row>
    <row r="24" spans="1:13">
      <c r="A24" t="s">
        <v>71</v>
      </c>
      <c r="B24" t="s">
        <v>72</v>
      </c>
      <c r="C24" t="s">
        <v>15</v>
      </c>
      <c r="D24" t="s">
        <v>73</v>
      </c>
      <c r="H24">
        <v>691.86</v>
      </c>
      <c r="I24">
        <v>1578.14</v>
      </c>
      <c r="L24">
        <v>2270</v>
      </c>
      <c r="M24" t="s">
        <v>17</v>
      </c>
    </row>
    <row r="25" spans="1:13">
      <c r="A25" t="s">
        <v>74</v>
      </c>
      <c r="B25" t="s">
        <v>75</v>
      </c>
      <c r="C25" t="s">
        <v>15</v>
      </c>
      <c r="D25" t="s">
        <v>76</v>
      </c>
      <c r="H25">
        <v>916.95</v>
      </c>
      <c r="I25">
        <v>4106.8</v>
      </c>
      <c r="L25">
        <v>5023.75</v>
      </c>
      <c r="M25" t="s">
        <v>17</v>
      </c>
    </row>
    <row r="26" spans="1:13">
      <c r="A26" t="s">
        <v>77</v>
      </c>
      <c r="B26" t="s">
        <v>39</v>
      </c>
      <c r="C26" t="s">
        <v>15</v>
      </c>
      <c r="D26" t="s">
        <v>60</v>
      </c>
      <c r="I26">
        <v>87.75</v>
      </c>
      <c r="J26">
        <v>390</v>
      </c>
      <c r="L26">
        <v>477.75</v>
      </c>
      <c r="M26" t="s">
        <v>17</v>
      </c>
    </row>
    <row r="27" spans="1:13">
      <c r="A27" t="s">
        <v>78</v>
      </c>
      <c r="B27" t="s">
        <v>22</v>
      </c>
      <c r="C27" t="s">
        <v>15</v>
      </c>
      <c r="D27" t="s">
        <v>79</v>
      </c>
      <c r="I27">
        <v>4618.8999999999996</v>
      </c>
      <c r="L27">
        <v>4618.8999999999996</v>
      </c>
      <c r="M27" t="s">
        <v>17</v>
      </c>
    </row>
    <row r="28" spans="1:13">
      <c r="A28" t="s">
        <v>80</v>
      </c>
      <c r="B28" t="s">
        <v>81</v>
      </c>
      <c r="C28" t="s">
        <v>15</v>
      </c>
      <c r="D28" t="s">
        <v>82</v>
      </c>
      <c r="H28">
        <v>361.15</v>
      </c>
      <c r="I28">
        <v>863.34</v>
      </c>
      <c r="L28">
        <v>1224.49</v>
      </c>
      <c r="M28" t="s">
        <v>17</v>
      </c>
    </row>
    <row r="29" spans="1:13">
      <c r="A29" t="s">
        <v>83</v>
      </c>
      <c r="B29" t="s">
        <v>33</v>
      </c>
      <c r="C29" t="s">
        <v>15</v>
      </c>
      <c r="D29" t="s">
        <v>34</v>
      </c>
      <c r="J29">
        <v>1000</v>
      </c>
      <c r="L29">
        <v>1000</v>
      </c>
      <c r="M29" t="s">
        <v>17</v>
      </c>
    </row>
    <row r="30" spans="1:13">
      <c r="A30" t="s">
        <v>84</v>
      </c>
      <c r="B30" t="s">
        <v>69</v>
      </c>
      <c r="C30" t="s">
        <v>15</v>
      </c>
      <c r="D30" t="s">
        <v>85</v>
      </c>
      <c r="H30">
        <v>557.15</v>
      </c>
      <c r="I30">
        <v>1055.8800000000001</v>
      </c>
      <c r="L30">
        <v>1613.03</v>
      </c>
      <c r="M30" t="s">
        <v>17</v>
      </c>
    </row>
    <row r="31" spans="1:13">
      <c r="A31" t="s">
        <v>86</v>
      </c>
      <c r="B31" t="s">
        <v>25</v>
      </c>
      <c r="C31" t="s">
        <v>15</v>
      </c>
      <c r="D31" t="s">
        <v>31</v>
      </c>
      <c r="H31">
        <v>569.95000000000005</v>
      </c>
      <c r="I31">
        <v>439.8</v>
      </c>
      <c r="L31">
        <v>1009.75</v>
      </c>
      <c r="M31" t="s">
        <v>17</v>
      </c>
    </row>
    <row r="32" spans="1:13">
      <c r="A32" t="s">
        <v>87</v>
      </c>
      <c r="B32" t="s">
        <v>88</v>
      </c>
      <c r="C32" t="s">
        <v>15</v>
      </c>
      <c r="D32" t="s">
        <v>89</v>
      </c>
      <c r="J32">
        <v>1250</v>
      </c>
      <c r="L32">
        <v>1250</v>
      </c>
      <c r="M32" t="s">
        <v>17</v>
      </c>
    </row>
    <row r="33" spans="1:13">
      <c r="A33" t="s">
        <v>90</v>
      </c>
      <c r="B33" t="s">
        <v>33</v>
      </c>
      <c r="C33" t="s">
        <v>15</v>
      </c>
      <c r="D33" t="s">
        <v>91</v>
      </c>
      <c r="H33">
        <v>263.2</v>
      </c>
      <c r="I33">
        <v>411.58</v>
      </c>
      <c r="L33">
        <v>674.78</v>
      </c>
      <c r="M33" t="s">
        <v>17</v>
      </c>
    </row>
    <row r="34" spans="1:13">
      <c r="A34" t="s">
        <v>92</v>
      </c>
      <c r="B34" t="s">
        <v>93</v>
      </c>
      <c r="C34" t="s">
        <v>15</v>
      </c>
      <c r="D34" t="s">
        <v>94</v>
      </c>
      <c r="H34">
        <v>259.95</v>
      </c>
      <c r="I34">
        <v>639.01</v>
      </c>
      <c r="L34">
        <v>898.96</v>
      </c>
      <c r="M34" t="s">
        <v>17</v>
      </c>
    </row>
    <row r="35" spans="1:13">
      <c r="A35" t="s">
        <v>95</v>
      </c>
      <c r="B35" t="s">
        <v>22</v>
      </c>
      <c r="C35" t="s">
        <v>15</v>
      </c>
      <c r="D35" t="s">
        <v>96</v>
      </c>
      <c r="H35">
        <v>479.9</v>
      </c>
      <c r="I35">
        <v>4047.65</v>
      </c>
      <c r="J35">
        <v>1300</v>
      </c>
      <c r="L35">
        <v>5827.55</v>
      </c>
      <c r="M35" t="s">
        <v>17</v>
      </c>
    </row>
    <row r="36" spans="1:13">
      <c r="A36" t="s">
        <v>97</v>
      </c>
      <c r="B36" t="s">
        <v>33</v>
      </c>
      <c r="C36" t="s">
        <v>15</v>
      </c>
      <c r="D36" t="s">
        <v>34</v>
      </c>
      <c r="J36">
        <v>1000</v>
      </c>
      <c r="K36">
        <v>66</v>
      </c>
      <c r="L36">
        <v>1066</v>
      </c>
      <c r="M36" t="s">
        <v>17</v>
      </c>
    </row>
    <row r="37" spans="1:13">
      <c r="A37" t="s">
        <v>98</v>
      </c>
      <c r="B37" t="s">
        <v>22</v>
      </c>
      <c r="C37" t="s">
        <v>15</v>
      </c>
      <c r="D37" t="s">
        <v>99</v>
      </c>
      <c r="H37">
        <v>565.20000000000005</v>
      </c>
      <c r="I37">
        <v>1306.19</v>
      </c>
      <c r="L37">
        <v>1871.39</v>
      </c>
      <c r="M37" t="s">
        <v>17</v>
      </c>
    </row>
    <row r="38" spans="1:13">
      <c r="A38" t="s">
        <v>100</v>
      </c>
      <c r="B38" t="s">
        <v>22</v>
      </c>
      <c r="C38" t="s">
        <v>15</v>
      </c>
      <c r="D38" t="s">
        <v>23</v>
      </c>
      <c r="H38">
        <v>916.95</v>
      </c>
      <c r="I38">
        <v>4091.45</v>
      </c>
      <c r="L38">
        <v>5008.3999999999996</v>
      </c>
      <c r="M38" t="s">
        <v>17</v>
      </c>
    </row>
    <row r="39" spans="1:13">
      <c r="A39" t="s">
        <v>101</v>
      </c>
      <c r="B39" t="s">
        <v>102</v>
      </c>
      <c r="C39" t="s">
        <v>15</v>
      </c>
      <c r="D39" t="s">
        <v>103</v>
      </c>
      <c r="H39">
        <v>503.45</v>
      </c>
      <c r="I39">
        <v>1578.74</v>
      </c>
      <c r="L39">
        <v>2082.19</v>
      </c>
      <c r="M39" t="s">
        <v>17</v>
      </c>
    </row>
    <row r="40" spans="1:13">
      <c r="A40" t="s">
        <v>104</v>
      </c>
      <c r="B40" t="s">
        <v>22</v>
      </c>
      <c r="C40" t="s">
        <v>15</v>
      </c>
      <c r="D40" t="s">
        <v>105</v>
      </c>
      <c r="H40">
        <v>259.95</v>
      </c>
      <c r="I40">
        <v>639.01</v>
      </c>
      <c r="L40">
        <v>898.96</v>
      </c>
      <c r="M40" t="s">
        <v>17</v>
      </c>
    </row>
    <row r="41" spans="1:13">
      <c r="A41" t="s">
        <v>106</v>
      </c>
      <c r="B41" t="s">
        <v>28</v>
      </c>
      <c r="C41" t="s">
        <v>15</v>
      </c>
      <c r="D41" t="s">
        <v>29</v>
      </c>
      <c r="H41">
        <v>615.17999999999995</v>
      </c>
      <c r="I41">
        <v>2051.92</v>
      </c>
      <c r="L41">
        <v>2667.1</v>
      </c>
      <c r="M41" t="s">
        <v>17</v>
      </c>
    </row>
    <row r="42" spans="1:13">
      <c r="A42" t="s">
        <v>107</v>
      </c>
      <c r="B42" t="s">
        <v>102</v>
      </c>
      <c r="C42" t="s">
        <v>15</v>
      </c>
      <c r="D42" t="s">
        <v>108</v>
      </c>
      <c r="H42">
        <v>117</v>
      </c>
      <c r="I42">
        <v>58.5</v>
      </c>
      <c r="L42">
        <v>175.5</v>
      </c>
      <c r="M42" t="s">
        <v>17</v>
      </c>
    </row>
    <row r="43" spans="1:13">
      <c r="A43" t="s">
        <v>109</v>
      </c>
      <c r="B43" t="s">
        <v>66</v>
      </c>
      <c r="C43" t="s">
        <v>15</v>
      </c>
      <c r="D43" t="s">
        <v>67</v>
      </c>
      <c r="H43">
        <v>552.75</v>
      </c>
      <c r="I43">
        <v>840.92</v>
      </c>
      <c r="L43">
        <v>1393.67</v>
      </c>
      <c r="M43" t="s">
        <v>17</v>
      </c>
    </row>
    <row r="44" spans="1:13">
      <c r="A44" t="s">
        <v>110</v>
      </c>
      <c r="B44" t="s">
        <v>111</v>
      </c>
      <c r="C44" t="s">
        <v>15</v>
      </c>
      <c r="D44" t="s">
        <v>112</v>
      </c>
      <c r="H44">
        <v>467.45</v>
      </c>
      <c r="I44">
        <v>252.75</v>
      </c>
      <c r="L44">
        <v>720.2</v>
      </c>
      <c r="M44" t="s">
        <v>17</v>
      </c>
    </row>
    <row r="45" spans="1:13">
      <c r="A45" t="s">
        <v>113</v>
      </c>
      <c r="B45" t="s">
        <v>114</v>
      </c>
      <c r="C45" t="s">
        <v>15</v>
      </c>
      <c r="D45" t="s">
        <v>115</v>
      </c>
      <c r="J45">
        <v>350</v>
      </c>
      <c r="L45">
        <v>350</v>
      </c>
      <c r="M45" t="s">
        <v>17</v>
      </c>
    </row>
    <row r="46" spans="1:13">
      <c r="A46" t="s">
        <v>116</v>
      </c>
      <c r="B46" t="s">
        <v>117</v>
      </c>
      <c r="C46" t="s">
        <v>15</v>
      </c>
      <c r="D46" t="s">
        <v>118</v>
      </c>
      <c r="J46">
        <v>500</v>
      </c>
      <c r="L46">
        <v>500</v>
      </c>
      <c r="M46" t="s">
        <v>17</v>
      </c>
    </row>
    <row r="47" spans="1:13">
      <c r="A47" t="s">
        <v>119</v>
      </c>
      <c r="B47" t="s">
        <v>39</v>
      </c>
      <c r="C47" t="s">
        <v>15</v>
      </c>
      <c r="D47" t="s">
        <v>120</v>
      </c>
      <c r="H47">
        <v>929.81</v>
      </c>
      <c r="I47">
        <v>4228.75</v>
      </c>
      <c r="L47">
        <v>5158.5600000000004</v>
      </c>
      <c r="M47" t="s">
        <v>17</v>
      </c>
    </row>
    <row r="48" spans="1:13">
      <c r="A48" t="s">
        <v>121</v>
      </c>
      <c r="B48" t="s">
        <v>22</v>
      </c>
      <c r="C48" t="s">
        <v>15</v>
      </c>
      <c r="D48" t="s">
        <v>79</v>
      </c>
      <c r="H48">
        <v>902.94</v>
      </c>
      <c r="I48">
        <v>4686.54</v>
      </c>
      <c r="L48">
        <v>5589.48</v>
      </c>
      <c r="M48" t="s">
        <v>17</v>
      </c>
    </row>
    <row r="49" spans="1:13">
      <c r="A49" t="s">
        <v>122</v>
      </c>
      <c r="B49" t="s">
        <v>39</v>
      </c>
      <c r="C49" t="s">
        <v>15</v>
      </c>
      <c r="D49" t="s">
        <v>123</v>
      </c>
      <c r="J49">
        <v>1800</v>
      </c>
      <c r="L49">
        <v>1800</v>
      </c>
      <c r="M49" t="s">
        <v>17</v>
      </c>
    </row>
    <row r="50" spans="1:13">
      <c r="A50" t="s">
        <v>124</v>
      </c>
      <c r="B50" t="s">
        <v>125</v>
      </c>
      <c r="C50" t="s">
        <v>15</v>
      </c>
      <c r="D50" t="s">
        <v>126</v>
      </c>
      <c r="H50">
        <v>678.5</v>
      </c>
      <c r="L50">
        <v>678.5</v>
      </c>
      <c r="M50" t="s">
        <v>17</v>
      </c>
    </row>
    <row r="51" spans="1:13">
      <c r="A51" t="s">
        <v>127</v>
      </c>
      <c r="B51" t="s">
        <v>25</v>
      </c>
      <c r="C51" t="s">
        <v>15</v>
      </c>
      <c r="D51" t="s">
        <v>128</v>
      </c>
      <c r="H51">
        <v>394.31</v>
      </c>
      <c r="I51">
        <v>730.39</v>
      </c>
      <c r="L51">
        <v>1124.7</v>
      </c>
      <c r="M51" t="s">
        <v>17</v>
      </c>
    </row>
    <row r="52" spans="1:13">
      <c r="A52" t="s">
        <v>129</v>
      </c>
      <c r="B52" t="s">
        <v>62</v>
      </c>
      <c r="C52" t="s">
        <v>15</v>
      </c>
      <c r="D52" t="s">
        <v>63</v>
      </c>
      <c r="H52">
        <v>117</v>
      </c>
      <c r="I52">
        <v>58.5</v>
      </c>
      <c r="L52">
        <v>175.5</v>
      </c>
      <c r="M52" t="s">
        <v>17</v>
      </c>
    </row>
    <row r="53" spans="1:13">
      <c r="A53" t="s">
        <v>130</v>
      </c>
      <c r="B53" t="s">
        <v>57</v>
      </c>
      <c r="C53" t="s">
        <v>15</v>
      </c>
      <c r="D53" t="s">
        <v>131</v>
      </c>
      <c r="H53">
        <v>557.15</v>
      </c>
      <c r="I53">
        <v>883.53</v>
      </c>
      <c r="L53">
        <v>1440.68</v>
      </c>
      <c r="M53" t="s">
        <v>17</v>
      </c>
    </row>
    <row r="54" spans="1:13">
      <c r="A54" t="s">
        <v>132</v>
      </c>
      <c r="B54" t="s">
        <v>72</v>
      </c>
      <c r="C54" t="s">
        <v>15</v>
      </c>
      <c r="D54" t="s">
        <v>73</v>
      </c>
      <c r="H54">
        <v>361.15</v>
      </c>
      <c r="I54">
        <v>856.29</v>
      </c>
      <c r="L54">
        <v>1217.44</v>
      </c>
      <c r="M54" t="s">
        <v>17</v>
      </c>
    </row>
    <row r="55" spans="1:13">
      <c r="A55" t="s">
        <v>133</v>
      </c>
      <c r="B55" t="s">
        <v>39</v>
      </c>
      <c r="C55" t="s">
        <v>15</v>
      </c>
      <c r="D55" t="s">
        <v>134</v>
      </c>
      <c r="H55">
        <v>389.55</v>
      </c>
      <c r="I55">
        <v>563.95000000000005</v>
      </c>
      <c r="L55">
        <v>953.5</v>
      </c>
      <c r="M55" t="s">
        <v>17</v>
      </c>
    </row>
    <row r="56" spans="1:13">
      <c r="A56" t="s">
        <v>135</v>
      </c>
      <c r="B56" t="s">
        <v>136</v>
      </c>
      <c r="C56" t="s">
        <v>15</v>
      </c>
      <c r="D56" t="s">
        <v>137</v>
      </c>
      <c r="H56">
        <v>290.25</v>
      </c>
      <c r="I56">
        <v>1290.79</v>
      </c>
      <c r="L56">
        <v>1581.04</v>
      </c>
      <c r="M56" t="s">
        <v>17</v>
      </c>
    </row>
    <row r="57" spans="1:13">
      <c r="A57" t="s">
        <v>138</v>
      </c>
      <c r="B57" t="s">
        <v>102</v>
      </c>
      <c r="C57" t="s">
        <v>15</v>
      </c>
      <c r="D57" t="s">
        <v>108</v>
      </c>
      <c r="J57">
        <v>2030</v>
      </c>
      <c r="L57">
        <v>2030</v>
      </c>
      <c r="M57" t="s">
        <v>17</v>
      </c>
    </row>
    <row r="58" spans="1:13">
      <c r="A58" t="s">
        <v>139</v>
      </c>
      <c r="B58" t="s">
        <v>33</v>
      </c>
      <c r="C58" t="s">
        <v>15</v>
      </c>
      <c r="D58" t="s">
        <v>34</v>
      </c>
      <c r="H58">
        <v>117</v>
      </c>
      <c r="I58">
        <v>58.5</v>
      </c>
      <c r="L58">
        <v>175.5</v>
      </c>
      <c r="M58" t="s">
        <v>17</v>
      </c>
    </row>
    <row r="59" spans="1:13">
      <c r="A59" t="s">
        <v>140</v>
      </c>
      <c r="B59" t="s">
        <v>22</v>
      </c>
      <c r="C59" t="s">
        <v>15</v>
      </c>
      <c r="D59" t="s">
        <v>23</v>
      </c>
      <c r="H59">
        <v>259.95</v>
      </c>
      <c r="I59">
        <v>639.01</v>
      </c>
      <c r="L59">
        <v>898.96</v>
      </c>
      <c r="M59" t="s">
        <v>17</v>
      </c>
    </row>
    <row r="60" spans="1:13">
      <c r="A60" t="s">
        <v>141</v>
      </c>
      <c r="B60" t="s">
        <v>43</v>
      </c>
      <c r="C60" t="s">
        <v>15</v>
      </c>
      <c r="D60" t="s">
        <v>44</v>
      </c>
      <c r="H60">
        <v>916.95</v>
      </c>
      <c r="I60">
        <v>4106.8</v>
      </c>
      <c r="L60">
        <v>5023.75</v>
      </c>
      <c r="M60" t="s">
        <v>17</v>
      </c>
    </row>
    <row r="61" spans="1:13">
      <c r="A61" t="s">
        <v>142</v>
      </c>
      <c r="B61" t="s">
        <v>72</v>
      </c>
      <c r="C61" t="s">
        <v>15</v>
      </c>
      <c r="D61" t="s">
        <v>73</v>
      </c>
      <c r="H61">
        <v>420.2</v>
      </c>
      <c r="I61">
        <v>895.74</v>
      </c>
      <c r="L61">
        <v>1315.94</v>
      </c>
      <c r="M61" t="s">
        <v>17</v>
      </c>
    </row>
    <row r="62" spans="1:13">
      <c r="A62" t="s">
        <v>143</v>
      </c>
      <c r="B62" t="s">
        <v>144</v>
      </c>
      <c r="C62" t="s">
        <v>15</v>
      </c>
      <c r="D62" t="s">
        <v>145</v>
      </c>
      <c r="H62">
        <v>552.75</v>
      </c>
      <c r="I62">
        <v>837.87</v>
      </c>
      <c r="L62">
        <v>1390.62</v>
      </c>
      <c r="M62" t="s">
        <v>17</v>
      </c>
    </row>
    <row r="63" spans="1:13">
      <c r="A63" t="s">
        <v>146</v>
      </c>
      <c r="B63" t="s">
        <v>39</v>
      </c>
      <c r="C63" t="s">
        <v>15</v>
      </c>
      <c r="D63" t="s">
        <v>147</v>
      </c>
      <c r="H63">
        <v>457.5</v>
      </c>
      <c r="I63">
        <v>1728.6</v>
      </c>
      <c r="L63">
        <v>2186.1</v>
      </c>
      <c r="M63" t="s">
        <v>17</v>
      </c>
    </row>
    <row r="64" spans="1:13">
      <c r="A64" t="s">
        <v>148</v>
      </c>
      <c r="B64" t="s">
        <v>149</v>
      </c>
      <c r="C64" t="s">
        <v>15</v>
      </c>
      <c r="D64" t="s">
        <v>150</v>
      </c>
      <c r="H64">
        <v>641.65</v>
      </c>
      <c r="I64">
        <v>613.95000000000005</v>
      </c>
      <c r="L64">
        <v>1255.5999999999999</v>
      </c>
      <c r="M64" t="s">
        <v>17</v>
      </c>
    </row>
    <row r="65" spans="1:13">
      <c r="A65" t="s">
        <v>151</v>
      </c>
      <c r="B65" t="s">
        <v>152</v>
      </c>
      <c r="C65" t="s">
        <v>15</v>
      </c>
      <c r="D65" t="s">
        <v>153</v>
      </c>
      <c r="H65">
        <v>394.31</v>
      </c>
      <c r="I65">
        <v>779.64</v>
      </c>
      <c r="L65">
        <v>1173.95</v>
      </c>
      <c r="M65" t="s">
        <v>17</v>
      </c>
    </row>
    <row r="66" spans="1:13">
      <c r="A66" t="s">
        <v>154</v>
      </c>
      <c r="B66" t="s">
        <v>28</v>
      </c>
      <c r="C66" t="s">
        <v>15</v>
      </c>
      <c r="D66" t="s">
        <v>53</v>
      </c>
      <c r="H66">
        <v>259.95</v>
      </c>
      <c r="I66">
        <v>185.5</v>
      </c>
      <c r="L66">
        <v>445.45</v>
      </c>
      <c r="M66" t="s">
        <v>17</v>
      </c>
    </row>
    <row r="67" spans="1:13">
      <c r="A67" t="s">
        <v>155</v>
      </c>
      <c r="B67" t="s">
        <v>25</v>
      </c>
      <c r="C67" t="s">
        <v>15</v>
      </c>
      <c r="D67" t="s">
        <v>31</v>
      </c>
      <c r="H67">
        <v>209.62</v>
      </c>
      <c r="I67">
        <v>2290.37</v>
      </c>
      <c r="L67">
        <v>2499.9899999999998</v>
      </c>
      <c r="M67" t="s">
        <v>17</v>
      </c>
    </row>
    <row r="68" spans="1:13">
      <c r="A68" t="s">
        <v>156</v>
      </c>
      <c r="B68" t="s">
        <v>157</v>
      </c>
      <c r="C68" t="s">
        <v>15</v>
      </c>
      <c r="D68" t="s">
        <v>158</v>
      </c>
      <c r="H68">
        <v>117</v>
      </c>
      <c r="I68">
        <v>58.5</v>
      </c>
      <c r="L68">
        <v>175.5</v>
      </c>
      <c r="M68" t="s">
        <v>17</v>
      </c>
    </row>
    <row r="69" spans="1:13">
      <c r="A69" t="s">
        <v>159</v>
      </c>
      <c r="B69" t="s">
        <v>160</v>
      </c>
      <c r="C69" t="s">
        <v>15</v>
      </c>
      <c r="D69" t="s">
        <v>161</v>
      </c>
      <c r="H69">
        <v>117</v>
      </c>
      <c r="I69">
        <v>58.5</v>
      </c>
      <c r="L69">
        <v>175.5</v>
      </c>
      <c r="M69" t="s">
        <v>17</v>
      </c>
    </row>
    <row r="70" spans="1:13">
      <c r="A70" t="s">
        <v>162</v>
      </c>
      <c r="B70" t="s">
        <v>22</v>
      </c>
      <c r="C70" t="s">
        <v>15</v>
      </c>
      <c r="D70" t="s">
        <v>163</v>
      </c>
      <c r="H70">
        <v>1670.73</v>
      </c>
      <c r="I70">
        <v>2552.9899999999998</v>
      </c>
      <c r="J70">
        <v>1100</v>
      </c>
      <c r="L70">
        <v>5323.72</v>
      </c>
      <c r="M70" t="s">
        <v>17</v>
      </c>
    </row>
    <row r="71" spans="1:13">
      <c r="A71" t="s">
        <v>164</v>
      </c>
      <c r="B71" t="s">
        <v>28</v>
      </c>
      <c r="C71" t="s">
        <v>15</v>
      </c>
      <c r="D71" t="s">
        <v>53</v>
      </c>
      <c r="H71">
        <v>290.25</v>
      </c>
      <c r="I71">
        <v>1330.99</v>
      </c>
      <c r="L71">
        <v>1621.24</v>
      </c>
      <c r="M71" t="s">
        <v>17</v>
      </c>
    </row>
    <row r="72" spans="1:13">
      <c r="A72" t="s">
        <v>165</v>
      </c>
      <c r="B72" t="s">
        <v>157</v>
      </c>
      <c r="C72" t="s">
        <v>15</v>
      </c>
      <c r="D72" t="s">
        <v>158</v>
      </c>
      <c r="H72">
        <v>290.25</v>
      </c>
      <c r="I72">
        <v>1306.19</v>
      </c>
      <c r="L72">
        <v>1596.44</v>
      </c>
      <c r="M72" t="s">
        <v>17</v>
      </c>
    </row>
    <row r="73" spans="1:13">
      <c r="A73" t="s">
        <v>166</v>
      </c>
      <c r="B73" t="s">
        <v>28</v>
      </c>
      <c r="C73" t="s">
        <v>15</v>
      </c>
      <c r="D73" t="s">
        <v>29</v>
      </c>
      <c r="H73">
        <v>678.5</v>
      </c>
      <c r="I73">
        <v>724.22</v>
      </c>
      <c r="L73">
        <v>1402.72</v>
      </c>
      <c r="M73" t="s">
        <v>17</v>
      </c>
    </row>
    <row r="74" spans="1:13">
      <c r="A74" t="s">
        <v>167</v>
      </c>
      <c r="B74" t="s">
        <v>168</v>
      </c>
      <c r="C74" t="s">
        <v>15</v>
      </c>
      <c r="D74" t="s">
        <v>169</v>
      </c>
      <c r="H74">
        <v>259.94</v>
      </c>
      <c r="I74">
        <v>502.69</v>
      </c>
      <c r="L74">
        <v>762.63</v>
      </c>
      <c r="M74" t="s">
        <v>17</v>
      </c>
    </row>
    <row r="75" spans="1:13">
      <c r="A75" t="s">
        <v>170</v>
      </c>
      <c r="B75" t="s">
        <v>114</v>
      </c>
      <c r="C75" t="s">
        <v>15</v>
      </c>
      <c r="D75" t="s">
        <v>171</v>
      </c>
      <c r="H75">
        <v>117</v>
      </c>
      <c r="I75">
        <v>58.5</v>
      </c>
      <c r="L75">
        <v>175.5</v>
      </c>
      <c r="M75" t="s">
        <v>17</v>
      </c>
    </row>
    <row r="76" spans="1:13">
      <c r="A76" t="s">
        <v>172</v>
      </c>
      <c r="B76" t="s">
        <v>173</v>
      </c>
      <c r="C76" t="s">
        <v>15</v>
      </c>
      <c r="D76" t="s">
        <v>174</v>
      </c>
      <c r="H76">
        <v>557.15</v>
      </c>
      <c r="I76">
        <v>883.53</v>
      </c>
      <c r="L76">
        <v>1440.68</v>
      </c>
      <c r="M76" t="s">
        <v>17</v>
      </c>
    </row>
    <row r="77" spans="1:13">
      <c r="A77" t="s">
        <v>175</v>
      </c>
      <c r="B77" t="s">
        <v>48</v>
      </c>
      <c r="C77" t="s">
        <v>15</v>
      </c>
      <c r="D77" t="s">
        <v>176</v>
      </c>
      <c r="H77">
        <v>457.5</v>
      </c>
      <c r="I77">
        <v>2044.2</v>
      </c>
      <c r="J77">
        <v>4200</v>
      </c>
      <c r="L77">
        <v>6701.7</v>
      </c>
      <c r="M77" t="s">
        <v>17</v>
      </c>
    </row>
    <row r="78" spans="1:13">
      <c r="A78" t="s">
        <v>177</v>
      </c>
      <c r="B78" t="s">
        <v>28</v>
      </c>
      <c r="C78" t="s">
        <v>15</v>
      </c>
      <c r="D78" t="s">
        <v>53</v>
      </c>
      <c r="H78">
        <v>129.28</v>
      </c>
      <c r="I78">
        <v>578.73</v>
      </c>
      <c r="L78">
        <v>708.01</v>
      </c>
      <c r="M78" t="s">
        <v>17</v>
      </c>
    </row>
    <row r="79" spans="1:13">
      <c r="A79" t="s">
        <v>178</v>
      </c>
      <c r="B79" t="s">
        <v>22</v>
      </c>
      <c r="C79" t="s">
        <v>15</v>
      </c>
      <c r="D79" t="s">
        <v>179</v>
      </c>
      <c r="H79">
        <v>107.74</v>
      </c>
      <c r="I79">
        <v>350.44</v>
      </c>
      <c r="L79">
        <v>458.18</v>
      </c>
      <c r="M79" t="s">
        <v>17</v>
      </c>
    </row>
    <row r="80" spans="1:13">
      <c r="A80" t="s">
        <v>180</v>
      </c>
      <c r="B80" t="s">
        <v>181</v>
      </c>
      <c r="C80" t="s">
        <v>15</v>
      </c>
      <c r="D80" t="s">
        <v>182</v>
      </c>
      <c r="H80">
        <v>916.95</v>
      </c>
      <c r="I80">
        <v>2857.1</v>
      </c>
      <c r="L80">
        <v>3774.05</v>
      </c>
      <c r="M80" t="s">
        <v>17</v>
      </c>
    </row>
    <row r="81" spans="1:13">
      <c r="A81" t="s">
        <v>183</v>
      </c>
      <c r="B81" t="s">
        <v>43</v>
      </c>
      <c r="C81" t="s">
        <v>15</v>
      </c>
      <c r="D81" t="s">
        <v>184</v>
      </c>
      <c r="H81">
        <v>457.5</v>
      </c>
      <c r="I81">
        <v>1562.09</v>
      </c>
      <c r="L81">
        <v>2019.59</v>
      </c>
      <c r="M81" t="s">
        <v>17</v>
      </c>
    </row>
    <row r="82" spans="1:13">
      <c r="A82" t="s">
        <v>185</v>
      </c>
      <c r="B82" t="s">
        <v>25</v>
      </c>
      <c r="C82" t="s">
        <v>15</v>
      </c>
      <c r="D82" t="s">
        <v>31</v>
      </c>
      <c r="H82">
        <v>45.85</v>
      </c>
      <c r="I82">
        <v>1219.3900000000001</v>
      </c>
      <c r="L82">
        <v>1265.24</v>
      </c>
      <c r="M82" t="s">
        <v>17</v>
      </c>
    </row>
    <row r="83" spans="1:13">
      <c r="A83" t="s">
        <v>186</v>
      </c>
      <c r="B83" t="s">
        <v>22</v>
      </c>
      <c r="C83" t="s">
        <v>15</v>
      </c>
      <c r="D83" t="s">
        <v>187</v>
      </c>
      <c r="J83">
        <v>1350</v>
      </c>
      <c r="L83">
        <v>1350</v>
      </c>
      <c r="M83" t="s">
        <v>17</v>
      </c>
    </row>
    <row r="84" spans="1:13">
      <c r="A84" t="s">
        <v>188</v>
      </c>
      <c r="B84" t="s">
        <v>189</v>
      </c>
      <c r="C84" t="s">
        <v>15</v>
      </c>
      <c r="D84" t="s">
        <v>190</v>
      </c>
      <c r="H84">
        <v>290.25</v>
      </c>
      <c r="I84">
        <v>1357.44</v>
      </c>
      <c r="L84">
        <v>1647.69</v>
      </c>
      <c r="M84" t="s">
        <v>17</v>
      </c>
    </row>
    <row r="85" spans="1:13">
      <c r="A85" t="s">
        <v>191</v>
      </c>
      <c r="B85" t="s">
        <v>22</v>
      </c>
      <c r="C85" t="s">
        <v>15</v>
      </c>
      <c r="D85" t="s">
        <v>23</v>
      </c>
      <c r="H85">
        <v>292.45</v>
      </c>
      <c r="I85">
        <v>1321.45</v>
      </c>
      <c r="L85">
        <v>1613.9</v>
      </c>
      <c r="M85" t="s">
        <v>17</v>
      </c>
    </row>
    <row r="86" spans="1:13">
      <c r="A86" t="s">
        <v>192</v>
      </c>
      <c r="B86" t="s">
        <v>43</v>
      </c>
      <c r="C86" t="s">
        <v>15</v>
      </c>
      <c r="D86" t="s">
        <v>44</v>
      </c>
      <c r="H86">
        <v>545.4</v>
      </c>
      <c r="I86">
        <v>1193.6400000000001</v>
      </c>
      <c r="L86">
        <v>1739.04</v>
      </c>
      <c r="M86" t="s">
        <v>17</v>
      </c>
    </row>
    <row r="87" spans="1:13">
      <c r="A87" t="s">
        <v>193</v>
      </c>
      <c r="B87" t="s">
        <v>43</v>
      </c>
      <c r="C87" t="s">
        <v>15</v>
      </c>
      <c r="D87" t="s">
        <v>194</v>
      </c>
      <c r="H87">
        <v>630.4</v>
      </c>
      <c r="I87">
        <v>1178.68</v>
      </c>
      <c r="L87">
        <v>1809.08</v>
      </c>
      <c r="M87" t="s">
        <v>17</v>
      </c>
    </row>
    <row r="88" spans="1:13">
      <c r="A88" t="s">
        <v>195</v>
      </c>
      <c r="B88" t="s">
        <v>196</v>
      </c>
      <c r="C88" t="s">
        <v>15</v>
      </c>
      <c r="D88" t="s">
        <v>197</v>
      </c>
      <c r="H88">
        <v>630.4</v>
      </c>
      <c r="I88">
        <v>1156.5</v>
      </c>
      <c r="L88">
        <v>1786.9</v>
      </c>
      <c r="M88" t="s">
        <v>17</v>
      </c>
    </row>
    <row r="89" spans="1:13">
      <c r="A89" t="s">
        <v>198</v>
      </c>
      <c r="B89" t="s">
        <v>199</v>
      </c>
      <c r="C89" t="s">
        <v>15</v>
      </c>
      <c r="D89" t="s">
        <v>200</v>
      </c>
      <c r="H89">
        <v>809.21</v>
      </c>
      <c r="I89">
        <v>834.22</v>
      </c>
      <c r="L89">
        <v>1643.43</v>
      </c>
      <c r="M89" t="s">
        <v>17</v>
      </c>
    </row>
    <row r="90" spans="1:13">
      <c r="A90" t="s">
        <v>201</v>
      </c>
      <c r="B90" t="s">
        <v>39</v>
      </c>
      <c r="C90" t="s">
        <v>15</v>
      </c>
      <c r="D90" t="s">
        <v>202</v>
      </c>
      <c r="H90">
        <v>557.15</v>
      </c>
      <c r="I90">
        <v>812.48</v>
      </c>
      <c r="L90">
        <v>1369.63</v>
      </c>
      <c r="M90" t="s">
        <v>17</v>
      </c>
    </row>
    <row r="91" spans="1:13">
      <c r="A91" t="s">
        <v>203</v>
      </c>
      <c r="B91" t="s">
        <v>144</v>
      </c>
      <c r="C91" t="s">
        <v>15</v>
      </c>
      <c r="D91" t="s">
        <v>204</v>
      </c>
      <c r="H91">
        <v>335.45</v>
      </c>
      <c r="I91">
        <v>698.68</v>
      </c>
      <c r="L91">
        <v>1034.1300000000001</v>
      </c>
      <c r="M91" t="s">
        <v>17</v>
      </c>
    </row>
    <row r="92" spans="1:13">
      <c r="A92" t="s">
        <v>205</v>
      </c>
      <c r="B92" t="s">
        <v>22</v>
      </c>
      <c r="C92" t="s">
        <v>15</v>
      </c>
      <c r="D92" t="s">
        <v>206</v>
      </c>
      <c r="J92">
        <v>3195</v>
      </c>
      <c r="K92">
        <v>1022.86</v>
      </c>
      <c r="L92">
        <v>4217.8599999999997</v>
      </c>
      <c r="M92" t="s">
        <v>17</v>
      </c>
    </row>
    <row r="93" spans="1:13">
      <c r="A93" t="s">
        <v>207</v>
      </c>
      <c r="B93" t="s">
        <v>25</v>
      </c>
      <c r="C93" t="s">
        <v>15</v>
      </c>
      <c r="D93" t="s">
        <v>208</v>
      </c>
      <c r="H93">
        <v>290.25</v>
      </c>
      <c r="I93">
        <v>1219.3900000000001</v>
      </c>
      <c r="L93">
        <v>1509.64</v>
      </c>
      <c r="M93" t="s">
        <v>17</v>
      </c>
    </row>
    <row r="94" spans="1:13">
      <c r="A94" t="s">
        <v>209</v>
      </c>
      <c r="B94" t="s">
        <v>210</v>
      </c>
      <c r="C94" t="s">
        <v>15</v>
      </c>
      <c r="D94" t="s">
        <v>211</v>
      </c>
      <c r="H94">
        <v>552.75</v>
      </c>
      <c r="I94">
        <v>840.92</v>
      </c>
      <c r="L94">
        <v>1393.67</v>
      </c>
      <c r="M94" t="s">
        <v>17</v>
      </c>
    </row>
    <row r="95" spans="1:13">
      <c r="A95" t="s">
        <v>212</v>
      </c>
      <c r="B95" t="s">
        <v>213</v>
      </c>
      <c r="C95" t="s">
        <v>15</v>
      </c>
      <c r="D95" t="s">
        <v>214</v>
      </c>
      <c r="J95">
        <v>1000</v>
      </c>
      <c r="L95">
        <v>1000</v>
      </c>
      <c r="M95" t="s">
        <v>17</v>
      </c>
    </row>
    <row r="96" spans="1:13">
      <c r="A96" t="s">
        <v>215</v>
      </c>
      <c r="B96" t="s">
        <v>216</v>
      </c>
      <c r="C96" t="s">
        <v>15</v>
      </c>
      <c r="D96" t="s">
        <v>217</v>
      </c>
      <c r="H96">
        <v>78</v>
      </c>
      <c r="I96">
        <v>39</v>
      </c>
      <c r="L96">
        <v>117</v>
      </c>
      <c r="M96" t="s">
        <v>17</v>
      </c>
    </row>
    <row r="97" spans="1:13">
      <c r="A97" t="s">
        <v>218</v>
      </c>
      <c r="B97" t="s">
        <v>57</v>
      </c>
      <c r="C97" t="s">
        <v>15</v>
      </c>
      <c r="D97" t="s">
        <v>58</v>
      </c>
      <c r="J97">
        <v>1300</v>
      </c>
      <c r="K97">
        <v>66</v>
      </c>
      <c r="L97">
        <v>1366</v>
      </c>
      <c r="M97" t="s">
        <v>17</v>
      </c>
    </row>
    <row r="98" spans="1:13">
      <c r="A98" t="s">
        <v>219</v>
      </c>
      <c r="B98" t="s">
        <v>25</v>
      </c>
      <c r="C98" t="s">
        <v>15</v>
      </c>
      <c r="D98" t="s">
        <v>220</v>
      </c>
      <c r="H98">
        <v>369.78</v>
      </c>
      <c r="I98">
        <v>1824.4</v>
      </c>
      <c r="L98">
        <v>2194.1799999999998</v>
      </c>
      <c r="M98" t="s">
        <v>17</v>
      </c>
    </row>
    <row r="99" spans="1:13">
      <c r="A99" t="s">
        <v>221</v>
      </c>
      <c r="B99" t="s">
        <v>39</v>
      </c>
      <c r="C99" t="s">
        <v>15</v>
      </c>
      <c r="D99" t="s">
        <v>60</v>
      </c>
      <c r="H99">
        <v>387.9</v>
      </c>
      <c r="I99">
        <v>740.87</v>
      </c>
      <c r="L99">
        <v>1128.77</v>
      </c>
      <c r="M99" t="s">
        <v>17</v>
      </c>
    </row>
    <row r="100" spans="1:13">
      <c r="A100" t="s">
        <v>222</v>
      </c>
      <c r="B100" t="s">
        <v>223</v>
      </c>
      <c r="C100" t="s">
        <v>15</v>
      </c>
      <c r="D100" t="s">
        <v>224</v>
      </c>
      <c r="H100">
        <v>259.95</v>
      </c>
      <c r="I100">
        <v>639.01</v>
      </c>
      <c r="L100">
        <v>898.96</v>
      </c>
      <c r="M100" t="s">
        <v>17</v>
      </c>
    </row>
    <row r="101" spans="1:13">
      <c r="A101" t="s">
        <v>225</v>
      </c>
      <c r="B101" t="s">
        <v>226</v>
      </c>
      <c r="C101" t="s">
        <v>15</v>
      </c>
      <c r="D101" t="s">
        <v>227</v>
      </c>
      <c r="H101">
        <v>117</v>
      </c>
      <c r="I101">
        <v>58.5</v>
      </c>
      <c r="L101">
        <v>175.5</v>
      </c>
      <c r="M101" t="s">
        <v>17</v>
      </c>
    </row>
    <row r="102" spans="1:13">
      <c r="A102" t="s">
        <v>228</v>
      </c>
      <c r="B102" t="s">
        <v>229</v>
      </c>
      <c r="C102" t="s">
        <v>15</v>
      </c>
      <c r="D102" t="s">
        <v>230</v>
      </c>
      <c r="H102">
        <v>394.3</v>
      </c>
      <c r="I102">
        <v>782.6</v>
      </c>
      <c r="L102">
        <v>1176.9000000000001</v>
      </c>
      <c r="M102" t="s">
        <v>17</v>
      </c>
    </row>
    <row r="103" spans="1:13">
      <c r="A103" t="s">
        <v>231</v>
      </c>
      <c r="B103" t="s">
        <v>232</v>
      </c>
      <c r="C103" t="s">
        <v>15</v>
      </c>
      <c r="D103" t="s">
        <v>233</v>
      </c>
      <c r="H103">
        <v>569.95000000000005</v>
      </c>
      <c r="I103">
        <v>577.63</v>
      </c>
      <c r="L103">
        <v>1147.58</v>
      </c>
      <c r="M103" t="s">
        <v>17</v>
      </c>
    </row>
    <row r="104" spans="1:13">
      <c r="A104" t="s">
        <v>234</v>
      </c>
      <c r="B104" t="s">
        <v>199</v>
      </c>
      <c r="C104" t="s">
        <v>15</v>
      </c>
      <c r="D104" t="s">
        <v>235</v>
      </c>
      <c r="H104">
        <v>819.2</v>
      </c>
      <c r="I104">
        <v>1175.3499999999999</v>
      </c>
      <c r="L104">
        <v>1994.55</v>
      </c>
      <c r="M104" t="s">
        <v>17</v>
      </c>
    </row>
    <row r="105" spans="1:13">
      <c r="A105" t="s">
        <v>236</v>
      </c>
      <c r="B105" t="s">
        <v>43</v>
      </c>
      <c r="C105" t="s">
        <v>15</v>
      </c>
      <c r="D105" t="s">
        <v>237</v>
      </c>
      <c r="I105">
        <v>451.18</v>
      </c>
      <c r="L105">
        <v>451.18</v>
      </c>
      <c r="M105" t="s">
        <v>17</v>
      </c>
    </row>
    <row r="106" spans="1:13">
      <c r="A106" t="s">
        <v>238</v>
      </c>
      <c r="B106" t="s">
        <v>48</v>
      </c>
      <c r="C106" t="s">
        <v>15</v>
      </c>
      <c r="D106" t="s">
        <v>49</v>
      </c>
      <c r="H106">
        <v>129.28</v>
      </c>
      <c r="I106">
        <v>636.38</v>
      </c>
      <c r="L106">
        <v>765.66</v>
      </c>
      <c r="M106" t="s">
        <v>17</v>
      </c>
    </row>
    <row r="107" spans="1:13">
      <c r="A107" t="s">
        <v>239</v>
      </c>
      <c r="B107" t="s">
        <v>157</v>
      </c>
      <c r="C107" t="s">
        <v>15</v>
      </c>
      <c r="D107" t="s">
        <v>158</v>
      </c>
      <c r="H107">
        <v>117</v>
      </c>
      <c r="I107">
        <v>58.5</v>
      </c>
      <c r="L107">
        <v>175.5</v>
      </c>
      <c r="M107" t="s">
        <v>17</v>
      </c>
    </row>
    <row r="108" spans="1:13">
      <c r="A108" t="s">
        <v>240</v>
      </c>
      <c r="B108" t="s">
        <v>241</v>
      </c>
      <c r="C108" t="s">
        <v>15</v>
      </c>
      <c r="D108" t="s">
        <v>242</v>
      </c>
      <c r="H108">
        <v>569.95000000000005</v>
      </c>
      <c r="I108">
        <v>730.25</v>
      </c>
      <c r="L108">
        <v>1300.2</v>
      </c>
      <c r="M108" t="s">
        <v>17</v>
      </c>
    </row>
    <row r="109" spans="1:13">
      <c r="A109" t="s">
        <v>243</v>
      </c>
      <c r="B109" t="s">
        <v>241</v>
      </c>
      <c r="C109" t="s">
        <v>15</v>
      </c>
      <c r="D109" t="s">
        <v>242</v>
      </c>
      <c r="H109">
        <v>394.3</v>
      </c>
      <c r="I109">
        <v>776.6</v>
      </c>
      <c r="L109">
        <v>1170.9000000000001</v>
      </c>
      <c r="M109" t="s">
        <v>17</v>
      </c>
    </row>
    <row r="110" spans="1:13">
      <c r="A110" t="s">
        <v>244</v>
      </c>
      <c r="B110" t="s">
        <v>245</v>
      </c>
      <c r="C110" t="s">
        <v>15</v>
      </c>
      <c r="D110" t="s">
        <v>246</v>
      </c>
      <c r="H110">
        <v>117</v>
      </c>
      <c r="I110">
        <v>58.5</v>
      </c>
      <c r="L110">
        <v>175.5</v>
      </c>
      <c r="M110" t="s">
        <v>17</v>
      </c>
    </row>
    <row r="111" spans="1:13">
      <c r="A111" t="s">
        <v>247</v>
      </c>
      <c r="B111" t="s">
        <v>43</v>
      </c>
      <c r="C111" t="s">
        <v>15</v>
      </c>
      <c r="D111" t="s">
        <v>248</v>
      </c>
      <c r="H111">
        <v>174.39</v>
      </c>
      <c r="I111">
        <v>2325.62</v>
      </c>
      <c r="J111">
        <v>4949.75</v>
      </c>
      <c r="L111">
        <v>7449.76</v>
      </c>
      <c r="M111" t="s">
        <v>17</v>
      </c>
    </row>
    <row r="112" spans="1:13">
      <c r="A112" t="s">
        <v>249</v>
      </c>
      <c r="B112" t="s">
        <v>48</v>
      </c>
      <c r="C112" t="s">
        <v>15</v>
      </c>
      <c r="D112" t="s">
        <v>49</v>
      </c>
      <c r="I112">
        <v>525.13</v>
      </c>
      <c r="L112">
        <v>525.13</v>
      </c>
      <c r="M112" t="s">
        <v>17</v>
      </c>
    </row>
    <row r="113" spans="1:13">
      <c r="A113" t="s">
        <v>250</v>
      </c>
      <c r="B113" t="s">
        <v>251</v>
      </c>
      <c r="C113" t="s">
        <v>15</v>
      </c>
      <c r="D113" t="s">
        <v>252</v>
      </c>
      <c r="H113">
        <v>1295.55</v>
      </c>
      <c r="I113">
        <v>7980.37</v>
      </c>
      <c r="L113">
        <v>9275.92</v>
      </c>
      <c r="M113" t="s">
        <v>17</v>
      </c>
    </row>
    <row r="114" spans="1:13">
      <c r="A114" t="s">
        <v>253</v>
      </c>
      <c r="B114" t="s">
        <v>28</v>
      </c>
      <c r="C114" t="s">
        <v>15</v>
      </c>
      <c r="D114" t="s">
        <v>53</v>
      </c>
      <c r="H114">
        <v>466.05</v>
      </c>
      <c r="I114">
        <v>2200.92</v>
      </c>
      <c r="L114">
        <v>2666.97</v>
      </c>
      <c r="M114" t="s">
        <v>17</v>
      </c>
    </row>
    <row r="115" spans="1:13">
      <c r="A115" t="s">
        <v>254</v>
      </c>
      <c r="B115" t="s">
        <v>22</v>
      </c>
      <c r="C115" t="s">
        <v>15</v>
      </c>
      <c r="D115" t="s">
        <v>255</v>
      </c>
      <c r="J115">
        <v>1350</v>
      </c>
      <c r="L115">
        <v>1350</v>
      </c>
      <c r="M115" t="s">
        <v>17</v>
      </c>
    </row>
    <row r="116" spans="1:13">
      <c r="A116" t="s">
        <v>256</v>
      </c>
      <c r="B116" t="s">
        <v>257</v>
      </c>
      <c r="C116" t="s">
        <v>15</v>
      </c>
      <c r="D116" t="s">
        <v>258</v>
      </c>
      <c r="K116">
        <v>914.72</v>
      </c>
      <c r="L116">
        <v>914.72</v>
      </c>
      <c r="M116" t="s">
        <v>17</v>
      </c>
    </row>
    <row r="117" spans="1:13">
      <c r="A117" t="s">
        <v>259</v>
      </c>
      <c r="B117" t="s">
        <v>260</v>
      </c>
      <c r="C117" t="s">
        <v>15</v>
      </c>
      <c r="D117" t="s">
        <v>261</v>
      </c>
      <c r="I117">
        <v>392.24</v>
      </c>
      <c r="L117">
        <v>392.24</v>
      </c>
      <c r="M117" t="s">
        <v>17</v>
      </c>
    </row>
    <row r="118" spans="1:13">
      <c r="A118" t="s">
        <v>262</v>
      </c>
      <c r="B118" t="s">
        <v>33</v>
      </c>
      <c r="C118" t="s">
        <v>15</v>
      </c>
      <c r="D118" t="s">
        <v>34</v>
      </c>
      <c r="H118">
        <v>117</v>
      </c>
      <c r="I118">
        <v>58.5</v>
      </c>
      <c r="L118">
        <v>175.5</v>
      </c>
      <c r="M118" t="s">
        <v>17</v>
      </c>
    </row>
    <row r="119" spans="1:13">
      <c r="A119" t="s">
        <v>263</v>
      </c>
      <c r="B119" t="s">
        <v>264</v>
      </c>
      <c r="C119" t="s">
        <v>15</v>
      </c>
      <c r="D119" t="s">
        <v>265</v>
      </c>
      <c r="H119">
        <v>78</v>
      </c>
      <c r="I119">
        <v>39</v>
      </c>
      <c r="L119">
        <v>117</v>
      </c>
      <c r="M119" t="s">
        <v>17</v>
      </c>
    </row>
    <row r="120" spans="1:13">
      <c r="A120" t="s">
        <v>266</v>
      </c>
      <c r="B120" t="s">
        <v>267</v>
      </c>
      <c r="C120" t="s">
        <v>15</v>
      </c>
      <c r="D120" t="s">
        <v>268</v>
      </c>
      <c r="H120">
        <v>377.06</v>
      </c>
      <c r="I120">
        <v>3326.27</v>
      </c>
      <c r="L120">
        <v>3703.33</v>
      </c>
      <c r="M120" t="s">
        <v>17</v>
      </c>
    </row>
    <row r="121" spans="1:13">
      <c r="A121" t="s">
        <v>269</v>
      </c>
      <c r="B121" t="s">
        <v>22</v>
      </c>
      <c r="C121" t="s">
        <v>15</v>
      </c>
      <c r="D121" t="s">
        <v>23</v>
      </c>
      <c r="H121">
        <v>335.45</v>
      </c>
      <c r="I121">
        <v>967.18</v>
      </c>
      <c r="L121">
        <v>1302.6300000000001</v>
      </c>
      <c r="M121" t="s">
        <v>17</v>
      </c>
    </row>
    <row r="122" spans="1:13">
      <c r="A122" t="s">
        <v>270</v>
      </c>
      <c r="B122" t="s">
        <v>22</v>
      </c>
      <c r="C122" t="s">
        <v>15</v>
      </c>
      <c r="D122" t="s">
        <v>99</v>
      </c>
      <c r="H122">
        <v>377.06</v>
      </c>
      <c r="I122">
        <v>2026.13</v>
      </c>
      <c r="L122">
        <v>2403.19</v>
      </c>
      <c r="M122" t="s">
        <v>17</v>
      </c>
    </row>
    <row r="123" spans="1:13">
      <c r="A123" t="s">
        <v>271</v>
      </c>
      <c r="B123" t="s">
        <v>25</v>
      </c>
      <c r="C123" t="s">
        <v>15</v>
      </c>
      <c r="D123" t="s">
        <v>272</v>
      </c>
      <c r="H123">
        <v>377.06</v>
      </c>
      <c r="I123">
        <v>4586.3999999999996</v>
      </c>
      <c r="L123">
        <v>4963.46</v>
      </c>
      <c r="M123" t="s">
        <v>17</v>
      </c>
    </row>
    <row r="124" spans="1:13">
      <c r="A124" t="s">
        <v>273</v>
      </c>
      <c r="B124" t="s">
        <v>19</v>
      </c>
      <c r="C124" t="s">
        <v>15</v>
      </c>
      <c r="D124" t="s">
        <v>274</v>
      </c>
      <c r="H124">
        <v>745.97</v>
      </c>
      <c r="I124">
        <v>735.83</v>
      </c>
      <c r="L124">
        <v>1481.8</v>
      </c>
      <c r="M124" t="s">
        <v>17</v>
      </c>
    </row>
    <row r="125" spans="1:13">
      <c r="A125" t="s">
        <v>275</v>
      </c>
      <c r="B125" t="s">
        <v>22</v>
      </c>
      <c r="C125" t="s">
        <v>15</v>
      </c>
      <c r="D125" t="s">
        <v>276</v>
      </c>
      <c r="H125">
        <v>117</v>
      </c>
      <c r="I125">
        <v>58.5</v>
      </c>
      <c r="L125">
        <v>175.5</v>
      </c>
      <c r="M125" t="s">
        <v>17</v>
      </c>
    </row>
    <row r="126" spans="1:13">
      <c r="A126" t="s">
        <v>277</v>
      </c>
      <c r="B126" t="s">
        <v>39</v>
      </c>
      <c r="C126" t="s">
        <v>15</v>
      </c>
      <c r="D126" t="s">
        <v>60</v>
      </c>
      <c r="J126">
        <v>3500</v>
      </c>
      <c r="K126">
        <v>120.61</v>
      </c>
      <c r="L126">
        <v>3620.61</v>
      </c>
      <c r="M126" t="s">
        <v>17</v>
      </c>
    </row>
    <row r="127" spans="1:13">
      <c r="A127" t="s">
        <v>278</v>
      </c>
      <c r="B127" t="s">
        <v>39</v>
      </c>
      <c r="C127" t="s">
        <v>15</v>
      </c>
      <c r="D127" t="s">
        <v>60</v>
      </c>
      <c r="H127">
        <v>337.58</v>
      </c>
      <c r="I127">
        <v>4938.63</v>
      </c>
      <c r="L127">
        <v>5276.21</v>
      </c>
      <c r="M127" t="s">
        <v>17</v>
      </c>
    </row>
    <row r="128" spans="1:13">
      <c r="A128" t="s">
        <v>279</v>
      </c>
      <c r="B128" t="s">
        <v>75</v>
      </c>
      <c r="C128" t="s">
        <v>15</v>
      </c>
      <c r="D128" t="s">
        <v>280</v>
      </c>
      <c r="H128">
        <v>377.06</v>
      </c>
      <c r="I128">
        <v>4926.66</v>
      </c>
      <c r="J128">
        <v>1800</v>
      </c>
      <c r="K128">
        <v>180</v>
      </c>
      <c r="L128">
        <v>7283.72</v>
      </c>
      <c r="M128" t="s">
        <v>17</v>
      </c>
    </row>
    <row r="129" spans="1:13">
      <c r="A129" t="s">
        <v>281</v>
      </c>
      <c r="B129" t="s">
        <v>102</v>
      </c>
      <c r="C129" t="s">
        <v>15</v>
      </c>
      <c r="D129" t="s">
        <v>282</v>
      </c>
      <c r="H129">
        <v>269.7</v>
      </c>
      <c r="I129">
        <v>1413.05</v>
      </c>
      <c r="J129">
        <v>2550</v>
      </c>
      <c r="L129">
        <v>4232.75</v>
      </c>
      <c r="M129" t="s">
        <v>17</v>
      </c>
    </row>
    <row r="130" spans="1:13">
      <c r="A130" t="s">
        <v>283</v>
      </c>
      <c r="B130" t="s">
        <v>33</v>
      </c>
      <c r="C130" t="s">
        <v>15</v>
      </c>
      <c r="D130" t="s">
        <v>34</v>
      </c>
      <c r="H130">
        <v>457.5</v>
      </c>
      <c r="I130">
        <v>1728.6</v>
      </c>
      <c r="L130">
        <v>2186.1</v>
      </c>
      <c r="M130" t="s">
        <v>17</v>
      </c>
    </row>
    <row r="131" spans="1:13">
      <c r="A131" t="s">
        <v>284</v>
      </c>
      <c r="B131" t="s">
        <v>22</v>
      </c>
      <c r="C131" t="s">
        <v>15</v>
      </c>
      <c r="D131" t="s">
        <v>285</v>
      </c>
      <c r="H131">
        <v>117</v>
      </c>
      <c r="I131">
        <v>58.5</v>
      </c>
      <c r="L131">
        <v>175.5</v>
      </c>
      <c r="M131" t="s">
        <v>17</v>
      </c>
    </row>
    <row r="132" spans="1:13">
      <c r="A132" t="s">
        <v>286</v>
      </c>
      <c r="B132" t="s">
        <v>33</v>
      </c>
      <c r="C132" t="s">
        <v>15</v>
      </c>
      <c r="D132" t="s">
        <v>34</v>
      </c>
      <c r="J132">
        <v>3145</v>
      </c>
      <c r="K132">
        <v>29</v>
      </c>
      <c r="L132">
        <v>3174</v>
      </c>
      <c r="M132" t="s">
        <v>17</v>
      </c>
    </row>
    <row r="133" spans="1:13">
      <c r="A133" t="s">
        <v>287</v>
      </c>
      <c r="B133" t="s">
        <v>288</v>
      </c>
      <c r="C133" t="s">
        <v>15</v>
      </c>
      <c r="D133" t="s">
        <v>289</v>
      </c>
      <c r="H133">
        <v>394.28</v>
      </c>
      <c r="I133">
        <v>907.32</v>
      </c>
      <c r="L133">
        <v>1301.5999999999999</v>
      </c>
      <c r="M133" t="s">
        <v>17</v>
      </c>
    </row>
    <row r="134" spans="1:13">
      <c r="A134" t="s">
        <v>290</v>
      </c>
      <c r="B134" t="s">
        <v>25</v>
      </c>
      <c r="C134" t="s">
        <v>15</v>
      </c>
      <c r="D134" t="s">
        <v>31</v>
      </c>
      <c r="J134">
        <v>1000</v>
      </c>
      <c r="L134">
        <v>1000</v>
      </c>
      <c r="M134" t="s">
        <v>17</v>
      </c>
    </row>
    <row r="135" spans="1:13">
      <c r="A135" t="s">
        <v>291</v>
      </c>
      <c r="B135" t="s">
        <v>22</v>
      </c>
      <c r="C135" t="s">
        <v>15</v>
      </c>
      <c r="D135" t="s">
        <v>292</v>
      </c>
      <c r="H135">
        <v>447.74</v>
      </c>
      <c r="I135">
        <v>5013.07</v>
      </c>
      <c r="L135">
        <v>5460.81</v>
      </c>
      <c r="M135" t="s">
        <v>17</v>
      </c>
    </row>
    <row r="136" spans="1:13">
      <c r="A136" t="s">
        <v>293</v>
      </c>
      <c r="B136" t="s">
        <v>28</v>
      </c>
      <c r="C136" t="s">
        <v>15</v>
      </c>
      <c r="D136" t="s">
        <v>53</v>
      </c>
      <c r="H136">
        <v>858.78</v>
      </c>
      <c r="I136">
        <v>4606.3100000000004</v>
      </c>
      <c r="L136">
        <v>5465.09</v>
      </c>
      <c r="M136" t="s">
        <v>17</v>
      </c>
    </row>
    <row r="137" spans="1:13">
      <c r="A137" t="s">
        <v>294</v>
      </c>
      <c r="B137" t="s">
        <v>295</v>
      </c>
      <c r="C137" t="s">
        <v>15</v>
      </c>
      <c r="D137" t="s">
        <v>296</v>
      </c>
      <c r="J137">
        <v>500</v>
      </c>
      <c r="L137">
        <v>500</v>
      </c>
      <c r="M137" t="s">
        <v>17</v>
      </c>
    </row>
    <row r="138" spans="1:13">
      <c r="A138" t="s">
        <v>297</v>
      </c>
      <c r="B138" t="s">
        <v>298</v>
      </c>
      <c r="C138" t="s">
        <v>15</v>
      </c>
      <c r="D138" t="s">
        <v>299</v>
      </c>
      <c r="H138">
        <v>500.92</v>
      </c>
      <c r="I138">
        <v>1708.21</v>
      </c>
      <c r="L138">
        <v>2209.13</v>
      </c>
      <c r="M138" t="s">
        <v>17</v>
      </c>
    </row>
    <row r="139" spans="1:13">
      <c r="A139" t="s">
        <v>300</v>
      </c>
      <c r="B139" t="s">
        <v>301</v>
      </c>
      <c r="C139" t="s">
        <v>15</v>
      </c>
      <c r="D139" t="s">
        <v>302</v>
      </c>
      <c r="H139">
        <v>394.3</v>
      </c>
      <c r="I139">
        <v>666.7</v>
      </c>
      <c r="J139">
        <v>1000</v>
      </c>
      <c r="L139">
        <v>2061</v>
      </c>
      <c r="M139" t="s">
        <v>17</v>
      </c>
    </row>
    <row r="140" spans="1:13">
      <c r="A140" t="s">
        <v>303</v>
      </c>
      <c r="B140" t="s">
        <v>43</v>
      </c>
      <c r="C140" t="s">
        <v>15</v>
      </c>
      <c r="D140" t="s">
        <v>304</v>
      </c>
      <c r="H140">
        <v>50.28</v>
      </c>
      <c r="I140">
        <v>801.53</v>
      </c>
      <c r="L140">
        <v>851.81</v>
      </c>
      <c r="M140" t="s">
        <v>17</v>
      </c>
    </row>
    <row r="141" spans="1:13">
      <c r="A141" t="s">
        <v>305</v>
      </c>
      <c r="B141" t="s">
        <v>39</v>
      </c>
      <c r="C141" t="s">
        <v>15</v>
      </c>
      <c r="D141" t="s">
        <v>306</v>
      </c>
      <c r="H141">
        <v>117</v>
      </c>
      <c r="I141">
        <v>58.5</v>
      </c>
      <c r="L141">
        <v>175.5</v>
      </c>
      <c r="M141" t="s">
        <v>17</v>
      </c>
    </row>
    <row r="142" spans="1:13">
      <c r="A142" t="s">
        <v>307</v>
      </c>
      <c r="B142" t="s">
        <v>308</v>
      </c>
      <c r="C142" t="s">
        <v>15</v>
      </c>
      <c r="D142" t="s">
        <v>309</v>
      </c>
      <c r="H142">
        <v>361.15</v>
      </c>
      <c r="I142">
        <v>334.02</v>
      </c>
      <c r="L142">
        <v>695.17</v>
      </c>
      <c r="M142" t="s">
        <v>17</v>
      </c>
    </row>
    <row r="143" spans="1:13">
      <c r="A143" t="s">
        <v>310</v>
      </c>
      <c r="B143" t="s">
        <v>136</v>
      </c>
      <c r="C143" t="s">
        <v>15</v>
      </c>
      <c r="D143" t="s">
        <v>137</v>
      </c>
      <c r="H143">
        <v>337.58</v>
      </c>
      <c r="I143">
        <v>5052.2700000000004</v>
      </c>
      <c r="L143">
        <v>5389.85</v>
      </c>
      <c r="M143" t="s">
        <v>17</v>
      </c>
    </row>
    <row r="144" spans="1:13">
      <c r="A144" t="s">
        <v>311</v>
      </c>
      <c r="B144" t="s">
        <v>28</v>
      </c>
      <c r="C144" t="s">
        <v>15</v>
      </c>
      <c r="D144" t="s">
        <v>53</v>
      </c>
      <c r="H144">
        <v>500.92</v>
      </c>
      <c r="I144">
        <v>3499.11</v>
      </c>
      <c r="L144">
        <v>4000.03</v>
      </c>
      <c r="M144" t="s">
        <v>17</v>
      </c>
    </row>
    <row r="145" spans="1:13">
      <c r="A145" t="s">
        <v>312</v>
      </c>
      <c r="B145" t="s">
        <v>66</v>
      </c>
      <c r="C145" t="s">
        <v>15</v>
      </c>
      <c r="D145" t="s">
        <v>67</v>
      </c>
      <c r="H145">
        <v>237.02</v>
      </c>
      <c r="I145">
        <v>938.34</v>
      </c>
      <c r="L145">
        <v>1175.3599999999999</v>
      </c>
      <c r="M145" t="s">
        <v>17</v>
      </c>
    </row>
    <row r="146" spans="1:13">
      <c r="A146" t="s">
        <v>313</v>
      </c>
      <c r="B146" t="s">
        <v>28</v>
      </c>
      <c r="C146" t="s">
        <v>15</v>
      </c>
      <c r="D146" t="s">
        <v>53</v>
      </c>
      <c r="H146">
        <v>244.68</v>
      </c>
      <c r="I146">
        <v>185.49</v>
      </c>
      <c r="L146">
        <v>430.17</v>
      </c>
      <c r="M146" t="s">
        <v>17</v>
      </c>
    </row>
    <row r="147" spans="1:13">
      <c r="A147" t="s">
        <v>314</v>
      </c>
      <c r="B147" t="s">
        <v>28</v>
      </c>
      <c r="C147" t="s">
        <v>15</v>
      </c>
      <c r="D147" t="s">
        <v>315</v>
      </c>
      <c r="H147">
        <v>557.15</v>
      </c>
      <c r="I147">
        <v>956.53</v>
      </c>
      <c r="L147">
        <v>1513.68</v>
      </c>
      <c r="M147" t="s">
        <v>17</v>
      </c>
    </row>
    <row r="148" spans="1:13">
      <c r="A148" t="s">
        <v>316</v>
      </c>
      <c r="B148" t="s">
        <v>317</v>
      </c>
      <c r="C148" t="s">
        <v>15</v>
      </c>
      <c r="D148" t="s">
        <v>318</v>
      </c>
      <c r="H148">
        <v>642.29999999999995</v>
      </c>
      <c r="I148">
        <v>953.23</v>
      </c>
      <c r="L148">
        <v>1595.53</v>
      </c>
      <c r="M148" t="s">
        <v>17</v>
      </c>
    </row>
    <row r="149" spans="1:13">
      <c r="A149" t="s">
        <v>319</v>
      </c>
      <c r="B149" t="s">
        <v>320</v>
      </c>
      <c r="C149" t="s">
        <v>15</v>
      </c>
      <c r="D149" t="s">
        <v>321</v>
      </c>
      <c r="H149">
        <v>290.25</v>
      </c>
      <c r="I149">
        <v>1022.78</v>
      </c>
      <c r="L149">
        <v>1313.03</v>
      </c>
      <c r="M149" t="s">
        <v>17</v>
      </c>
    </row>
    <row r="150" spans="1:13">
      <c r="A150" t="s">
        <v>322</v>
      </c>
      <c r="B150" t="s">
        <v>25</v>
      </c>
      <c r="C150" t="s">
        <v>15</v>
      </c>
      <c r="D150" t="s">
        <v>323</v>
      </c>
      <c r="H150">
        <v>361.15</v>
      </c>
      <c r="I150">
        <v>856.59</v>
      </c>
      <c r="L150">
        <v>1217.74</v>
      </c>
      <c r="M150" t="s">
        <v>17</v>
      </c>
    </row>
    <row r="151" spans="1:13">
      <c r="A151" t="s">
        <v>324</v>
      </c>
      <c r="B151" t="s">
        <v>28</v>
      </c>
      <c r="C151" t="s">
        <v>15</v>
      </c>
      <c r="D151" t="s">
        <v>53</v>
      </c>
      <c r="H151">
        <v>678.5</v>
      </c>
      <c r="I151">
        <v>965.62</v>
      </c>
      <c r="L151">
        <v>1644.12</v>
      </c>
      <c r="M151" t="s">
        <v>17</v>
      </c>
    </row>
    <row r="152" spans="1:13">
      <c r="A152" t="s">
        <v>325</v>
      </c>
      <c r="B152" t="s">
        <v>39</v>
      </c>
      <c r="C152" t="s">
        <v>15</v>
      </c>
      <c r="D152" t="s">
        <v>326</v>
      </c>
      <c r="H152">
        <v>557.15</v>
      </c>
      <c r="I152">
        <v>1081.83</v>
      </c>
      <c r="L152">
        <v>1638.98</v>
      </c>
      <c r="M152" t="s">
        <v>17</v>
      </c>
    </row>
    <row r="153" spans="1:13">
      <c r="A153" t="s">
        <v>327</v>
      </c>
      <c r="B153" t="s">
        <v>28</v>
      </c>
      <c r="C153" t="s">
        <v>15</v>
      </c>
      <c r="D153" t="s">
        <v>328</v>
      </c>
      <c r="J153">
        <v>2500</v>
      </c>
      <c r="K153">
        <v>695</v>
      </c>
      <c r="L153">
        <v>3195</v>
      </c>
      <c r="M153" t="s">
        <v>17</v>
      </c>
    </row>
    <row r="154" spans="1:13">
      <c r="A154" t="s">
        <v>329</v>
      </c>
      <c r="B154" t="s">
        <v>245</v>
      </c>
      <c r="C154" t="s">
        <v>15</v>
      </c>
      <c r="D154" t="s">
        <v>246</v>
      </c>
      <c r="H154">
        <v>263.2</v>
      </c>
      <c r="I154">
        <v>411.58</v>
      </c>
      <c r="L154">
        <v>674.78</v>
      </c>
      <c r="M154" t="s">
        <v>17</v>
      </c>
    </row>
    <row r="155" spans="1:13">
      <c r="A155" t="s">
        <v>330</v>
      </c>
      <c r="B155" t="s">
        <v>331</v>
      </c>
      <c r="C155" t="s">
        <v>15</v>
      </c>
      <c r="D155" t="s">
        <v>332</v>
      </c>
      <c r="H155">
        <v>394.3</v>
      </c>
      <c r="I155">
        <v>875.85</v>
      </c>
      <c r="L155">
        <v>1270.1500000000001</v>
      </c>
      <c r="M155" t="s">
        <v>17</v>
      </c>
    </row>
    <row r="156" spans="1:13">
      <c r="A156" t="s">
        <v>333</v>
      </c>
      <c r="B156" t="s">
        <v>69</v>
      </c>
      <c r="C156" t="s">
        <v>15</v>
      </c>
      <c r="D156" t="s">
        <v>334</v>
      </c>
      <c r="H156">
        <v>500.92</v>
      </c>
      <c r="I156">
        <v>4659.21</v>
      </c>
      <c r="L156">
        <v>5160.13</v>
      </c>
      <c r="M156" t="s">
        <v>17</v>
      </c>
    </row>
    <row r="157" spans="1:13">
      <c r="A157" t="s">
        <v>335</v>
      </c>
      <c r="B157" t="s">
        <v>39</v>
      </c>
      <c r="C157" t="s">
        <v>15</v>
      </c>
      <c r="D157" t="s">
        <v>134</v>
      </c>
      <c r="H157">
        <v>503.45</v>
      </c>
      <c r="I157">
        <v>1588.25</v>
      </c>
      <c r="L157">
        <v>2091.6999999999998</v>
      </c>
      <c r="M157" t="s">
        <v>17</v>
      </c>
    </row>
    <row r="158" spans="1:13">
      <c r="A158" t="s">
        <v>336</v>
      </c>
      <c r="B158" t="s">
        <v>72</v>
      </c>
      <c r="C158" t="s">
        <v>15</v>
      </c>
      <c r="D158" t="s">
        <v>73</v>
      </c>
      <c r="H158">
        <v>202.65</v>
      </c>
      <c r="I158">
        <v>821.79</v>
      </c>
      <c r="L158">
        <v>1024.44</v>
      </c>
      <c r="M158" t="s">
        <v>17</v>
      </c>
    </row>
    <row r="159" spans="1:13">
      <c r="A159" t="s">
        <v>337</v>
      </c>
      <c r="B159" t="s">
        <v>245</v>
      </c>
      <c r="C159" t="s">
        <v>15</v>
      </c>
      <c r="D159" t="s">
        <v>246</v>
      </c>
      <c r="H159">
        <v>858.78</v>
      </c>
      <c r="I159">
        <v>4659.21</v>
      </c>
      <c r="L159">
        <v>5517.99</v>
      </c>
      <c r="M159" t="s">
        <v>17</v>
      </c>
    </row>
    <row r="160" spans="1:13">
      <c r="A160" t="s">
        <v>338</v>
      </c>
      <c r="B160" t="s">
        <v>22</v>
      </c>
      <c r="C160" t="s">
        <v>15</v>
      </c>
      <c r="D160" t="s">
        <v>339</v>
      </c>
      <c r="J160">
        <v>3450</v>
      </c>
      <c r="L160">
        <v>3450</v>
      </c>
      <c r="M160" t="s">
        <v>17</v>
      </c>
    </row>
    <row r="161" spans="1:13">
      <c r="A161" t="s">
        <v>340</v>
      </c>
      <c r="B161" t="s">
        <v>48</v>
      </c>
      <c r="C161" t="s">
        <v>15</v>
      </c>
      <c r="D161" t="s">
        <v>341</v>
      </c>
      <c r="H161">
        <v>420.2</v>
      </c>
      <c r="I161">
        <v>894.73</v>
      </c>
      <c r="L161">
        <v>1314.93</v>
      </c>
      <c r="M161" t="s">
        <v>17</v>
      </c>
    </row>
    <row r="162" spans="1:13">
      <c r="A162" t="s">
        <v>342</v>
      </c>
      <c r="B162" t="s">
        <v>22</v>
      </c>
      <c r="C162" t="s">
        <v>15</v>
      </c>
      <c r="D162" t="s">
        <v>343</v>
      </c>
      <c r="J162">
        <v>8555</v>
      </c>
      <c r="K162">
        <v>1438.73</v>
      </c>
      <c r="L162">
        <v>9993.73</v>
      </c>
      <c r="M162" t="s">
        <v>17</v>
      </c>
    </row>
    <row r="163" spans="1:13">
      <c r="A163" t="s">
        <v>344</v>
      </c>
      <c r="B163" t="s">
        <v>25</v>
      </c>
      <c r="C163" t="s">
        <v>15</v>
      </c>
      <c r="D163" t="s">
        <v>31</v>
      </c>
      <c r="H163">
        <v>1819.89</v>
      </c>
      <c r="I163">
        <v>12156.92</v>
      </c>
      <c r="J163">
        <v>5679.1</v>
      </c>
      <c r="K163">
        <v>7336.79</v>
      </c>
      <c r="L163">
        <v>26992.7</v>
      </c>
      <c r="M163" t="s">
        <v>17</v>
      </c>
    </row>
    <row r="164" spans="1:13">
      <c r="A164" t="s">
        <v>345</v>
      </c>
      <c r="B164" t="s">
        <v>19</v>
      </c>
      <c r="C164" t="s">
        <v>15</v>
      </c>
      <c r="D164" t="s">
        <v>20</v>
      </c>
      <c r="H164">
        <v>358.66</v>
      </c>
      <c r="I164">
        <v>241.34</v>
      </c>
      <c r="L164">
        <v>600</v>
      </c>
      <c r="M164" t="s">
        <v>17</v>
      </c>
    </row>
    <row r="165" spans="1:13">
      <c r="A165" t="s">
        <v>346</v>
      </c>
      <c r="B165" t="s">
        <v>22</v>
      </c>
      <c r="C165" t="s">
        <v>15</v>
      </c>
      <c r="D165" t="s">
        <v>23</v>
      </c>
      <c r="J165">
        <v>2050</v>
      </c>
      <c r="K165">
        <v>93</v>
      </c>
      <c r="L165">
        <v>2143</v>
      </c>
      <c r="M165" t="s">
        <v>17</v>
      </c>
    </row>
    <row r="166" spans="1:13">
      <c r="A166" t="s">
        <v>347</v>
      </c>
      <c r="B166" t="s">
        <v>22</v>
      </c>
      <c r="C166" t="s">
        <v>15</v>
      </c>
      <c r="D166" t="s">
        <v>23</v>
      </c>
      <c r="J166">
        <v>3230</v>
      </c>
      <c r="L166">
        <v>3230</v>
      </c>
      <c r="M166" t="s">
        <v>17</v>
      </c>
    </row>
    <row r="167" spans="1:13">
      <c r="A167" t="s">
        <v>348</v>
      </c>
      <c r="B167" t="s">
        <v>102</v>
      </c>
      <c r="C167" t="s">
        <v>15</v>
      </c>
      <c r="D167" t="s">
        <v>349</v>
      </c>
      <c r="H167">
        <v>457.5</v>
      </c>
      <c r="I167">
        <v>1728.6</v>
      </c>
      <c r="L167">
        <v>2186.1</v>
      </c>
      <c r="M167" t="s">
        <v>17</v>
      </c>
    </row>
    <row r="168" spans="1:13">
      <c r="A168" t="s">
        <v>350</v>
      </c>
      <c r="B168" t="s">
        <v>72</v>
      </c>
      <c r="C168" t="s">
        <v>15</v>
      </c>
      <c r="D168" t="s">
        <v>351</v>
      </c>
      <c r="H168">
        <v>662.45</v>
      </c>
      <c r="I168">
        <v>838.02</v>
      </c>
      <c r="L168">
        <v>1500.47</v>
      </c>
      <c r="M168" t="s">
        <v>17</v>
      </c>
    </row>
    <row r="169" spans="1:13">
      <c r="A169" t="s">
        <v>352</v>
      </c>
      <c r="B169" t="s">
        <v>39</v>
      </c>
      <c r="C169" t="s">
        <v>15</v>
      </c>
      <c r="D169" t="s">
        <v>60</v>
      </c>
      <c r="J169">
        <v>1000</v>
      </c>
      <c r="L169">
        <v>1000</v>
      </c>
      <c r="M169" t="s">
        <v>17</v>
      </c>
    </row>
    <row r="170" spans="1:13">
      <c r="A170" t="s">
        <v>353</v>
      </c>
      <c r="B170" t="s">
        <v>354</v>
      </c>
      <c r="C170" t="s">
        <v>15</v>
      </c>
      <c r="D170" t="s">
        <v>355</v>
      </c>
      <c r="H170">
        <v>557.15</v>
      </c>
      <c r="I170">
        <v>883.53</v>
      </c>
      <c r="L170">
        <v>1440.68</v>
      </c>
      <c r="M170" t="s">
        <v>17</v>
      </c>
    </row>
    <row r="171" spans="1:13">
      <c r="A171" t="s">
        <v>356</v>
      </c>
      <c r="B171" t="s">
        <v>39</v>
      </c>
      <c r="C171" t="s">
        <v>15</v>
      </c>
      <c r="D171" t="s">
        <v>60</v>
      </c>
      <c r="J171">
        <v>1000</v>
      </c>
      <c r="L171">
        <v>1000</v>
      </c>
      <c r="M171" t="s">
        <v>17</v>
      </c>
    </row>
    <row r="172" spans="1:13">
      <c r="A172" t="s">
        <v>357</v>
      </c>
      <c r="B172" t="s">
        <v>358</v>
      </c>
      <c r="C172" t="s">
        <v>15</v>
      </c>
      <c r="D172" t="s">
        <v>359</v>
      </c>
      <c r="H172">
        <v>503.45</v>
      </c>
      <c r="I172">
        <v>1554.19</v>
      </c>
      <c r="L172">
        <v>2057.64</v>
      </c>
      <c r="M172" t="s">
        <v>17</v>
      </c>
    </row>
    <row r="173" spans="1:13">
      <c r="A173" t="s">
        <v>360</v>
      </c>
      <c r="B173" t="s">
        <v>22</v>
      </c>
      <c r="C173" t="s">
        <v>15</v>
      </c>
      <c r="D173" t="s">
        <v>361</v>
      </c>
      <c r="H173">
        <v>244.76</v>
      </c>
      <c r="I173">
        <v>4637.7700000000004</v>
      </c>
      <c r="J173">
        <v>1800</v>
      </c>
      <c r="L173">
        <v>6682.53</v>
      </c>
      <c r="M173" t="s">
        <v>17</v>
      </c>
    </row>
    <row r="174" spans="1:13">
      <c r="A174" t="s">
        <v>362</v>
      </c>
      <c r="B174" t="s">
        <v>117</v>
      </c>
      <c r="C174" t="s">
        <v>15</v>
      </c>
      <c r="D174" t="s">
        <v>363</v>
      </c>
      <c r="H174">
        <v>662.45</v>
      </c>
      <c r="I174">
        <v>838.02</v>
      </c>
      <c r="L174">
        <v>1500.47</v>
      </c>
      <c r="M174" t="s">
        <v>17</v>
      </c>
    </row>
    <row r="175" spans="1:13">
      <c r="A175" t="s">
        <v>364</v>
      </c>
      <c r="B175" t="s">
        <v>365</v>
      </c>
      <c r="C175" t="s">
        <v>15</v>
      </c>
      <c r="D175" t="s">
        <v>366</v>
      </c>
      <c r="H175">
        <v>552.75</v>
      </c>
      <c r="I175">
        <v>821.47</v>
      </c>
      <c r="L175">
        <v>1374.22</v>
      </c>
      <c r="M175" t="s">
        <v>17</v>
      </c>
    </row>
    <row r="176" spans="1:13">
      <c r="A176" t="s">
        <v>367</v>
      </c>
      <c r="B176" t="s">
        <v>301</v>
      </c>
      <c r="C176" t="s">
        <v>15</v>
      </c>
      <c r="D176" t="s">
        <v>368</v>
      </c>
      <c r="H176">
        <v>290.25</v>
      </c>
      <c r="I176">
        <v>1306.19</v>
      </c>
      <c r="L176">
        <v>1596.44</v>
      </c>
      <c r="M176" t="s">
        <v>17</v>
      </c>
    </row>
    <row r="177" spans="1:13">
      <c r="A177" t="s">
        <v>369</v>
      </c>
      <c r="B177" t="s">
        <v>88</v>
      </c>
      <c r="C177" t="s">
        <v>15</v>
      </c>
      <c r="D177" t="s">
        <v>89</v>
      </c>
      <c r="H177">
        <v>361.15</v>
      </c>
      <c r="I177">
        <v>863.34</v>
      </c>
      <c r="L177">
        <v>1224.49</v>
      </c>
      <c r="M177" t="s">
        <v>17</v>
      </c>
    </row>
    <row r="178" spans="1:13">
      <c r="A178" t="s">
        <v>370</v>
      </c>
      <c r="B178" t="s">
        <v>371</v>
      </c>
      <c r="C178" t="s">
        <v>15</v>
      </c>
      <c r="D178" t="s">
        <v>372</v>
      </c>
      <c r="H178">
        <v>420.2</v>
      </c>
      <c r="I178">
        <v>566.61</v>
      </c>
      <c r="L178">
        <v>986.81</v>
      </c>
      <c r="M178" t="s">
        <v>17</v>
      </c>
    </row>
    <row r="179" spans="1:13">
      <c r="A179" t="s">
        <v>373</v>
      </c>
      <c r="B179" t="s">
        <v>374</v>
      </c>
      <c r="C179" t="s">
        <v>15</v>
      </c>
      <c r="D179" t="s">
        <v>375</v>
      </c>
      <c r="H179">
        <v>377.06</v>
      </c>
      <c r="I179">
        <v>2114.11</v>
      </c>
      <c r="L179">
        <v>2491.17</v>
      </c>
      <c r="M179" t="s">
        <v>17</v>
      </c>
    </row>
    <row r="180" spans="1:13">
      <c r="A180" t="s">
        <v>376</v>
      </c>
      <c r="B180" t="s">
        <v>22</v>
      </c>
      <c r="C180" t="s">
        <v>15</v>
      </c>
      <c r="D180" t="s">
        <v>23</v>
      </c>
      <c r="H180">
        <v>858.78</v>
      </c>
      <c r="I180">
        <v>5896.71</v>
      </c>
      <c r="L180">
        <v>6755.49</v>
      </c>
      <c r="M180" t="s">
        <v>17</v>
      </c>
    </row>
    <row r="181" spans="1:13">
      <c r="A181" t="s">
        <v>377</v>
      </c>
      <c r="B181" t="s">
        <v>378</v>
      </c>
      <c r="C181" t="s">
        <v>15</v>
      </c>
      <c r="D181" t="s">
        <v>379</v>
      </c>
      <c r="H181">
        <v>503.45</v>
      </c>
      <c r="I181">
        <v>1305.27</v>
      </c>
      <c r="J181">
        <v>1000</v>
      </c>
      <c r="L181">
        <v>2808.72</v>
      </c>
      <c r="M181" t="s">
        <v>17</v>
      </c>
    </row>
    <row r="182" spans="1:13">
      <c r="A182" t="s">
        <v>380</v>
      </c>
      <c r="B182" t="s">
        <v>22</v>
      </c>
      <c r="C182" t="s">
        <v>15</v>
      </c>
      <c r="D182" t="s">
        <v>23</v>
      </c>
      <c r="J182">
        <v>1300</v>
      </c>
      <c r="L182">
        <v>1300</v>
      </c>
      <c r="M182" t="s">
        <v>17</v>
      </c>
    </row>
    <row r="183" spans="1:13">
      <c r="A183" t="s">
        <v>381</v>
      </c>
      <c r="B183" t="s">
        <v>382</v>
      </c>
      <c r="C183" t="s">
        <v>15</v>
      </c>
      <c r="D183" t="s">
        <v>383</v>
      </c>
      <c r="I183">
        <v>678.94</v>
      </c>
      <c r="L183">
        <v>678.94</v>
      </c>
      <c r="M183" t="s">
        <v>17</v>
      </c>
    </row>
    <row r="184" spans="1:13">
      <c r="A184" t="s">
        <v>384</v>
      </c>
      <c r="B184" t="s">
        <v>102</v>
      </c>
      <c r="C184" t="s">
        <v>15</v>
      </c>
      <c r="D184" t="s">
        <v>103</v>
      </c>
      <c r="H184">
        <v>420.2</v>
      </c>
      <c r="I184">
        <v>901.43</v>
      </c>
      <c r="L184">
        <v>1321.63</v>
      </c>
      <c r="M184" t="s">
        <v>17</v>
      </c>
    </row>
    <row r="185" spans="1:13">
      <c r="A185" t="s">
        <v>385</v>
      </c>
      <c r="B185" t="s">
        <v>320</v>
      </c>
      <c r="C185" t="s">
        <v>15</v>
      </c>
      <c r="D185" t="s">
        <v>386</v>
      </c>
      <c r="H185">
        <v>503.45</v>
      </c>
      <c r="I185">
        <v>1386.97</v>
      </c>
      <c r="L185">
        <v>1890.42</v>
      </c>
      <c r="M185" t="s">
        <v>17</v>
      </c>
    </row>
    <row r="186" spans="1:13">
      <c r="A186" t="s">
        <v>387</v>
      </c>
      <c r="B186" t="s">
        <v>388</v>
      </c>
      <c r="C186" t="s">
        <v>15</v>
      </c>
      <c r="D186" t="s">
        <v>389</v>
      </c>
      <c r="H186">
        <v>503.45</v>
      </c>
      <c r="I186">
        <v>1589.82</v>
      </c>
      <c r="J186">
        <v>1000</v>
      </c>
      <c r="L186">
        <v>3093.27</v>
      </c>
      <c r="M186" t="s">
        <v>17</v>
      </c>
    </row>
    <row r="187" spans="1:13">
      <c r="A187" t="s">
        <v>390</v>
      </c>
      <c r="B187" t="s">
        <v>125</v>
      </c>
      <c r="C187" t="s">
        <v>15</v>
      </c>
      <c r="D187" t="s">
        <v>126</v>
      </c>
      <c r="H187">
        <v>78</v>
      </c>
      <c r="I187">
        <v>39</v>
      </c>
      <c r="L187">
        <v>117</v>
      </c>
      <c r="M187" t="s">
        <v>17</v>
      </c>
    </row>
    <row r="188" spans="1:13">
      <c r="A188" t="s">
        <v>391</v>
      </c>
      <c r="B188" t="s">
        <v>102</v>
      </c>
      <c r="C188" t="s">
        <v>15</v>
      </c>
      <c r="D188" t="s">
        <v>392</v>
      </c>
      <c r="H188">
        <v>457.5</v>
      </c>
      <c r="I188">
        <v>1728.6</v>
      </c>
      <c r="L188">
        <v>2186.1</v>
      </c>
      <c r="M188" t="s">
        <v>17</v>
      </c>
    </row>
    <row r="189" spans="1:13">
      <c r="A189" t="s">
        <v>393</v>
      </c>
      <c r="B189" t="s">
        <v>62</v>
      </c>
      <c r="C189" t="s">
        <v>15</v>
      </c>
      <c r="D189" t="s">
        <v>63</v>
      </c>
      <c r="H189">
        <v>39</v>
      </c>
      <c r="I189">
        <v>19.5</v>
      </c>
      <c r="L189">
        <v>58.5</v>
      </c>
      <c r="M189" t="s">
        <v>17</v>
      </c>
    </row>
    <row r="190" spans="1:13">
      <c r="A190" t="s">
        <v>394</v>
      </c>
      <c r="B190" t="s">
        <v>22</v>
      </c>
      <c r="C190" t="s">
        <v>15</v>
      </c>
      <c r="D190" t="s">
        <v>23</v>
      </c>
      <c r="H190">
        <v>1157.3499999999999</v>
      </c>
      <c r="I190">
        <v>2053.09</v>
      </c>
      <c r="L190">
        <v>3210.44</v>
      </c>
      <c r="M190" t="s">
        <v>17</v>
      </c>
    </row>
    <row r="191" spans="1:13">
      <c r="A191" t="s">
        <v>395</v>
      </c>
      <c r="B191" t="s">
        <v>39</v>
      </c>
      <c r="C191" t="s">
        <v>15</v>
      </c>
      <c r="D191" t="s">
        <v>60</v>
      </c>
      <c r="I191">
        <v>172.53</v>
      </c>
      <c r="L191">
        <v>172.53</v>
      </c>
      <c r="M191" t="s">
        <v>17</v>
      </c>
    </row>
    <row r="192" spans="1:13">
      <c r="A192" t="s">
        <v>396</v>
      </c>
      <c r="B192" t="s">
        <v>397</v>
      </c>
      <c r="C192" t="s">
        <v>15</v>
      </c>
      <c r="D192" t="s">
        <v>398</v>
      </c>
      <c r="H192">
        <v>420.2</v>
      </c>
      <c r="I192">
        <v>604.19000000000005</v>
      </c>
      <c r="L192">
        <v>1024.3900000000001</v>
      </c>
      <c r="M192" t="s">
        <v>17</v>
      </c>
    </row>
    <row r="193" spans="1:13">
      <c r="A193" t="s">
        <v>399</v>
      </c>
      <c r="B193" t="s">
        <v>33</v>
      </c>
      <c r="C193" t="s">
        <v>15</v>
      </c>
      <c r="D193" t="s">
        <v>400</v>
      </c>
      <c r="H193">
        <v>259.95</v>
      </c>
      <c r="I193">
        <v>639.01</v>
      </c>
      <c r="L193">
        <v>898.96</v>
      </c>
      <c r="M193" t="s">
        <v>17</v>
      </c>
    </row>
    <row r="194" spans="1:13">
      <c r="A194" t="s">
        <v>401</v>
      </c>
      <c r="B194" t="s">
        <v>22</v>
      </c>
      <c r="C194" t="s">
        <v>15</v>
      </c>
      <c r="D194" t="s">
        <v>79</v>
      </c>
      <c r="J194">
        <v>6310</v>
      </c>
      <c r="L194">
        <v>6310</v>
      </c>
      <c r="M194" t="s">
        <v>17</v>
      </c>
    </row>
    <row r="195" spans="1:13">
      <c r="A195" t="s">
        <v>402</v>
      </c>
      <c r="B195" t="s">
        <v>22</v>
      </c>
      <c r="C195" t="s">
        <v>15</v>
      </c>
      <c r="D195" t="s">
        <v>23</v>
      </c>
      <c r="H195">
        <v>916.95</v>
      </c>
      <c r="I195">
        <v>4091.45</v>
      </c>
      <c r="L195">
        <v>5008.3999999999996</v>
      </c>
      <c r="M195" t="s">
        <v>17</v>
      </c>
    </row>
    <row r="196" spans="1:13">
      <c r="A196" t="s">
        <v>403</v>
      </c>
      <c r="B196" t="s">
        <v>404</v>
      </c>
      <c r="C196" t="s">
        <v>15</v>
      </c>
      <c r="D196" t="s">
        <v>405</v>
      </c>
      <c r="H196">
        <v>503.45</v>
      </c>
      <c r="I196">
        <v>935.24</v>
      </c>
      <c r="L196">
        <v>1438.69</v>
      </c>
      <c r="M196" t="s">
        <v>17</v>
      </c>
    </row>
    <row r="197" spans="1:13">
      <c r="A197" t="s">
        <v>406</v>
      </c>
      <c r="B197" t="s">
        <v>407</v>
      </c>
      <c r="C197" t="s">
        <v>15</v>
      </c>
      <c r="D197" t="s">
        <v>408</v>
      </c>
      <c r="H197">
        <v>358.4</v>
      </c>
      <c r="I197">
        <v>935.63</v>
      </c>
      <c r="L197">
        <v>1294.03</v>
      </c>
      <c r="M197" t="s">
        <v>17</v>
      </c>
    </row>
    <row r="198" spans="1:13">
      <c r="A198" t="s">
        <v>409</v>
      </c>
      <c r="B198" t="s">
        <v>144</v>
      </c>
      <c r="C198" t="s">
        <v>15</v>
      </c>
      <c r="D198" t="s">
        <v>410</v>
      </c>
      <c r="H198">
        <v>389.55</v>
      </c>
      <c r="I198">
        <v>262.81</v>
      </c>
      <c r="L198">
        <v>652.36</v>
      </c>
      <c r="M198" t="s">
        <v>17</v>
      </c>
    </row>
    <row r="199" spans="1:13">
      <c r="A199" t="s">
        <v>411</v>
      </c>
      <c r="B199" t="s">
        <v>48</v>
      </c>
      <c r="C199" t="s">
        <v>15</v>
      </c>
      <c r="D199" t="s">
        <v>49</v>
      </c>
      <c r="H199">
        <v>259.95</v>
      </c>
      <c r="I199">
        <v>639.01</v>
      </c>
      <c r="L199">
        <v>898.96</v>
      </c>
      <c r="M199" t="s">
        <v>17</v>
      </c>
    </row>
    <row r="200" spans="1:13">
      <c r="A200" t="s">
        <v>412</v>
      </c>
      <c r="B200" t="s">
        <v>39</v>
      </c>
      <c r="C200" t="s">
        <v>15</v>
      </c>
      <c r="D200" t="s">
        <v>413</v>
      </c>
      <c r="J200">
        <v>1771.09</v>
      </c>
      <c r="L200">
        <v>1771.09</v>
      </c>
      <c r="M200" t="s">
        <v>17</v>
      </c>
    </row>
    <row r="201" spans="1:13">
      <c r="A201" t="s">
        <v>414</v>
      </c>
      <c r="B201" t="s">
        <v>43</v>
      </c>
      <c r="C201" t="s">
        <v>15</v>
      </c>
      <c r="D201" t="s">
        <v>415</v>
      </c>
      <c r="H201">
        <v>552.75</v>
      </c>
      <c r="I201">
        <v>821.47</v>
      </c>
      <c r="L201">
        <v>1374.22</v>
      </c>
      <c r="M201" t="s">
        <v>17</v>
      </c>
    </row>
    <row r="202" spans="1:13">
      <c r="A202" t="s">
        <v>416</v>
      </c>
      <c r="B202" t="s">
        <v>22</v>
      </c>
      <c r="C202" t="s">
        <v>15</v>
      </c>
      <c r="D202" t="s">
        <v>23</v>
      </c>
      <c r="H202">
        <v>457.5</v>
      </c>
      <c r="I202">
        <v>1728.6</v>
      </c>
      <c r="L202">
        <v>2186.1</v>
      </c>
      <c r="M202" t="s">
        <v>17</v>
      </c>
    </row>
    <row r="203" spans="1:13">
      <c r="A203" t="s">
        <v>417</v>
      </c>
      <c r="B203" t="s">
        <v>28</v>
      </c>
      <c r="C203" t="s">
        <v>15</v>
      </c>
      <c r="D203" t="s">
        <v>29</v>
      </c>
      <c r="H203">
        <v>916.95</v>
      </c>
      <c r="I203">
        <v>4091.45</v>
      </c>
      <c r="L203">
        <v>5008.3999999999996</v>
      </c>
      <c r="M203" t="s">
        <v>17</v>
      </c>
    </row>
    <row r="204" spans="1:13">
      <c r="A204" t="s">
        <v>418</v>
      </c>
      <c r="B204" t="s">
        <v>22</v>
      </c>
      <c r="C204" t="s">
        <v>15</v>
      </c>
      <c r="D204" t="s">
        <v>23</v>
      </c>
      <c r="H204">
        <v>117</v>
      </c>
      <c r="I204">
        <v>58.5</v>
      </c>
      <c r="L204">
        <v>175.5</v>
      </c>
      <c r="M204" t="s">
        <v>17</v>
      </c>
    </row>
    <row r="205" spans="1:13">
      <c r="A205" t="s">
        <v>419</v>
      </c>
      <c r="B205" t="s">
        <v>245</v>
      </c>
      <c r="C205" t="s">
        <v>15</v>
      </c>
      <c r="D205" t="s">
        <v>420</v>
      </c>
      <c r="H205">
        <v>394.3</v>
      </c>
      <c r="I205">
        <v>666.7</v>
      </c>
      <c r="L205">
        <v>1061</v>
      </c>
      <c r="M205" t="s">
        <v>17</v>
      </c>
    </row>
    <row r="206" spans="1:13">
      <c r="A206" t="s">
        <v>421</v>
      </c>
      <c r="B206" t="s">
        <v>22</v>
      </c>
      <c r="C206" t="s">
        <v>15</v>
      </c>
      <c r="D206" t="s">
        <v>206</v>
      </c>
      <c r="H206">
        <v>259.94</v>
      </c>
      <c r="I206">
        <v>372.69</v>
      </c>
      <c r="L206">
        <v>632.63</v>
      </c>
      <c r="M206" t="s">
        <v>17</v>
      </c>
    </row>
    <row r="207" spans="1:13">
      <c r="A207" t="s">
        <v>422</v>
      </c>
      <c r="B207" t="s">
        <v>102</v>
      </c>
      <c r="C207" t="s">
        <v>15</v>
      </c>
      <c r="D207" t="s">
        <v>423</v>
      </c>
      <c r="H207">
        <v>117</v>
      </c>
      <c r="I207">
        <v>58.5</v>
      </c>
      <c r="L207">
        <v>175.5</v>
      </c>
      <c r="M207" t="s">
        <v>17</v>
      </c>
    </row>
    <row r="208" spans="1:13">
      <c r="A208" t="s">
        <v>424</v>
      </c>
      <c r="B208" t="s">
        <v>117</v>
      </c>
      <c r="C208" t="s">
        <v>15</v>
      </c>
      <c r="D208" t="s">
        <v>363</v>
      </c>
      <c r="H208">
        <v>691.86</v>
      </c>
      <c r="I208">
        <v>2008.78</v>
      </c>
      <c r="L208">
        <v>2700.64</v>
      </c>
      <c r="M208" t="s">
        <v>17</v>
      </c>
    </row>
    <row r="209" spans="1:13">
      <c r="A209" t="s">
        <v>425</v>
      </c>
      <c r="B209" t="s">
        <v>426</v>
      </c>
      <c r="C209" t="s">
        <v>15</v>
      </c>
      <c r="D209" t="s">
        <v>427</v>
      </c>
      <c r="H209">
        <v>503.45</v>
      </c>
      <c r="I209">
        <v>1668.84</v>
      </c>
      <c r="L209">
        <v>2172.29</v>
      </c>
      <c r="M209" t="s">
        <v>17</v>
      </c>
    </row>
    <row r="210" spans="1:13">
      <c r="A210" t="s">
        <v>428</v>
      </c>
      <c r="B210" t="s">
        <v>245</v>
      </c>
      <c r="C210" t="s">
        <v>15</v>
      </c>
      <c r="D210" t="s">
        <v>429</v>
      </c>
      <c r="H210">
        <v>117</v>
      </c>
      <c r="I210">
        <v>58.5</v>
      </c>
      <c r="L210">
        <v>175.5</v>
      </c>
      <c r="M210" t="s">
        <v>17</v>
      </c>
    </row>
    <row r="211" spans="1:13">
      <c r="A211" t="s">
        <v>430</v>
      </c>
      <c r="B211" t="s">
        <v>28</v>
      </c>
      <c r="C211" t="s">
        <v>15</v>
      </c>
      <c r="D211" t="s">
        <v>431</v>
      </c>
      <c r="J211">
        <v>1800</v>
      </c>
      <c r="L211">
        <v>1800</v>
      </c>
      <c r="M211" t="s">
        <v>17</v>
      </c>
    </row>
    <row r="212" spans="1:13">
      <c r="A212" t="s">
        <v>432</v>
      </c>
      <c r="B212" t="s">
        <v>196</v>
      </c>
      <c r="C212" t="s">
        <v>15</v>
      </c>
      <c r="D212" t="s">
        <v>197</v>
      </c>
      <c r="J212">
        <v>1350</v>
      </c>
      <c r="L212">
        <v>1350</v>
      </c>
      <c r="M212" t="s">
        <v>17</v>
      </c>
    </row>
    <row r="213" spans="1:13">
      <c r="A213" t="s">
        <v>433</v>
      </c>
      <c r="B213" t="s">
        <v>39</v>
      </c>
      <c r="C213" t="s">
        <v>15</v>
      </c>
      <c r="D213" t="s">
        <v>434</v>
      </c>
      <c r="J213">
        <v>2700</v>
      </c>
      <c r="L213">
        <v>2700</v>
      </c>
      <c r="M213" t="s">
        <v>17</v>
      </c>
    </row>
    <row r="214" spans="1:13">
      <c r="A214" t="s">
        <v>435</v>
      </c>
      <c r="B214" t="s">
        <v>57</v>
      </c>
      <c r="C214" t="s">
        <v>15</v>
      </c>
      <c r="D214" t="s">
        <v>58</v>
      </c>
      <c r="H214">
        <v>290.25</v>
      </c>
      <c r="I214">
        <v>1306.19</v>
      </c>
      <c r="L214">
        <v>1596.44</v>
      </c>
      <c r="M214" t="s">
        <v>17</v>
      </c>
    </row>
    <row r="215" spans="1:13">
      <c r="A215" t="s">
        <v>436</v>
      </c>
      <c r="B215" t="s">
        <v>245</v>
      </c>
      <c r="C215" t="s">
        <v>15</v>
      </c>
      <c r="D215" t="s">
        <v>246</v>
      </c>
      <c r="H215">
        <v>117</v>
      </c>
      <c r="I215">
        <v>58.5</v>
      </c>
      <c r="L215">
        <v>175.5</v>
      </c>
      <c r="M215" t="s">
        <v>17</v>
      </c>
    </row>
    <row r="216" spans="1:13">
      <c r="A216" t="s">
        <v>437</v>
      </c>
      <c r="B216" t="s">
        <v>267</v>
      </c>
      <c r="C216" t="s">
        <v>15</v>
      </c>
      <c r="D216" t="s">
        <v>438</v>
      </c>
      <c r="H216">
        <v>394.28</v>
      </c>
      <c r="I216">
        <v>774.52</v>
      </c>
      <c r="L216">
        <v>1168.8</v>
      </c>
      <c r="M216" t="s">
        <v>17</v>
      </c>
    </row>
    <row r="217" spans="1:13">
      <c r="A217" t="s">
        <v>439</v>
      </c>
      <c r="B217" t="s">
        <v>440</v>
      </c>
      <c r="C217" t="s">
        <v>15</v>
      </c>
      <c r="D217" t="s">
        <v>441</v>
      </c>
      <c r="I217">
        <v>89.02</v>
      </c>
      <c r="L217">
        <v>89.02</v>
      </c>
      <c r="M217" t="s">
        <v>17</v>
      </c>
    </row>
    <row r="218" spans="1:13">
      <c r="A218" t="s">
        <v>442</v>
      </c>
      <c r="B218" t="s">
        <v>157</v>
      </c>
      <c r="C218" t="s">
        <v>15</v>
      </c>
      <c r="D218" t="s">
        <v>158</v>
      </c>
      <c r="H218">
        <v>633.52</v>
      </c>
      <c r="I218">
        <v>2279.48</v>
      </c>
      <c r="L218">
        <v>2913</v>
      </c>
      <c r="M218" t="s">
        <v>17</v>
      </c>
    </row>
    <row r="219" spans="1:13">
      <c r="A219" t="s">
        <v>443</v>
      </c>
      <c r="B219" t="s">
        <v>39</v>
      </c>
      <c r="C219" t="s">
        <v>15</v>
      </c>
      <c r="D219" t="s">
        <v>444</v>
      </c>
      <c r="H219">
        <v>259.95</v>
      </c>
      <c r="I219">
        <v>639.01</v>
      </c>
      <c r="L219">
        <v>898.96</v>
      </c>
      <c r="M219" t="s">
        <v>17</v>
      </c>
    </row>
    <row r="220" spans="1:13">
      <c r="A220" t="s">
        <v>445</v>
      </c>
      <c r="B220" t="s">
        <v>446</v>
      </c>
      <c r="C220" t="s">
        <v>15</v>
      </c>
      <c r="D220" t="s">
        <v>447</v>
      </c>
      <c r="H220">
        <v>503.45</v>
      </c>
      <c r="I220">
        <v>1578.74</v>
      </c>
      <c r="L220">
        <v>2082.19</v>
      </c>
      <c r="M220" t="s">
        <v>17</v>
      </c>
    </row>
    <row r="221" spans="1:13">
      <c r="A221" t="s">
        <v>448</v>
      </c>
      <c r="B221" t="s">
        <v>22</v>
      </c>
      <c r="C221" t="s">
        <v>15</v>
      </c>
      <c r="D221" t="s">
        <v>23</v>
      </c>
      <c r="H221">
        <v>546.25</v>
      </c>
      <c r="I221">
        <v>1244.7</v>
      </c>
      <c r="L221">
        <v>1790.95</v>
      </c>
      <c r="M221" t="s">
        <v>17</v>
      </c>
    </row>
    <row r="222" spans="1:13">
      <c r="A222" t="s">
        <v>449</v>
      </c>
      <c r="B222" t="s">
        <v>22</v>
      </c>
      <c r="C222" t="s">
        <v>15</v>
      </c>
      <c r="D222" t="s">
        <v>23</v>
      </c>
      <c r="H222">
        <v>552.75</v>
      </c>
      <c r="I222">
        <v>678.94</v>
      </c>
      <c r="J222">
        <v>1500</v>
      </c>
      <c r="L222">
        <v>2731.69</v>
      </c>
      <c r="M222" t="s">
        <v>17</v>
      </c>
    </row>
    <row r="223" spans="1:13">
      <c r="A223" t="s">
        <v>450</v>
      </c>
      <c r="B223" t="s">
        <v>245</v>
      </c>
      <c r="C223" t="s">
        <v>15</v>
      </c>
      <c r="D223" t="s">
        <v>451</v>
      </c>
      <c r="H223">
        <v>117</v>
      </c>
      <c r="I223">
        <v>78</v>
      </c>
      <c r="L223">
        <v>195</v>
      </c>
      <c r="M223" t="s">
        <v>17</v>
      </c>
    </row>
    <row r="224" spans="1:13">
      <c r="A224" t="s">
        <v>452</v>
      </c>
      <c r="B224" t="s">
        <v>117</v>
      </c>
      <c r="C224" t="s">
        <v>15</v>
      </c>
      <c r="D224" t="s">
        <v>453</v>
      </c>
      <c r="H224">
        <v>662.45</v>
      </c>
      <c r="I224">
        <v>1093.8699999999999</v>
      </c>
      <c r="L224">
        <v>1756.32</v>
      </c>
      <c r="M224" t="s">
        <v>17</v>
      </c>
    </row>
    <row r="225" spans="1:13">
      <c r="A225" t="s">
        <v>454</v>
      </c>
      <c r="B225" t="s">
        <v>25</v>
      </c>
      <c r="C225" t="s">
        <v>15</v>
      </c>
      <c r="D225" t="s">
        <v>455</v>
      </c>
      <c r="H225">
        <v>377.06</v>
      </c>
      <c r="I225">
        <v>4920.96</v>
      </c>
      <c r="L225">
        <v>5298.02</v>
      </c>
      <c r="M225" t="s">
        <v>17</v>
      </c>
    </row>
    <row r="226" spans="1:13">
      <c r="A226" t="s">
        <v>456</v>
      </c>
      <c r="B226" t="s">
        <v>210</v>
      </c>
      <c r="C226" t="s">
        <v>15</v>
      </c>
      <c r="D226" t="s">
        <v>211</v>
      </c>
      <c r="H226">
        <v>129.28</v>
      </c>
      <c r="I226">
        <v>635.03</v>
      </c>
      <c r="L226">
        <v>764.31</v>
      </c>
      <c r="M226" t="s">
        <v>17</v>
      </c>
    </row>
    <row r="227" spans="1:13">
      <c r="A227" t="s">
        <v>457</v>
      </c>
      <c r="B227" t="s">
        <v>223</v>
      </c>
      <c r="C227" t="s">
        <v>15</v>
      </c>
      <c r="D227" t="s">
        <v>458</v>
      </c>
      <c r="H227">
        <v>557.15</v>
      </c>
      <c r="I227">
        <v>883.53</v>
      </c>
      <c r="L227">
        <v>1440.68</v>
      </c>
      <c r="M227" t="s">
        <v>17</v>
      </c>
    </row>
    <row r="228" spans="1:13">
      <c r="A228" t="s">
        <v>459</v>
      </c>
      <c r="B228" t="s">
        <v>22</v>
      </c>
      <c r="C228" t="s">
        <v>15</v>
      </c>
      <c r="D228" t="s">
        <v>23</v>
      </c>
      <c r="H228">
        <v>546.25</v>
      </c>
      <c r="I228">
        <v>1244.7</v>
      </c>
      <c r="L228">
        <v>1790.95</v>
      </c>
      <c r="M228" t="s">
        <v>17</v>
      </c>
    </row>
    <row r="229" spans="1:13">
      <c r="A229" t="s">
        <v>460</v>
      </c>
      <c r="B229" t="s">
        <v>22</v>
      </c>
      <c r="C229" t="s">
        <v>15</v>
      </c>
      <c r="D229" t="s">
        <v>99</v>
      </c>
      <c r="J229">
        <v>600</v>
      </c>
      <c r="L229">
        <v>600</v>
      </c>
      <c r="M229" t="s">
        <v>17</v>
      </c>
    </row>
    <row r="230" spans="1:13">
      <c r="A230" t="s">
        <v>461</v>
      </c>
      <c r="B230" t="s">
        <v>33</v>
      </c>
      <c r="C230" t="s">
        <v>15</v>
      </c>
      <c r="D230" t="s">
        <v>34</v>
      </c>
      <c r="J230">
        <v>546</v>
      </c>
      <c r="L230">
        <v>546</v>
      </c>
      <c r="M230" t="s">
        <v>17</v>
      </c>
    </row>
    <row r="231" spans="1:13">
      <c r="A231" t="s">
        <v>462</v>
      </c>
      <c r="B231" t="s">
        <v>39</v>
      </c>
      <c r="C231" t="s">
        <v>15</v>
      </c>
      <c r="D231" t="s">
        <v>60</v>
      </c>
      <c r="H231">
        <v>361.15</v>
      </c>
      <c r="I231">
        <v>891.84</v>
      </c>
      <c r="L231">
        <v>1252.99</v>
      </c>
      <c r="M231" t="s">
        <v>17</v>
      </c>
    </row>
    <row r="232" spans="1:13">
      <c r="A232" t="s">
        <v>463</v>
      </c>
      <c r="B232" t="s">
        <v>117</v>
      </c>
      <c r="C232" t="s">
        <v>15</v>
      </c>
      <c r="D232" t="s">
        <v>464</v>
      </c>
      <c r="J232">
        <v>500</v>
      </c>
      <c r="L232">
        <v>500</v>
      </c>
      <c r="M232" t="s">
        <v>17</v>
      </c>
    </row>
    <row r="233" spans="1:13">
      <c r="A233" t="s">
        <v>465</v>
      </c>
      <c r="B233" t="s">
        <v>22</v>
      </c>
      <c r="C233" t="s">
        <v>15</v>
      </c>
      <c r="D233" t="s">
        <v>79</v>
      </c>
      <c r="H233">
        <v>259.95</v>
      </c>
      <c r="I233">
        <v>639.01</v>
      </c>
      <c r="L233">
        <v>898.96</v>
      </c>
      <c r="M233" t="s">
        <v>17</v>
      </c>
    </row>
    <row r="234" spans="1:13">
      <c r="A234" t="s">
        <v>466</v>
      </c>
      <c r="B234" t="s">
        <v>25</v>
      </c>
      <c r="C234" t="s">
        <v>15</v>
      </c>
      <c r="D234" t="s">
        <v>31</v>
      </c>
      <c r="J234">
        <v>3800</v>
      </c>
      <c r="L234">
        <v>3800</v>
      </c>
      <c r="M234" t="s">
        <v>17</v>
      </c>
    </row>
    <row r="235" spans="1:13">
      <c r="A235" t="s">
        <v>467</v>
      </c>
      <c r="B235" t="s">
        <v>25</v>
      </c>
      <c r="C235" t="s">
        <v>15</v>
      </c>
      <c r="D235" t="s">
        <v>468</v>
      </c>
      <c r="H235">
        <v>557.15</v>
      </c>
      <c r="I235">
        <v>698.09</v>
      </c>
      <c r="L235">
        <v>1255.24</v>
      </c>
      <c r="M235" t="s">
        <v>17</v>
      </c>
    </row>
    <row r="236" spans="1:13">
      <c r="A236" t="s">
        <v>469</v>
      </c>
      <c r="B236" t="s">
        <v>57</v>
      </c>
      <c r="C236" t="s">
        <v>15</v>
      </c>
      <c r="D236" t="s">
        <v>58</v>
      </c>
      <c r="H236">
        <v>377.06</v>
      </c>
      <c r="I236">
        <v>2051.92</v>
      </c>
      <c r="L236">
        <v>2428.98</v>
      </c>
      <c r="M236" t="s">
        <v>17</v>
      </c>
    </row>
    <row r="237" spans="1:13">
      <c r="A237" t="s">
        <v>470</v>
      </c>
      <c r="B237" t="s">
        <v>371</v>
      </c>
      <c r="C237" t="s">
        <v>15</v>
      </c>
      <c r="D237" t="s">
        <v>471</v>
      </c>
      <c r="H237">
        <v>202.65</v>
      </c>
      <c r="I237">
        <v>863.34</v>
      </c>
      <c r="L237">
        <v>1065.99</v>
      </c>
      <c r="M237" t="s">
        <v>17</v>
      </c>
    </row>
    <row r="238" spans="1:13">
      <c r="A238" t="s">
        <v>472</v>
      </c>
      <c r="B238" t="s">
        <v>88</v>
      </c>
      <c r="C238" t="s">
        <v>15</v>
      </c>
      <c r="D238" t="s">
        <v>473</v>
      </c>
      <c r="H238">
        <v>858.78</v>
      </c>
      <c r="I238">
        <v>3490.06</v>
      </c>
      <c r="L238">
        <v>4348.84</v>
      </c>
      <c r="M238" t="s">
        <v>17</v>
      </c>
    </row>
    <row r="239" spans="1:13">
      <c r="A239" t="s">
        <v>474</v>
      </c>
      <c r="B239" t="s">
        <v>39</v>
      </c>
      <c r="C239" t="s">
        <v>15</v>
      </c>
      <c r="D239" t="s">
        <v>475</v>
      </c>
      <c r="H239">
        <v>259.94</v>
      </c>
      <c r="I239">
        <v>392.44</v>
      </c>
      <c r="L239">
        <v>652.38</v>
      </c>
      <c r="M239" t="s">
        <v>17</v>
      </c>
    </row>
    <row r="240" spans="1:13">
      <c r="A240" t="s">
        <v>476</v>
      </c>
      <c r="B240" t="s">
        <v>102</v>
      </c>
      <c r="C240" t="s">
        <v>15</v>
      </c>
      <c r="D240" t="s">
        <v>103</v>
      </c>
      <c r="H240">
        <v>552.75</v>
      </c>
      <c r="I240">
        <v>925.2</v>
      </c>
      <c r="L240">
        <v>1477.95</v>
      </c>
      <c r="M240" t="s">
        <v>17</v>
      </c>
    </row>
    <row r="241" spans="1:13">
      <c r="A241" t="s">
        <v>477</v>
      </c>
      <c r="B241" t="s">
        <v>354</v>
      </c>
      <c r="C241" t="s">
        <v>15</v>
      </c>
      <c r="D241" t="s">
        <v>478</v>
      </c>
      <c r="H241">
        <v>557.15</v>
      </c>
      <c r="I241">
        <v>883.53</v>
      </c>
      <c r="L241">
        <v>1440.68</v>
      </c>
      <c r="M241" t="s">
        <v>17</v>
      </c>
    </row>
    <row r="242" spans="1:13">
      <c r="A242" t="s">
        <v>479</v>
      </c>
      <c r="B242" t="s">
        <v>480</v>
      </c>
      <c r="C242" t="s">
        <v>15</v>
      </c>
      <c r="D242" t="s">
        <v>123</v>
      </c>
      <c r="H242">
        <v>557.15</v>
      </c>
      <c r="I242">
        <v>902.63</v>
      </c>
      <c r="L242">
        <v>1459.78</v>
      </c>
      <c r="M242" t="s">
        <v>17</v>
      </c>
    </row>
    <row r="243" spans="1:13">
      <c r="A243" t="s">
        <v>481</v>
      </c>
      <c r="B243" t="s">
        <v>482</v>
      </c>
      <c r="C243" t="s">
        <v>15</v>
      </c>
      <c r="D243" t="s">
        <v>483</v>
      </c>
      <c r="I243">
        <v>1578.74</v>
      </c>
      <c r="J243">
        <v>1000</v>
      </c>
      <c r="L243">
        <v>2578.7399999999998</v>
      </c>
      <c r="M243" t="s">
        <v>17</v>
      </c>
    </row>
    <row r="244" spans="1:13">
      <c r="A244" t="s">
        <v>484</v>
      </c>
      <c r="B244" t="s">
        <v>22</v>
      </c>
      <c r="C244" t="s">
        <v>15</v>
      </c>
      <c r="D244" t="s">
        <v>485</v>
      </c>
      <c r="J244">
        <v>3311.74</v>
      </c>
      <c r="L244">
        <v>3311.74</v>
      </c>
      <c r="M244" t="s">
        <v>17</v>
      </c>
    </row>
    <row r="245" spans="1:13">
      <c r="A245" t="s">
        <v>486</v>
      </c>
      <c r="B245" t="s">
        <v>487</v>
      </c>
      <c r="C245" t="s">
        <v>15</v>
      </c>
      <c r="D245" t="s">
        <v>488</v>
      </c>
      <c r="H245">
        <v>290.25</v>
      </c>
      <c r="I245">
        <v>1306.19</v>
      </c>
      <c r="L245">
        <v>1596.44</v>
      </c>
      <c r="M245" t="s">
        <v>17</v>
      </c>
    </row>
    <row r="246" spans="1:13">
      <c r="A246" t="s">
        <v>489</v>
      </c>
      <c r="B246" t="s">
        <v>88</v>
      </c>
      <c r="C246" t="s">
        <v>15</v>
      </c>
      <c r="D246" t="s">
        <v>490</v>
      </c>
      <c r="H246">
        <v>290.25</v>
      </c>
      <c r="I246">
        <v>1306.19</v>
      </c>
      <c r="L246">
        <v>1596.44</v>
      </c>
      <c r="M246" t="s">
        <v>17</v>
      </c>
    </row>
    <row r="247" spans="1:13">
      <c r="A247" t="s">
        <v>491</v>
      </c>
      <c r="B247" t="s">
        <v>33</v>
      </c>
      <c r="C247" t="s">
        <v>15</v>
      </c>
      <c r="D247" t="s">
        <v>492</v>
      </c>
      <c r="H247">
        <v>290.25</v>
      </c>
      <c r="I247">
        <v>1065.33</v>
      </c>
      <c r="L247">
        <v>1355.58</v>
      </c>
      <c r="M247" t="s">
        <v>17</v>
      </c>
    </row>
    <row r="248" spans="1:13">
      <c r="A248" t="s">
        <v>493</v>
      </c>
      <c r="B248" t="s">
        <v>494</v>
      </c>
      <c r="C248" t="s">
        <v>15</v>
      </c>
      <c r="D248" t="s">
        <v>495</v>
      </c>
      <c r="H248">
        <v>129.28</v>
      </c>
      <c r="I248">
        <v>747.58</v>
      </c>
      <c r="L248">
        <v>876.86</v>
      </c>
      <c r="M248" t="s">
        <v>17</v>
      </c>
    </row>
    <row r="249" spans="1:13">
      <c r="A249" t="s">
        <v>496</v>
      </c>
      <c r="B249" t="s">
        <v>497</v>
      </c>
      <c r="C249" t="s">
        <v>15</v>
      </c>
      <c r="D249" t="s">
        <v>498</v>
      </c>
      <c r="H249">
        <v>117</v>
      </c>
      <c r="I249">
        <v>58.5</v>
      </c>
      <c r="L249">
        <v>175.5</v>
      </c>
      <c r="M249" t="s">
        <v>17</v>
      </c>
    </row>
    <row r="250" spans="1:13">
      <c r="A250" t="s">
        <v>499</v>
      </c>
      <c r="B250" t="s">
        <v>28</v>
      </c>
      <c r="C250" t="s">
        <v>15</v>
      </c>
      <c r="D250" t="s">
        <v>53</v>
      </c>
      <c r="H250">
        <v>263.2</v>
      </c>
      <c r="I250">
        <v>212.05</v>
      </c>
      <c r="L250">
        <v>475.25</v>
      </c>
      <c r="M250" t="s">
        <v>17</v>
      </c>
    </row>
    <row r="251" spans="1:13">
      <c r="A251" t="s">
        <v>500</v>
      </c>
      <c r="B251" t="s">
        <v>39</v>
      </c>
      <c r="C251" t="s">
        <v>15</v>
      </c>
      <c r="D251" t="s">
        <v>501</v>
      </c>
      <c r="H251">
        <v>449.45</v>
      </c>
      <c r="I251">
        <v>998.57</v>
      </c>
      <c r="L251">
        <v>1448.02</v>
      </c>
      <c r="M251" t="s">
        <v>17</v>
      </c>
    </row>
    <row r="252" spans="1:13">
      <c r="A252" t="s">
        <v>502</v>
      </c>
      <c r="B252" t="s">
        <v>22</v>
      </c>
      <c r="C252" t="s">
        <v>15</v>
      </c>
      <c r="D252" t="s">
        <v>23</v>
      </c>
      <c r="H252">
        <v>364.65</v>
      </c>
      <c r="I252">
        <v>1024.4100000000001</v>
      </c>
      <c r="L252">
        <v>1389.06</v>
      </c>
      <c r="M252" t="s">
        <v>17</v>
      </c>
    </row>
    <row r="253" spans="1:13">
      <c r="A253" t="s">
        <v>503</v>
      </c>
      <c r="B253" t="s">
        <v>66</v>
      </c>
      <c r="C253" t="s">
        <v>15</v>
      </c>
      <c r="D253" t="s">
        <v>504</v>
      </c>
      <c r="H253">
        <v>259.94</v>
      </c>
      <c r="I253">
        <v>193.14</v>
      </c>
      <c r="L253">
        <v>453.08</v>
      </c>
      <c r="M253" t="s">
        <v>17</v>
      </c>
    </row>
    <row r="254" spans="1:13">
      <c r="A254" t="s">
        <v>505</v>
      </c>
      <c r="B254" t="s">
        <v>72</v>
      </c>
      <c r="C254" t="s">
        <v>15</v>
      </c>
      <c r="D254" t="s">
        <v>73</v>
      </c>
      <c r="J254">
        <v>195</v>
      </c>
      <c r="L254">
        <v>195</v>
      </c>
      <c r="M254" t="s">
        <v>17</v>
      </c>
    </row>
    <row r="255" spans="1:13">
      <c r="A255" t="s">
        <v>506</v>
      </c>
      <c r="B255" t="s">
        <v>48</v>
      </c>
      <c r="C255" t="s">
        <v>15</v>
      </c>
      <c r="D255" t="s">
        <v>507</v>
      </c>
      <c r="H255">
        <v>557.15</v>
      </c>
      <c r="I255">
        <v>883.53</v>
      </c>
      <c r="L255">
        <v>1440.68</v>
      </c>
      <c r="M255" t="s">
        <v>17</v>
      </c>
    </row>
    <row r="256" spans="1:13">
      <c r="A256" t="s">
        <v>508</v>
      </c>
      <c r="B256" t="s">
        <v>22</v>
      </c>
      <c r="C256" t="s">
        <v>15</v>
      </c>
      <c r="D256" t="s">
        <v>23</v>
      </c>
      <c r="H256">
        <v>361.15</v>
      </c>
      <c r="I256">
        <v>333.85</v>
      </c>
      <c r="L256">
        <v>695</v>
      </c>
      <c r="M256" t="s">
        <v>17</v>
      </c>
    </row>
    <row r="257" spans="1:13">
      <c r="A257" t="s">
        <v>509</v>
      </c>
      <c r="B257" t="s">
        <v>69</v>
      </c>
      <c r="C257" t="s">
        <v>15</v>
      </c>
      <c r="D257" t="s">
        <v>510</v>
      </c>
      <c r="H257">
        <v>569.95000000000005</v>
      </c>
      <c r="I257">
        <v>742.25</v>
      </c>
      <c r="L257">
        <v>1312.2</v>
      </c>
      <c r="M257" t="s">
        <v>17</v>
      </c>
    </row>
    <row r="258" spans="1:13">
      <c r="A258" t="s">
        <v>511</v>
      </c>
      <c r="B258" t="s">
        <v>19</v>
      </c>
      <c r="C258" t="s">
        <v>15</v>
      </c>
      <c r="D258" t="s">
        <v>274</v>
      </c>
      <c r="H258">
        <v>752.68</v>
      </c>
      <c r="I258">
        <v>1543.34</v>
      </c>
      <c r="L258">
        <v>2296.02</v>
      </c>
      <c r="M258" t="s">
        <v>17</v>
      </c>
    </row>
    <row r="259" spans="1:13">
      <c r="A259" t="s">
        <v>512</v>
      </c>
      <c r="B259" t="s">
        <v>72</v>
      </c>
      <c r="C259" t="s">
        <v>15</v>
      </c>
      <c r="D259" t="s">
        <v>73</v>
      </c>
      <c r="J259">
        <v>1300</v>
      </c>
      <c r="L259">
        <v>1300</v>
      </c>
      <c r="M259" t="s">
        <v>17</v>
      </c>
    </row>
    <row r="260" spans="1:13">
      <c r="A260" t="s">
        <v>513</v>
      </c>
      <c r="B260" t="s">
        <v>102</v>
      </c>
      <c r="C260" t="s">
        <v>15</v>
      </c>
      <c r="D260" t="s">
        <v>103</v>
      </c>
      <c r="H260">
        <v>117</v>
      </c>
      <c r="I260">
        <v>58.5</v>
      </c>
      <c r="L260">
        <v>175.5</v>
      </c>
      <c r="M260" t="s">
        <v>17</v>
      </c>
    </row>
    <row r="261" spans="1:13">
      <c r="A261" t="s">
        <v>514</v>
      </c>
      <c r="B261" t="s">
        <v>72</v>
      </c>
      <c r="C261" t="s">
        <v>15</v>
      </c>
      <c r="D261" t="s">
        <v>515</v>
      </c>
      <c r="J261">
        <v>2910</v>
      </c>
      <c r="K261">
        <v>666.6</v>
      </c>
      <c r="L261">
        <v>3576.6</v>
      </c>
      <c r="M261" t="s">
        <v>17</v>
      </c>
    </row>
    <row r="262" spans="1:13">
      <c r="A262" t="s">
        <v>516</v>
      </c>
      <c r="B262" t="s">
        <v>72</v>
      </c>
      <c r="C262" t="s">
        <v>15</v>
      </c>
      <c r="D262" t="s">
        <v>517</v>
      </c>
      <c r="H262">
        <v>117</v>
      </c>
      <c r="I262">
        <v>58.5</v>
      </c>
      <c r="L262">
        <v>175.5</v>
      </c>
      <c r="M262" t="s">
        <v>17</v>
      </c>
    </row>
    <row r="263" spans="1:13">
      <c r="A263" t="s">
        <v>518</v>
      </c>
      <c r="B263" t="s">
        <v>519</v>
      </c>
      <c r="C263" t="s">
        <v>15</v>
      </c>
      <c r="D263" t="s">
        <v>520</v>
      </c>
      <c r="H263">
        <v>117</v>
      </c>
      <c r="I263">
        <v>58.5</v>
      </c>
      <c r="L263">
        <v>175.5</v>
      </c>
      <c r="M263" t="s">
        <v>17</v>
      </c>
    </row>
    <row r="264" spans="1:13">
      <c r="A264" t="s">
        <v>521</v>
      </c>
      <c r="B264" t="s">
        <v>426</v>
      </c>
      <c r="C264" t="s">
        <v>15</v>
      </c>
      <c r="D264" t="s">
        <v>522</v>
      </c>
      <c r="H264">
        <v>259.95</v>
      </c>
      <c r="I264">
        <v>639.01</v>
      </c>
      <c r="L264">
        <v>898.96</v>
      </c>
      <c r="M264" t="s">
        <v>17</v>
      </c>
    </row>
    <row r="265" spans="1:13">
      <c r="A265" t="s">
        <v>523</v>
      </c>
      <c r="B265" t="s">
        <v>25</v>
      </c>
      <c r="C265" t="s">
        <v>15</v>
      </c>
      <c r="D265" t="s">
        <v>31</v>
      </c>
      <c r="H265">
        <v>315.19</v>
      </c>
      <c r="I265">
        <v>526.75</v>
      </c>
      <c r="L265">
        <v>841.94</v>
      </c>
      <c r="M265" t="s">
        <v>17</v>
      </c>
    </row>
    <row r="266" spans="1:13">
      <c r="A266" t="s">
        <v>524</v>
      </c>
      <c r="B266" t="s">
        <v>317</v>
      </c>
      <c r="C266" t="s">
        <v>15</v>
      </c>
      <c r="D266" t="s">
        <v>318</v>
      </c>
      <c r="H266">
        <v>263.2</v>
      </c>
      <c r="I266">
        <v>411.58</v>
      </c>
      <c r="L266">
        <v>674.78</v>
      </c>
      <c r="M266" t="s">
        <v>17</v>
      </c>
    </row>
    <row r="267" spans="1:13">
      <c r="A267" t="s">
        <v>525</v>
      </c>
      <c r="B267" t="s">
        <v>28</v>
      </c>
      <c r="C267" t="s">
        <v>15</v>
      </c>
      <c r="D267" t="s">
        <v>526</v>
      </c>
      <c r="H267">
        <v>771.05</v>
      </c>
      <c r="I267">
        <v>1823.65</v>
      </c>
      <c r="L267">
        <v>2594.6999999999998</v>
      </c>
      <c r="M267" t="s">
        <v>17</v>
      </c>
    </row>
    <row r="268" spans="1:13">
      <c r="A268" t="s">
        <v>527</v>
      </c>
      <c r="B268" t="s">
        <v>43</v>
      </c>
      <c r="C268" t="s">
        <v>15</v>
      </c>
      <c r="D268" t="s">
        <v>44</v>
      </c>
      <c r="H268">
        <v>503.45</v>
      </c>
      <c r="I268">
        <v>134.30000000000001</v>
      </c>
      <c r="L268">
        <v>637.75</v>
      </c>
      <c r="M268" t="s">
        <v>17</v>
      </c>
    </row>
    <row r="269" spans="1:13">
      <c r="A269" t="s">
        <v>528</v>
      </c>
      <c r="B269" t="s">
        <v>25</v>
      </c>
      <c r="C269" t="s">
        <v>15</v>
      </c>
      <c r="D269" t="s">
        <v>31</v>
      </c>
      <c r="I269">
        <v>392.96</v>
      </c>
      <c r="L269">
        <v>392.96</v>
      </c>
      <c r="M269" t="s">
        <v>17</v>
      </c>
    </row>
    <row r="270" spans="1:13">
      <c r="A270" t="s">
        <v>529</v>
      </c>
      <c r="B270" t="s">
        <v>125</v>
      </c>
      <c r="C270" t="s">
        <v>15</v>
      </c>
      <c r="D270" t="s">
        <v>126</v>
      </c>
      <c r="H270">
        <v>369</v>
      </c>
      <c r="I270">
        <v>1174.5</v>
      </c>
      <c r="L270">
        <v>1543.5</v>
      </c>
      <c r="M270" t="s">
        <v>17</v>
      </c>
    </row>
    <row r="271" spans="1:13">
      <c r="A271" t="s">
        <v>530</v>
      </c>
      <c r="B271" t="s">
        <v>22</v>
      </c>
      <c r="C271" t="s">
        <v>15</v>
      </c>
      <c r="D271" t="s">
        <v>531</v>
      </c>
      <c r="H271">
        <v>503.45</v>
      </c>
      <c r="I271">
        <v>1042.5</v>
      </c>
      <c r="L271">
        <v>1545.95</v>
      </c>
      <c r="M271" t="s">
        <v>17</v>
      </c>
    </row>
    <row r="272" spans="1:13">
      <c r="A272" t="s">
        <v>532</v>
      </c>
      <c r="B272" t="s">
        <v>28</v>
      </c>
      <c r="C272" t="s">
        <v>15</v>
      </c>
      <c r="D272" t="s">
        <v>533</v>
      </c>
      <c r="H272">
        <v>916.95</v>
      </c>
      <c r="I272">
        <v>4091.45</v>
      </c>
      <c r="L272">
        <v>5008.3999999999996</v>
      </c>
      <c r="M272" t="s">
        <v>17</v>
      </c>
    </row>
    <row r="273" spans="1:13">
      <c r="A273" t="s">
        <v>534</v>
      </c>
      <c r="B273" t="s">
        <v>535</v>
      </c>
      <c r="C273" t="s">
        <v>15</v>
      </c>
      <c r="D273" t="s">
        <v>536</v>
      </c>
      <c r="H273">
        <v>259.94</v>
      </c>
      <c r="I273">
        <v>193.14</v>
      </c>
      <c r="L273">
        <v>453.08</v>
      </c>
      <c r="M273" t="s">
        <v>17</v>
      </c>
    </row>
    <row r="274" spans="1:13">
      <c r="A274" t="s">
        <v>537</v>
      </c>
      <c r="B274" t="s">
        <v>25</v>
      </c>
      <c r="C274" t="s">
        <v>15</v>
      </c>
      <c r="D274" t="s">
        <v>31</v>
      </c>
      <c r="H274">
        <v>377.06</v>
      </c>
      <c r="I274">
        <v>4185.53</v>
      </c>
      <c r="L274">
        <v>4562.59</v>
      </c>
      <c r="M274" t="s">
        <v>17</v>
      </c>
    </row>
    <row r="275" spans="1:13">
      <c r="A275" t="s">
        <v>538</v>
      </c>
      <c r="B275" t="s">
        <v>539</v>
      </c>
      <c r="C275" t="s">
        <v>15</v>
      </c>
      <c r="D275" t="s">
        <v>540</v>
      </c>
      <c r="H275">
        <v>259.95</v>
      </c>
      <c r="I275">
        <v>639.01</v>
      </c>
      <c r="L275">
        <v>898.96</v>
      </c>
      <c r="M275" t="s">
        <v>17</v>
      </c>
    </row>
    <row r="276" spans="1:13">
      <c r="A276" t="s">
        <v>541</v>
      </c>
      <c r="B276" t="s">
        <v>317</v>
      </c>
      <c r="C276" t="s">
        <v>15</v>
      </c>
      <c r="D276" t="s">
        <v>318</v>
      </c>
      <c r="H276">
        <v>373.46</v>
      </c>
      <c r="I276">
        <v>392.91</v>
      </c>
      <c r="L276">
        <v>766.37</v>
      </c>
      <c r="M276" t="s">
        <v>17</v>
      </c>
    </row>
    <row r="277" spans="1:13">
      <c r="A277" t="s">
        <v>542</v>
      </c>
      <c r="B277" t="s">
        <v>25</v>
      </c>
      <c r="C277" t="s">
        <v>15</v>
      </c>
      <c r="D277" t="s">
        <v>31</v>
      </c>
      <c r="I277">
        <v>380.07</v>
      </c>
      <c r="L277">
        <v>380.07</v>
      </c>
      <c r="M277" t="s">
        <v>17</v>
      </c>
    </row>
    <row r="278" spans="1:13">
      <c r="A278" t="s">
        <v>543</v>
      </c>
      <c r="B278" t="s">
        <v>25</v>
      </c>
      <c r="C278" t="s">
        <v>15</v>
      </c>
      <c r="D278" t="s">
        <v>272</v>
      </c>
      <c r="H278">
        <v>377.06</v>
      </c>
      <c r="I278">
        <v>5047.47</v>
      </c>
      <c r="L278">
        <v>5424.53</v>
      </c>
      <c r="M278" t="s">
        <v>17</v>
      </c>
    </row>
    <row r="279" spans="1:13">
      <c r="A279" t="s">
        <v>544</v>
      </c>
      <c r="B279" t="s">
        <v>48</v>
      </c>
      <c r="C279" t="s">
        <v>15</v>
      </c>
      <c r="D279" t="s">
        <v>49</v>
      </c>
      <c r="H279">
        <v>256.45999999999998</v>
      </c>
      <c r="I279">
        <v>483.16</v>
      </c>
      <c r="L279">
        <v>739.62</v>
      </c>
      <c r="M279" t="s">
        <v>17</v>
      </c>
    </row>
    <row r="280" spans="1:13">
      <c r="A280" t="s">
        <v>545</v>
      </c>
      <c r="B280" t="s">
        <v>25</v>
      </c>
      <c r="C280" t="s">
        <v>15</v>
      </c>
      <c r="D280" t="s">
        <v>31</v>
      </c>
      <c r="H280">
        <v>557.15</v>
      </c>
      <c r="I280">
        <v>545.86</v>
      </c>
      <c r="J280">
        <v>1350</v>
      </c>
      <c r="L280">
        <v>2453.0100000000002</v>
      </c>
      <c r="M280" t="s">
        <v>17</v>
      </c>
    </row>
    <row r="281" spans="1:13">
      <c r="A281" t="s">
        <v>546</v>
      </c>
      <c r="B281" t="s">
        <v>22</v>
      </c>
      <c r="C281" t="s">
        <v>15</v>
      </c>
      <c r="D281" t="s">
        <v>206</v>
      </c>
      <c r="H281">
        <v>557.15</v>
      </c>
      <c r="I281">
        <v>545.86</v>
      </c>
      <c r="L281">
        <v>1103.01</v>
      </c>
      <c r="M281" t="s">
        <v>17</v>
      </c>
    </row>
    <row r="282" spans="1:13">
      <c r="A282" t="s">
        <v>547</v>
      </c>
      <c r="B282" t="s">
        <v>72</v>
      </c>
      <c r="C282" t="s">
        <v>15</v>
      </c>
      <c r="D282" t="s">
        <v>73</v>
      </c>
      <c r="H282">
        <v>202.65</v>
      </c>
      <c r="I282">
        <v>853.29</v>
      </c>
      <c r="L282">
        <v>1055.94</v>
      </c>
      <c r="M282" t="s">
        <v>17</v>
      </c>
    </row>
    <row r="283" spans="1:13">
      <c r="A283" t="s">
        <v>548</v>
      </c>
      <c r="B283" t="s">
        <v>549</v>
      </c>
      <c r="C283" t="s">
        <v>15</v>
      </c>
      <c r="D283" t="s">
        <v>550</v>
      </c>
      <c r="H283">
        <v>678.5</v>
      </c>
      <c r="I283">
        <v>965.62</v>
      </c>
      <c r="L283">
        <v>1644.12</v>
      </c>
      <c r="M283" t="s">
        <v>17</v>
      </c>
    </row>
    <row r="284" spans="1:13">
      <c r="A284" t="s">
        <v>551</v>
      </c>
      <c r="B284" t="s">
        <v>308</v>
      </c>
      <c r="C284" t="s">
        <v>15</v>
      </c>
      <c r="D284" t="s">
        <v>309</v>
      </c>
      <c r="H284">
        <v>394.29</v>
      </c>
      <c r="I284">
        <v>943.11</v>
      </c>
      <c r="L284">
        <v>1337.4</v>
      </c>
      <c r="M284" t="s">
        <v>17</v>
      </c>
    </row>
    <row r="285" spans="1:13">
      <c r="A285" t="s">
        <v>552</v>
      </c>
      <c r="B285" t="s">
        <v>62</v>
      </c>
      <c r="C285" t="s">
        <v>15</v>
      </c>
      <c r="D285" t="s">
        <v>553</v>
      </c>
      <c r="H285">
        <v>202.65</v>
      </c>
      <c r="I285">
        <v>935.99</v>
      </c>
      <c r="L285">
        <v>1138.6400000000001</v>
      </c>
      <c r="M285" t="s">
        <v>17</v>
      </c>
    </row>
    <row r="286" spans="1:13">
      <c r="A286" t="s">
        <v>554</v>
      </c>
      <c r="B286" t="s">
        <v>199</v>
      </c>
      <c r="C286" t="s">
        <v>15</v>
      </c>
      <c r="D286" t="s">
        <v>235</v>
      </c>
      <c r="J286">
        <v>2840</v>
      </c>
      <c r="K286">
        <v>234.51</v>
      </c>
      <c r="L286">
        <v>3074.51</v>
      </c>
      <c r="M286" t="s">
        <v>17</v>
      </c>
    </row>
    <row r="287" spans="1:13">
      <c r="A287" t="s">
        <v>555</v>
      </c>
      <c r="B287" t="s">
        <v>39</v>
      </c>
      <c r="C287" t="s">
        <v>15</v>
      </c>
      <c r="D287" t="s">
        <v>60</v>
      </c>
      <c r="H287">
        <v>179.62</v>
      </c>
      <c r="I287">
        <v>403.44</v>
      </c>
      <c r="L287">
        <v>583.05999999999995</v>
      </c>
      <c r="M287" t="s">
        <v>17</v>
      </c>
    </row>
    <row r="288" spans="1:13">
      <c r="A288" t="s">
        <v>556</v>
      </c>
      <c r="B288" t="s">
        <v>260</v>
      </c>
      <c r="C288" t="s">
        <v>15</v>
      </c>
      <c r="D288" t="s">
        <v>261</v>
      </c>
      <c r="H288">
        <v>117</v>
      </c>
      <c r="I288">
        <v>58.5</v>
      </c>
      <c r="L288">
        <v>175.5</v>
      </c>
      <c r="M288" t="s">
        <v>17</v>
      </c>
    </row>
    <row r="289" spans="1:13">
      <c r="A289" t="s">
        <v>557</v>
      </c>
      <c r="B289" t="s">
        <v>19</v>
      </c>
      <c r="C289" t="s">
        <v>15</v>
      </c>
      <c r="D289" t="s">
        <v>558</v>
      </c>
      <c r="I289">
        <v>451.18</v>
      </c>
      <c r="L289">
        <v>451.18</v>
      </c>
      <c r="M289" t="s">
        <v>17</v>
      </c>
    </row>
    <row r="290" spans="1:13">
      <c r="A290" t="s">
        <v>559</v>
      </c>
      <c r="B290" t="s">
        <v>39</v>
      </c>
      <c r="C290" t="s">
        <v>15</v>
      </c>
      <c r="D290" t="s">
        <v>60</v>
      </c>
      <c r="K290">
        <v>8148.19</v>
      </c>
      <c r="L290">
        <v>8148.19</v>
      </c>
      <c r="M290" t="s">
        <v>17</v>
      </c>
    </row>
    <row r="291" spans="1:13">
      <c r="A291" t="s">
        <v>560</v>
      </c>
      <c r="B291" t="s">
        <v>210</v>
      </c>
      <c r="C291" t="s">
        <v>15</v>
      </c>
      <c r="D291" t="s">
        <v>211</v>
      </c>
      <c r="H291">
        <v>361.15</v>
      </c>
      <c r="I291">
        <v>696.33</v>
      </c>
      <c r="L291">
        <v>1057.48</v>
      </c>
      <c r="M291" t="s">
        <v>17</v>
      </c>
    </row>
    <row r="292" spans="1:13">
      <c r="A292" t="s">
        <v>561</v>
      </c>
      <c r="B292" t="s">
        <v>136</v>
      </c>
      <c r="C292" t="s">
        <v>15</v>
      </c>
      <c r="D292" t="s">
        <v>137</v>
      </c>
      <c r="H292">
        <v>259.25</v>
      </c>
      <c r="I292">
        <v>213.08</v>
      </c>
      <c r="L292">
        <v>472.33</v>
      </c>
      <c r="M292" t="s">
        <v>17</v>
      </c>
    </row>
    <row r="293" spans="1:13">
      <c r="A293" t="s">
        <v>562</v>
      </c>
      <c r="B293" t="s">
        <v>563</v>
      </c>
      <c r="C293" t="s">
        <v>15</v>
      </c>
      <c r="D293" t="s">
        <v>564</v>
      </c>
      <c r="H293">
        <v>569.95000000000005</v>
      </c>
      <c r="I293">
        <v>730.25</v>
      </c>
      <c r="L293">
        <v>1300.2</v>
      </c>
      <c r="M293" t="s">
        <v>17</v>
      </c>
    </row>
    <row r="294" spans="1:13">
      <c r="A294" t="s">
        <v>565</v>
      </c>
      <c r="B294" t="s">
        <v>189</v>
      </c>
      <c r="C294" t="s">
        <v>15</v>
      </c>
      <c r="D294" t="s">
        <v>566</v>
      </c>
      <c r="H294">
        <v>503.45</v>
      </c>
      <c r="I294">
        <v>1093.4000000000001</v>
      </c>
      <c r="L294">
        <v>1596.85</v>
      </c>
      <c r="M294" t="s">
        <v>17</v>
      </c>
    </row>
    <row r="295" spans="1:13">
      <c r="A295" t="s">
        <v>567</v>
      </c>
      <c r="B295" t="s">
        <v>39</v>
      </c>
      <c r="C295" t="s">
        <v>15</v>
      </c>
      <c r="D295" t="s">
        <v>568</v>
      </c>
      <c r="I295">
        <v>379.62</v>
      </c>
      <c r="L295">
        <v>379.62</v>
      </c>
      <c r="M295" t="s">
        <v>17</v>
      </c>
    </row>
    <row r="296" spans="1:13">
      <c r="A296" t="s">
        <v>569</v>
      </c>
      <c r="B296" t="s">
        <v>75</v>
      </c>
      <c r="C296" t="s">
        <v>15</v>
      </c>
      <c r="D296" t="s">
        <v>76</v>
      </c>
      <c r="H296">
        <v>916.95</v>
      </c>
      <c r="I296">
        <v>3727.32</v>
      </c>
      <c r="L296">
        <v>4644.2700000000004</v>
      </c>
      <c r="M296" t="s">
        <v>17</v>
      </c>
    </row>
    <row r="297" spans="1:13">
      <c r="A297" t="s">
        <v>570</v>
      </c>
      <c r="B297" t="s">
        <v>14</v>
      </c>
      <c r="C297" t="s">
        <v>15</v>
      </c>
      <c r="D297" t="s">
        <v>571</v>
      </c>
      <c r="H297">
        <v>662.45</v>
      </c>
      <c r="I297">
        <v>1578.74</v>
      </c>
      <c r="L297">
        <v>2241.19</v>
      </c>
      <c r="M297" t="s">
        <v>17</v>
      </c>
    </row>
    <row r="298" spans="1:13">
      <c r="A298" t="s">
        <v>572</v>
      </c>
      <c r="B298" t="s">
        <v>102</v>
      </c>
      <c r="C298" t="s">
        <v>15</v>
      </c>
      <c r="D298" t="s">
        <v>108</v>
      </c>
      <c r="H298">
        <v>373.46</v>
      </c>
      <c r="I298">
        <v>429.08</v>
      </c>
      <c r="L298">
        <v>802.54</v>
      </c>
      <c r="M298" t="s">
        <v>17</v>
      </c>
    </row>
    <row r="299" spans="1:13">
      <c r="A299" t="s">
        <v>573</v>
      </c>
      <c r="B299" t="s">
        <v>574</v>
      </c>
      <c r="C299" t="s">
        <v>15</v>
      </c>
      <c r="D299" t="s">
        <v>575</v>
      </c>
      <c r="H299">
        <v>420.2</v>
      </c>
      <c r="I299">
        <v>894.73</v>
      </c>
      <c r="L299">
        <v>1314.93</v>
      </c>
      <c r="M299" t="s">
        <v>17</v>
      </c>
    </row>
    <row r="300" spans="1:13">
      <c r="A300" t="s">
        <v>576</v>
      </c>
      <c r="B300" t="s">
        <v>577</v>
      </c>
      <c r="C300" t="s">
        <v>15</v>
      </c>
      <c r="D300" t="s">
        <v>578</v>
      </c>
      <c r="H300">
        <v>117</v>
      </c>
      <c r="I300">
        <v>58.5</v>
      </c>
      <c r="L300">
        <v>175.5</v>
      </c>
      <c r="M300" t="s">
        <v>17</v>
      </c>
    </row>
    <row r="301" spans="1:13">
      <c r="A301" t="s">
        <v>579</v>
      </c>
      <c r="B301" t="s">
        <v>43</v>
      </c>
      <c r="C301" t="s">
        <v>15</v>
      </c>
      <c r="D301" t="s">
        <v>44</v>
      </c>
      <c r="J301">
        <v>546</v>
      </c>
      <c r="L301">
        <v>546</v>
      </c>
      <c r="M301" t="s">
        <v>17</v>
      </c>
    </row>
    <row r="302" spans="1:13">
      <c r="A302" t="s">
        <v>580</v>
      </c>
      <c r="B302" t="s">
        <v>199</v>
      </c>
      <c r="C302" t="s">
        <v>15</v>
      </c>
      <c r="D302" t="s">
        <v>200</v>
      </c>
      <c r="H302">
        <v>757.38</v>
      </c>
      <c r="I302">
        <v>2101.16</v>
      </c>
      <c r="L302">
        <v>2858.54</v>
      </c>
      <c r="M302" t="s">
        <v>17</v>
      </c>
    </row>
    <row r="303" spans="1:13">
      <c r="A303" t="s">
        <v>581</v>
      </c>
      <c r="B303" t="s">
        <v>582</v>
      </c>
      <c r="C303" t="s">
        <v>15</v>
      </c>
      <c r="D303" t="s">
        <v>583</v>
      </c>
      <c r="H303">
        <v>290.25</v>
      </c>
      <c r="I303">
        <v>1306.19</v>
      </c>
      <c r="L303">
        <v>1596.44</v>
      </c>
      <c r="M303" t="s">
        <v>17</v>
      </c>
    </row>
    <row r="304" spans="1:13">
      <c r="A304" t="s">
        <v>584</v>
      </c>
      <c r="B304" t="s">
        <v>585</v>
      </c>
      <c r="C304" t="s">
        <v>15</v>
      </c>
      <c r="D304" t="s">
        <v>586</v>
      </c>
      <c r="G304">
        <v>500</v>
      </c>
      <c r="L304">
        <v>500</v>
      </c>
      <c r="M304" t="s">
        <v>587</v>
      </c>
    </row>
    <row r="305" spans="1:13">
      <c r="A305" t="s">
        <v>588</v>
      </c>
      <c r="B305" t="s">
        <v>57</v>
      </c>
      <c r="C305" t="s">
        <v>15</v>
      </c>
      <c r="D305" t="s">
        <v>589</v>
      </c>
      <c r="G305">
        <v>6800</v>
      </c>
      <c r="L305">
        <v>6800</v>
      </c>
      <c r="M305" t="s">
        <v>587</v>
      </c>
    </row>
    <row r="306" spans="1:13">
      <c r="A306" t="s">
        <v>590</v>
      </c>
      <c r="B306" t="s">
        <v>591</v>
      </c>
      <c r="C306" t="s">
        <v>15</v>
      </c>
      <c r="D306" t="s">
        <v>592</v>
      </c>
      <c r="G306">
        <v>45200</v>
      </c>
      <c r="L306">
        <v>45200</v>
      </c>
      <c r="M306" t="s">
        <v>587</v>
      </c>
    </row>
    <row r="307" spans="1:13">
      <c r="A307" t="s">
        <v>593</v>
      </c>
      <c r="B307" t="s">
        <v>594</v>
      </c>
      <c r="C307" t="s">
        <v>15</v>
      </c>
      <c r="D307" t="s">
        <v>595</v>
      </c>
      <c r="G307">
        <v>500</v>
      </c>
      <c r="L307">
        <v>500</v>
      </c>
      <c r="M307" t="s">
        <v>587</v>
      </c>
    </row>
    <row r="308" spans="1:13">
      <c r="A308" t="s">
        <v>596</v>
      </c>
      <c r="B308" t="s">
        <v>597</v>
      </c>
      <c r="C308" t="s">
        <v>15</v>
      </c>
      <c r="D308" t="s">
        <v>598</v>
      </c>
      <c r="G308">
        <v>2000</v>
      </c>
      <c r="L308">
        <v>2000</v>
      </c>
      <c r="M308" t="s">
        <v>587</v>
      </c>
    </row>
    <row r="309" spans="1:13">
      <c r="A309" t="s">
        <v>599</v>
      </c>
      <c r="B309" t="s">
        <v>600</v>
      </c>
      <c r="C309" t="s">
        <v>15</v>
      </c>
      <c r="D309" t="s">
        <v>601</v>
      </c>
      <c r="G309">
        <v>1620</v>
      </c>
      <c r="L309">
        <v>1620</v>
      </c>
      <c r="M309" t="s">
        <v>587</v>
      </c>
    </row>
    <row r="310" spans="1:13">
      <c r="A310" t="s">
        <v>602</v>
      </c>
      <c r="B310" t="s">
        <v>25</v>
      </c>
      <c r="C310" t="s">
        <v>15</v>
      </c>
      <c r="D310" t="s">
        <v>603</v>
      </c>
      <c r="G310">
        <v>3000</v>
      </c>
      <c r="L310">
        <v>3000</v>
      </c>
      <c r="M310" t="s">
        <v>587</v>
      </c>
    </row>
    <row r="311" spans="1:13">
      <c r="A311" t="s">
        <v>604</v>
      </c>
      <c r="B311" t="s">
        <v>25</v>
      </c>
      <c r="C311" t="s">
        <v>15</v>
      </c>
      <c r="D311" t="s">
        <v>605</v>
      </c>
      <c r="G311">
        <v>1500</v>
      </c>
      <c r="L311">
        <v>1500</v>
      </c>
      <c r="M311" t="s">
        <v>587</v>
      </c>
    </row>
    <row r="312" spans="1:13">
      <c r="A312" t="s">
        <v>606</v>
      </c>
      <c r="B312" t="s">
        <v>607</v>
      </c>
      <c r="C312" t="s">
        <v>15</v>
      </c>
      <c r="D312" t="s">
        <v>608</v>
      </c>
      <c r="G312">
        <v>1500</v>
      </c>
      <c r="L312">
        <v>1500</v>
      </c>
      <c r="M312" t="s">
        <v>587</v>
      </c>
    </row>
    <row r="313" spans="1:13">
      <c r="A313" t="s">
        <v>609</v>
      </c>
      <c r="B313" t="s">
        <v>28</v>
      </c>
      <c r="C313" t="s">
        <v>15</v>
      </c>
      <c r="D313" t="s">
        <v>610</v>
      </c>
      <c r="G313">
        <v>3000</v>
      </c>
      <c r="L313">
        <v>3000</v>
      </c>
      <c r="M313" t="s">
        <v>587</v>
      </c>
    </row>
    <row r="314" spans="1:13">
      <c r="A314" t="s">
        <v>611</v>
      </c>
      <c r="B314" t="s">
        <v>28</v>
      </c>
      <c r="C314" t="s">
        <v>15</v>
      </c>
      <c r="D314" t="s">
        <v>612</v>
      </c>
      <c r="F314">
        <v>3000</v>
      </c>
      <c r="L314">
        <v>3000</v>
      </c>
      <c r="M314" t="s">
        <v>587</v>
      </c>
    </row>
    <row r="315" spans="1:13">
      <c r="A315" t="s">
        <v>613</v>
      </c>
      <c r="B315" t="s">
        <v>39</v>
      </c>
      <c r="C315" t="s">
        <v>15</v>
      </c>
      <c r="D315" t="s">
        <v>614</v>
      </c>
      <c r="F315">
        <v>5527.53</v>
      </c>
      <c r="L315">
        <v>5527.53</v>
      </c>
      <c r="M315" t="s">
        <v>587</v>
      </c>
    </row>
    <row r="316" spans="1:13">
      <c r="A316" t="s">
        <v>615</v>
      </c>
      <c r="B316" t="s">
        <v>616</v>
      </c>
      <c r="C316" t="s">
        <v>15</v>
      </c>
      <c r="D316" t="s">
        <v>617</v>
      </c>
      <c r="G316">
        <v>4500</v>
      </c>
      <c r="L316">
        <v>4500</v>
      </c>
      <c r="M316" t="s">
        <v>587</v>
      </c>
    </row>
    <row r="317" spans="1:13">
      <c r="A317" t="s">
        <v>618</v>
      </c>
      <c r="B317" t="s">
        <v>114</v>
      </c>
      <c r="C317" t="s">
        <v>15</v>
      </c>
      <c r="D317" t="s">
        <v>115</v>
      </c>
      <c r="H317">
        <v>902.94</v>
      </c>
      <c r="I317">
        <v>3888.92</v>
      </c>
      <c r="L317">
        <v>4791.8599999999997</v>
      </c>
      <c r="M317" t="s">
        <v>587</v>
      </c>
    </row>
    <row r="318" spans="1:13">
      <c r="A318" t="s">
        <v>619</v>
      </c>
      <c r="B318" t="s">
        <v>43</v>
      </c>
      <c r="C318" t="s">
        <v>15</v>
      </c>
      <c r="D318" t="s">
        <v>620</v>
      </c>
      <c r="G318">
        <v>1000</v>
      </c>
      <c r="L318">
        <v>1000</v>
      </c>
      <c r="M318" t="s">
        <v>587</v>
      </c>
    </row>
    <row r="319" spans="1:13">
      <c r="A319" t="s">
        <v>621</v>
      </c>
      <c r="B319" t="s">
        <v>43</v>
      </c>
      <c r="C319" t="s">
        <v>15</v>
      </c>
      <c r="D319" t="s">
        <v>622</v>
      </c>
      <c r="F319">
        <v>3500</v>
      </c>
      <c r="G319">
        <v>28000</v>
      </c>
      <c r="H319">
        <v>2975.44</v>
      </c>
      <c r="I319">
        <v>8775.57</v>
      </c>
      <c r="J319">
        <v>12880</v>
      </c>
      <c r="K319">
        <v>233.48</v>
      </c>
      <c r="L319">
        <v>56364.49</v>
      </c>
      <c r="M319" t="s">
        <v>587</v>
      </c>
    </row>
    <row r="320" spans="1:13">
      <c r="A320" t="s">
        <v>623</v>
      </c>
      <c r="B320" t="s">
        <v>69</v>
      </c>
      <c r="C320" t="s">
        <v>15</v>
      </c>
      <c r="D320" t="s">
        <v>70</v>
      </c>
      <c r="G320">
        <v>1500</v>
      </c>
      <c r="L320">
        <v>1500</v>
      </c>
      <c r="M320" t="s">
        <v>587</v>
      </c>
    </row>
    <row r="321" spans="1:13">
      <c r="A321" t="s">
        <v>624</v>
      </c>
      <c r="B321" t="s">
        <v>308</v>
      </c>
      <c r="C321" t="s">
        <v>15</v>
      </c>
      <c r="D321" t="s">
        <v>625</v>
      </c>
      <c r="G321">
        <v>11471.04</v>
      </c>
      <c r="L321">
        <v>11471.04</v>
      </c>
      <c r="M321" t="s">
        <v>587</v>
      </c>
    </row>
    <row r="322" spans="1:13">
      <c r="A322" t="s">
        <v>626</v>
      </c>
      <c r="B322" t="s">
        <v>627</v>
      </c>
      <c r="C322" t="s">
        <v>15</v>
      </c>
      <c r="D322" t="s">
        <v>628</v>
      </c>
      <c r="G322">
        <v>1500</v>
      </c>
      <c r="L322">
        <v>1500</v>
      </c>
      <c r="M322" t="s">
        <v>587</v>
      </c>
    </row>
    <row r="323" spans="1:13">
      <c r="A323" t="s">
        <v>629</v>
      </c>
      <c r="B323" t="s">
        <v>241</v>
      </c>
      <c r="C323" t="s">
        <v>15</v>
      </c>
      <c r="D323" t="s">
        <v>242</v>
      </c>
      <c r="G323">
        <v>5000</v>
      </c>
      <c r="L323">
        <v>5000</v>
      </c>
      <c r="M323" t="s">
        <v>587</v>
      </c>
    </row>
    <row r="324" spans="1:13">
      <c r="A324" t="s">
        <v>630</v>
      </c>
      <c r="B324" t="s">
        <v>125</v>
      </c>
      <c r="C324" t="s">
        <v>15</v>
      </c>
      <c r="D324" t="s">
        <v>631</v>
      </c>
      <c r="G324">
        <v>1388.9</v>
      </c>
      <c r="L324">
        <v>1388.9</v>
      </c>
      <c r="M324" t="s">
        <v>587</v>
      </c>
    </row>
    <row r="325" spans="1:13">
      <c r="A325" t="s">
        <v>632</v>
      </c>
      <c r="B325" t="s">
        <v>633</v>
      </c>
      <c r="C325" t="s">
        <v>15</v>
      </c>
      <c r="D325" t="s">
        <v>634</v>
      </c>
      <c r="J325">
        <v>2000</v>
      </c>
      <c r="L325">
        <v>2000</v>
      </c>
      <c r="M325" t="s">
        <v>587</v>
      </c>
    </row>
    <row r="326" spans="1:13">
      <c r="A326" t="s">
        <v>635</v>
      </c>
      <c r="B326" t="s">
        <v>22</v>
      </c>
      <c r="C326" t="s">
        <v>15</v>
      </c>
      <c r="D326" t="s">
        <v>99</v>
      </c>
      <c r="G326">
        <v>45000</v>
      </c>
      <c r="L326">
        <v>45000</v>
      </c>
      <c r="M326" t="s">
        <v>587</v>
      </c>
    </row>
    <row r="327" spans="1:13">
      <c r="A327" t="s">
        <v>636</v>
      </c>
      <c r="B327" t="s">
        <v>117</v>
      </c>
      <c r="C327" t="s">
        <v>15</v>
      </c>
      <c r="D327" t="s">
        <v>637</v>
      </c>
      <c r="G327">
        <v>22810.65</v>
      </c>
      <c r="L327">
        <v>22810.65</v>
      </c>
      <c r="M327" t="s">
        <v>587</v>
      </c>
    </row>
    <row r="328" spans="1:13">
      <c r="A328" t="s">
        <v>638</v>
      </c>
      <c r="B328" t="s">
        <v>22</v>
      </c>
      <c r="C328" t="s">
        <v>15</v>
      </c>
      <c r="D328" t="s">
        <v>639</v>
      </c>
      <c r="G328">
        <v>165828.85999999999</v>
      </c>
      <c r="L328">
        <v>165828.85999999999</v>
      </c>
      <c r="M328" t="s">
        <v>587</v>
      </c>
    </row>
    <row r="329" spans="1:13">
      <c r="A329" t="s">
        <v>640</v>
      </c>
      <c r="B329" t="s">
        <v>102</v>
      </c>
      <c r="C329" t="s">
        <v>15</v>
      </c>
      <c r="D329" t="s">
        <v>641</v>
      </c>
      <c r="F329">
        <v>10648.37</v>
      </c>
      <c r="G329">
        <v>663.3</v>
      </c>
      <c r="L329">
        <v>11311.67</v>
      </c>
      <c r="M329" t="s">
        <v>587</v>
      </c>
    </row>
    <row r="330" spans="1:13">
      <c r="A330" t="s">
        <v>642</v>
      </c>
      <c r="B330" t="s">
        <v>643</v>
      </c>
      <c r="C330" t="s">
        <v>15</v>
      </c>
      <c r="D330" t="s">
        <v>644</v>
      </c>
      <c r="H330">
        <v>389.55</v>
      </c>
      <c r="I330">
        <v>262.81</v>
      </c>
      <c r="L330">
        <v>652.36</v>
      </c>
      <c r="M330" t="s">
        <v>587</v>
      </c>
    </row>
    <row r="331" spans="1:13">
      <c r="A331" t="s">
        <v>645</v>
      </c>
      <c r="B331" t="s">
        <v>72</v>
      </c>
      <c r="C331" t="s">
        <v>15</v>
      </c>
      <c r="D331" t="s">
        <v>646</v>
      </c>
      <c r="F331">
        <v>3000</v>
      </c>
      <c r="G331">
        <v>6550</v>
      </c>
      <c r="L331">
        <v>9550</v>
      </c>
      <c r="M331" t="s">
        <v>587</v>
      </c>
    </row>
    <row r="332" spans="1:13">
      <c r="A332" t="s">
        <v>647</v>
      </c>
      <c r="B332" t="s">
        <v>407</v>
      </c>
      <c r="C332" t="s">
        <v>15</v>
      </c>
      <c r="D332" t="s">
        <v>648</v>
      </c>
      <c r="F332">
        <v>106776.43</v>
      </c>
      <c r="G332">
        <v>411529.4</v>
      </c>
      <c r="L332">
        <v>518305.83</v>
      </c>
      <c r="M332" t="s">
        <v>587</v>
      </c>
    </row>
    <row r="333" spans="1:13">
      <c r="A333" t="s">
        <v>649</v>
      </c>
      <c r="B333" t="s">
        <v>39</v>
      </c>
      <c r="C333" t="s">
        <v>15</v>
      </c>
      <c r="D333" t="s">
        <v>614</v>
      </c>
      <c r="F333">
        <v>7630.73</v>
      </c>
      <c r="L333">
        <v>7630.73</v>
      </c>
      <c r="M333" t="s">
        <v>587</v>
      </c>
    </row>
    <row r="334" spans="1:13">
      <c r="A334" t="s">
        <v>650</v>
      </c>
      <c r="B334" t="s">
        <v>651</v>
      </c>
      <c r="C334" t="s">
        <v>15</v>
      </c>
      <c r="D334" t="s">
        <v>652</v>
      </c>
      <c r="G334">
        <v>10000</v>
      </c>
      <c r="L334">
        <v>10000</v>
      </c>
      <c r="M334" t="s">
        <v>587</v>
      </c>
    </row>
    <row r="335" spans="1:13">
      <c r="A335" t="s">
        <v>653</v>
      </c>
      <c r="B335" t="s">
        <v>28</v>
      </c>
      <c r="C335" t="s">
        <v>15</v>
      </c>
      <c r="D335" t="s">
        <v>654</v>
      </c>
      <c r="G335">
        <v>74784.77</v>
      </c>
      <c r="L335">
        <v>74784.77</v>
      </c>
      <c r="M335" t="s">
        <v>587</v>
      </c>
    </row>
    <row r="336" spans="1:13">
      <c r="A336" t="s">
        <v>655</v>
      </c>
      <c r="B336" t="s">
        <v>25</v>
      </c>
      <c r="C336" t="s">
        <v>15</v>
      </c>
      <c r="D336" t="s">
        <v>656</v>
      </c>
      <c r="J336">
        <v>6860</v>
      </c>
      <c r="K336">
        <v>1182.1300000000001</v>
      </c>
      <c r="L336">
        <v>8042.13</v>
      </c>
      <c r="M336" t="s">
        <v>587</v>
      </c>
    </row>
    <row r="337" spans="1:13">
      <c r="A337" t="s">
        <v>657</v>
      </c>
      <c r="B337" t="s">
        <v>25</v>
      </c>
      <c r="C337" t="s">
        <v>15</v>
      </c>
      <c r="D337" t="s">
        <v>658</v>
      </c>
      <c r="G337">
        <v>31506.94</v>
      </c>
      <c r="L337">
        <v>31506.94</v>
      </c>
      <c r="M337" t="s">
        <v>587</v>
      </c>
    </row>
    <row r="338" spans="1:13">
      <c r="A338" t="s">
        <v>659</v>
      </c>
      <c r="B338" t="s">
        <v>660</v>
      </c>
      <c r="C338" t="s">
        <v>15</v>
      </c>
      <c r="D338" t="s">
        <v>661</v>
      </c>
      <c r="G338">
        <v>12500</v>
      </c>
      <c r="L338">
        <v>12500</v>
      </c>
      <c r="M338" t="s">
        <v>587</v>
      </c>
    </row>
    <row r="339" spans="1:13">
      <c r="A339" t="s">
        <v>662</v>
      </c>
      <c r="B339" t="s">
        <v>117</v>
      </c>
      <c r="C339" t="s">
        <v>15</v>
      </c>
      <c r="D339" t="s">
        <v>453</v>
      </c>
      <c r="F339">
        <v>5000</v>
      </c>
      <c r="G339">
        <v>650</v>
      </c>
      <c r="L339">
        <v>5650</v>
      </c>
      <c r="M339" t="s">
        <v>587</v>
      </c>
    </row>
    <row r="340" spans="1:13">
      <c r="A340" t="s">
        <v>663</v>
      </c>
      <c r="B340" t="s">
        <v>117</v>
      </c>
      <c r="C340" t="s">
        <v>15</v>
      </c>
      <c r="D340" t="s">
        <v>664</v>
      </c>
      <c r="G340">
        <v>3000</v>
      </c>
      <c r="L340">
        <v>3000</v>
      </c>
      <c r="M340" t="s">
        <v>587</v>
      </c>
    </row>
    <row r="341" spans="1:13">
      <c r="A341" t="s">
        <v>665</v>
      </c>
      <c r="B341" t="s">
        <v>666</v>
      </c>
      <c r="C341" t="s">
        <v>15</v>
      </c>
      <c r="D341" t="s">
        <v>667</v>
      </c>
      <c r="G341">
        <v>96615</v>
      </c>
      <c r="L341">
        <v>96615</v>
      </c>
      <c r="M341" t="s">
        <v>587</v>
      </c>
    </row>
    <row r="342" spans="1:13">
      <c r="A342" t="s">
        <v>668</v>
      </c>
      <c r="B342" t="s">
        <v>257</v>
      </c>
      <c r="C342" t="s">
        <v>15</v>
      </c>
      <c r="D342" t="s">
        <v>258</v>
      </c>
      <c r="J342">
        <v>3840</v>
      </c>
      <c r="K342">
        <v>185</v>
      </c>
      <c r="L342">
        <v>4025</v>
      </c>
      <c r="M342" t="s">
        <v>587</v>
      </c>
    </row>
    <row r="343" spans="1:13">
      <c r="A343" t="s">
        <v>669</v>
      </c>
      <c r="B343" t="s">
        <v>670</v>
      </c>
      <c r="C343" t="s">
        <v>15</v>
      </c>
      <c r="D343" t="s">
        <v>671</v>
      </c>
      <c r="G343">
        <v>55841.91</v>
      </c>
      <c r="L343">
        <v>55841.91</v>
      </c>
      <c r="M343" t="s">
        <v>587</v>
      </c>
    </row>
    <row r="344" spans="1:13">
      <c r="A344" t="s">
        <v>672</v>
      </c>
      <c r="B344" t="s">
        <v>22</v>
      </c>
      <c r="C344" t="s">
        <v>15</v>
      </c>
      <c r="D344" t="s">
        <v>673</v>
      </c>
      <c r="F344">
        <v>3000</v>
      </c>
      <c r="G344">
        <v>17000</v>
      </c>
      <c r="I344">
        <v>87.75</v>
      </c>
      <c r="J344">
        <v>546</v>
      </c>
      <c r="L344">
        <v>20633.75</v>
      </c>
      <c r="M344" t="s">
        <v>587</v>
      </c>
    </row>
    <row r="345" spans="1:13">
      <c r="A345" t="s">
        <v>674</v>
      </c>
      <c r="B345" t="s">
        <v>39</v>
      </c>
      <c r="C345" t="s">
        <v>15</v>
      </c>
      <c r="F345">
        <v>3000</v>
      </c>
      <c r="L345">
        <v>3000</v>
      </c>
      <c r="M345" t="s">
        <v>587</v>
      </c>
    </row>
    <row r="346" spans="1:13">
      <c r="A346" t="s">
        <v>675</v>
      </c>
      <c r="B346" t="s">
        <v>676</v>
      </c>
      <c r="C346" t="s">
        <v>15</v>
      </c>
      <c r="D346" t="s">
        <v>677</v>
      </c>
      <c r="H346">
        <v>858.78</v>
      </c>
      <c r="I346">
        <v>1731.31</v>
      </c>
      <c r="L346">
        <v>2590.09</v>
      </c>
      <c r="M346" t="s">
        <v>587</v>
      </c>
    </row>
    <row r="347" spans="1:13">
      <c r="A347" t="s">
        <v>678</v>
      </c>
      <c r="B347" t="s">
        <v>57</v>
      </c>
      <c r="C347" t="s">
        <v>15</v>
      </c>
      <c r="D347" t="s">
        <v>679</v>
      </c>
      <c r="G347">
        <v>44500</v>
      </c>
      <c r="L347">
        <v>44500</v>
      </c>
      <c r="M347" t="s">
        <v>587</v>
      </c>
    </row>
    <row r="348" spans="1:13">
      <c r="A348" t="s">
        <v>680</v>
      </c>
      <c r="B348" t="s">
        <v>199</v>
      </c>
      <c r="C348" t="s">
        <v>15</v>
      </c>
      <c r="D348" t="s">
        <v>681</v>
      </c>
      <c r="G348">
        <v>1000</v>
      </c>
      <c r="L348">
        <v>1000</v>
      </c>
      <c r="M348" t="s">
        <v>587</v>
      </c>
    </row>
    <row r="349" spans="1:13">
      <c r="A349" t="s">
        <v>682</v>
      </c>
      <c r="B349" t="s">
        <v>102</v>
      </c>
      <c r="C349" t="s">
        <v>15</v>
      </c>
      <c r="D349" t="s">
        <v>103</v>
      </c>
      <c r="G349">
        <v>5400</v>
      </c>
      <c r="L349">
        <v>5400</v>
      </c>
      <c r="M349" t="s">
        <v>587</v>
      </c>
    </row>
    <row r="350" spans="1:13">
      <c r="A350" t="s">
        <v>683</v>
      </c>
      <c r="B350" t="s">
        <v>245</v>
      </c>
      <c r="C350" t="s">
        <v>15</v>
      </c>
      <c r="D350" t="s">
        <v>246</v>
      </c>
      <c r="G350">
        <v>6500</v>
      </c>
      <c r="H350">
        <v>881.25</v>
      </c>
      <c r="I350">
        <v>427.21</v>
      </c>
      <c r="J350">
        <v>1000</v>
      </c>
      <c r="L350">
        <v>8808.4599999999991</v>
      </c>
      <c r="M350" t="s">
        <v>587</v>
      </c>
    </row>
    <row r="351" spans="1:13">
      <c r="A351" t="s">
        <v>684</v>
      </c>
      <c r="B351" t="s">
        <v>102</v>
      </c>
      <c r="C351" t="s">
        <v>15</v>
      </c>
      <c r="D351" t="s">
        <v>103</v>
      </c>
      <c r="J351">
        <v>3630</v>
      </c>
      <c r="L351">
        <v>3630</v>
      </c>
      <c r="M351" t="s">
        <v>587</v>
      </c>
    </row>
    <row r="352" spans="1:13">
      <c r="A352" t="s">
        <v>685</v>
      </c>
      <c r="B352" t="s">
        <v>686</v>
      </c>
      <c r="C352" t="s">
        <v>15</v>
      </c>
      <c r="D352" t="s">
        <v>687</v>
      </c>
      <c r="H352">
        <v>916.95</v>
      </c>
      <c r="I352">
        <v>4091.45</v>
      </c>
      <c r="L352">
        <v>5008.3999999999996</v>
      </c>
      <c r="M352" t="s">
        <v>587</v>
      </c>
    </row>
    <row r="353" spans="1:13">
      <c r="A353" t="s">
        <v>688</v>
      </c>
      <c r="B353" t="s">
        <v>196</v>
      </c>
      <c r="C353" t="s">
        <v>15</v>
      </c>
      <c r="D353" t="s">
        <v>197</v>
      </c>
      <c r="G353">
        <v>3200</v>
      </c>
      <c r="L353">
        <v>3200</v>
      </c>
      <c r="M353" t="s">
        <v>587</v>
      </c>
    </row>
    <row r="354" spans="1:13">
      <c r="A354" t="s">
        <v>689</v>
      </c>
      <c r="B354" t="s">
        <v>690</v>
      </c>
      <c r="C354" t="s">
        <v>15</v>
      </c>
      <c r="D354" t="s">
        <v>691</v>
      </c>
      <c r="G354">
        <v>1500</v>
      </c>
      <c r="L354">
        <v>1500</v>
      </c>
      <c r="M354" t="s">
        <v>587</v>
      </c>
    </row>
    <row r="355" spans="1:13">
      <c r="A355" t="s">
        <v>692</v>
      </c>
      <c r="B355" t="s">
        <v>125</v>
      </c>
      <c r="C355" t="s">
        <v>15</v>
      </c>
      <c r="D355" t="s">
        <v>126</v>
      </c>
      <c r="G355">
        <v>1500</v>
      </c>
      <c r="H355">
        <v>615.17999999999995</v>
      </c>
      <c r="I355">
        <v>4667.22</v>
      </c>
      <c r="L355">
        <v>6782.4</v>
      </c>
      <c r="M355" t="s">
        <v>587</v>
      </c>
    </row>
    <row r="356" spans="1:13">
      <c r="A356" t="s">
        <v>693</v>
      </c>
      <c r="B356" t="s">
        <v>75</v>
      </c>
      <c r="C356" t="s">
        <v>15</v>
      </c>
      <c r="D356" t="s">
        <v>694</v>
      </c>
      <c r="I356">
        <v>460.54</v>
      </c>
      <c r="L356">
        <v>460.54</v>
      </c>
      <c r="M356" t="s">
        <v>587</v>
      </c>
    </row>
    <row r="357" spans="1:13">
      <c r="A357" t="s">
        <v>695</v>
      </c>
      <c r="B357" t="s">
        <v>19</v>
      </c>
      <c r="C357" t="s">
        <v>15</v>
      </c>
      <c r="D357" t="s">
        <v>20</v>
      </c>
      <c r="I357">
        <v>451.18</v>
      </c>
      <c r="J357">
        <v>1000</v>
      </c>
      <c r="L357">
        <v>1451.18</v>
      </c>
      <c r="M357" t="s">
        <v>587</v>
      </c>
    </row>
    <row r="358" spans="1:13">
      <c r="A358" t="s">
        <v>696</v>
      </c>
      <c r="B358" t="s">
        <v>697</v>
      </c>
      <c r="C358" t="s">
        <v>15</v>
      </c>
      <c r="D358" t="s">
        <v>698</v>
      </c>
      <c r="H358">
        <v>691.86</v>
      </c>
      <c r="I358">
        <v>1442.52</v>
      </c>
      <c r="L358">
        <v>2134.38</v>
      </c>
      <c r="M358" t="s">
        <v>587</v>
      </c>
    </row>
    <row r="359" spans="1:13">
      <c r="A359" t="s">
        <v>699</v>
      </c>
      <c r="B359" t="s">
        <v>267</v>
      </c>
      <c r="C359" t="s">
        <v>15</v>
      </c>
      <c r="D359" t="s">
        <v>268</v>
      </c>
      <c r="H359">
        <v>389.55</v>
      </c>
      <c r="I359">
        <v>218.77</v>
      </c>
      <c r="L359">
        <v>608.32000000000005</v>
      </c>
      <c r="M359" t="s">
        <v>587</v>
      </c>
    </row>
    <row r="360" spans="1:13">
      <c r="A360" t="s">
        <v>700</v>
      </c>
      <c r="B360" t="s">
        <v>25</v>
      </c>
      <c r="C360" t="s">
        <v>15</v>
      </c>
      <c r="D360" t="s">
        <v>31</v>
      </c>
      <c r="G360">
        <v>41500</v>
      </c>
      <c r="H360">
        <v>3091.51</v>
      </c>
      <c r="I360">
        <v>11616.59</v>
      </c>
      <c r="J360">
        <v>19950</v>
      </c>
      <c r="K360">
        <v>1141.4000000000001</v>
      </c>
      <c r="L360">
        <v>77299.5</v>
      </c>
      <c r="M360" t="s">
        <v>587</v>
      </c>
    </row>
    <row r="361" spans="1:13">
      <c r="A361" t="s">
        <v>701</v>
      </c>
      <c r="B361" t="s">
        <v>39</v>
      </c>
      <c r="C361" t="s">
        <v>15</v>
      </c>
      <c r="D361" t="s">
        <v>60</v>
      </c>
      <c r="G361">
        <v>23014.1</v>
      </c>
      <c r="H361">
        <v>3950.22</v>
      </c>
      <c r="I361">
        <v>19203.8</v>
      </c>
      <c r="J361">
        <v>12550</v>
      </c>
      <c r="L361">
        <v>58718.12</v>
      </c>
      <c r="M361" t="s">
        <v>587</v>
      </c>
    </row>
    <row r="362" spans="1:13">
      <c r="A362" t="s">
        <v>702</v>
      </c>
      <c r="B362" t="s">
        <v>125</v>
      </c>
      <c r="C362" t="s">
        <v>15</v>
      </c>
      <c r="D362" t="s">
        <v>703</v>
      </c>
      <c r="H362">
        <v>389.55</v>
      </c>
      <c r="I362">
        <v>303.20999999999998</v>
      </c>
      <c r="L362">
        <v>692.76</v>
      </c>
      <c r="M362" t="s">
        <v>587</v>
      </c>
    </row>
    <row r="363" spans="1:13">
      <c r="A363" t="s">
        <v>704</v>
      </c>
      <c r="B363" t="s">
        <v>705</v>
      </c>
      <c r="C363" t="s">
        <v>15</v>
      </c>
      <c r="D363" t="s">
        <v>706</v>
      </c>
      <c r="G363">
        <v>9938</v>
      </c>
      <c r="L363">
        <v>9938</v>
      </c>
      <c r="M363" t="s">
        <v>587</v>
      </c>
    </row>
    <row r="364" spans="1:13">
      <c r="A364" t="s">
        <v>707</v>
      </c>
      <c r="B364" t="s">
        <v>196</v>
      </c>
      <c r="C364" t="s">
        <v>15</v>
      </c>
      <c r="D364" t="s">
        <v>708</v>
      </c>
      <c r="G364">
        <v>436061</v>
      </c>
      <c r="L364">
        <v>436061</v>
      </c>
      <c r="M364" t="s">
        <v>587</v>
      </c>
    </row>
    <row r="365" spans="1:13">
      <c r="A365" t="s">
        <v>709</v>
      </c>
      <c r="B365" t="s">
        <v>43</v>
      </c>
      <c r="C365" t="s">
        <v>15</v>
      </c>
      <c r="D365" t="s">
        <v>44</v>
      </c>
      <c r="G365">
        <v>3600</v>
      </c>
      <c r="L365">
        <v>3600</v>
      </c>
      <c r="M365" t="s">
        <v>587</v>
      </c>
    </row>
    <row r="366" spans="1:13">
      <c r="A366" t="s">
        <v>710</v>
      </c>
      <c r="B366" t="s">
        <v>88</v>
      </c>
      <c r="C366" t="s">
        <v>15</v>
      </c>
      <c r="D366" t="s">
        <v>89</v>
      </c>
      <c r="G366">
        <v>7200</v>
      </c>
      <c r="H366">
        <v>4243.92</v>
      </c>
      <c r="I366">
        <v>16649.330000000002</v>
      </c>
      <c r="L366">
        <v>28093.25</v>
      </c>
      <c r="M366" t="s">
        <v>587</v>
      </c>
    </row>
    <row r="367" spans="1:13">
      <c r="A367" t="s">
        <v>711</v>
      </c>
      <c r="B367" t="s">
        <v>48</v>
      </c>
      <c r="C367" t="s">
        <v>15</v>
      </c>
      <c r="D367" t="s">
        <v>49</v>
      </c>
      <c r="G367">
        <v>4500</v>
      </c>
      <c r="H367">
        <v>2456.2800000000002</v>
      </c>
      <c r="I367">
        <v>4818.63</v>
      </c>
      <c r="J367">
        <v>2000</v>
      </c>
      <c r="L367">
        <v>13774.91</v>
      </c>
      <c r="M367" t="s">
        <v>587</v>
      </c>
    </row>
    <row r="368" spans="1:13">
      <c r="A368" t="s">
        <v>712</v>
      </c>
      <c r="B368" t="s">
        <v>136</v>
      </c>
      <c r="C368" t="s">
        <v>15</v>
      </c>
      <c r="D368" t="s">
        <v>137</v>
      </c>
      <c r="G368">
        <v>2484</v>
      </c>
      <c r="H368">
        <v>244.75</v>
      </c>
      <c r="I368">
        <v>2123.27</v>
      </c>
      <c r="L368">
        <v>4852.0200000000004</v>
      </c>
      <c r="M368" t="s">
        <v>587</v>
      </c>
    </row>
    <row r="369" spans="1:13">
      <c r="A369" t="s">
        <v>681</v>
      </c>
      <c r="B369" t="s">
        <v>199</v>
      </c>
      <c r="C369" t="s">
        <v>15</v>
      </c>
      <c r="D369" t="s">
        <v>235</v>
      </c>
      <c r="G369">
        <v>12000</v>
      </c>
      <c r="H369">
        <v>1588.13</v>
      </c>
      <c r="I369">
        <v>4724.05</v>
      </c>
      <c r="J369">
        <v>9996</v>
      </c>
      <c r="K369">
        <v>96</v>
      </c>
      <c r="L369">
        <v>28404.18</v>
      </c>
      <c r="M369" t="s">
        <v>587</v>
      </c>
    </row>
    <row r="370" spans="1:13">
      <c r="A370" t="s">
        <v>713</v>
      </c>
      <c r="B370" t="s">
        <v>714</v>
      </c>
      <c r="C370" t="s">
        <v>15</v>
      </c>
      <c r="D370" t="s">
        <v>715</v>
      </c>
      <c r="G370">
        <v>1000</v>
      </c>
      <c r="J370">
        <v>3950</v>
      </c>
      <c r="L370">
        <v>4950</v>
      </c>
      <c r="M370" t="s">
        <v>587</v>
      </c>
    </row>
    <row r="371" spans="1:13">
      <c r="A371" t="s">
        <v>716</v>
      </c>
      <c r="B371" t="s">
        <v>374</v>
      </c>
      <c r="C371" t="s">
        <v>15</v>
      </c>
      <c r="D371" t="s">
        <v>375</v>
      </c>
      <c r="H371">
        <v>552.75</v>
      </c>
      <c r="I371">
        <v>840.92</v>
      </c>
      <c r="L371">
        <v>1393.67</v>
      </c>
      <c r="M371" t="s">
        <v>587</v>
      </c>
    </row>
    <row r="372" spans="1:13">
      <c r="A372" t="s">
        <v>717</v>
      </c>
      <c r="B372" t="s">
        <v>371</v>
      </c>
      <c r="C372" t="s">
        <v>15</v>
      </c>
      <c r="D372" t="s">
        <v>718</v>
      </c>
      <c r="I372">
        <v>525.13</v>
      </c>
      <c r="L372">
        <v>525.13</v>
      </c>
      <c r="M372" t="s">
        <v>587</v>
      </c>
    </row>
    <row r="373" spans="1:13">
      <c r="A373" t="s">
        <v>719</v>
      </c>
      <c r="B373" t="s">
        <v>33</v>
      </c>
      <c r="C373" t="s">
        <v>15</v>
      </c>
      <c r="D373" t="s">
        <v>34</v>
      </c>
      <c r="G373">
        <v>39900</v>
      </c>
      <c r="H373">
        <v>1616.76</v>
      </c>
      <c r="I373">
        <v>11508.82</v>
      </c>
      <c r="J373">
        <v>2985</v>
      </c>
      <c r="K373">
        <v>51</v>
      </c>
      <c r="L373">
        <v>56061.58</v>
      </c>
      <c r="M373" t="s">
        <v>587</v>
      </c>
    </row>
    <row r="374" spans="1:13">
      <c r="A374" t="s">
        <v>720</v>
      </c>
      <c r="B374" t="s">
        <v>216</v>
      </c>
      <c r="C374" t="s">
        <v>15</v>
      </c>
      <c r="D374" t="s">
        <v>217</v>
      </c>
      <c r="H374">
        <v>308.89999999999998</v>
      </c>
      <c r="I374">
        <v>1162.77</v>
      </c>
      <c r="L374">
        <v>1471.67</v>
      </c>
      <c r="M374" t="s">
        <v>587</v>
      </c>
    </row>
    <row r="375" spans="1:13">
      <c r="A375" t="s">
        <v>721</v>
      </c>
      <c r="B375" t="s">
        <v>57</v>
      </c>
      <c r="C375" t="s">
        <v>15</v>
      </c>
      <c r="D375" t="s">
        <v>58</v>
      </c>
      <c r="G375">
        <v>2700</v>
      </c>
      <c r="H375">
        <v>129.28</v>
      </c>
      <c r="I375">
        <v>388.5</v>
      </c>
      <c r="J375">
        <v>1000</v>
      </c>
      <c r="L375">
        <v>4217.78</v>
      </c>
      <c r="M375" t="s">
        <v>587</v>
      </c>
    </row>
    <row r="376" spans="1:13">
      <c r="A376" t="s">
        <v>722</v>
      </c>
      <c r="B376" t="s">
        <v>22</v>
      </c>
      <c r="C376" t="s">
        <v>15</v>
      </c>
      <c r="D376" t="s">
        <v>723</v>
      </c>
      <c r="H376">
        <v>916.95</v>
      </c>
      <c r="I376">
        <v>4091.45</v>
      </c>
      <c r="L376">
        <v>5008.3999999999996</v>
      </c>
      <c r="M376" t="s">
        <v>587</v>
      </c>
    </row>
    <row r="377" spans="1:13">
      <c r="A377" t="s">
        <v>724</v>
      </c>
      <c r="B377" t="s">
        <v>173</v>
      </c>
      <c r="C377" t="s">
        <v>15</v>
      </c>
      <c r="D377" t="s">
        <v>174</v>
      </c>
      <c r="G377">
        <v>1000</v>
      </c>
      <c r="L377">
        <v>1000</v>
      </c>
      <c r="M377" t="s">
        <v>587</v>
      </c>
    </row>
    <row r="378" spans="1:13">
      <c r="A378" t="s">
        <v>725</v>
      </c>
      <c r="B378" t="s">
        <v>22</v>
      </c>
      <c r="C378" t="s">
        <v>15</v>
      </c>
      <c r="D378" t="s">
        <v>79</v>
      </c>
      <c r="H378">
        <v>929.81</v>
      </c>
      <c r="I378">
        <v>4864.46</v>
      </c>
      <c r="L378">
        <v>5794.27</v>
      </c>
      <c r="M378" t="s">
        <v>587</v>
      </c>
    </row>
    <row r="379" spans="1:13">
      <c r="A379" t="s">
        <v>726</v>
      </c>
      <c r="B379" t="s">
        <v>245</v>
      </c>
      <c r="C379" t="s">
        <v>15</v>
      </c>
      <c r="D379" t="s">
        <v>727</v>
      </c>
      <c r="G379">
        <v>8229.4</v>
      </c>
      <c r="L379">
        <v>8229.4</v>
      </c>
      <c r="M379" t="s">
        <v>587</v>
      </c>
    </row>
    <row r="380" spans="1:13">
      <c r="A380" t="s">
        <v>728</v>
      </c>
      <c r="B380" t="s">
        <v>102</v>
      </c>
      <c r="C380" t="s">
        <v>15</v>
      </c>
      <c r="D380" t="s">
        <v>108</v>
      </c>
      <c r="F380">
        <v>1500</v>
      </c>
      <c r="G380">
        <v>16500</v>
      </c>
      <c r="H380">
        <v>2055.5</v>
      </c>
      <c r="I380">
        <v>4144.33</v>
      </c>
      <c r="J380">
        <v>5314.81</v>
      </c>
      <c r="L380">
        <v>29514.639999999999</v>
      </c>
      <c r="M380" t="s">
        <v>587</v>
      </c>
    </row>
    <row r="381" spans="1:13">
      <c r="A381" t="s">
        <v>729</v>
      </c>
      <c r="B381" t="s">
        <v>189</v>
      </c>
      <c r="C381" t="s">
        <v>15</v>
      </c>
      <c r="D381" t="s">
        <v>730</v>
      </c>
      <c r="H381">
        <v>1035.3800000000001</v>
      </c>
      <c r="I381">
        <v>2090.19</v>
      </c>
      <c r="L381">
        <v>3125.57</v>
      </c>
      <c r="M381" t="s">
        <v>587</v>
      </c>
    </row>
    <row r="382" spans="1:13">
      <c r="A382" t="s">
        <v>731</v>
      </c>
      <c r="B382" t="s">
        <v>25</v>
      </c>
      <c r="C382" t="s">
        <v>15</v>
      </c>
      <c r="D382" t="s">
        <v>732</v>
      </c>
      <c r="G382">
        <v>2000</v>
      </c>
      <c r="L382">
        <v>2000</v>
      </c>
      <c r="M382" t="s">
        <v>587</v>
      </c>
    </row>
    <row r="383" spans="1:13">
      <c r="A383" t="s">
        <v>733</v>
      </c>
      <c r="B383" t="s">
        <v>734</v>
      </c>
      <c r="C383" t="s">
        <v>15</v>
      </c>
      <c r="D383" t="s">
        <v>735</v>
      </c>
      <c r="J383">
        <v>12600</v>
      </c>
      <c r="L383">
        <v>12600</v>
      </c>
      <c r="M383" t="s">
        <v>587</v>
      </c>
    </row>
    <row r="384" spans="1:13">
      <c r="A384" t="s">
        <v>736</v>
      </c>
      <c r="B384" t="s">
        <v>264</v>
      </c>
      <c r="C384" t="s">
        <v>15</v>
      </c>
      <c r="D384" t="s">
        <v>737</v>
      </c>
      <c r="G384">
        <v>2000</v>
      </c>
      <c r="L384">
        <v>2000</v>
      </c>
      <c r="M384" t="s">
        <v>587</v>
      </c>
    </row>
    <row r="385" spans="1:13">
      <c r="A385" t="s">
        <v>738</v>
      </c>
      <c r="B385" t="s">
        <v>739</v>
      </c>
      <c r="C385" t="s">
        <v>15</v>
      </c>
      <c r="D385" t="s">
        <v>740</v>
      </c>
      <c r="G385">
        <v>4636</v>
      </c>
      <c r="L385">
        <v>4636</v>
      </c>
      <c r="M385" t="s">
        <v>587</v>
      </c>
    </row>
    <row r="386" spans="1:13">
      <c r="A386" t="s">
        <v>741</v>
      </c>
      <c r="B386" t="s">
        <v>22</v>
      </c>
      <c r="C386" t="s">
        <v>15</v>
      </c>
      <c r="D386" t="s">
        <v>79</v>
      </c>
      <c r="H386">
        <v>117</v>
      </c>
      <c r="I386">
        <v>58.5</v>
      </c>
      <c r="J386">
        <v>5800</v>
      </c>
      <c r="K386">
        <v>83.5</v>
      </c>
      <c r="L386">
        <v>6059</v>
      </c>
      <c r="M386" t="s">
        <v>587</v>
      </c>
    </row>
    <row r="387" spans="1:13">
      <c r="A387" t="s">
        <v>742</v>
      </c>
      <c r="B387" t="s">
        <v>22</v>
      </c>
      <c r="C387" t="s">
        <v>15</v>
      </c>
      <c r="D387" t="s">
        <v>673</v>
      </c>
      <c r="J387">
        <v>2100</v>
      </c>
      <c r="K387">
        <v>44.45</v>
      </c>
      <c r="L387">
        <v>2144.4499999999998</v>
      </c>
      <c r="M387" t="s">
        <v>587</v>
      </c>
    </row>
    <row r="388" spans="1:13">
      <c r="A388" t="s">
        <v>743</v>
      </c>
      <c r="B388" t="s">
        <v>19</v>
      </c>
      <c r="C388" t="s">
        <v>15</v>
      </c>
      <c r="D388" t="s">
        <v>744</v>
      </c>
      <c r="G388">
        <v>2000</v>
      </c>
      <c r="L388">
        <v>2000</v>
      </c>
      <c r="M388" t="s">
        <v>587</v>
      </c>
    </row>
    <row r="389" spans="1:13">
      <c r="A389" t="s">
        <v>745</v>
      </c>
      <c r="B389" t="s">
        <v>746</v>
      </c>
      <c r="C389" t="s">
        <v>15</v>
      </c>
      <c r="D389" t="s">
        <v>747</v>
      </c>
      <c r="G389">
        <v>850</v>
      </c>
      <c r="L389">
        <v>850</v>
      </c>
      <c r="M389" t="s">
        <v>587</v>
      </c>
    </row>
    <row r="390" spans="1:13">
      <c r="A390" t="s">
        <v>748</v>
      </c>
      <c r="B390" t="s">
        <v>25</v>
      </c>
      <c r="C390" t="s">
        <v>15</v>
      </c>
      <c r="D390" t="s">
        <v>749</v>
      </c>
      <c r="G390">
        <v>5365.14</v>
      </c>
      <c r="L390">
        <v>5365.14</v>
      </c>
      <c r="M390" t="s">
        <v>587</v>
      </c>
    </row>
    <row r="391" spans="1:13">
      <c r="A391" t="s">
        <v>750</v>
      </c>
      <c r="B391" t="s">
        <v>22</v>
      </c>
      <c r="C391" t="s">
        <v>15</v>
      </c>
      <c r="G391">
        <v>4500</v>
      </c>
      <c r="L391">
        <v>4500</v>
      </c>
      <c r="M391" t="s">
        <v>587</v>
      </c>
    </row>
    <row r="392" spans="1:13">
      <c r="A392" t="s">
        <v>751</v>
      </c>
      <c r="B392" t="s">
        <v>577</v>
      </c>
      <c r="C392" t="s">
        <v>15</v>
      </c>
      <c r="D392" t="s">
        <v>752</v>
      </c>
      <c r="G392">
        <v>2000</v>
      </c>
      <c r="L392">
        <v>2000</v>
      </c>
      <c r="M392" t="s">
        <v>587</v>
      </c>
    </row>
    <row r="393" spans="1:13">
      <c r="A393" t="s">
        <v>753</v>
      </c>
      <c r="B393" t="s">
        <v>754</v>
      </c>
      <c r="C393" t="s">
        <v>15</v>
      </c>
      <c r="D393" t="s">
        <v>755</v>
      </c>
      <c r="H393">
        <v>129.28</v>
      </c>
      <c r="I393">
        <v>388.5</v>
      </c>
      <c r="L393">
        <v>517.78</v>
      </c>
      <c r="M393" t="s">
        <v>587</v>
      </c>
    </row>
    <row r="394" spans="1:13">
      <c r="A394" t="s">
        <v>756</v>
      </c>
      <c r="B394" t="s">
        <v>757</v>
      </c>
      <c r="C394" t="s">
        <v>15</v>
      </c>
      <c r="D394" t="s">
        <v>758</v>
      </c>
      <c r="G394">
        <v>500</v>
      </c>
      <c r="L394">
        <v>500</v>
      </c>
      <c r="M394" t="s">
        <v>587</v>
      </c>
    </row>
    <row r="395" spans="1:13">
      <c r="A395" t="s">
        <v>759</v>
      </c>
      <c r="B395" t="s">
        <v>39</v>
      </c>
      <c r="C395" t="s">
        <v>15</v>
      </c>
      <c r="D395" t="s">
        <v>760</v>
      </c>
      <c r="G395">
        <v>450</v>
      </c>
      <c r="L395">
        <v>450</v>
      </c>
      <c r="M395" t="s">
        <v>587</v>
      </c>
    </row>
    <row r="396" spans="1:13">
      <c r="A396" t="s">
        <v>761</v>
      </c>
      <c r="B396" t="s">
        <v>762</v>
      </c>
      <c r="C396" t="s">
        <v>15</v>
      </c>
      <c r="G396">
        <v>6319.4</v>
      </c>
      <c r="L396">
        <v>6319.4</v>
      </c>
      <c r="M396" t="s">
        <v>587</v>
      </c>
    </row>
    <row r="397" spans="1:13">
      <c r="A397" t="s">
        <v>763</v>
      </c>
      <c r="B397" t="s">
        <v>764</v>
      </c>
      <c r="C397" t="s">
        <v>15</v>
      </c>
      <c r="D397" t="s">
        <v>765</v>
      </c>
      <c r="G397">
        <v>2000</v>
      </c>
      <c r="L397">
        <v>2000</v>
      </c>
      <c r="M397" t="s">
        <v>587</v>
      </c>
    </row>
    <row r="398" spans="1:13">
      <c r="A398" t="s">
        <v>766</v>
      </c>
      <c r="B398" t="s">
        <v>25</v>
      </c>
      <c r="C398" t="s">
        <v>15</v>
      </c>
      <c r="D398" t="s">
        <v>767</v>
      </c>
      <c r="G398">
        <v>5200</v>
      </c>
      <c r="L398">
        <v>5200</v>
      </c>
      <c r="M398" t="s">
        <v>587</v>
      </c>
    </row>
    <row r="399" spans="1:13">
      <c r="A399" t="s">
        <v>768</v>
      </c>
      <c r="B399" t="s">
        <v>25</v>
      </c>
      <c r="C399" t="s">
        <v>15</v>
      </c>
      <c r="D399" t="s">
        <v>769</v>
      </c>
      <c r="G399">
        <v>5000</v>
      </c>
      <c r="L399">
        <v>5000</v>
      </c>
      <c r="M399" t="s">
        <v>587</v>
      </c>
    </row>
    <row r="400" spans="1:13">
      <c r="A400" t="s">
        <v>770</v>
      </c>
      <c r="B400" t="s">
        <v>88</v>
      </c>
      <c r="C400" t="s">
        <v>15</v>
      </c>
      <c r="D400" t="s">
        <v>473</v>
      </c>
      <c r="G400">
        <v>1500</v>
      </c>
      <c r="L400">
        <v>1500</v>
      </c>
      <c r="M400" t="s">
        <v>587</v>
      </c>
    </row>
    <row r="401" spans="1:13">
      <c r="A401" t="s">
        <v>771</v>
      </c>
      <c r="B401" t="s">
        <v>633</v>
      </c>
      <c r="C401" t="s">
        <v>15</v>
      </c>
      <c r="D401" t="s">
        <v>772</v>
      </c>
      <c r="G401">
        <v>20000</v>
      </c>
      <c r="L401">
        <v>20000</v>
      </c>
      <c r="M401" t="s">
        <v>587</v>
      </c>
    </row>
    <row r="402" spans="1:13">
      <c r="A402" t="s">
        <v>773</v>
      </c>
      <c r="B402" t="s">
        <v>774</v>
      </c>
      <c r="C402" t="s">
        <v>15</v>
      </c>
      <c r="D402" t="s">
        <v>775</v>
      </c>
      <c r="G402">
        <v>1800</v>
      </c>
      <c r="L402">
        <v>1800</v>
      </c>
      <c r="M402" t="s">
        <v>587</v>
      </c>
    </row>
    <row r="403" spans="1:13">
      <c r="A403" t="s">
        <v>776</v>
      </c>
      <c r="B403" t="s">
        <v>39</v>
      </c>
      <c r="C403" t="s">
        <v>15</v>
      </c>
      <c r="D403" t="s">
        <v>777</v>
      </c>
      <c r="G403">
        <v>86560</v>
      </c>
      <c r="H403">
        <v>117</v>
      </c>
      <c r="I403">
        <v>58.5</v>
      </c>
      <c r="J403">
        <v>195</v>
      </c>
      <c r="L403">
        <v>86930.5</v>
      </c>
      <c r="M403" t="s">
        <v>587</v>
      </c>
    </row>
    <row r="404" spans="1:13">
      <c r="A404" t="s">
        <v>778</v>
      </c>
      <c r="B404" t="s">
        <v>39</v>
      </c>
      <c r="C404" t="s">
        <v>15</v>
      </c>
      <c r="D404" t="s">
        <v>614</v>
      </c>
      <c r="G404">
        <v>13000</v>
      </c>
      <c r="L404">
        <v>13000</v>
      </c>
      <c r="M404" t="s">
        <v>587</v>
      </c>
    </row>
    <row r="405" spans="1:13">
      <c r="A405" t="s">
        <v>779</v>
      </c>
      <c r="B405" t="s">
        <v>25</v>
      </c>
      <c r="C405" t="s">
        <v>15</v>
      </c>
      <c r="D405" t="s">
        <v>31</v>
      </c>
      <c r="F405">
        <v>5000</v>
      </c>
      <c r="L405">
        <v>5000</v>
      </c>
      <c r="M405" t="s">
        <v>587</v>
      </c>
    </row>
    <row r="406" spans="1:13">
      <c r="A406" t="s">
        <v>780</v>
      </c>
      <c r="B406" t="s">
        <v>48</v>
      </c>
      <c r="C406" t="s">
        <v>15</v>
      </c>
      <c r="D406" t="s">
        <v>781</v>
      </c>
      <c r="G406">
        <v>7500</v>
      </c>
      <c r="L406">
        <v>7500</v>
      </c>
      <c r="M406" t="s">
        <v>587</v>
      </c>
    </row>
    <row r="407" spans="1:13">
      <c r="A407" t="s">
        <v>782</v>
      </c>
      <c r="B407" t="s">
        <v>783</v>
      </c>
      <c r="C407" t="s">
        <v>15</v>
      </c>
      <c r="D407" t="s">
        <v>784</v>
      </c>
      <c r="G407">
        <v>2600</v>
      </c>
      <c r="L407">
        <v>2600</v>
      </c>
      <c r="M407" t="s">
        <v>587</v>
      </c>
    </row>
    <row r="408" spans="1:13">
      <c r="A408" t="s">
        <v>785</v>
      </c>
      <c r="B408" t="s">
        <v>39</v>
      </c>
      <c r="C408" t="s">
        <v>15</v>
      </c>
      <c r="D408" t="s">
        <v>786</v>
      </c>
      <c r="G408">
        <v>10000</v>
      </c>
      <c r="L408">
        <v>10000</v>
      </c>
      <c r="M408" t="s">
        <v>587</v>
      </c>
    </row>
    <row r="409" spans="1:13">
      <c r="A409" t="s">
        <v>787</v>
      </c>
      <c r="B409" t="s">
        <v>88</v>
      </c>
      <c r="C409" t="s">
        <v>15</v>
      </c>
      <c r="D409" t="s">
        <v>89</v>
      </c>
      <c r="G409">
        <v>270</v>
      </c>
      <c r="J409">
        <v>980</v>
      </c>
      <c r="L409">
        <v>1250</v>
      </c>
      <c r="M409" t="s">
        <v>587</v>
      </c>
    </row>
    <row r="410" spans="1:13">
      <c r="A410" t="s">
        <v>788</v>
      </c>
      <c r="B410" t="s">
        <v>789</v>
      </c>
      <c r="C410" t="s">
        <v>15</v>
      </c>
      <c r="D410" t="s">
        <v>790</v>
      </c>
      <c r="G410">
        <v>37152</v>
      </c>
      <c r="L410">
        <v>37152</v>
      </c>
      <c r="M410" t="s">
        <v>587</v>
      </c>
    </row>
    <row r="411" spans="1:13">
      <c r="A411" t="s">
        <v>791</v>
      </c>
      <c r="B411" t="s">
        <v>39</v>
      </c>
      <c r="C411" t="s">
        <v>15</v>
      </c>
      <c r="D411" t="s">
        <v>792</v>
      </c>
      <c r="G411">
        <v>7808.4</v>
      </c>
      <c r="L411">
        <v>7808.4</v>
      </c>
      <c r="M411" t="s">
        <v>587</v>
      </c>
    </row>
    <row r="412" spans="1:13">
      <c r="A412" t="s">
        <v>793</v>
      </c>
      <c r="B412" t="s">
        <v>794</v>
      </c>
      <c r="C412" t="s">
        <v>15</v>
      </c>
      <c r="D412" t="s">
        <v>795</v>
      </c>
      <c r="G412">
        <v>4000</v>
      </c>
      <c r="L412">
        <v>4000</v>
      </c>
      <c r="M412" t="s">
        <v>587</v>
      </c>
    </row>
    <row r="413" spans="1:13">
      <c r="A413" t="s">
        <v>796</v>
      </c>
      <c r="B413" t="s">
        <v>39</v>
      </c>
      <c r="C413" t="s">
        <v>15</v>
      </c>
      <c r="D413" t="s">
        <v>797</v>
      </c>
      <c r="G413">
        <v>16227</v>
      </c>
      <c r="L413">
        <v>16227</v>
      </c>
      <c r="M413" t="s">
        <v>587</v>
      </c>
    </row>
    <row r="414" spans="1:13">
      <c r="A414" t="s">
        <v>798</v>
      </c>
      <c r="B414" t="s">
        <v>28</v>
      </c>
      <c r="C414" t="s">
        <v>15</v>
      </c>
      <c r="D414" t="s">
        <v>799</v>
      </c>
      <c r="G414">
        <v>10440</v>
      </c>
      <c r="L414">
        <v>10440</v>
      </c>
      <c r="M414" t="s">
        <v>587</v>
      </c>
    </row>
    <row r="415" spans="1:13">
      <c r="A415" t="s">
        <v>800</v>
      </c>
      <c r="B415" t="s">
        <v>39</v>
      </c>
      <c r="C415" t="s">
        <v>15</v>
      </c>
      <c r="D415" t="s">
        <v>786</v>
      </c>
      <c r="G415">
        <v>30000</v>
      </c>
      <c r="L415">
        <v>30000</v>
      </c>
      <c r="M415" t="s">
        <v>587</v>
      </c>
    </row>
    <row r="416" spans="1:13">
      <c r="A416" t="s">
        <v>801</v>
      </c>
      <c r="B416" t="s">
        <v>39</v>
      </c>
      <c r="C416" t="s">
        <v>15</v>
      </c>
      <c r="D416" t="s">
        <v>802</v>
      </c>
      <c r="G416">
        <v>16227</v>
      </c>
      <c r="L416">
        <v>16227</v>
      </c>
      <c r="M416" t="s">
        <v>587</v>
      </c>
    </row>
    <row r="417" spans="1:13">
      <c r="A417" t="s">
        <v>803</v>
      </c>
      <c r="B417" t="s">
        <v>22</v>
      </c>
      <c r="C417" t="s">
        <v>15</v>
      </c>
      <c r="D417" t="s">
        <v>804</v>
      </c>
      <c r="G417">
        <v>10432.799999999999</v>
      </c>
      <c r="L417">
        <v>10432.799999999999</v>
      </c>
      <c r="M417" t="s">
        <v>587</v>
      </c>
    </row>
    <row r="418" spans="1:13">
      <c r="A418" t="s">
        <v>805</v>
      </c>
      <c r="B418" t="s">
        <v>806</v>
      </c>
      <c r="C418" t="s">
        <v>15</v>
      </c>
      <c r="D418" t="s">
        <v>807</v>
      </c>
      <c r="G418">
        <v>3840</v>
      </c>
      <c r="L418">
        <v>3840</v>
      </c>
      <c r="M418" t="s">
        <v>587</v>
      </c>
    </row>
    <row r="419" spans="1:13">
      <c r="A419" t="s">
        <v>808</v>
      </c>
      <c r="B419" t="s">
        <v>25</v>
      </c>
      <c r="C419" t="s">
        <v>15</v>
      </c>
      <c r="D419" t="s">
        <v>809</v>
      </c>
      <c r="F419">
        <v>6389.02</v>
      </c>
      <c r="G419">
        <v>17256.8</v>
      </c>
      <c r="L419">
        <v>23645.82</v>
      </c>
      <c r="M419" t="s">
        <v>587</v>
      </c>
    </row>
    <row r="420" spans="1:13">
      <c r="A420" t="s">
        <v>810</v>
      </c>
      <c r="B420" t="s">
        <v>811</v>
      </c>
      <c r="C420" t="s">
        <v>15</v>
      </c>
      <c r="D420" t="s">
        <v>63</v>
      </c>
      <c r="G420">
        <v>2500</v>
      </c>
      <c r="L420">
        <v>2500</v>
      </c>
      <c r="M420" t="s">
        <v>587</v>
      </c>
    </row>
    <row r="421" spans="1:13">
      <c r="A421" t="s">
        <v>812</v>
      </c>
      <c r="B421" t="s">
        <v>563</v>
      </c>
      <c r="C421" t="s">
        <v>15</v>
      </c>
      <c r="D421" t="s">
        <v>564</v>
      </c>
      <c r="G421">
        <v>1800</v>
      </c>
      <c r="H421">
        <v>259.94</v>
      </c>
      <c r="I421">
        <v>306.39</v>
      </c>
      <c r="L421">
        <v>2366.33</v>
      </c>
      <c r="M421" t="s">
        <v>587</v>
      </c>
    </row>
    <row r="422" spans="1:13">
      <c r="A422" t="s">
        <v>813</v>
      </c>
      <c r="B422" t="s">
        <v>519</v>
      </c>
      <c r="C422" t="s">
        <v>15</v>
      </c>
      <c r="D422" t="s">
        <v>520</v>
      </c>
      <c r="H422">
        <v>202.65</v>
      </c>
      <c r="I422">
        <v>881.99</v>
      </c>
      <c r="L422">
        <v>1084.6400000000001</v>
      </c>
      <c r="M422" t="s">
        <v>587</v>
      </c>
    </row>
    <row r="423" spans="1:13">
      <c r="A423" t="s">
        <v>814</v>
      </c>
      <c r="B423" t="s">
        <v>66</v>
      </c>
      <c r="C423" t="s">
        <v>15</v>
      </c>
      <c r="D423" t="s">
        <v>67</v>
      </c>
      <c r="I423">
        <v>518.42999999999995</v>
      </c>
      <c r="L423">
        <v>518.42999999999995</v>
      </c>
      <c r="M423" t="s">
        <v>587</v>
      </c>
    </row>
    <row r="424" spans="1:13">
      <c r="A424" t="s">
        <v>815</v>
      </c>
      <c r="B424" t="s">
        <v>816</v>
      </c>
      <c r="C424" t="s">
        <v>15</v>
      </c>
      <c r="D424" t="s">
        <v>817</v>
      </c>
      <c r="G424">
        <v>1000</v>
      </c>
      <c r="L424">
        <v>1000</v>
      </c>
      <c r="M424" t="s">
        <v>587</v>
      </c>
    </row>
    <row r="425" spans="1:13">
      <c r="A425" t="s">
        <v>818</v>
      </c>
      <c r="B425" t="s">
        <v>114</v>
      </c>
      <c r="C425" t="s">
        <v>15</v>
      </c>
      <c r="D425" t="s">
        <v>171</v>
      </c>
      <c r="G425">
        <v>2000</v>
      </c>
      <c r="H425">
        <v>256.45999999999998</v>
      </c>
      <c r="I425">
        <v>300.7</v>
      </c>
      <c r="L425">
        <v>2557.16</v>
      </c>
      <c r="M425" t="s">
        <v>587</v>
      </c>
    </row>
    <row r="426" spans="1:13">
      <c r="A426" t="s">
        <v>819</v>
      </c>
      <c r="B426" t="s">
        <v>820</v>
      </c>
      <c r="C426" t="s">
        <v>15</v>
      </c>
      <c r="D426" t="s">
        <v>821</v>
      </c>
      <c r="G426">
        <v>2500</v>
      </c>
      <c r="L426">
        <v>2500</v>
      </c>
      <c r="M426" t="s">
        <v>587</v>
      </c>
    </row>
    <row r="427" spans="1:13">
      <c r="A427" t="s">
        <v>822</v>
      </c>
      <c r="B427" t="s">
        <v>260</v>
      </c>
      <c r="C427" t="s">
        <v>15</v>
      </c>
      <c r="D427" t="s">
        <v>261</v>
      </c>
      <c r="H427">
        <v>922.98</v>
      </c>
      <c r="I427">
        <v>3551.46</v>
      </c>
      <c r="L427">
        <v>4474.4399999999996</v>
      </c>
      <c r="M427" t="s">
        <v>587</v>
      </c>
    </row>
    <row r="428" spans="1:13">
      <c r="A428" t="s">
        <v>823</v>
      </c>
      <c r="B428" t="s">
        <v>210</v>
      </c>
      <c r="C428" t="s">
        <v>15</v>
      </c>
      <c r="D428" t="s">
        <v>211</v>
      </c>
      <c r="H428">
        <v>290.25</v>
      </c>
      <c r="I428">
        <v>1306.19</v>
      </c>
      <c r="L428">
        <v>1596.44</v>
      </c>
      <c r="M428" t="s">
        <v>587</v>
      </c>
    </row>
    <row r="429" spans="1:13">
      <c r="A429" t="s">
        <v>824</v>
      </c>
      <c r="B429" t="s">
        <v>136</v>
      </c>
      <c r="C429" t="s">
        <v>15</v>
      </c>
      <c r="D429" t="s">
        <v>825</v>
      </c>
      <c r="G429">
        <v>1000</v>
      </c>
      <c r="L429">
        <v>1000</v>
      </c>
      <c r="M429" t="s">
        <v>587</v>
      </c>
    </row>
    <row r="430" spans="1:13">
      <c r="A430" t="s">
        <v>826</v>
      </c>
      <c r="B430" t="s">
        <v>223</v>
      </c>
      <c r="C430" t="s">
        <v>15</v>
      </c>
      <c r="D430" t="s">
        <v>224</v>
      </c>
      <c r="G430">
        <v>1728</v>
      </c>
      <c r="L430">
        <v>1728</v>
      </c>
      <c r="M430" t="s">
        <v>587</v>
      </c>
    </row>
    <row r="431" spans="1:13">
      <c r="A431" t="s">
        <v>827</v>
      </c>
      <c r="B431" t="s">
        <v>577</v>
      </c>
      <c r="C431" t="s">
        <v>15</v>
      </c>
      <c r="D431" t="s">
        <v>578</v>
      </c>
      <c r="H431">
        <v>389.55</v>
      </c>
      <c r="I431">
        <v>287.25</v>
      </c>
      <c r="L431">
        <v>676.8</v>
      </c>
      <c r="M431" t="s">
        <v>587</v>
      </c>
    </row>
    <row r="432" spans="1:13">
      <c r="A432" t="s">
        <v>828</v>
      </c>
      <c r="B432" t="s">
        <v>22</v>
      </c>
      <c r="C432" t="s">
        <v>15</v>
      </c>
      <c r="D432" t="s">
        <v>485</v>
      </c>
      <c r="G432">
        <v>21709.68</v>
      </c>
      <c r="H432">
        <v>1534.5</v>
      </c>
      <c r="I432">
        <v>2954.63</v>
      </c>
      <c r="J432">
        <v>3450</v>
      </c>
      <c r="L432">
        <v>29648.81</v>
      </c>
      <c r="M432" t="s">
        <v>587</v>
      </c>
    </row>
    <row r="433" spans="1:13">
      <c r="A433" t="s">
        <v>829</v>
      </c>
      <c r="B433" t="s">
        <v>22</v>
      </c>
      <c r="C433" t="s">
        <v>15</v>
      </c>
      <c r="D433" t="s">
        <v>361</v>
      </c>
      <c r="H433">
        <v>361.15</v>
      </c>
      <c r="I433">
        <v>863.34</v>
      </c>
      <c r="L433">
        <v>1224.49</v>
      </c>
      <c r="M433" t="s">
        <v>587</v>
      </c>
    </row>
    <row r="434" spans="1:13">
      <c r="A434" t="s">
        <v>830</v>
      </c>
      <c r="B434" t="s">
        <v>28</v>
      </c>
      <c r="C434" t="s">
        <v>15</v>
      </c>
      <c r="D434" t="s">
        <v>29</v>
      </c>
      <c r="G434">
        <v>2000</v>
      </c>
      <c r="L434">
        <v>2000</v>
      </c>
      <c r="M434" t="s">
        <v>587</v>
      </c>
    </row>
    <row r="435" spans="1:13">
      <c r="A435" t="s">
        <v>831</v>
      </c>
      <c r="B435" t="s">
        <v>22</v>
      </c>
      <c r="C435" t="s">
        <v>15</v>
      </c>
      <c r="D435" t="s">
        <v>832</v>
      </c>
      <c r="J435">
        <v>3650</v>
      </c>
      <c r="K435">
        <v>33</v>
      </c>
      <c r="L435">
        <v>3683</v>
      </c>
      <c r="M435" t="s">
        <v>587</v>
      </c>
    </row>
    <row r="436" spans="1:13">
      <c r="A436" t="s">
        <v>833</v>
      </c>
      <c r="B436" t="s">
        <v>22</v>
      </c>
      <c r="C436" t="s">
        <v>15</v>
      </c>
      <c r="D436" t="s">
        <v>343</v>
      </c>
      <c r="F436">
        <v>5000</v>
      </c>
      <c r="G436">
        <v>42700</v>
      </c>
      <c r="L436">
        <v>47700</v>
      </c>
      <c r="M436" t="s">
        <v>587</v>
      </c>
    </row>
    <row r="437" spans="1:13">
      <c r="A437" t="s">
        <v>834</v>
      </c>
      <c r="B437" t="s">
        <v>33</v>
      </c>
      <c r="C437" t="s">
        <v>15</v>
      </c>
      <c r="D437" t="s">
        <v>91</v>
      </c>
      <c r="G437">
        <v>99121.48</v>
      </c>
      <c r="L437">
        <v>99121.48</v>
      </c>
      <c r="M437" t="s">
        <v>587</v>
      </c>
    </row>
    <row r="438" spans="1:13">
      <c r="A438" t="s">
        <v>835</v>
      </c>
      <c r="B438" t="s">
        <v>22</v>
      </c>
      <c r="C438" t="s">
        <v>15</v>
      </c>
      <c r="D438" t="s">
        <v>836</v>
      </c>
      <c r="G438">
        <v>5400</v>
      </c>
      <c r="L438">
        <v>5400</v>
      </c>
      <c r="M438" t="s">
        <v>587</v>
      </c>
    </row>
    <row r="439" spans="1:13">
      <c r="A439" t="s">
        <v>837</v>
      </c>
      <c r="B439" t="s">
        <v>72</v>
      </c>
      <c r="C439" t="s">
        <v>15</v>
      </c>
      <c r="D439" t="s">
        <v>838</v>
      </c>
      <c r="J439">
        <v>500</v>
      </c>
      <c r="L439">
        <v>500</v>
      </c>
      <c r="M439" t="s">
        <v>587</v>
      </c>
    </row>
    <row r="440" spans="1:13">
      <c r="A440" t="s">
        <v>839</v>
      </c>
      <c r="B440" t="s">
        <v>840</v>
      </c>
      <c r="C440" t="s">
        <v>15</v>
      </c>
      <c r="D440" t="s">
        <v>841</v>
      </c>
      <c r="G440">
        <v>2400</v>
      </c>
      <c r="L440">
        <v>2400</v>
      </c>
      <c r="M440" t="s">
        <v>587</v>
      </c>
    </row>
    <row r="441" spans="1:13">
      <c r="A441" t="s">
        <v>842</v>
      </c>
      <c r="B441" t="s">
        <v>28</v>
      </c>
      <c r="C441" t="s">
        <v>15</v>
      </c>
      <c r="D441" t="s">
        <v>843</v>
      </c>
      <c r="G441">
        <v>3000</v>
      </c>
      <c r="L441">
        <v>3000</v>
      </c>
      <c r="M441" t="s">
        <v>587</v>
      </c>
    </row>
    <row r="442" spans="1:13">
      <c r="A442" t="s">
        <v>844</v>
      </c>
      <c r="B442" t="s">
        <v>22</v>
      </c>
      <c r="C442" t="s">
        <v>15</v>
      </c>
      <c r="D442" t="s">
        <v>845</v>
      </c>
      <c r="G442">
        <v>13000</v>
      </c>
      <c r="L442">
        <v>13000</v>
      </c>
      <c r="M442" t="s">
        <v>587</v>
      </c>
    </row>
    <row r="443" spans="1:13">
      <c r="A443" t="s">
        <v>844</v>
      </c>
      <c r="B443" t="s">
        <v>22</v>
      </c>
      <c r="C443" t="s">
        <v>15</v>
      </c>
      <c r="D443" t="s">
        <v>673</v>
      </c>
      <c r="J443">
        <v>390</v>
      </c>
      <c r="K443">
        <v>87.75</v>
      </c>
      <c r="L443">
        <v>477.75</v>
      </c>
      <c r="M443" t="s">
        <v>587</v>
      </c>
    </row>
    <row r="444" spans="1:13">
      <c r="A444" t="s">
        <v>846</v>
      </c>
      <c r="B444" t="s">
        <v>22</v>
      </c>
      <c r="C444" t="s">
        <v>15</v>
      </c>
      <c r="D444" t="s">
        <v>673</v>
      </c>
      <c r="H444">
        <v>117</v>
      </c>
      <c r="I444">
        <v>58.5</v>
      </c>
      <c r="J444">
        <v>195</v>
      </c>
      <c r="L444">
        <v>370.5</v>
      </c>
      <c r="M444" t="s">
        <v>587</v>
      </c>
    </row>
    <row r="445" spans="1:13">
      <c r="A445" t="s">
        <v>847</v>
      </c>
      <c r="B445" t="s">
        <v>848</v>
      </c>
      <c r="C445" t="s">
        <v>15</v>
      </c>
      <c r="D445" t="s">
        <v>849</v>
      </c>
      <c r="G445">
        <v>40000</v>
      </c>
      <c r="L445">
        <v>40000</v>
      </c>
      <c r="M445" t="s">
        <v>587</v>
      </c>
    </row>
    <row r="446" spans="1:13">
      <c r="A446" t="s">
        <v>850</v>
      </c>
      <c r="B446" t="s">
        <v>241</v>
      </c>
      <c r="C446" t="s">
        <v>15</v>
      </c>
      <c r="D446" t="s">
        <v>851</v>
      </c>
      <c r="H446">
        <v>680.5</v>
      </c>
      <c r="I446">
        <v>1015.95</v>
      </c>
      <c r="L446">
        <v>1696.45</v>
      </c>
      <c r="M446" t="s">
        <v>587</v>
      </c>
    </row>
    <row r="447" spans="1:13">
      <c r="A447" t="s">
        <v>852</v>
      </c>
      <c r="B447" t="s">
        <v>33</v>
      </c>
      <c r="C447" t="s">
        <v>15</v>
      </c>
      <c r="D447" t="s">
        <v>91</v>
      </c>
      <c r="G447">
        <v>2000</v>
      </c>
      <c r="L447">
        <v>2000</v>
      </c>
      <c r="M447" t="s">
        <v>587</v>
      </c>
    </row>
    <row r="448" spans="1:13">
      <c r="A448" t="s">
        <v>853</v>
      </c>
      <c r="B448" t="s">
        <v>88</v>
      </c>
      <c r="C448" t="s">
        <v>15</v>
      </c>
      <c r="D448" t="s">
        <v>473</v>
      </c>
      <c r="G448">
        <v>5000</v>
      </c>
      <c r="L448">
        <v>5000</v>
      </c>
      <c r="M448" t="s">
        <v>587</v>
      </c>
    </row>
    <row r="449" spans="1:13">
      <c r="A449" t="s">
        <v>854</v>
      </c>
      <c r="B449" t="s">
        <v>855</v>
      </c>
      <c r="C449" t="s">
        <v>15</v>
      </c>
      <c r="D449" t="s">
        <v>856</v>
      </c>
      <c r="F449">
        <v>25157.5</v>
      </c>
      <c r="G449">
        <v>188397.05</v>
      </c>
      <c r="L449">
        <v>213554.55</v>
      </c>
      <c r="M449" t="s">
        <v>587</v>
      </c>
    </row>
    <row r="450" spans="1:13">
      <c r="A450" t="s">
        <v>857</v>
      </c>
      <c r="B450" t="s">
        <v>28</v>
      </c>
      <c r="C450" t="s">
        <v>15</v>
      </c>
      <c r="D450" t="s">
        <v>858</v>
      </c>
      <c r="G450">
        <v>20000</v>
      </c>
      <c r="L450">
        <v>20000</v>
      </c>
      <c r="M450" t="s">
        <v>587</v>
      </c>
    </row>
    <row r="451" spans="1:13">
      <c r="A451" t="s">
        <v>859</v>
      </c>
      <c r="B451" t="s">
        <v>22</v>
      </c>
      <c r="C451" t="s">
        <v>15</v>
      </c>
      <c r="D451" t="s">
        <v>860</v>
      </c>
      <c r="H451">
        <v>901.59</v>
      </c>
      <c r="I451">
        <v>842.61</v>
      </c>
      <c r="L451">
        <v>1744.2</v>
      </c>
      <c r="M451" t="s">
        <v>587</v>
      </c>
    </row>
    <row r="452" spans="1:13">
      <c r="A452" t="s">
        <v>861</v>
      </c>
      <c r="B452" t="s">
        <v>28</v>
      </c>
      <c r="C452" t="s">
        <v>15</v>
      </c>
      <c r="D452" t="s">
        <v>431</v>
      </c>
      <c r="G452">
        <v>54900</v>
      </c>
      <c r="H452">
        <v>1685.33</v>
      </c>
      <c r="I452">
        <v>6702.07</v>
      </c>
      <c r="J452">
        <v>10750</v>
      </c>
      <c r="K452">
        <v>237</v>
      </c>
      <c r="L452">
        <v>74274.399999999994</v>
      </c>
      <c r="M452" t="s">
        <v>587</v>
      </c>
    </row>
    <row r="453" spans="1:13">
      <c r="A453" t="s">
        <v>862</v>
      </c>
      <c r="B453" t="s">
        <v>22</v>
      </c>
      <c r="C453" t="s">
        <v>15</v>
      </c>
      <c r="D453" t="s">
        <v>23</v>
      </c>
      <c r="F453">
        <v>10000</v>
      </c>
      <c r="G453">
        <v>86627.27</v>
      </c>
      <c r="H453">
        <v>3335.95</v>
      </c>
      <c r="I453">
        <v>17907.16</v>
      </c>
      <c r="L453">
        <v>117870.38</v>
      </c>
      <c r="M453" t="s">
        <v>587</v>
      </c>
    </row>
    <row r="454" spans="1:13">
      <c r="A454" t="s">
        <v>863</v>
      </c>
      <c r="B454" t="s">
        <v>22</v>
      </c>
      <c r="C454" t="s">
        <v>15</v>
      </c>
      <c r="D454" t="s">
        <v>864</v>
      </c>
      <c r="J454">
        <v>2000</v>
      </c>
      <c r="L454">
        <v>2000</v>
      </c>
      <c r="M454" t="s">
        <v>587</v>
      </c>
    </row>
    <row r="455" spans="1:13">
      <c r="A455" t="s">
        <v>865</v>
      </c>
      <c r="B455" t="s">
        <v>746</v>
      </c>
      <c r="C455" t="s">
        <v>15</v>
      </c>
      <c r="D455" t="s">
        <v>866</v>
      </c>
      <c r="G455">
        <v>3800</v>
      </c>
      <c r="L455">
        <v>3800</v>
      </c>
      <c r="M455" t="s">
        <v>587</v>
      </c>
    </row>
    <row r="456" spans="1:13">
      <c r="A456" t="s">
        <v>867</v>
      </c>
      <c r="B456" t="s">
        <v>102</v>
      </c>
      <c r="C456" t="s">
        <v>15</v>
      </c>
      <c r="D456" t="s">
        <v>868</v>
      </c>
      <c r="G456">
        <v>800</v>
      </c>
      <c r="L456">
        <v>800</v>
      </c>
      <c r="M456" t="s">
        <v>587</v>
      </c>
    </row>
    <row r="457" spans="1:13">
      <c r="A457" t="s">
        <v>869</v>
      </c>
      <c r="B457" t="s">
        <v>371</v>
      </c>
      <c r="C457" t="s">
        <v>15</v>
      </c>
      <c r="D457" t="s">
        <v>870</v>
      </c>
      <c r="G457">
        <v>7200</v>
      </c>
      <c r="L457">
        <v>7200</v>
      </c>
      <c r="M457" t="s">
        <v>587</v>
      </c>
    </row>
    <row r="458" spans="1:13">
      <c r="A458" t="s">
        <v>871</v>
      </c>
      <c r="B458" t="s">
        <v>855</v>
      </c>
      <c r="C458" t="s">
        <v>15</v>
      </c>
      <c r="D458" t="s">
        <v>872</v>
      </c>
      <c r="F458">
        <v>149070</v>
      </c>
      <c r="G458">
        <v>61808.5</v>
      </c>
      <c r="L458">
        <v>210878.5</v>
      </c>
      <c r="M458" t="s">
        <v>587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 User</cp:lastModifiedBy>
  <dcterms:created xsi:type="dcterms:W3CDTF">2018-11-14T11:00:16Z</dcterms:created>
  <dcterms:modified xsi:type="dcterms:W3CDTF">2018-11-14T10:41:56Z</dcterms:modified>
</cp:coreProperties>
</file>