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uture Health Pharma GmbH, W." sheetId="1" state="visible" r:id="rId2"/>
    <sheet name="EUR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<sst xmlns="http://schemas.openxmlformats.org/spreadsheetml/2006/main" count="286" uniqueCount="69">
  <si>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</si>
  <si>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</si>
  <si>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</si>
  <si>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</si>
  <si>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</si>
  <si>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</si>
  <si>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</si>
  <si>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</si>
  <si>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</si>
  <si>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</si>
  <si>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</si>
  <si>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</si>
  <si>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</si>
  <si>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Dr. Susanne Aberle</t>
  </si>
  <si>
    <t>Zürich</t>
  </si>
  <si>
    <t>Switzerland</t>
  </si>
  <si>
    <t>Rämistrasse 100</t>
  </si>
  <si>
    <t>hcp</t>
  </si>
  <si>
    <t>Dr. Gurpreet Anand-Wadhawan</t>
  </si>
  <si>
    <t>Dr. Matthias Betz</t>
  </si>
  <si>
    <t>Basel</t>
  </si>
  <si>
    <t>Petersgraben 4</t>
  </si>
  <si>
    <t>Dr. Annika Blank</t>
  </si>
  <si>
    <t>Bern</t>
  </si>
  <si>
    <t>Murtenstrasse 31</t>
  </si>
  <si>
    <t>Dr. Fabio Cattaneo</t>
  </si>
  <si>
    <t>Lugano</t>
  </si>
  <si>
    <t>Via Soldino 7</t>
  </si>
  <si>
    <t>Prof. Mirjam Christ-Crain</t>
  </si>
  <si>
    <t>Dr. Raphaël Léopold Delaloye</t>
  </si>
  <si>
    <t>Dr. Tilman Dr.escher</t>
  </si>
  <si>
    <t>St. Gallen</t>
  </si>
  <si>
    <t>Rorschacherstrasse 95 Kantonsspital St. Gallen (KSSG)</t>
  </si>
  <si>
    <t>Dr. Donat Dürr</t>
  </si>
  <si>
    <t>Birmensdorferstrasse 497</t>
  </si>
  <si>
    <t>Dr. Angela Fischer Maranta</t>
  </si>
  <si>
    <t>Chur</t>
  </si>
  <si>
    <t>Loëstrasse 170 Kantonsspital Chur</t>
  </si>
  <si>
    <t>Prof. Flavio Forrer</t>
  </si>
  <si>
    <t>St Gallen</t>
  </si>
  <si>
    <t>Rorschacherstrasse 95 Kantonsspital St. Gallen</t>
  </si>
  <si>
    <t>Dr. Franziska Grafen</t>
  </si>
  <si>
    <t>Rorschacherstrasse 95</t>
  </si>
  <si>
    <t>Prof. Jörn Kamradt</t>
  </si>
  <si>
    <t>Schänzlihalde 1</t>
  </si>
  <si>
    <t>Dr. Sonja Marion Koch</t>
  </si>
  <si>
    <t>Winterthur</t>
  </si>
  <si>
    <t>Brauerstrasse 15</t>
  </si>
  <si>
    <t>Dr. Ilaria Marinoni</t>
  </si>
  <si>
    <t>Dr. Julia Nicole Maria Müllner</t>
  </si>
  <si>
    <t>Freiburgstrasse 18 Inselspital</t>
  </si>
  <si>
    <t>Dr. Daniel Noth</t>
  </si>
  <si>
    <t>Unterseen</t>
  </si>
  <si>
    <t>Spitalweg 1</t>
  </si>
  <si>
    <t>Prof. Aurel Perren</t>
  </si>
  <si>
    <t>Prof. François Pierre Pralong</t>
  </si>
  <si>
    <t>Lausanne</t>
  </si>
  <si>
    <t>Chemin De Mont-paisible 18</t>
  </si>
  <si>
    <t>Dr. Alexander Siebenhüner</t>
  </si>
  <si>
    <t>Dr. Oliver Tschopp</t>
  </si>
  <si>
    <t>Dr. SanDr.ine Urwyler</t>
  </si>
  <si>
    <t>Prof. Martin Alexander Walter</t>
  </si>
  <si>
    <t>Freiburgstrasse 18 Haller-Haus</t>
  </si>
  <si>
    <t>Dr. Susanne Weindler</t>
  </si>
  <si>
    <t>Tabea Wiedmer</t>
  </si>
  <si>
    <t>Hôpital du Jura</t>
  </si>
  <si>
    <t>Porrentruy</t>
  </si>
  <si>
    <t>Chemin de l'Hôpital 9</t>
  </si>
  <si>
    <t>hco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</si>
</sst>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RowHeight="15.75"/>
  <cols>
    <col collapsed="false" hidden="false" max="1" min="1" style="1" width="26.8265306122449"/>
    <col collapsed="false" hidden="false" max="3" min="2" style="1" width="14.5"/>
    <col collapsed="false" hidden="false" max="4" min="4" style="1" width="26"/>
    <col collapsed="false" hidden="false" max="5" min="5" style="1" width="14.5"/>
    <col collapsed="false" hidden="false" max="6" min="6" style="1" width="17.5051020408163"/>
    <col collapsed="false" hidden="false" max="7" min="7" style="1" width="24.3367346938775"/>
    <col collapsed="false" hidden="false" max="8" min="8" style="1" width="19.5"/>
    <col collapsed="false" hidden="false" max="9" min="9" style="1" width="20.6632653061224"/>
    <col collapsed="false" hidden="false" max="10" min="10" style="1" width="13.6632653061225"/>
    <col collapsed="false" hidden="false" max="1025" min="11" style="1" width="14.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true" outlineLevel="0" collapsed="false">
      <c r="A2" s="6" t="s">
        <v>13</v>
      </c>
      <c r="B2" s="7" t="s">
        <v>14</v>
      </c>
      <c r="C2" s="8" t="s">
        <v>15</v>
      </c>
      <c r="D2" s="7" t="s">
        <v>16</v>
      </c>
      <c r="E2" s="9"/>
      <c r="F2" s="10" t="n">
        <f aca="false">EUR!F2*1.1</f>
        <v>0</v>
      </c>
      <c r="G2" s="10" t="n">
        <f aca="false">EUR!G2*1.1</f>
        <v>0</v>
      </c>
      <c r="H2" s="10" t="n">
        <f aca="false">EUR!H2*1.1</f>
        <v>513.337</v>
      </c>
      <c r="I2" s="10" t="n">
        <f aca="false">EUR!I2*1.1</f>
        <v>746.35</v>
      </c>
      <c r="J2" s="10" t="n">
        <f aca="false">EUR!J2*1.1</f>
        <v>0</v>
      </c>
      <c r="K2" s="10" t="n">
        <f aca="false">EUR!K2*1.1</f>
        <v>0</v>
      </c>
      <c r="L2" s="11" t="n">
        <f aca="false">SUM(F2:K2)</f>
        <v>1259.687</v>
      </c>
      <c r="M2" s="9" t="s">
        <v>17</v>
      </c>
    </row>
    <row r="3" customFormat="false" ht="15.75" hidden="false" customHeight="true" outlineLevel="0" collapsed="false">
      <c r="A3" s="6" t="s">
        <v>18</v>
      </c>
      <c r="B3" s="7" t="s">
        <v>14</v>
      </c>
      <c r="C3" s="8" t="s">
        <v>15</v>
      </c>
      <c r="D3" s="7" t="s">
        <v>16</v>
      </c>
      <c r="E3" s="12"/>
      <c r="F3" s="10" t="n">
        <f aca="false">EUR!F3*1.1</f>
        <v>0</v>
      </c>
      <c r="G3" s="10" t="n">
        <f aca="false">EUR!G3*1.1</f>
        <v>0</v>
      </c>
      <c r="H3" s="10" t="n">
        <f aca="false">EUR!H3*1.1</f>
        <v>484</v>
      </c>
      <c r="I3" s="10" t="n">
        <f aca="false">EUR!I3*1.1</f>
        <v>1038.004</v>
      </c>
      <c r="J3" s="10" t="n">
        <f aca="false">EUR!J3*1.1</f>
        <v>0</v>
      </c>
      <c r="K3" s="10" t="n">
        <f aca="false">EUR!K3*1.1</f>
        <v>0</v>
      </c>
      <c r="L3" s="11" t="n">
        <f aca="false">SUM(F3:K3)</f>
        <v>1522.004</v>
      </c>
      <c r="M3" s="9" t="s">
        <v>17</v>
      </c>
    </row>
    <row r="4" customFormat="false" ht="15.75" hidden="false" customHeight="true" outlineLevel="0" collapsed="false">
      <c r="A4" s="6" t="s">
        <v>19</v>
      </c>
      <c r="B4" s="7" t="s">
        <v>20</v>
      </c>
      <c r="C4" s="8" t="s">
        <v>15</v>
      </c>
      <c r="D4" s="7" t="s">
        <v>21</v>
      </c>
      <c r="E4" s="9"/>
      <c r="F4" s="10" t="n">
        <f aca="false">EUR!F4*1.1</f>
        <v>0</v>
      </c>
      <c r="G4" s="10" t="n">
        <f aca="false">EUR!G4*1.1</f>
        <v>0</v>
      </c>
      <c r="H4" s="10" t="n">
        <f aca="false">EUR!H4*1.1</f>
        <v>440</v>
      </c>
      <c r="I4" s="10" t="n">
        <f aca="false">EUR!I4*1.1</f>
        <v>939.95</v>
      </c>
      <c r="J4" s="10" t="n">
        <f aca="false">EUR!J4*1.1</f>
        <v>0</v>
      </c>
      <c r="K4" s="10" t="n">
        <f aca="false">EUR!K4*1.1</f>
        <v>0</v>
      </c>
      <c r="L4" s="11" t="n">
        <f aca="false">SUM(F4:K4)</f>
        <v>1379.95</v>
      </c>
      <c r="M4" s="9" t="s">
        <v>17</v>
      </c>
    </row>
    <row r="5" customFormat="false" ht="15.75" hidden="false" customHeight="true" outlineLevel="0" collapsed="false">
      <c r="A5" s="6" t="s">
        <v>22</v>
      </c>
      <c r="B5" s="7" t="s">
        <v>23</v>
      </c>
      <c r="C5" s="8" t="s">
        <v>15</v>
      </c>
      <c r="D5" s="7" t="s">
        <v>24</v>
      </c>
      <c r="E5" s="9"/>
      <c r="F5" s="10" t="n">
        <f aca="false">EUR!F5*1.1</f>
        <v>0</v>
      </c>
      <c r="G5" s="10" t="n">
        <f aca="false">EUR!G5*1.1</f>
        <v>0</v>
      </c>
      <c r="H5" s="10" t="n">
        <f aca="false">EUR!H5*1.1</f>
        <v>0</v>
      </c>
      <c r="I5" s="10" t="n">
        <f aca="false">EUR!I5*1.1</f>
        <v>450.868</v>
      </c>
      <c r="J5" s="10" t="n">
        <f aca="false">EUR!J5*1.1</f>
        <v>0</v>
      </c>
      <c r="K5" s="10" t="n">
        <f aca="false">EUR!K5*1.1</f>
        <v>0</v>
      </c>
      <c r="L5" s="11" t="n">
        <f aca="false">SUM(F5:K5)</f>
        <v>450.868</v>
      </c>
      <c r="M5" s="9" t="s">
        <v>17</v>
      </c>
    </row>
    <row r="6" customFormat="false" ht="15.75" hidden="false" customHeight="true" outlineLevel="0" collapsed="false">
      <c r="A6" s="6" t="s">
        <v>25</v>
      </c>
      <c r="B6" s="13" t="s">
        <v>26</v>
      </c>
      <c r="C6" s="14" t="s">
        <v>15</v>
      </c>
      <c r="D6" s="13" t="s">
        <v>27</v>
      </c>
      <c r="E6" s="15"/>
      <c r="F6" s="10" t="n">
        <f aca="false">EUR!F6*1.1</f>
        <v>0</v>
      </c>
      <c r="G6" s="10" t="n">
        <f aca="false">EUR!G6*1.1</f>
        <v>0</v>
      </c>
      <c r="H6" s="10" t="n">
        <f aca="false">EUR!H6*1.1</f>
        <v>0</v>
      </c>
      <c r="I6" s="10" t="n">
        <f aca="false">EUR!I6*1.1</f>
        <v>0</v>
      </c>
      <c r="J6" s="10" t="n">
        <f aca="false">EUR!J6*1.1</f>
        <v>1760</v>
      </c>
      <c r="K6" s="10" t="n">
        <f aca="false">EUR!K6*1.1</f>
        <v>0</v>
      </c>
      <c r="L6" s="11" t="n">
        <f aca="false">SUM(F6:K6)</f>
        <v>1760</v>
      </c>
      <c r="M6" s="9" t="s">
        <v>17</v>
      </c>
    </row>
    <row r="7" customFormat="false" ht="15.75" hidden="false" customHeight="true" outlineLevel="0" collapsed="false">
      <c r="A7" s="6" t="s">
        <v>28</v>
      </c>
      <c r="B7" s="13" t="s">
        <v>20</v>
      </c>
      <c r="C7" s="14" t="s">
        <v>15</v>
      </c>
      <c r="D7" s="13" t="s">
        <v>21</v>
      </c>
      <c r="E7" s="16"/>
      <c r="F7" s="10" t="n">
        <f aca="false">EUR!F7*1.1</f>
        <v>0</v>
      </c>
      <c r="G7" s="10" t="n">
        <f aca="false">EUR!G7*1.1</f>
        <v>0</v>
      </c>
      <c r="H7" s="10" t="n">
        <f aca="false">EUR!H7*1.1</f>
        <v>0</v>
      </c>
      <c r="I7" s="10" t="n">
        <f aca="false">EUR!I7*1.1</f>
        <v>0</v>
      </c>
      <c r="J7" s="10" t="n">
        <f aca="false">EUR!J7*1.1</f>
        <v>1650</v>
      </c>
      <c r="K7" s="10" t="n">
        <f aca="false">EUR!K7*1.1</f>
        <v>0</v>
      </c>
      <c r="L7" s="11" t="n">
        <f aca="false">SUM(F7:K7)</f>
        <v>1650</v>
      </c>
      <c r="M7" s="9" t="s">
        <v>17</v>
      </c>
    </row>
    <row r="8" customFormat="false" ht="15.75" hidden="false" customHeight="true" outlineLevel="0" collapsed="false">
      <c r="A8" s="6" t="s">
        <v>29</v>
      </c>
      <c r="B8" s="13" t="s">
        <v>14</v>
      </c>
      <c r="C8" s="14" t="s">
        <v>15</v>
      </c>
      <c r="D8" s="13" t="s">
        <v>16</v>
      </c>
      <c r="E8" s="15"/>
      <c r="F8" s="10" t="n">
        <f aca="false">EUR!F8*1.1</f>
        <v>0</v>
      </c>
      <c r="G8" s="10" t="n">
        <f aca="false">EUR!G8*1.1</f>
        <v>0</v>
      </c>
      <c r="H8" s="10" t="n">
        <f aca="false">EUR!H8*1.1</f>
        <v>0</v>
      </c>
      <c r="I8" s="10" t="n">
        <f aca="false">EUR!I8*1.1</f>
        <v>711.095</v>
      </c>
      <c r="J8" s="10" t="n">
        <f aca="false">EUR!J8*1.1</f>
        <v>0</v>
      </c>
      <c r="K8" s="10" t="n">
        <f aca="false">EUR!K8*1.1</f>
        <v>0</v>
      </c>
      <c r="L8" s="11" t="n">
        <f aca="false">SUM(F8:K8)</f>
        <v>711.095</v>
      </c>
      <c r="M8" s="9" t="s">
        <v>17</v>
      </c>
    </row>
    <row r="9" customFormat="false" ht="15.75" hidden="false" customHeight="true" outlineLevel="0" collapsed="false">
      <c r="A9" s="6" t="s">
        <v>30</v>
      </c>
      <c r="B9" s="17" t="s">
        <v>31</v>
      </c>
      <c r="C9" s="18" t="s">
        <v>15</v>
      </c>
      <c r="D9" s="17" t="s">
        <v>32</v>
      </c>
      <c r="E9" s="19"/>
      <c r="F9" s="10" t="n">
        <f aca="false">EUR!F9*1.1</f>
        <v>0</v>
      </c>
      <c r="G9" s="10" t="n">
        <f aca="false">EUR!G9*1.1</f>
        <v>0</v>
      </c>
      <c r="H9" s="10" t="n">
        <f aca="false">EUR!H9*1.1</f>
        <v>0</v>
      </c>
      <c r="I9" s="10" t="n">
        <f aca="false">EUR!I9*1.1</f>
        <v>342.485</v>
      </c>
      <c r="J9" s="10" t="n">
        <f aca="false">EUR!J9*1.1</f>
        <v>0</v>
      </c>
      <c r="K9" s="10" t="n">
        <f aca="false">EUR!K9*1.1</f>
        <v>0</v>
      </c>
      <c r="L9" s="11" t="n">
        <f aca="false">SUM(F9:K9)</f>
        <v>342.485</v>
      </c>
      <c r="M9" s="9" t="s">
        <v>17</v>
      </c>
    </row>
    <row r="10" customFormat="false" ht="15.75" hidden="false" customHeight="true" outlineLevel="0" collapsed="false">
      <c r="A10" s="6" t="s">
        <v>33</v>
      </c>
      <c r="B10" s="7" t="s">
        <v>14</v>
      </c>
      <c r="C10" s="8" t="s">
        <v>15</v>
      </c>
      <c r="D10" s="7" t="s">
        <v>34</v>
      </c>
      <c r="E10" s="9"/>
      <c r="F10" s="10" t="n">
        <f aca="false">EUR!F10*1.1</f>
        <v>0</v>
      </c>
      <c r="G10" s="10" t="n">
        <f aca="false">EUR!G10*1.1</f>
        <v>0</v>
      </c>
      <c r="H10" s="10" t="n">
        <f aca="false">EUR!H10*1.1</f>
        <v>440</v>
      </c>
      <c r="I10" s="10" t="n">
        <f aca="false">EUR!I10*1.1</f>
        <v>426.778</v>
      </c>
      <c r="J10" s="10" t="n">
        <f aca="false">EUR!J10*1.1</f>
        <v>0</v>
      </c>
      <c r="K10" s="10" t="n">
        <f aca="false">EUR!K10*1.1</f>
        <v>0</v>
      </c>
      <c r="L10" s="11" t="n">
        <f aca="false">SUM(F10:K10)</f>
        <v>866.778</v>
      </c>
      <c r="M10" s="9" t="s">
        <v>17</v>
      </c>
    </row>
    <row r="11" customFormat="false" ht="15.75" hidden="false" customHeight="true" outlineLevel="0" collapsed="false">
      <c r="A11" s="6" t="s">
        <v>35</v>
      </c>
      <c r="B11" s="13" t="s">
        <v>36</v>
      </c>
      <c r="C11" s="14" t="s">
        <v>15</v>
      </c>
      <c r="D11" s="13" t="s">
        <v>37</v>
      </c>
      <c r="E11" s="15"/>
      <c r="F11" s="10" t="n">
        <f aca="false">EUR!F11*1.1</f>
        <v>0</v>
      </c>
      <c r="G11" s="10" t="n">
        <f aca="false">EUR!G11*1.1</f>
        <v>0</v>
      </c>
      <c r="H11" s="10" t="n">
        <f aca="false">EUR!H11*1.1</f>
        <v>0</v>
      </c>
      <c r="I11" s="10" t="n">
        <f aca="false">EUR!I11*1.1</f>
        <v>412.137</v>
      </c>
      <c r="J11" s="10" t="n">
        <f aca="false">EUR!J11*1.1</f>
        <v>0</v>
      </c>
      <c r="K11" s="10" t="n">
        <f aca="false">EUR!K11*1.1</f>
        <v>0</v>
      </c>
      <c r="L11" s="11" t="n">
        <f aca="false">SUM(F11:K11)</f>
        <v>412.137</v>
      </c>
      <c r="M11" s="9" t="s">
        <v>17</v>
      </c>
    </row>
    <row r="12" customFormat="false" ht="15.75" hidden="false" customHeight="true" outlineLevel="0" collapsed="false">
      <c r="A12" s="6" t="s">
        <v>38</v>
      </c>
      <c r="B12" s="17" t="s">
        <v>39</v>
      </c>
      <c r="C12" s="18" t="s">
        <v>15</v>
      </c>
      <c r="D12" s="17" t="s">
        <v>40</v>
      </c>
      <c r="E12" s="19"/>
      <c r="F12" s="10" t="n">
        <f aca="false">EUR!F12*1.1</f>
        <v>0</v>
      </c>
      <c r="G12" s="10" t="n">
        <f aca="false">EUR!G12*1.1</f>
        <v>0</v>
      </c>
      <c r="H12" s="10" t="n">
        <f aca="false">EUR!H12*1.1</f>
        <v>476.663</v>
      </c>
      <c r="I12" s="10" t="n">
        <f aca="false">EUR!I12*1.1</f>
        <v>484.957</v>
      </c>
      <c r="J12" s="10" t="n">
        <f aca="false">EUR!J12*1.1</f>
        <v>0</v>
      </c>
      <c r="K12" s="10" t="n">
        <f aca="false">EUR!K12*1.1</f>
        <v>0</v>
      </c>
      <c r="L12" s="11" t="n">
        <f aca="false">SUM(F12:K12)</f>
        <v>961.62</v>
      </c>
      <c r="M12" s="9" t="s">
        <v>17</v>
      </c>
    </row>
    <row r="13" customFormat="false" ht="15.75" hidden="false" customHeight="true" outlineLevel="0" collapsed="false">
      <c r="A13" s="6" t="s">
        <v>41</v>
      </c>
      <c r="B13" s="7" t="s">
        <v>31</v>
      </c>
      <c r="C13" s="8" t="s">
        <v>15</v>
      </c>
      <c r="D13" s="7" t="s">
        <v>42</v>
      </c>
      <c r="E13" s="12"/>
      <c r="F13" s="10" t="n">
        <f aca="false">EUR!F13*1.1</f>
        <v>0</v>
      </c>
      <c r="G13" s="10" t="n">
        <f aca="false">EUR!G13*1.1</f>
        <v>0</v>
      </c>
      <c r="H13" s="10" t="n">
        <f aca="false">EUR!H13*1.1</f>
        <v>476.663</v>
      </c>
      <c r="I13" s="10" t="n">
        <f aca="false">EUR!I13*1.1</f>
        <v>708.158</v>
      </c>
      <c r="J13" s="10" t="n">
        <f aca="false">EUR!J13*1.1</f>
        <v>0</v>
      </c>
      <c r="K13" s="10" t="n">
        <f aca="false">EUR!K13*1.1</f>
        <v>0</v>
      </c>
      <c r="L13" s="11" t="n">
        <f aca="false">SUM(F13:K13)</f>
        <v>1184.821</v>
      </c>
      <c r="M13" s="9" t="s">
        <v>17</v>
      </c>
    </row>
    <row r="14" customFormat="false" ht="15.75" hidden="false" customHeight="true" outlineLevel="0" collapsed="false">
      <c r="A14" s="6" t="s">
        <v>43</v>
      </c>
      <c r="B14" s="13" t="s">
        <v>23</v>
      </c>
      <c r="C14" s="14" t="s">
        <v>15</v>
      </c>
      <c r="D14" s="13" t="s">
        <v>44</v>
      </c>
      <c r="E14" s="15"/>
      <c r="F14" s="10" t="n">
        <f aca="false">EUR!F14*1.1</f>
        <v>0</v>
      </c>
      <c r="G14" s="10" t="n">
        <f aca="false">EUR!G14*1.1</f>
        <v>0</v>
      </c>
      <c r="H14" s="10" t="n">
        <f aca="false">EUR!H14*1.1</f>
        <v>0</v>
      </c>
      <c r="I14" s="10" t="n">
        <f aca="false">EUR!I14*1.1</f>
        <v>382.69</v>
      </c>
      <c r="J14" s="10" t="n">
        <f aca="false">EUR!J14*1.1</f>
        <v>0</v>
      </c>
      <c r="K14" s="10" t="n">
        <f aca="false">EUR!K14*1.1</f>
        <v>0</v>
      </c>
      <c r="L14" s="11" t="n">
        <f aca="false">SUM(F14:K14)</f>
        <v>382.69</v>
      </c>
      <c r="M14" s="9" t="s">
        <v>17</v>
      </c>
    </row>
    <row r="15" customFormat="false" ht="15.75" hidden="false" customHeight="true" outlineLevel="0" collapsed="false">
      <c r="A15" s="6" t="s">
        <v>45</v>
      </c>
      <c r="B15" s="13" t="s">
        <v>46</v>
      </c>
      <c r="C15" s="14" t="s">
        <v>15</v>
      </c>
      <c r="D15" s="13" t="s">
        <v>47</v>
      </c>
      <c r="E15" s="15"/>
      <c r="F15" s="10" t="n">
        <f aca="false">EUR!F15*1.1</f>
        <v>0</v>
      </c>
      <c r="G15" s="10" t="n">
        <f aca="false">EUR!G15*1.1</f>
        <v>0</v>
      </c>
      <c r="H15" s="10" t="n">
        <f aca="false">EUR!H15*1.1</f>
        <v>586.663</v>
      </c>
      <c r="I15" s="10" t="n">
        <f aca="false">EUR!I15*1.1</f>
        <v>678.15</v>
      </c>
      <c r="J15" s="10" t="n">
        <f aca="false">EUR!J15*1.1</f>
        <v>0</v>
      </c>
      <c r="K15" s="10" t="n">
        <f aca="false">EUR!K15*1.1</f>
        <v>0</v>
      </c>
      <c r="L15" s="11" t="n">
        <f aca="false">SUM(F15:K15)</f>
        <v>1264.813</v>
      </c>
      <c r="M15" s="9" t="s">
        <v>17</v>
      </c>
    </row>
    <row r="16" customFormat="false" ht="15.75" hidden="false" customHeight="true" outlineLevel="0" collapsed="false">
      <c r="A16" s="6" t="s">
        <v>48</v>
      </c>
      <c r="B16" s="7" t="s">
        <v>23</v>
      </c>
      <c r="C16" s="8" t="s">
        <v>15</v>
      </c>
      <c r="D16" s="7" t="s">
        <v>24</v>
      </c>
      <c r="E16" s="7"/>
      <c r="F16" s="10" t="n">
        <f aca="false">EUR!F16*1.1</f>
        <v>0</v>
      </c>
      <c r="G16" s="10" t="n">
        <f aca="false">EUR!G16*1.1</f>
        <v>0</v>
      </c>
      <c r="H16" s="10" t="n">
        <f aca="false">EUR!H16*1.1</f>
        <v>0</v>
      </c>
      <c r="I16" s="10" t="n">
        <f aca="false">EUR!I16*1.1</f>
        <v>450.868</v>
      </c>
      <c r="J16" s="10" t="n">
        <f aca="false">EUR!J16*1.1</f>
        <v>0</v>
      </c>
      <c r="K16" s="10" t="n">
        <f aca="false">EUR!K16*1.1</f>
        <v>0</v>
      </c>
      <c r="L16" s="11" t="n">
        <f aca="false">SUM(F16:K16)</f>
        <v>450.868</v>
      </c>
      <c r="M16" s="9" t="s">
        <v>17</v>
      </c>
    </row>
    <row r="17" customFormat="false" ht="15.75" hidden="false" customHeight="true" outlineLevel="0" collapsed="false">
      <c r="A17" s="6" t="s">
        <v>49</v>
      </c>
      <c r="B17" s="7" t="s">
        <v>23</v>
      </c>
      <c r="C17" s="8" t="s">
        <v>15</v>
      </c>
      <c r="D17" s="7" t="s">
        <v>50</v>
      </c>
      <c r="E17" s="9"/>
      <c r="F17" s="10" t="n">
        <f aca="false">EUR!F17*1.1</f>
        <v>0</v>
      </c>
      <c r="G17" s="10" t="n">
        <f aca="false">EUR!G17*1.1</f>
        <v>0</v>
      </c>
      <c r="H17" s="10" t="n">
        <f aca="false">EUR!H17*1.1</f>
        <v>0</v>
      </c>
      <c r="I17" s="10" t="n">
        <f aca="false">EUR!I17*1.1</f>
        <v>129.734</v>
      </c>
      <c r="J17" s="10" t="n">
        <f aca="false">EUR!J17*1.1</f>
        <v>0</v>
      </c>
      <c r="K17" s="10" t="n">
        <f aca="false">EUR!K17*1.1</f>
        <v>0</v>
      </c>
      <c r="L17" s="11" t="n">
        <f aca="false">SUM(F17:K17)</f>
        <v>129.734</v>
      </c>
      <c r="M17" s="9" t="s">
        <v>17</v>
      </c>
    </row>
    <row r="18" customFormat="false" ht="15.75" hidden="false" customHeight="true" outlineLevel="0" collapsed="false">
      <c r="A18" s="6" t="s">
        <v>51</v>
      </c>
      <c r="B18" s="13" t="s">
        <v>52</v>
      </c>
      <c r="C18" s="14" t="s">
        <v>15</v>
      </c>
      <c r="D18" s="13" t="s">
        <v>53</v>
      </c>
      <c r="E18" s="15"/>
      <c r="F18" s="10" t="n">
        <f aca="false">EUR!F18*1.1</f>
        <v>0</v>
      </c>
      <c r="G18" s="10" t="n">
        <f aca="false">EUR!G18*1.1</f>
        <v>0</v>
      </c>
      <c r="H18" s="10" t="n">
        <f aca="false">EUR!H18*1.1</f>
        <v>0</v>
      </c>
      <c r="I18" s="10" t="n">
        <f aca="false">EUR!I18*1.1</f>
        <v>244.64</v>
      </c>
      <c r="J18" s="10" t="n">
        <f aca="false">EUR!J18*1.1</f>
        <v>0</v>
      </c>
      <c r="K18" s="10" t="n">
        <f aca="false">EUR!K18*1.1</f>
        <v>0</v>
      </c>
      <c r="L18" s="11" t="n">
        <f aca="false">SUM(F18:K18)</f>
        <v>244.64</v>
      </c>
      <c r="M18" s="9" t="s">
        <v>17</v>
      </c>
    </row>
    <row r="19" customFormat="false" ht="15.75" hidden="false" customHeight="true" outlineLevel="0" collapsed="false">
      <c r="A19" s="6" t="s">
        <v>54</v>
      </c>
      <c r="B19" s="7" t="s">
        <v>23</v>
      </c>
      <c r="C19" s="8" t="s">
        <v>15</v>
      </c>
      <c r="D19" s="7" t="s">
        <v>24</v>
      </c>
      <c r="E19" s="9"/>
      <c r="F19" s="10" t="n">
        <f aca="false">EUR!F19*1.1</f>
        <v>0</v>
      </c>
      <c r="G19" s="10" t="n">
        <f aca="false">EUR!G19*1.1</f>
        <v>0</v>
      </c>
      <c r="H19" s="10" t="n">
        <f aca="false">EUR!H19*1.1</f>
        <v>0</v>
      </c>
      <c r="I19" s="10" t="n">
        <f aca="false">EUR!I19*1.1</f>
        <v>461.153</v>
      </c>
      <c r="J19" s="10" t="n">
        <f aca="false">EUR!J19*1.1</f>
        <v>0</v>
      </c>
      <c r="K19" s="10" t="n">
        <f aca="false">EUR!K19*1.1</f>
        <v>0</v>
      </c>
      <c r="L19" s="11" t="n">
        <f aca="false">SUM(F19:K19)</f>
        <v>461.153</v>
      </c>
      <c r="M19" s="9" t="s">
        <v>17</v>
      </c>
    </row>
    <row r="20" customFormat="false" ht="15.75" hidden="false" customHeight="true" outlineLevel="0" collapsed="false">
      <c r="A20" s="6" t="s">
        <v>55</v>
      </c>
      <c r="B20" s="13" t="s">
        <v>56</v>
      </c>
      <c r="C20" s="14" t="s">
        <v>15</v>
      </c>
      <c r="D20" s="13" t="s">
        <v>57</v>
      </c>
      <c r="E20" s="15"/>
      <c r="F20" s="10" t="n">
        <f aca="false">EUR!F20*1.1</f>
        <v>0</v>
      </c>
      <c r="G20" s="10" t="n">
        <f aca="false">EUR!G20*1.1</f>
        <v>0</v>
      </c>
      <c r="H20" s="10" t="n">
        <f aca="false">EUR!H20*1.1</f>
        <v>0</v>
      </c>
      <c r="I20" s="10" t="n">
        <f aca="false">EUR!I20*1.1</f>
        <v>3170.134</v>
      </c>
      <c r="J20" s="10" t="n">
        <f aca="false">EUR!J20*1.1</f>
        <v>0</v>
      </c>
      <c r="K20" s="10" t="n">
        <f aca="false">EUR!K20*1.1</f>
        <v>0</v>
      </c>
      <c r="L20" s="11" t="n">
        <f aca="false">SUM(F20:K20)</f>
        <v>3170.134</v>
      </c>
      <c r="M20" s="9" t="s">
        <v>17</v>
      </c>
    </row>
    <row r="21" customFormat="false" ht="15.75" hidden="false" customHeight="true" outlineLevel="0" collapsed="false">
      <c r="A21" s="6" t="s">
        <v>58</v>
      </c>
      <c r="B21" s="13" t="s">
        <v>14</v>
      </c>
      <c r="C21" s="14" t="s">
        <v>15</v>
      </c>
      <c r="D21" s="13" t="s">
        <v>16</v>
      </c>
      <c r="E21" s="15"/>
      <c r="F21" s="10" t="n">
        <f aca="false">EUR!F21*1.1</f>
        <v>0</v>
      </c>
      <c r="G21" s="10" t="n">
        <f aca="false">EUR!G21*1.1</f>
        <v>0</v>
      </c>
      <c r="H21" s="10" t="n">
        <f aca="false">EUR!H21*1.1</f>
        <v>484</v>
      </c>
      <c r="I21" s="10" t="n">
        <f aca="false">EUR!I21*1.1</f>
        <v>549.241</v>
      </c>
      <c r="J21" s="10" t="n">
        <f aca="false">EUR!J21*1.1</f>
        <v>0</v>
      </c>
      <c r="K21" s="10" t="n">
        <f aca="false">EUR!K21*1.1</f>
        <v>0</v>
      </c>
      <c r="L21" s="11" t="n">
        <f aca="false">SUM(F21:K21)</f>
        <v>1033.241</v>
      </c>
      <c r="M21" s="9" t="s">
        <v>17</v>
      </c>
    </row>
    <row r="22" customFormat="false" ht="15.75" hidden="false" customHeight="true" outlineLevel="0" collapsed="false">
      <c r="A22" s="6" t="s">
        <v>59</v>
      </c>
      <c r="B22" s="13" t="s">
        <v>14</v>
      </c>
      <c r="C22" s="14" t="s">
        <v>15</v>
      </c>
      <c r="D22" s="13" t="s">
        <v>16</v>
      </c>
      <c r="E22" s="15"/>
      <c r="F22" s="10" t="n">
        <f aca="false">EUR!F22*1.1</f>
        <v>0</v>
      </c>
      <c r="G22" s="10" t="n">
        <f aca="false">EUR!G22*1.1</f>
        <v>0</v>
      </c>
      <c r="H22" s="10" t="n">
        <f aca="false">EUR!H22*1.1</f>
        <v>513.337</v>
      </c>
      <c r="I22" s="10" t="n">
        <f aca="false">EUR!I22*1.1</f>
        <v>437.36</v>
      </c>
      <c r="J22" s="10" t="n">
        <f aca="false">EUR!J22*1.1</f>
        <v>0</v>
      </c>
      <c r="K22" s="10" t="n">
        <f aca="false">EUR!K22*1.1</f>
        <v>0</v>
      </c>
      <c r="L22" s="11" t="n">
        <f aca="false">SUM(F22:K22)</f>
        <v>950.697</v>
      </c>
      <c r="M22" s="9" t="s">
        <v>17</v>
      </c>
    </row>
    <row r="23" customFormat="false" ht="15.75" hidden="false" customHeight="true" outlineLevel="0" collapsed="false">
      <c r="A23" s="6" t="s">
        <v>60</v>
      </c>
      <c r="B23" s="13" t="s">
        <v>20</v>
      </c>
      <c r="C23" s="14" t="s">
        <v>15</v>
      </c>
      <c r="D23" s="13" t="s">
        <v>21</v>
      </c>
      <c r="E23" s="15"/>
      <c r="F23" s="10" t="n">
        <f aca="false">EUR!F23*1.1</f>
        <v>0</v>
      </c>
      <c r="G23" s="10" t="n">
        <f aca="false">EUR!G23*1.1</f>
        <v>0</v>
      </c>
      <c r="H23" s="10" t="n">
        <f aca="false">EUR!H23*1.1</f>
        <v>165</v>
      </c>
      <c r="I23" s="10" t="n">
        <f aca="false">EUR!I23*1.1</f>
        <v>772.288</v>
      </c>
      <c r="J23" s="10" t="n">
        <f aca="false">EUR!J23*1.1</f>
        <v>0</v>
      </c>
      <c r="K23" s="10" t="n">
        <f aca="false">EUR!K23*1.1</f>
        <v>0</v>
      </c>
      <c r="L23" s="11" t="n">
        <f aca="false">SUM(F23:K23)</f>
        <v>937.288</v>
      </c>
      <c r="M23" s="9" t="s">
        <v>17</v>
      </c>
    </row>
    <row r="24" customFormat="false" ht="15.75" hidden="false" customHeight="true" outlineLevel="0" collapsed="false">
      <c r="A24" s="6" t="s">
        <v>61</v>
      </c>
      <c r="B24" s="13" t="s">
        <v>23</v>
      </c>
      <c r="C24" s="14" t="s">
        <v>15</v>
      </c>
      <c r="D24" s="13" t="s">
        <v>62</v>
      </c>
      <c r="E24" s="15"/>
      <c r="F24" s="10" t="n">
        <f aca="false">EUR!F24*1.1</f>
        <v>0</v>
      </c>
      <c r="G24" s="10" t="n">
        <f aca="false">EUR!G24*1.1</f>
        <v>0</v>
      </c>
      <c r="H24" s="10" t="n">
        <f aca="false">EUR!H24*1.1</f>
        <v>0</v>
      </c>
      <c r="I24" s="10" t="n">
        <f aca="false">EUR!I24*1.1</f>
        <v>520.696</v>
      </c>
      <c r="J24" s="10" t="n">
        <f aca="false">EUR!J24*1.1</f>
        <v>0</v>
      </c>
      <c r="K24" s="10" t="n">
        <f aca="false">EUR!K24*1.1</f>
        <v>0</v>
      </c>
      <c r="L24" s="11" t="n">
        <f aca="false">SUM(F24:K24)</f>
        <v>520.696</v>
      </c>
      <c r="M24" s="9" t="s">
        <v>17</v>
      </c>
    </row>
    <row r="25" customFormat="false" ht="15.75" hidden="false" customHeight="true" outlineLevel="0" collapsed="false">
      <c r="A25" s="6" t="s">
        <v>63</v>
      </c>
      <c r="B25" s="13" t="s">
        <v>46</v>
      </c>
      <c r="C25" s="14" t="s">
        <v>15</v>
      </c>
      <c r="D25" s="13" t="s">
        <v>47</v>
      </c>
      <c r="E25" s="15"/>
      <c r="F25" s="10" t="n">
        <f aca="false">EUR!F25*1.1</f>
        <v>0</v>
      </c>
      <c r="G25" s="10" t="n">
        <f aca="false">EUR!G25*1.1</f>
        <v>0</v>
      </c>
      <c r="H25" s="10" t="n">
        <f aca="false">EUR!H25*1.1</f>
        <v>0</v>
      </c>
      <c r="I25" s="10" t="n">
        <f aca="false">EUR!I25*1.1</f>
        <v>582.274</v>
      </c>
      <c r="J25" s="10" t="n">
        <f aca="false">EUR!J25*1.1</f>
        <v>0</v>
      </c>
      <c r="K25" s="10" t="n">
        <f aca="false">EUR!K25*1.1</f>
        <v>0</v>
      </c>
      <c r="L25" s="11" t="n">
        <f aca="false">SUM(F25:K25)</f>
        <v>582.274</v>
      </c>
      <c r="M25" s="9" t="s">
        <v>17</v>
      </c>
    </row>
    <row r="26" customFormat="false" ht="15.75" hidden="false" customHeight="true" outlineLevel="0" collapsed="false">
      <c r="A26" s="6" t="s">
        <v>64</v>
      </c>
      <c r="B26" s="7" t="s">
        <v>23</v>
      </c>
      <c r="C26" s="8" t="s">
        <v>15</v>
      </c>
      <c r="D26" s="7" t="s">
        <v>24</v>
      </c>
      <c r="E26" s="7"/>
      <c r="F26" s="10" t="n">
        <f aca="false">EUR!F26*1.1</f>
        <v>0</v>
      </c>
      <c r="G26" s="10" t="n">
        <f aca="false">EUR!G26*1.1</f>
        <v>0</v>
      </c>
      <c r="H26" s="10" t="n">
        <f aca="false">EUR!H26*1.1</f>
        <v>0</v>
      </c>
      <c r="I26" s="10" t="n">
        <f aca="false">EUR!I26*1.1</f>
        <v>450.868</v>
      </c>
      <c r="J26" s="10" t="n">
        <f aca="false">EUR!J26*1.1</f>
        <v>0</v>
      </c>
      <c r="K26" s="10" t="n">
        <f aca="false">EUR!K26*1.1</f>
        <v>0</v>
      </c>
      <c r="L26" s="11" t="n">
        <f aca="false">SUM(F26:K26)</f>
        <v>450.868</v>
      </c>
      <c r="M26" s="9" t="s">
        <v>17</v>
      </c>
    </row>
    <row r="27" customFormat="false" ht="15.75" hidden="false" customHeight="true" outlineLevel="0" collapsed="false">
      <c r="A27" s="7" t="s">
        <v>65</v>
      </c>
      <c r="B27" s="9" t="s">
        <v>66</v>
      </c>
      <c r="C27" s="8" t="s">
        <v>15</v>
      </c>
      <c r="D27" s="7" t="s">
        <v>67</v>
      </c>
      <c r="E27" s="7"/>
      <c r="F27" s="10" t="n">
        <f aca="false">EUR!F27*1.1</f>
        <v>0</v>
      </c>
      <c r="G27" s="10" t="n">
        <f aca="false">EUR!G27*1.1</f>
        <v>0</v>
      </c>
      <c r="H27" s="10" t="n">
        <f aca="false">EUR!H27*1.1</f>
        <v>0</v>
      </c>
      <c r="I27" s="10" t="n">
        <f aca="false">EUR!I27*1.1</f>
        <v>0</v>
      </c>
      <c r="J27" s="10" t="n">
        <f aca="false">EUR!J27*1.1</f>
        <v>10890</v>
      </c>
      <c r="K27" s="10" t="n">
        <f aca="false">EUR!K27*1.1</f>
        <v>1154.142</v>
      </c>
      <c r="L27" s="11" t="n">
        <f aca="false">SUM(F27:K27)</f>
        <v>12044.142</v>
      </c>
      <c r="M27" s="9" t="s">
        <v>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2" activeCellId="0" sqref="N2"/>
    </sheetView>
  </sheetViews>
  <sheetFormatPr defaultRowHeight="15.75"/>
  <cols>
    <col collapsed="false" hidden="false" max="1" min="1" style="1" width="26.8265306122449"/>
    <col collapsed="false" hidden="false" max="3" min="2" style="1" width="14.5"/>
    <col collapsed="false" hidden="false" max="4" min="4" style="1" width="26"/>
    <col collapsed="false" hidden="false" max="5" min="5" style="1" width="14.5"/>
    <col collapsed="false" hidden="false" max="6" min="6" style="1" width="17.5051020408163"/>
    <col collapsed="false" hidden="false" max="7" min="7" style="1" width="24.3367346938775"/>
    <col collapsed="false" hidden="false" max="8" min="8" style="1" width="19.5"/>
    <col collapsed="false" hidden="false" max="9" min="9" style="1" width="20.6632653061224"/>
    <col collapsed="false" hidden="false" max="10" min="10" style="1" width="13.6632653061225"/>
    <col collapsed="false" hidden="false" max="1025" min="11" style="1" width="14.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true" outlineLevel="0" collapsed="false">
      <c r="A2" s="6" t="s">
        <v>13</v>
      </c>
      <c r="B2" s="7" t="s">
        <v>14</v>
      </c>
      <c r="C2" s="8" t="s">
        <v>15</v>
      </c>
      <c r="D2" s="7" t="s">
        <v>16</v>
      </c>
      <c r="E2" s="9"/>
      <c r="F2" s="10"/>
      <c r="G2" s="10"/>
      <c r="H2" s="11" t="n">
        <v>466.67</v>
      </c>
      <c r="I2" s="11" t="n">
        <v>678.5</v>
      </c>
      <c r="J2" s="10"/>
      <c r="K2" s="10"/>
      <c r="L2" s="11" t="n">
        <f aca="false">SUM(F2:K2)</f>
        <v>1145.17</v>
      </c>
      <c r="M2" s="9" t="s">
        <v>17</v>
      </c>
    </row>
    <row r="3" customFormat="false" ht="15.75" hidden="false" customHeight="true" outlineLevel="0" collapsed="false">
      <c r="A3" s="6" t="s">
        <v>18</v>
      </c>
      <c r="B3" s="7" t="s">
        <v>14</v>
      </c>
      <c r="C3" s="8" t="s">
        <v>15</v>
      </c>
      <c r="D3" s="7" t="s">
        <v>16</v>
      </c>
      <c r="E3" s="12"/>
      <c r="F3" s="10"/>
      <c r="G3" s="10"/>
      <c r="H3" s="11" t="n">
        <v>440</v>
      </c>
      <c r="I3" s="11" t="n">
        <v>943.64</v>
      </c>
      <c r="J3" s="10"/>
      <c r="K3" s="10"/>
      <c r="L3" s="11" t="n">
        <f aca="false">SUM(F3:K3)</f>
        <v>1383.64</v>
      </c>
      <c r="M3" s="9" t="s">
        <v>17</v>
      </c>
    </row>
    <row r="4" customFormat="false" ht="15.75" hidden="false" customHeight="true" outlineLevel="0" collapsed="false">
      <c r="A4" s="6" t="s">
        <v>19</v>
      </c>
      <c r="B4" s="7" t="s">
        <v>20</v>
      </c>
      <c r="C4" s="8" t="s">
        <v>15</v>
      </c>
      <c r="D4" s="7" t="s">
        <v>21</v>
      </c>
      <c r="E4" s="9"/>
      <c r="F4" s="10"/>
      <c r="G4" s="10"/>
      <c r="H4" s="11" t="n">
        <v>400</v>
      </c>
      <c r="I4" s="11" t="n">
        <v>854.5</v>
      </c>
      <c r="J4" s="10"/>
      <c r="K4" s="10"/>
      <c r="L4" s="11" t="n">
        <f aca="false">SUM(F4:K4)</f>
        <v>1254.5</v>
      </c>
      <c r="M4" s="9" t="s">
        <v>17</v>
      </c>
    </row>
    <row r="5" customFormat="false" ht="15.75" hidden="false" customHeight="true" outlineLevel="0" collapsed="false">
      <c r="A5" s="6" t="s">
        <v>22</v>
      </c>
      <c r="B5" s="7" t="s">
        <v>23</v>
      </c>
      <c r="C5" s="8" t="s">
        <v>15</v>
      </c>
      <c r="D5" s="7" t="s">
        <v>24</v>
      </c>
      <c r="E5" s="9"/>
      <c r="F5" s="10"/>
      <c r="G5" s="10"/>
      <c r="H5" s="10"/>
      <c r="I5" s="11" t="n">
        <v>409.88</v>
      </c>
      <c r="J5" s="10"/>
      <c r="K5" s="10"/>
      <c r="L5" s="11" t="n">
        <f aca="false">SUM(F5:K5)</f>
        <v>409.88</v>
      </c>
      <c r="M5" s="9" t="s">
        <v>17</v>
      </c>
    </row>
    <row r="6" customFormat="false" ht="15.75" hidden="false" customHeight="true" outlineLevel="0" collapsed="false">
      <c r="A6" s="6" t="s">
        <v>25</v>
      </c>
      <c r="B6" s="13" t="s">
        <v>26</v>
      </c>
      <c r="C6" s="14" t="s">
        <v>15</v>
      </c>
      <c r="D6" s="13" t="s">
        <v>27</v>
      </c>
      <c r="E6" s="15"/>
      <c r="F6" s="10"/>
      <c r="G6" s="10"/>
      <c r="H6" s="10"/>
      <c r="I6" s="10"/>
      <c r="J6" s="20" t="n">
        <v>1600</v>
      </c>
      <c r="K6" s="10"/>
      <c r="L6" s="11" t="n">
        <f aca="false">SUM(F6:K6)</f>
        <v>1600</v>
      </c>
      <c r="M6" s="9" t="s">
        <v>17</v>
      </c>
    </row>
    <row r="7" customFormat="false" ht="15.75" hidden="false" customHeight="true" outlineLevel="0" collapsed="false">
      <c r="A7" s="6" t="s">
        <v>28</v>
      </c>
      <c r="B7" s="13" t="s">
        <v>20</v>
      </c>
      <c r="C7" s="14" t="s">
        <v>15</v>
      </c>
      <c r="D7" s="13" t="s">
        <v>21</v>
      </c>
      <c r="E7" s="16"/>
      <c r="F7" s="10"/>
      <c r="G7" s="10"/>
      <c r="H7" s="10"/>
      <c r="I7" s="10"/>
      <c r="J7" s="20" t="n">
        <v>1500</v>
      </c>
      <c r="K7" s="10"/>
      <c r="L7" s="11" t="n">
        <f aca="false">SUM(F7:K7)</f>
        <v>1500</v>
      </c>
      <c r="M7" s="9" t="s">
        <v>17</v>
      </c>
    </row>
    <row r="8" customFormat="false" ht="15.75" hidden="false" customHeight="true" outlineLevel="0" collapsed="false">
      <c r="A8" s="6" t="s">
        <v>29</v>
      </c>
      <c r="B8" s="13" t="s">
        <v>14</v>
      </c>
      <c r="C8" s="14" t="s">
        <v>15</v>
      </c>
      <c r="D8" s="13" t="s">
        <v>16</v>
      </c>
      <c r="E8" s="15"/>
      <c r="F8" s="10"/>
      <c r="G8" s="10"/>
      <c r="H8" s="10"/>
      <c r="I8" s="20" t="n">
        <v>646.45</v>
      </c>
      <c r="J8" s="10"/>
      <c r="K8" s="10"/>
      <c r="L8" s="11" t="n">
        <f aca="false">SUM(F8:K8)</f>
        <v>646.45</v>
      </c>
      <c r="M8" s="9" t="s">
        <v>17</v>
      </c>
    </row>
    <row r="9" customFormat="false" ht="15.75" hidden="false" customHeight="true" outlineLevel="0" collapsed="false">
      <c r="A9" s="6" t="s">
        <v>30</v>
      </c>
      <c r="B9" s="17" t="s">
        <v>31</v>
      </c>
      <c r="C9" s="18" t="s">
        <v>15</v>
      </c>
      <c r="D9" s="17" t="s">
        <v>32</v>
      </c>
      <c r="E9" s="19"/>
      <c r="F9" s="10"/>
      <c r="G9" s="10"/>
      <c r="H9" s="10"/>
      <c r="I9" s="21" t="n">
        <v>311.35</v>
      </c>
      <c r="J9" s="10"/>
      <c r="K9" s="10"/>
      <c r="L9" s="11" t="n">
        <f aca="false">SUM(F9:K9)</f>
        <v>311.35</v>
      </c>
      <c r="M9" s="9" t="s">
        <v>17</v>
      </c>
    </row>
    <row r="10" customFormat="false" ht="15.75" hidden="false" customHeight="true" outlineLevel="0" collapsed="false">
      <c r="A10" s="6" t="s">
        <v>33</v>
      </c>
      <c r="B10" s="7" t="s">
        <v>14</v>
      </c>
      <c r="C10" s="8" t="s">
        <v>15</v>
      </c>
      <c r="D10" s="7" t="s">
        <v>34</v>
      </c>
      <c r="E10" s="9"/>
      <c r="F10" s="10"/>
      <c r="G10" s="10"/>
      <c r="H10" s="11" t="n">
        <v>400</v>
      </c>
      <c r="I10" s="11" t="n">
        <v>387.98</v>
      </c>
      <c r="J10" s="10"/>
      <c r="K10" s="10"/>
      <c r="L10" s="11" t="n">
        <f aca="false">SUM(F10:K10)</f>
        <v>787.98</v>
      </c>
      <c r="M10" s="9" t="s">
        <v>17</v>
      </c>
    </row>
    <row r="11" customFormat="false" ht="15.75" hidden="false" customHeight="true" outlineLevel="0" collapsed="false">
      <c r="A11" s="6" t="s">
        <v>35</v>
      </c>
      <c r="B11" s="13" t="s">
        <v>36</v>
      </c>
      <c r="C11" s="14" t="s">
        <v>15</v>
      </c>
      <c r="D11" s="13" t="s">
        <v>37</v>
      </c>
      <c r="E11" s="15"/>
      <c r="F11" s="10"/>
      <c r="G11" s="10"/>
      <c r="H11" s="10"/>
      <c r="I11" s="20" t="n">
        <v>374.67</v>
      </c>
      <c r="J11" s="10"/>
      <c r="K11" s="10"/>
      <c r="L11" s="11" t="n">
        <f aca="false">SUM(F11:K11)</f>
        <v>374.67</v>
      </c>
      <c r="M11" s="9" t="s">
        <v>17</v>
      </c>
    </row>
    <row r="12" customFormat="false" ht="15.75" hidden="false" customHeight="true" outlineLevel="0" collapsed="false">
      <c r="A12" s="6" t="s">
        <v>38</v>
      </c>
      <c r="B12" s="17" t="s">
        <v>39</v>
      </c>
      <c r="C12" s="18" t="s">
        <v>15</v>
      </c>
      <c r="D12" s="17" t="s">
        <v>40</v>
      </c>
      <c r="E12" s="19"/>
      <c r="F12" s="10"/>
      <c r="G12" s="10"/>
      <c r="H12" s="21" t="n">
        <v>433.33</v>
      </c>
      <c r="I12" s="21" t="n">
        <v>440.87</v>
      </c>
      <c r="J12" s="10"/>
      <c r="K12" s="10"/>
      <c r="L12" s="11" t="n">
        <f aca="false">SUM(F12:K12)</f>
        <v>874.2</v>
      </c>
      <c r="M12" s="9" t="s">
        <v>17</v>
      </c>
    </row>
    <row r="13" customFormat="false" ht="15.75" hidden="false" customHeight="true" outlineLevel="0" collapsed="false">
      <c r="A13" s="6" t="s">
        <v>41</v>
      </c>
      <c r="B13" s="7" t="s">
        <v>31</v>
      </c>
      <c r="C13" s="8" t="s">
        <v>15</v>
      </c>
      <c r="D13" s="7" t="s">
        <v>42</v>
      </c>
      <c r="E13" s="12"/>
      <c r="F13" s="10"/>
      <c r="G13" s="10"/>
      <c r="H13" s="11" t="n">
        <v>433.33</v>
      </c>
      <c r="I13" s="11" t="n">
        <v>643.78</v>
      </c>
      <c r="J13" s="10"/>
      <c r="K13" s="10"/>
      <c r="L13" s="11" t="n">
        <f aca="false">SUM(F13:K13)</f>
        <v>1077.11</v>
      </c>
      <c r="M13" s="9" t="s">
        <v>17</v>
      </c>
    </row>
    <row r="14" customFormat="false" ht="15.75" hidden="false" customHeight="true" outlineLevel="0" collapsed="false">
      <c r="A14" s="6" t="s">
        <v>43</v>
      </c>
      <c r="B14" s="13" t="s">
        <v>23</v>
      </c>
      <c r="C14" s="14" t="s">
        <v>15</v>
      </c>
      <c r="D14" s="13" t="s">
        <v>44</v>
      </c>
      <c r="E14" s="15"/>
      <c r="F14" s="10"/>
      <c r="G14" s="10"/>
      <c r="H14" s="10"/>
      <c r="I14" s="20" t="n">
        <v>347.9</v>
      </c>
      <c r="J14" s="10"/>
      <c r="K14" s="10"/>
      <c r="L14" s="11" t="n">
        <f aca="false">SUM(F14:K14)</f>
        <v>347.9</v>
      </c>
      <c r="M14" s="9" t="s">
        <v>17</v>
      </c>
    </row>
    <row r="15" customFormat="false" ht="15.75" hidden="false" customHeight="true" outlineLevel="0" collapsed="false">
      <c r="A15" s="6" t="s">
        <v>45</v>
      </c>
      <c r="B15" s="13" t="s">
        <v>46</v>
      </c>
      <c r="C15" s="14" t="s">
        <v>15</v>
      </c>
      <c r="D15" s="13" t="s">
        <v>47</v>
      </c>
      <c r="E15" s="15"/>
      <c r="F15" s="10"/>
      <c r="G15" s="10"/>
      <c r="H15" s="20" t="n">
        <v>533.33</v>
      </c>
      <c r="I15" s="20" t="n">
        <v>616.5</v>
      </c>
      <c r="J15" s="10"/>
      <c r="K15" s="10"/>
      <c r="L15" s="11" t="n">
        <f aca="false">SUM(F15:K15)</f>
        <v>1149.83</v>
      </c>
      <c r="M15" s="9" t="s">
        <v>17</v>
      </c>
    </row>
    <row r="16" customFormat="false" ht="15.75" hidden="false" customHeight="true" outlineLevel="0" collapsed="false">
      <c r="A16" s="6" t="s">
        <v>48</v>
      </c>
      <c r="B16" s="7" t="s">
        <v>23</v>
      </c>
      <c r="C16" s="8" t="s">
        <v>15</v>
      </c>
      <c r="D16" s="7" t="s">
        <v>24</v>
      </c>
      <c r="E16" s="7"/>
      <c r="F16" s="10"/>
      <c r="G16" s="10"/>
      <c r="H16" s="10"/>
      <c r="I16" s="11" t="n">
        <v>409.88</v>
      </c>
      <c r="J16" s="10"/>
      <c r="K16" s="10"/>
      <c r="L16" s="11" t="n">
        <f aca="false">SUM(F16:K16)</f>
        <v>409.88</v>
      </c>
      <c r="M16" s="9" t="s">
        <v>17</v>
      </c>
    </row>
    <row r="17" customFormat="false" ht="15.75" hidden="false" customHeight="true" outlineLevel="0" collapsed="false">
      <c r="A17" s="6" t="s">
        <v>49</v>
      </c>
      <c r="B17" s="7" t="s">
        <v>23</v>
      </c>
      <c r="C17" s="8" t="s">
        <v>15</v>
      </c>
      <c r="D17" s="7" t="s">
        <v>50</v>
      </c>
      <c r="E17" s="9"/>
      <c r="F17" s="10"/>
      <c r="G17" s="10"/>
      <c r="H17" s="10"/>
      <c r="I17" s="11" t="n">
        <v>117.94</v>
      </c>
      <c r="J17" s="10"/>
      <c r="K17" s="10"/>
      <c r="L17" s="11" t="n">
        <f aca="false">SUM(F17:K17)</f>
        <v>117.94</v>
      </c>
      <c r="M17" s="9" t="s">
        <v>17</v>
      </c>
    </row>
    <row r="18" customFormat="false" ht="15.75" hidden="false" customHeight="true" outlineLevel="0" collapsed="false">
      <c r="A18" s="6" t="s">
        <v>51</v>
      </c>
      <c r="B18" s="13" t="s">
        <v>52</v>
      </c>
      <c r="C18" s="14" t="s">
        <v>15</v>
      </c>
      <c r="D18" s="13" t="s">
        <v>53</v>
      </c>
      <c r="E18" s="15"/>
      <c r="F18" s="10"/>
      <c r="G18" s="10"/>
      <c r="H18" s="10"/>
      <c r="I18" s="20" t="n">
        <v>222.4</v>
      </c>
      <c r="J18" s="10"/>
      <c r="K18" s="10"/>
      <c r="L18" s="11" t="n">
        <f aca="false">SUM(F18:K18)</f>
        <v>222.4</v>
      </c>
      <c r="M18" s="9" t="s">
        <v>17</v>
      </c>
    </row>
    <row r="19" customFormat="false" ht="15.75" hidden="false" customHeight="true" outlineLevel="0" collapsed="false">
      <c r="A19" s="6" t="s">
        <v>54</v>
      </c>
      <c r="B19" s="7" t="s">
        <v>23</v>
      </c>
      <c r="C19" s="8" t="s">
        <v>15</v>
      </c>
      <c r="D19" s="7" t="s">
        <v>24</v>
      </c>
      <c r="E19" s="9"/>
      <c r="F19" s="10"/>
      <c r="G19" s="10"/>
      <c r="H19" s="10"/>
      <c r="I19" s="11" t="n">
        <v>419.23</v>
      </c>
      <c r="J19" s="10"/>
      <c r="K19" s="10"/>
      <c r="L19" s="11" t="n">
        <f aca="false">SUM(F19:K19)</f>
        <v>419.23</v>
      </c>
      <c r="M19" s="9" t="s">
        <v>17</v>
      </c>
    </row>
    <row r="20" customFormat="false" ht="15.75" hidden="false" customHeight="true" outlineLevel="0" collapsed="false">
      <c r="A20" s="6" t="s">
        <v>55</v>
      </c>
      <c r="B20" s="13" t="s">
        <v>56</v>
      </c>
      <c r="C20" s="14" t="s">
        <v>15</v>
      </c>
      <c r="D20" s="13" t="s">
        <v>57</v>
      </c>
      <c r="E20" s="15"/>
      <c r="F20" s="10"/>
      <c r="G20" s="10"/>
      <c r="H20" s="10"/>
      <c r="I20" s="20" t="n">
        <v>2881.94</v>
      </c>
      <c r="J20" s="10"/>
      <c r="K20" s="10"/>
      <c r="L20" s="11" t="n">
        <f aca="false">SUM(F20:K20)</f>
        <v>2881.94</v>
      </c>
      <c r="M20" s="9" t="s">
        <v>17</v>
      </c>
    </row>
    <row r="21" customFormat="false" ht="15.75" hidden="false" customHeight="true" outlineLevel="0" collapsed="false">
      <c r="A21" s="6" t="s">
        <v>58</v>
      </c>
      <c r="B21" s="13" t="s">
        <v>14</v>
      </c>
      <c r="C21" s="14" t="s">
        <v>15</v>
      </c>
      <c r="D21" s="13" t="s">
        <v>16</v>
      </c>
      <c r="E21" s="15"/>
      <c r="F21" s="10"/>
      <c r="G21" s="10"/>
      <c r="H21" s="20" t="n">
        <v>440</v>
      </c>
      <c r="I21" s="20" t="n">
        <v>499.31</v>
      </c>
      <c r="J21" s="10"/>
      <c r="K21" s="10"/>
      <c r="L21" s="11" t="n">
        <f aca="false">SUM(F21:K21)</f>
        <v>939.31</v>
      </c>
      <c r="M21" s="9" t="s">
        <v>17</v>
      </c>
    </row>
    <row r="22" customFormat="false" ht="15.75" hidden="false" customHeight="true" outlineLevel="0" collapsed="false">
      <c r="A22" s="6" t="s">
        <v>59</v>
      </c>
      <c r="B22" s="13" t="s">
        <v>14</v>
      </c>
      <c r="C22" s="14" t="s">
        <v>15</v>
      </c>
      <c r="D22" s="13" t="s">
        <v>16</v>
      </c>
      <c r="E22" s="15"/>
      <c r="F22" s="10"/>
      <c r="G22" s="10"/>
      <c r="H22" s="20" t="n">
        <v>466.67</v>
      </c>
      <c r="I22" s="20" t="n">
        <v>397.6</v>
      </c>
      <c r="J22" s="10"/>
      <c r="K22" s="10"/>
      <c r="L22" s="11" t="n">
        <f aca="false">SUM(F22:K22)</f>
        <v>864.27</v>
      </c>
      <c r="M22" s="9" t="s">
        <v>17</v>
      </c>
    </row>
    <row r="23" customFormat="false" ht="15.75" hidden="false" customHeight="true" outlineLevel="0" collapsed="false">
      <c r="A23" s="6" t="s">
        <v>60</v>
      </c>
      <c r="B23" s="13" t="s">
        <v>20</v>
      </c>
      <c r="C23" s="14" t="s">
        <v>15</v>
      </c>
      <c r="D23" s="13" t="s">
        <v>21</v>
      </c>
      <c r="E23" s="15"/>
      <c r="F23" s="10"/>
      <c r="G23" s="10"/>
      <c r="H23" s="20" t="n">
        <v>150</v>
      </c>
      <c r="I23" s="20" t="n">
        <v>702.08</v>
      </c>
      <c r="J23" s="10"/>
      <c r="K23" s="10"/>
      <c r="L23" s="11" t="n">
        <f aca="false">SUM(F23:K23)</f>
        <v>852.08</v>
      </c>
      <c r="M23" s="9" t="s">
        <v>17</v>
      </c>
    </row>
    <row r="24" customFormat="false" ht="15.75" hidden="false" customHeight="true" outlineLevel="0" collapsed="false">
      <c r="A24" s="6" t="s">
        <v>61</v>
      </c>
      <c r="B24" s="13" t="s">
        <v>23</v>
      </c>
      <c r="C24" s="14" t="s">
        <v>15</v>
      </c>
      <c r="D24" s="13" t="s">
        <v>62</v>
      </c>
      <c r="E24" s="15"/>
      <c r="F24" s="10"/>
      <c r="G24" s="10"/>
      <c r="H24" s="10"/>
      <c r="I24" s="20" t="n">
        <v>473.36</v>
      </c>
      <c r="J24" s="10"/>
      <c r="K24" s="10"/>
      <c r="L24" s="11" t="n">
        <f aca="false">SUM(F24:K24)</f>
        <v>473.36</v>
      </c>
      <c r="M24" s="9" t="s">
        <v>17</v>
      </c>
    </row>
    <row r="25" customFormat="false" ht="15.75" hidden="false" customHeight="true" outlineLevel="0" collapsed="false">
      <c r="A25" s="6" t="s">
        <v>63</v>
      </c>
      <c r="B25" s="13" t="s">
        <v>46</v>
      </c>
      <c r="C25" s="14" t="s">
        <v>15</v>
      </c>
      <c r="D25" s="13" t="s">
        <v>47</v>
      </c>
      <c r="E25" s="15"/>
      <c r="F25" s="10"/>
      <c r="G25" s="10"/>
      <c r="H25" s="10"/>
      <c r="I25" s="20" t="n">
        <v>529.34</v>
      </c>
      <c r="J25" s="10"/>
      <c r="K25" s="10"/>
      <c r="L25" s="11" t="n">
        <f aca="false">SUM(F25:K25)</f>
        <v>529.34</v>
      </c>
      <c r="M25" s="9" t="s">
        <v>17</v>
      </c>
    </row>
    <row r="26" customFormat="false" ht="15.75" hidden="false" customHeight="true" outlineLevel="0" collapsed="false">
      <c r="A26" s="6" t="s">
        <v>64</v>
      </c>
      <c r="B26" s="7" t="s">
        <v>23</v>
      </c>
      <c r="C26" s="8" t="s">
        <v>15</v>
      </c>
      <c r="D26" s="7" t="s">
        <v>24</v>
      </c>
      <c r="E26" s="7"/>
      <c r="F26" s="10"/>
      <c r="G26" s="10"/>
      <c r="H26" s="10"/>
      <c r="I26" s="11" t="n">
        <v>409.88</v>
      </c>
      <c r="J26" s="10"/>
      <c r="K26" s="10"/>
      <c r="L26" s="11" t="n">
        <f aca="false">SUM(F26:K26)</f>
        <v>409.88</v>
      </c>
      <c r="M26" s="9" t="s">
        <v>17</v>
      </c>
    </row>
    <row r="27" customFormat="false" ht="15.75" hidden="false" customHeight="true" outlineLevel="0" collapsed="false">
      <c r="A27" s="7" t="s">
        <v>65</v>
      </c>
      <c r="B27" s="9" t="s">
        <v>66</v>
      </c>
      <c r="C27" s="8" t="s">
        <v>15</v>
      </c>
      <c r="D27" s="7" t="s">
        <v>67</v>
      </c>
      <c r="E27" s="7"/>
      <c r="F27" s="22"/>
      <c r="G27" s="23"/>
      <c r="H27" s="10"/>
      <c r="I27" s="20"/>
      <c r="J27" s="11" t="n">
        <v>9900</v>
      </c>
      <c r="K27" s="11" t="n">
        <v>1049.22</v>
      </c>
      <c r="L27" s="11" t="n">
        <f aca="false">SUM(F27:K27)</f>
        <v>10949.22</v>
      </c>
      <c r="M27" s="9" t="s">
        <v>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Oleg Lavrovsky</cp:lastModifiedBy>
  <dcterms:modified xsi:type="dcterms:W3CDTF">2016-08-10T09:33:05Z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