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Daiichi Sankyo (Schweiz) AG, T.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<sst xmlns="http://schemas.openxmlformats.org/spreadsheetml/2006/main" count="522" uniqueCount="256">
  <si>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</si>
  <si>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</si>
  <si>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</si>
  <si>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</si>
  <si>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</si>
  <si>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</si>
  <si>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</si>
  <si>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</si>
  <si>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</si>
  <si>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</si>
  <si>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</si>
  <si>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</si>
  <si>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</si>
  <si>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Dr. med. A. Brand</t>
  </si>
  <si>
    <t>Münchenbuchsee</t>
  </si>
  <si>
    <t>Switzerland</t>
  </si>
  <si>
    <t>Oberdortstrasse 25</t>
  </si>
  <si>
    <t>hcp</t>
  </si>
  <si>
    <t>Dr. med. A. Delabays</t>
  </si>
  <si>
    <t>Morges</t>
  </si>
  <si>
    <t>Chemin du Crêt 2</t>
  </si>
  <si>
    <t>Dr. med. A. Gerber</t>
  </si>
  <si>
    <t>Zürich</t>
  </si>
  <si>
    <t>Witellikerstrasse 36</t>
  </si>
  <si>
    <t>Dr. med. A. Karajiannis</t>
  </si>
  <si>
    <t>Bern</t>
  </si>
  <si>
    <t>Effingerstrasse 14a</t>
  </si>
  <si>
    <t>Dr. med. A. Pinzello</t>
  </si>
  <si>
    <t>Bülach</t>
  </si>
  <si>
    <t>Grabengasse 12</t>
  </si>
  <si>
    <t>Dr. med. B. Sorg</t>
  </si>
  <si>
    <t>Wallisellen</t>
  </si>
  <si>
    <t>Zentralstrasse 6</t>
  </si>
  <si>
    <t>Dr. med. C. Baeriswyl</t>
  </si>
  <si>
    <t>Düdingen</t>
  </si>
  <si>
    <t>Hauptstrasse 44</t>
  </si>
  <si>
    <t>Dr. med. C. Milvio-Schalcher</t>
  </si>
  <si>
    <t>Nansenstrasse 16</t>
  </si>
  <si>
    <t>Dr. med. C. Schmied</t>
  </si>
  <si>
    <t>Rämistrasse 100</t>
  </si>
  <si>
    <t>Dr. med. C. Steffen</t>
  </si>
  <si>
    <t>Lachen SZ</t>
  </si>
  <si>
    <t>Oberdorfstrasse 41</t>
  </si>
  <si>
    <t>Dr. med. C. Wineken</t>
  </si>
  <si>
    <t>Baumackerstrasse 53</t>
  </si>
  <si>
    <t>Dr. med. D. Périat</t>
  </si>
  <si>
    <t>Basel</t>
  </si>
  <si>
    <t>Kleinriehenstrasse 30</t>
  </si>
  <si>
    <t>Dr. med. D. Wallmann</t>
  </si>
  <si>
    <t>Burgdorf</t>
  </si>
  <si>
    <t>Oberburgstrasse 54</t>
  </si>
  <si>
    <t>Dr. med. E. Montedoro</t>
  </si>
  <si>
    <t>Arbedo</t>
  </si>
  <si>
    <t>Via Orbello 22</t>
  </si>
  <si>
    <t>Dr. med. E. Schmid</t>
  </si>
  <si>
    <t>Zürichstrasse 5</t>
  </si>
  <si>
    <t>Dr. med. E. Wyss</t>
  </si>
  <si>
    <t>Chur</t>
  </si>
  <si>
    <t>Belmontstrasse 1</t>
  </si>
  <si>
    <t>Dr. med. F. Jaggi</t>
  </si>
  <si>
    <t>Rütihofstrasse 49</t>
  </si>
  <si>
    <t>Dr. med. F. Salzer</t>
  </si>
  <si>
    <t>Dr. med. G. Nager</t>
  </si>
  <si>
    <t>Ottikerstrasse 38</t>
  </si>
  <si>
    <t>Dr. med. G. Würzner</t>
  </si>
  <si>
    <t>Lausanne</t>
  </si>
  <si>
    <t>Rue du Bugnon 17</t>
  </si>
  <si>
    <t>Dr. med. H. Graf</t>
  </si>
  <si>
    <t>Schaffhausen</t>
  </si>
  <si>
    <t>Nordstrasse 30</t>
  </si>
  <si>
    <t>Dr. med. J. Nussberger</t>
  </si>
  <si>
    <t>Avenue Pierre Decker 5</t>
  </si>
  <si>
    <t>Dr. med. J. Vogel</t>
  </si>
  <si>
    <t>Sierra</t>
  </si>
  <si>
    <t>Avenue de la Gare 3</t>
  </si>
  <si>
    <t>Dr. med. K. Weber</t>
  </si>
  <si>
    <t>Winterthur</t>
  </si>
  <si>
    <t>Brauerstrasse 15</t>
  </si>
  <si>
    <t>Dr. med. L. Finci</t>
  </si>
  <si>
    <t>Petit-Lancy</t>
  </si>
  <si>
    <t>Chemin de la Caroline 2</t>
  </si>
  <si>
    <t>Dr. med. L. Kovats</t>
  </si>
  <si>
    <t>Pully</t>
  </si>
  <si>
    <t>Chemin Jean Pavillard 16</t>
  </si>
  <si>
    <t>Dr. med. M. Blondon</t>
  </si>
  <si>
    <t>Genève</t>
  </si>
  <si>
    <t>Rue Gabrielle-Perret-Gentil 4</t>
  </si>
  <si>
    <t>Dr. med. M. Canepa</t>
  </si>
  <si>
    <t>Mezzovico</t>
  </si>
  <si>
    <t>Via Piraree 6</t>
  </si>
  <si>
    <t>Dr. med. M. Hilfiker</t>
  </si>
  <si>
    <t>Dr. med. M. Kaiser</t>
  </si>
  <si>
    <t>Bleicherweg 47</t>
  </si>
  <si>
    <t>Dr. med. M. Moro</t>
  </si>
  <si>
    <t>Rössligasse 11</t>
  </si>
  <si>
    <t>Dr. med. M. Oberhänsli</t>
  </si>
  <si>
    <t>Meyriez</t>
  </si>
  <si>
    <t>Spitalweg 36</t>
  </si>
  <si>
    <t>Dr. med. M. Schindewolf</t>
  </si>
  <si>
    <t>Freiburgstrasse 4</t>
  </si>
  <si>
    <t>Dr. med. M. Sulzer</t>
  </si>
  <si>
    <t>Dr. med. P. Antaki</t>
  </si>
  <si>
    <t>Route Abys Fauquez 121</t>
  </si>
  <si>
    <t>Dr. med. P. Chassot</t>
  </si>
  <si>
    <t>Rue du Bugnon 46</t>
  </si>
  <si>
    <t>Dr. med. P. Chatelain</t>
  </si>
  <si>
    <t>Rue Emile-Yung 4</t>
  </si>
  <si>
    <t>Dr. med. P. Vulliemin</t>
  </si>
  <si>
    <t>Monthey</t>
  </si>
  <si>
    <t>Avenue de la Gare 24</t>
  </si>
  <si>
    <t>Dr. med. R. Bonvini</t>
  </si>
  <si>
    <t>Route De Chêne 11</t>
  </si>
  <si>
    <t>Dr. med. R. Pinzello-Hürlimann</t>
  </si>
  <si>
    <t>Dr. med. S. Rimoldi</t>
  </si>
  <si>
    <t>Dr. med. S. Shakir</t>
  </si>
  <si>
    <t>Dr. med. S. Torti</t>
  </si>
  <si>
    <t>Belp</t>
  </si>
  <si>
    <t>Bahnhofplatz 6</t>
  </si>
  <si>
    <t>Dr. med. T. Hammel</t>
  </si>
  <si>
    <t>Limmattalstrasse 197</t>
  </si>
  <si>
    <t>Dr. med. T. Maître</t>
  </si>
  <si>
    <t>Saignelégier</t>
  </si>
  <si>
    <t>Place du 23 Juin 2</t>
  </si>
  <si>
    <t>PD Dr. C. Seydoux</t>
  </si>
  <si>
    <t>Avenue de Rumine 25</t>
  </si>
  <si>
    <t>PD Dr. med. J. Steffel</t>
  </si>
  <si>
    <t>PD Dr. med. L. Asmis</t>
  </si>
  <si>
    <t>Hufgasse 17</t>
  </si>
  <si>
    <t>PD Dr. med. L. Dukas</t>
  </si>
  <si>
    <t>Wiesendamm 22</t>
  </si>
  <si>
    <t>PD Dr. med. R. Mordasini</t>
  </si>
  <si>
    <t>Bubenbergplatz 10</t>
  </si>
  <si>
    <t>Prof. Dr. C. Kaiser</t>
  </si>
  <si>
    <t>Petersgraben 4</t>
  </si>
  <si>
    <t>Prof. Dr. med. B. Meier</t>
  </si>
  <si>
    <t>Prof. Dr. med. F. Duru</t>
  </si>
  <si>
    <t>Prof. Dr. med. H. Mattle</t>
  </si>
  <si>
    <t>Freiburgstrasse 18</t>
  </si>
  <si>
    <t>Prof. Dr. med. H. Rickli</t>
  </si>
  <si>
    <t>St. Gallen</t>
  </si>
  <si>
    <t>Rorschacherstrasse 95</t>
  </si>
  <si>
    <t>Prof. Dr. med. I. Baumgartner</t>
  </si>
  <si>
    <t>Cabinet Dr. Aeschbach Thomas</t>
  </si>
  <si>
    <t>Avenue du Servan 2</t>
  </si>
  <si>
    <t>hco</t>
  </si>
  <si>
    <t>Cabinet Dr Haldy / Dr Herkommer</t>
  </si>
  <si>
    <t>Prilly</t>
  </si>
  <si>
    <t>Route de Cossonav 6</t>
  </si>
  <si>
    <t>Centre hospitalier universitaire vaudois CHUV</t>
  </si>
  <si>
    <t>Centre médical VIGIMED</t>
  </si>
  <si>
    <t>Martiqny</t>
  </si>
  <si>
    <t>Rue du Léman 18b</t>
  </si>
  <si>
    <t>Clinique Le Noirmont</t>
  </si>
  <si>
    <t>Le Noirmont</t>
  </si>
  <si>
    <t>Chemin de Roc-Montès 20</t>
  </si>
  <si>
    <t>CMCB Centre Médico-Chirurgical</t>
  </si>
  <si>
    <t>Paverne</t>
  </si>
  <si>
    <t>Rue de Guillermaux 8</t>
  </si>
  <si>
    <t>Forum f. medizinische Fortbildung</t>
  </si>
  <si>
    <t>Zug</t>
  </si>
  <si>
    <t>Industriestrasse 47</t>
  </si>
  <si>
    <t>Gemeinschaftspraxis Dr. Pape</t>
  </si>
  <si>
    <t>Baden</t>
  </si>
  <si>
    <t>Bahnholstrasse 40</t>
  </si>
  <si>
    <t>GFSMM</t>
  </si>
  <si>
    <t>Rue de Vermont 38</t>
  </si>
  <si>
    <t>Hareso AG</t>
  </si>
  <si>
    <t>Nennigkofen </t>
  </si>
  <si>
    <t>Öleweg 178</t>
  </si>
  <si>
    <t>Hausarztforum Uzwil</t>
  </si>
  <si>
    <t>Uzwil</t>
  </si>
  <si>
    <t>Wattstrasse 14</t>
  </si>
  <si>
    <t>Hausarztzentrum Gersag</t>
  </si>
  <si>
    <t>Emmenbrücke</t>
  </si>
  <si>
    <t>Rüeggisingerstrasse 29</t>
  </si>
  <si>
    <t>HerzGefässStiftung Zürich</t>
  </si>
  <si>
    <t>Frauenfeld</t>
  </si>
  <si>
    <t>Walzmühlestrasse 55a</t>
  </si>
  <si>
    <t>HFR Tafers</t>
  </si>
  <si>
    <t>Düdinqen</t>
  </si>
  <si>
    <t>Bahnhofplatz 2A</t>
  </si>
  <si>
    <t>Hôpital de Morges (EHC)</t>
  </si>
  <si>
    <t>Hôpital du Jura Bernois SA</t>
  </si>
  <si>
    <t>St-Imier</t>
  </si>
  <si>
    <t>Les Fontenayes 17</t>
  </si>
  <si>
    <t>Hôpital du Jura, Porrentruy</t>
  </si>
  <si>
    <t>Porrentruy</t>
  </si>
  <si>
    <t>Chemin de l'Hôpital 9</t>
  </si>
  <si>
    <t>Hôpital du Valais</t>
  </si>
  <si>
    <t>Sion</t>
  </si>
  <si>
    <t>Avenue Grand-Champsec 80</t>
  </si>
  <si>
    <t>Hôpital La Tour Réseau de Soins</t>
  </si>
  <si>
    <t>Meyrin</t>
  </si>
  <si>
    <t>Avenue Jean-Daniel Maillard 3</t>
  </si>
  <si>
    <t>Hôpital neuchâteloise Pourtalès</t>
  </si>
  <si>
    <t>Neuchâtel</t>
  </si>
  <si>
    <t>Rue de la Maladière 45</t>
  </si>
  <si>
    <t>IGOMED</t>
  </si>
  <si>
    <t>Thun</t>
  </si>
  <si>
    <t>Goldiwilstrasse 36a</t>
  </si>
  <si>
    <t>Inselspital</t>
  </si>
  <si>
    <t>Freiburgstrasse 15</t>
  </si>
  <si>
    <t>Kantonsspital Baselland</t>
  </si>
  <si>
    <t>Bruderholz</t>
  </si>
  <si>
    <t>Kantonsspital Frauenfeld</t>
  </si>
  <si>
    <t>Pfaffenholzstrasse 4</t>
  </si>
  <si>
    <t>Kantonsspital Graubünden</t>
  </si>
  <si>
    <t>Loëstrasse 170</t>
  </si>
  <si>
    <t>Kantonsspital St. Gallen</t>
  </si>
  <si>
    <t>Kantonsspital Winterthur</t>
  </si>
  <si>
    <t>Kardioloqische Gemeinschaftspraxis AG (KGP)</t>
  </si>
  <si>
    <t>Schänzlistrasse 33</t>
  </si>
  <si>
    <t>Klinik Arlesheim AG</t>
  </si>
  <si>
    <t>Arlesheim</t>
  </si>
  <si>
    <t>Pfeffingerweg 1</t>
  </si>
  <si>
    <t>Klinik im Park AG</t>
  </si>
  <si>
    <t>Seestrasse 220</t>
  </si>
  <si>
    <t>Kolleqium für Hausarztmedizin KHM</t>
  </si>
  <si>
    <t>Steinhausen</t>
  </si>
  <si>
    <t>Sennweidstrasse 46</t>
  </si>
  <si>
    <t>Ospedale Bellinzona e Valli EOC</t>
  </si>
  <si>
    <t>Bellinzona</t>
  </si>
  <si>
    <t>Via Ospedale</t>
  </si>
  <si>
    <t>PizolCare AG</t>
  </si>
  <si>
    <t>Mels</t>
  </si>
  <si>
    <t>Flurstrasse 12</t>
  </si>
  <si>
    <t>Regionalspital Surselva AG</t>
  </si>
  <si>
    <t>llanz</t>
  </si>
  <si>
    <t>Spitalstrasse 6</t>
  </si>
  <si>
    <t>Schweizerische Ärztegesellschaft für Manuelle Medizin (SAMM)</t>
  </si>
  <si>
    <t>Rabbentalstrasse 83</t>
  </si>
  <si>
    <t>Schweizerische Gesellschaft für Kardiologie (SGK - SSC)</t>
  </si>
  <si>
    <t>Schwarztorstrasse 18</t>
  </si>
  <si>
    <t>See-Spital Horgen</t>
  </si>
  <si>
    <t>Horgen</t>
  </si>
  <si>
    <t>Asylstrasse 19</t>
  </si>
  <si>
    <t>SHRS - Schweizerische Herzrhythmus Stiftung</t>
  </si>
  <si>
    <t>Spital Aarberq/Spital Netz Bern</t>
  </si>
  <si>
    <t>Aarberg</t>
  </si>
  <si>
    <t>Lyssstrasse 31</t>
  </si>
  <si>
    <t>Spital Herisau</t>
  </si>
  <si>
    <t>Herisau</t>
  </si>
  <si>
    <t>Spital Schwyz</t>
  </si>
  <si>
    <t>Schwyz</t>
  </si>
  <si>
    <t>Waldeggstrasse 10</t>
  </si>
  <si>
    <t>Spitalreqion Fürstenland Toqqenburg (SRFT)</t>
  </si>
  <si>
    <t>Wattwil</t>
  </si>
  <si>
    <t>Steig</t>
  </si>
  <si>
    <t>Spitalzentrum Biel AG</t>
  </si>
  <si>
    <t>Biel/Bienne</t>
  </si>
  <si>
    <t>Vogelsang 84</t>
  </si>
  <si>
    <t>Stiftunq für Herz- und Kreislaufforschung</t>
  </si>
  <si>
    <t>Moussonstrasse 4</t>
  </si>
  <si>
    <t>Universitätsspital Basel</t>
  </si>
  <si>
    <t>Zürcher Gesundheitsnetz ZGN</t>
  </si>
  <si>
    <t>Gammarkt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</si>
</sst>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top" textRotation="0" wrapText="false" indent="1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3"/>
  <sheetViews>
    <sheetView windowProtection="tru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N1" activeCellId="0" sqref="N1"/>
    </sheetView>
  </sheetViews>
  <sheetFormatPr defaultRowHeight="15.75"/>
  <cols>
    <col collapsed="false" hidden="false" max="1" min="1" style="1" width="30.5"/>
    <col collapsed="false" hidden="false" max="2" min="2" style="1" width="18.8367346938776"/>
    <col collapsed="false" hidden="false" max="3" min="3" style="1" width="14.5"/>
    <col collapsed="false" hidden="false" max="4" min="4" style="1" width="25.3316326530612"/>
    <col collapsed="false" hidden="false" max="5" min="5" style="1" width="14.5"/>
    <col collapsed="false" hidden="false" max="6" min="6" style="2" width="17.5051020408163"/>
    <col collapsed="false" hidden="false" max="7" min="7" style="2" width="24.3367346938775"/>
    <col collapsed="false" hidden="false" max="8" min="8" style="2" width="19.5"/>
    <col collapsed="false" hidden="false" max="9" min="9" style="1" width="20.6632653061224"/>
    <col collapsed="false" hidden="false" max="10" min="10" style="2" width="13.6632653061225"/>
    <col collapsed="false" hidden="false" max="1023" min="11" style="1" width="14.5"/>
    <col collapsed="false" hidden="false" max="1025" min="1024" style="0" width="14.5"/>
  </cols>
  <sheetData>
    <row r="1" s="9" customFormat="true" ht="15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3" t="s">
        <v>11</v>
      </c>
      <c r="M1" s="3" t="s">
        <v>12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MJ1" s="0"/>
    </row>
    <row r="2" customFormat="false" ht="15.75" hidden="false" customHeight="tru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E2" s="10"/>
      <c r="F2" s="11"/>
      <c r="G2" s="12"/>
      <c r="H2" s="13" t="n">
        <v>160</v>
      </c>
      <c r="I2" s="14"/>
      <c r="J2" s="11"/>
      <c r="K2" s="15"/>
      <c r="L2" s="11" t="n">
        <f aca="false">SUM(F2:K2)</f>
        <v>160</v>
      </c>
      <c r="M2" s="15" t="s">
        <v>17</v>
      </c>
    </row>
    <row r="3" customFormat="false" ht="15.75" hidden="false" customHeight="true" outlineLevel="0" collapsed="false">
      <c r="A3" s="0" t="s">
        <v>18</v>
      </c>
      <c r="B3" s="0" t="s">
        <v>19</v>
      </c>
      <c r="C3" s="0" t="s">
        <v>15</v>
      </c>
      <c r="D3" s="0" t="s">
        <v>20</v>
      </c>
      <c r="E3" s="10"/>
      <c r="F3" s="11"/>
      <c r="G3" s="12"/>
      <c r="H3" s="13" t="n">
        <v>434</v>
      </c>
      <c r="I3" s="14" t="n">
        <v>1485</v>
      </c>
      <c r="J3" s="16"/>
      <c r="K3" s="16"/>
      <c r="L3" s="11" t="n">
        <f aca="false">SUM(F3:K3)</f>
        <v>1919</v>
      </c>
      <c r="M3" s="15" t="s">
        <v>17</v>
      </c>
    </row>
    <row r="4" customFormat="false" ht="15.75" hidden="false" customHeight="true" outlineLevel="0" collapsed="false">
      <c r="A4" s="0" t="s">
        <v>21</v>
      </c>
      <c r="B4" s="0" t="s">
        <v>22</v>
      </c>
      <c r="C4" s="0" t="s">
        <v>15</v>
      </c>
      <c r="D4" s="0" t="s">
        <v>23</v>
      </c>
      <c r="E4" s="10"/>
      <c r="F4" s="11"/>
      <c r="G4" s="12"/>
      <c r="H4" s="16" t="n">
        <v>607</v>
      </c>
      <c r="I4" s="14"/>
      <c r="J4" s="11"/>
      <c r="K4" s="15"/>
      <c r="L4" s="11" t="n">
        <f aca="false">SUM(F4:K4)</f>
        <v>607</v>
      </c>
      <c r="M4" s="15" t="s">
        <v>17</v>
      </c>
    </row>
    <row r="5" customFormat="false" ht="15.75" hidden="false" customHeight="true" outlineLevel="0" collapsed="false">
      <c r="A5" s="0" t="s">
        <v>24</v>
      </c>
      <c r="B5" s="0" t="s">
        <v>25</v>
      </c>
      <c r="C5" s="0" t="s">
        <v>15</v>
      </c>
      <c r="D5" s="0" t="s">
        <v>26</v>
      </c>
      <c r="E5" s="10"/>
      <c r="F5" s="11"/>
      <c r="G5" s="11"/>
      <c r="H5" s="16" t="n">
        <v>160</v>
      </c>
      <c r="I5" s="14"/>
      <c r="J5" s="11"/>
      <c r="K5" s="15"/>
      <c r="L5" s="11" t="n">
        <f aca="false">SUM(F5:K5)</f>
        <v>160</v>
      </c>
      <c r="M5" s="15" t="s">
        <v>17</v>
      </c>
    </row>
    <row r="6" customFormat="false" ht="15.75" hidden="false" customHeight="true" outlineLevel="0" collapsed="false">
      <c r="A6" s="0" t="s">
        <v>27</v>
      </c>
      <c r="B6" s="0" t="s">
        <v>28</v>
      </c>
      <c r="C6" s="0" t="s">
        <v>15</v>
      </c>
      <c r="D6" s="0" t="s">
        <v>29</v>
      </c>
      <c r="E6" s="10"/>
      <c r="F6" s="11"/>
      <c r="G6" s="12"/>
      <c r="H6" s="16" t="n">
        <v>160</v>
      </c>
      <c r="I6" s="14"/>
      <c r="J6" s="11"/>
      <c r="K6" s="15"/>
      <c r="L6" s="11" t="n">
        <f aca="false">SUM(F6:K6)</f>
        <v>160</v>
      </c>
      <c r="M6" s="15" t="s">
        <v>17</v>
      </c>
    </row>
    <row r="7" customFormat="false" ht="15.75" hidden="false" customHeight="true" outlineLevel="0" collapsed="false">
      <c r="A7" s="0" t="s">
        <v>30</v>
      </c>
      <c r="B7" s="0" t="s">
        <v>31</v>
      </c>
      <c r="C7" s="0" t="s">
        <v>15</v>
      </c>
      <c r="D7" s="0" t="s">
        <v>32</v>
      </c>
      <c r="E7" s="10"/>
      <c r="F7" s="11"/>
      <c r="G7" s="12"/>
      <c r="H7" s="16" t="n">
        <v>3000</v>
      </c>
      <c r="I7" s="14"/>
      <c r="J7" s="11"/>
      <c r="K7" s="15"/>
      <c r="L7" s="11" t="n">
        <f aca="false">SUM(F7:K7)</f>
        <v>3000</v>
      </c>
      <c r="M7" s="15" t="s">
        <v>17</v>
      </c>
    </row>
    <row r="8" customFormat="false" ht="15.75" hidden="false" customHeight="true" outlineLevel="0" collapsed="false">
      <c r="A8" s="0" t="s">
        <v>33</v>
      </c>
      <c r="B8" s="0" t="s">
        <v>34</v>
      </c>
      <c r="C8" s="0" t="s">
        <v>15</v>
      </c>
      <c r="D8" s="0" t="s">
        <v>35</v>
      </c>
      <c r="E8" s="10"/>
      <c r="F8" s="11"/>
      <c r="G8" s="11"/>
      <c r="H8" s="16" t="n">
        <v>160</v>
      </c>
      <c r="I8" s="14"/>
      <c r="J8" s="11"/>
      <c r="K8" s="15"/>
      <c r="L8" s="11" t="n">
        <f aca="false">SUM(F8:K8)</f>
        <v>160</v>
      </c>
      <c r="M8" s="15" t="s">
        <v>17</v>
      </c>
    </row>
    <row r="9" customFormat="false" ht="15.75" hidden="false" customHeight="true" outlineLevel="0" collapsed="false">
      <c r="A9" s="0" t="s">
        <v>36</v>
      </c>
      <c r="B9" s="0" t="s">
        <v>22</v>
      </c>
      <c r="C9" s="0" t="s">
        <v>15</v>
      </c>
      <c r="D9" s="0" t="s">
        <v>37</v>
      </c>
      <c r="E9" s="10"/>
      <c r="F9" s="11"/>
      <c r="G9" s="12"/>
      <c r="H9" s="16" t="n">
        <v>160</v>
      </c>
      <c r="I9" s="14"/>
      <c r="J9" s="11"/>
      <c r="K9" s="15"/>
      <c r="L9" s="11" t="n">
        <f aca="false">SUM(F9:K9)</f>
        <v>160</v>
      </c>
      <c r="M9" s="15" t="s">
        <v>17</v>
      </c>
    </row>
    <row r="10" customFormat="false" ht="15.75" hidden="false" customHeight="true" outlineLevel="0" collapsed="false">
      <c r="A10" s="0" t="s">
        <v>38</v>
      </c>
      <c r="B10" s="0" t="s">
        <v>22</v>
      </c>
      <c r="C10" s="0" t="s">
        <v>15</v>
      </c>
      <c r="D10" s="0" t="s">
        <v>39</v>
      </c>
      <c r="E10" s="10"/>
      <c r="F10" s="11"/>
      <c r="G10" s="11"/>
      <c r="H10" s="11"/>
      <c r="I10" s="14"/>
      <c r="J10" s="11" t="n">
        <v>1000</v>
      </c>
      <c r="K10" s="15"/>
      <c r="L10" s="11" t="n">
        <f aca="false">SUM(F10:K10)</f>
        <v>1000</v>
      </c>
      <c r="M10" s="15" t="s">
        <v>17</v>
      </c>
    </row>
    <row r="11" customFormat="false" ht="15.75" hidden="false" customHeight="true" outlineLevel="0" collapsed="false">
      <c r="A11" s="0" t="s">
        <v>40</v>
      </c>
      <c r="B11" s="0" t="s">
        <v>41</v>
      </c>
      <c r="C11" s="0" t="s">
        <v>15</v>
      </c>
      <c r="D11" s="0" t="s">
        <v>42</v>
      </c>
      <c r="E11" s="10"/>
      <c r="F11" s="16"/>
      <c r="G11" s="17"/>
      <c r="H11" s="16" t="n">
        <v>1330</v>
      </c>
      <c r="I11" s="14" t="n">
        <v>5459</v>
      </c>
      <c r="J11" s="16"/>
      <c r="K11" s="16"/>
      <c r="L11" s="11" t="n">
        <f aca="false">SUM(F11:K11)</f>
        <v>6789</v>
      </c>
      <c r="M11" s="15" t="s">
        <v>17</v>
      </c>
    </row>
    <row r="12" customFormat="false" ht="15.75" hidden="false" customHeight="true" outlineLevel="0" collapsed="false">
      <c r="A12" s="0" t="s">
        <v>43</v>
      </c>
      <c r="B12" s="0" t="s">
        <v>22</v>
      </c>
      <c r="C12" s="0" t="s">
        <v>15</v>
      </c>
      <c r="D12" s="0" t="s">
        <v>44</v>
      </c>
      <c r="E12" s="10"/>
      <c r="F12" s="11"/>
      <c r="G12" s="11"/>
      <c r="H12" s="11"/>
      <c r="I12" s="14"/>
      <c r="J12" s="11" t="n">
        <v>1000</v>
      </c>
      <c r="K12" s="15"/>
      <c r="L12" s="11" t="n">
        <f aca="false">SUM(F12:K12)</f>
        <v>1000</v>
      </c>
      <c r="M12" s="15" t="s">
        <v>17</v>
      </c>
    </row>
    <row r="13" customFormat="false" ht="15.75" hidden="false" customHeight="true" outlineLevel="0" collapsed="false">
      <c r="A13" s="0" t="s">
        <v>45</v>
      </c>
      <c r="B13" s="0" t="s">
        <v>46</v>
      </c>
      <c r="C13" s="0" t="s">
        <v>15</v>
      </c>
      <c r="D13" s="0" t="s">
        <v>47</v>
      </c>
      <c r="E13" s="10"/>
      <c r="F13" s="16"/>
      <c r="G13" s="11"/>
      <c r="H13" s="16" t="n">
        <v>896</v>
      </c>
      <c r="I13" s="14" t="n">
        <v>3854</v>
      </c>
      <c r="J13" s="16"/>
      <c r="K13" s="16"/>
      <c r="L13" s="11" t="n">
        <f aca="false">SUM(F13:K13)</f>
        <v>4750</v>
      </c>
      <c r="M13" s="15" t="s">
        <v>17</v>
      </c>
    </row>
    <row r="14" customFormat="false" ht="15.75" hidden="false" customHeight="true" outlineLevel="0" collapsed="false">
      <c r="A14" s="0" t="s">
        <v>48</v>
      </c>
      <c r="B14" s="0" t="s">
        <v>49</v>
      </c>
      <c r="C14" s="0" t="s">
        <v>15</v>
      </c>
      <c r="D14" s="0" t="s">
        <v>50</v>
      </c>
      <c r="E14" s="10"/>
      <c r="F14" s="11"/>
      <c r="G14" s="12"/>
      <c r="H14" s="16" t="n">
        <v>434</v>
      </c>
      <c r="I14" s="14" t="n">
        <v>1557</v>
      </c>
      <c r="J14" s="16"/>
      <c r="K14" s="16"/>
      <c r="L14" s="11" t="n">
        <f aca="false">SUM(F14:K14)</f>
        <v>1991</v>
      </c>
      <c r="M14" s="15" t="s">
        <v>17</v>
      </c>
    </row>
    <row r="15" customFormat="false" ht="15.75" hidden="false" customHeight="true" outlineLevel="0" collapsed="false">
      <c r="A15" s="0" t="s">
        <v>51</v>
      </c>
      <c r="B15" s="0" t="s">
        <v>52</v>
      </c>
      <c r="C15" s="0" t="s">
        <v>15</v>
      </c>
      <c r="D15" s="0" t="s">
        <v>53</v>
      </c>
      <c r="E15" s="10"/>
      <c r="F15" s="11"/>
      <c r="G15" s="17"/>
      <c r="H15" s="16" t="n">
        <v>1500</v>
      </c>
      <c r="I15" s="14"/>
      <c r="J15" s="11"/>
      <c r="K15" s="15"/>
      <c r="L15" s="11" t="n">
        <f aca="false">SUM(F15:K15)</f>
        <v>1500</v>
      </c>
      <c r="M15" s="15" t="s">
        <v>17</v>
      </c>
    </row>
    <row r="16" customFormat="false" ht="15.75" hidden="false" customHeight="true" outlineLevel="0" collapsed="false">
      <c r="A16" s="0" t="s">
        <v>54</v>
      </c>
      <c r="B16" s="0" t="s">
        <v>28</v>
      </c>
      <c r="C16" s="0" t="s">
        <v>15</v>
      </c>
      <c r="D16" s="0" t="s">
        <v>55</v>
      </c>
      <c r="E16" s="18"/>
      <c r="F16" s="11"/>
      <c r="G16" s="11"/>
      <c r="H16" s="16" t="n">
        <v>600</v>
      </c>
      <c r="I16" s="14" t="n">
        <v>385</v>
      </c>
      <c r="J16" s="16"/>
      <c r="K16" s="16"/>
      <c r="L16" s="11" t="n">
        <f aca="false">SUM(F16:K16)</f>
        <v>985</v>
      </c>
      <c r="M16" s="15" t="s">
        <v>17</v>
      </c>
    </row>
    <row r="17" customFormat="false" ht="15.75" hidden="false" customHeight="true" outlineLevel="0" collapsed="false">
      <c r="A17" s="0" t="s">
        <v>56</v>
      </c>
      <c r="B17" s="0" t="s">
        <v>57</v>
      </c>
      <c r="C17" s="0" t="s">
        <v>15</v>
      </c>
      <c r="D17" s="0" t="s">
        <v>58</v>
      </c>
      <c r="E17" s="10"/>
      <c r="F17" s="11"/>
      <c r="G17" s="17"/>
      <c r="H17" s="16" t="n">
        <v>600</v>
      </c>
      <c r="I17" s="14"/>
      <c r="J17" s="11"/>
      <c r="K17" s="15"/>
      <c r="L17" s="11" t="n">
        <f aca="false">SUM(F17:K17)</f>
        <v>600</v>
      </c>
      <c r="M17" s="15" t="s">
        <v>17</v>
      </c>
    </row>
    <row r="18" customFormat="false" ht="15.75" hidden="false" customHeight="true" outlineLevel="0" collapsed="false">
      <c r="A18" s="0" t="s">
        <v>59</v>
      </c>
      <c r="B18" s="0" t="s">
        <v>22</v>
      </c>
      <c r="C18" s="0" t="s">
        <v>15</v>
      </c>
      <c r="D18" s="0" t="s">
        <v>60</v>
      </c>
      <c r="E18" s="10"/>
      <c r="F18" s="11"/>
      <c r="G18" s="17"/>
      <c r="H18" s="16" t="n">
        <v>252</v>
      </c>
      <c r="I18" s="14" t="n">
        <v>600</v>
      </c>
      <c r="J18" s="16" t="n">
        <v>5000</v>
      </c>
      <c r="K18" s="16"/>
      <c r="L18" s="11" t="n">
        <f aca="false">SUM(F18:K18)</f>
        <v>5852</v>
      </c>
      <c r="M18" s="15" t="s">
        <v>17</v>
      </c>
    </row>
    <row r="19" customFormat="false" ht="15.75" hidden="false" customHeight="true" outlineLevel="0" collapsed="false">
      <c r="A19" s="0" t="s">
        <v>61</v>
      </c>
      <c r="B19" s="0" t="s">
        <v>22</v>
      </c>
      <c r="C19" s="0" t="s">
        <v>15</v>
      </c>
      <c r="D19" s="0" t="s">
        <v>23</v>
      </c>
      <c r="E19" s="10"/>
      <c r="F19" s="19"/>
      <c r="G19" s="11"/>
      <c r="H19" s="16" t="n">
        <v>607</v>
      </c>
      <c r="I19" s="14" t="n">
        <v>640</v>
      </c>
      <c r="J19" s="16"/>
      <c r="K19" s="16"/>
      <c r="L19" s="11" t="n">
        <f aca="false">SUM(F19:K19)</f>
        <v>1247</v>
      </c>
      <c r="M19" s="15" t="s">
        <v>17</v>
      </c>
    </row>
    <row r="20" customFormat="false" ht="15.75" hidden="false" customHeight="true" outlineLevel="0" collapsed="false">
      <c r="A20" s="0" t="s">
        <v>62</v>
      </c>
      <c r="B20" s="0" t="s">
        <v>22</v>
      </c>
      <c r="C20" s="0" t="s">
        <v>15</v>
      </c>
      <c r="D20" s="0" t="s">
        <v>63</v>
      </c>
      <c r="E20" s="10"/>
      <c r="F20" s="11"/>
      <c r="G20" s="11"/>
      <c r="H20" s="16" t="n">
        <v>607</v>
      </c>
      <c r="I20" s="14" t="n">
        <v>640</v>
      </c>
      <c r="J20" s="16"/>
      <c r="K20" s="16"/>
      <c r="L20" s="11" t="n">
        <f aca="false">SUM(F20:K20)</f>
        <v>1247</v>
      </c>
      <c r="M20" s="15" t="s">
        <v>17</v>
      </c>
    </row>
    <row r="21" customFormat="false" ht="15.75" hidden="false" customHeight="true" outlineLevel="0" collapsed="false">
      <c r="A21" s="0" t="s">
        <v>64</v>
      </c>
      <c r="B21" s="0" t="s">
        <v>65</v>
      </c>
      <c r="C21" s="0" t="s">
        <v>15</v>
      </c>
      <c r="D21" s="0" t="s">
        <v>66</v>
      </c>
      <c r="E21" s="10"/>
      <c r="F21" s="11"/>
      <c r="G21" s="17"/>
      <c r="H21" s="16" t="n">
        <v>400</v>
      </c>
      <c r="I21" s="14" t="n">
        <v>424</v>
      </c>
      <c r="J21" s="16"/>
      <c r="K21" s="16"/>
      <c r="L21" s="11" t="n">
        <f aca="false">SUM(F21:K21)</f>
        <v>824</v>
      </c>
      <c r="M21" s="15" t="s">
        <v>17</v>
      </c>
    </row>
    <row r="22" customFormat="false" ht="15.75" hidden="false" customHeight="true" outlineLevel="0" collapsed="false">
      <c r="A22" s="0" t="s">
        <v>67</v>
      </c>
      <c r="B22" s="0" t="s">
        <v>68</v>
      </c>
      <c r="C22" s="0" t="s">
        <v>15</v>
      </c>
      <c r="D22" s="0" t="s">
        <v>69</v>
      </c>
      <c r="E22" s="10"/>
      <c r="F22" s="20"/>
      <c r="G22" s="11"/>
      <c r="H22" s="16" t="n">
        <v>434</v>
      </c>
      <c r="I22" s="14" t="n">
        <v>1450</v>
      </c>
      <c r="J22" s="16"/>
      <c r="K22" s="16"/>
      <c r="L22" s="11" t="n">
        <f aca="false">SUM(F22:K22)</f>
        <v>1884</v>
      </c>
      <c r="M22" s="15" t="s">
        <v>17</v>
      </c>
    </row>
    <row r="23" customFormat="false" ht="15.75" hidden="false" customHeight="true" outlineLevel="0" collapsed="false">
      <c r="A23" s="0" t="s">
        <v>70</v>
      </c>
      <c r="B23" s="0" t="s">
        <v>65</v>
      </c>
      <c r="C23" s="0" t="s">
        <v>15</v>
      </c>
      <c r="D23" s="0" t="s">
        <v>71</v>
      </c>
      <c r="E23" s="10"/>
      <c r="F23" s="20"/>
      <c r="G23" s="11"/>
      <c r="H23" s="16"/>
      <c r="I23" s="14" t="n">
        <v>849</v>
      </c>
      <c r="J23" s="16"/>
      <c r="K23" s="16"/>
      <c r="L23" s="11" t="n">
        <f aca="false">SUM(F23:K23)</f>
        <v>849</v>
      </c>
      <c r="M23" s="15" t="s">
        <v>17</v>
      </c>
    </row>
    <row r="24" customFormat="false" ht="15.75" hidden="false" customHeight="true" outlineLevel="0" collapsed="false">
      <c r="A24" s="0" t="s">
        <v>72</v>
      </c>
      <c r="B24" s="0" t="s">
        <v>73</v>
      </c>
      <c r="C24" s="0" t="s">
        <v>15</v>
      </c>
      <c r="D24" s="0" t="s">
        <v>74</v>
      </c>
      <c r="E24" s="10"/>
      <c r="F24" s="20"/>
      <c r="G24" s="11"/>
      <c r="H24" s="16"/>
      <c r="I24" s="14"/>
      <c r="J24" s="16" t="n">
        <v>1000</v>
      </c>
      <c r="K24" s="16"/>
      <c r="L24" s="11" t="n">
        <f aca="false">SUM(F24:K24)</f>
        <v>1000</v>
      </c>
      <c r="M24" s="15" t="s">
        <v>17</v>
      </c>
    </row>
    <row r="25" customFormat="false" ht="15.75" hidden="false" customHeight="true" outlineLevel="0" collapsed="false">
      <c r="A25" s="0" t="s">
        <v>75</v>
      </c>
      <c r="B25" s="0" t="s">
        <v>76</v>
      </c>
      <c r="C25" s="0" t="s">
        <v>15</v>
      </c>
      <c r="D25" s="0" t="s">
        <v>77</v>
      </c>
      <c r="E25" s="10"/>
      <c r="F25" s="20"/>
      <c r="G25" s="11"/>
      <c r="H25" s="16" t="n">
        <v>1155</v>
      </c>
      <c r="I25" s="14" t="n">
        <v>637</v>
      </c>
      <c r="J25" s="16"/>
      <c r="K25" s="16"/>
      <c r="L25" s="11" t="n">
        <f aca="false">SUM(F25:K25)</f>
        <v>1792</v>
      </c>
      <c r="M25" s="15" t="s">
        <v>17</v>
      </c>
    </row>
    <row r="26" customFormat="false" ht="15.75" hidden="false" customHeight="true" outlineLevel="0" collapsed="false">
      <c r="A26" s="0" t="s">
        <v>78</v>
      </c>
      <c r="B26" s="0" t="s">
        <v>79</v>
      </c>
      <c r="C26" s="0" t="s">
        <v>15</v>
      </c>
      <c r="D26" s="0" t="s">
        <v>80</v>
      </c>
      <c r="E26" s="10"/>
      <c r="F26" s="20"/>
      <c r="G26" s="11"/>
      <c r="H26" s="16" t="n">
        <v>2000</v>
      </c>
      <c r="I26" s="14"/>
      <c r="J26" s="16"/>
      <c r="K26" s="16"/>
      <c r="L26" s="11" t="n">
        <f aca="false">SUM(F26:K26)</f>
        <v>2000</v>
      </c>
      <c r="M26" s="15" t="s">
        <v>17</v>
      </c>
    </row>
    <row r="27" customFormat="false" ht="15.75" hidden="false" customHeight="true" outlineLevel="0" collapsed="false">
      <c r="A27" s="0" t="s">
        <v>81</v>
      </c>
      <c r="B27" s="0" t="s">
        <v>82</v>
      </c>
      <c r="C27" s="0" t="s">
        <v>15</v>
      </c>
      <c r="D27" s="0" t="s">
        <v>83</v>
      </c>
      <c r="E27" s="10"/>
      <c r="F27" s="20"/>
      <c r="G27" s="11"/>
      <c r="H27" s="16"/>
      <c r="I27" s="14"/>
      <c r="J27" s="16" t="n">
        <v>240</v>
      </c>
      <c r="K27" s="16"/>
      <c r="L27" s="11" t="n">
        <f aca="false">SUM(F27:K27)</f>
        <v>240</v>
      </c>
      <c r="M27" s="15" t="s">
        <v>17</v>
      </c>
    </row>
    <row r="28" customFormat="false" ht="15.75" hidden="false" customHeight="true" outlineLevel="0" collapsed="false">
      <c r="A28" s="0" t="s">
        <v>84</v>
      </c>
      <c r="B28" s="0" t="s">
        <v>85</v>
      </c>
      <c r="C28" s="0" t="s">
        <v>15</v>
      </c>
      <c r="D28" s="0" t="s">
        <v>86</v>
      </c>
      <c r="E28" s="10"/>
      <c r="F28" s="20"/>
      <c r="G28" s="11"/>
      <c r="H28" s="16"/>
      <c r="I28" s="14" t="n">
        <v>531</v>
      </c>
      <c r="J28" s="16"/>
      <c r="K28" s="16"/>
      <c r="L28" s="11" t="n">
        <f aca="false">SUM(F28:K28)</f>
        <v>531</v>
      </c>
      <c r="M28" s="15" t="s">
        <v>17</v>
      </c>
    </row>
    <row r="29" customFormat="false" ht="15.75" hidden="false" customHeight="true" outlineLevel="0" collapsed="false">
      <c r="A29" s="0" t="s">
        <v>87</v>
      </c>
      <c r="B29" s="0" t="s">
        <v>88</v>
      </c>
      <c r="C29" s="0" t="s">
        <v>15</v>
      </c>
      <c r="D29" s="0" t="s">
        <v>89</v>
      </c>
      <c r="E29" s="10"/>
      <c r="F29" s="20"/>
      <c r="G29" s="11"/>
      <c r="H29" s="16" t="n">
        <v>500</v>
      </c>
      <c r="I29" s="14"/>
      <c r="J29" s="16"/>
      <c r="K29" s="16"/>
      <c r="L29" s="11" t="n">
        <f aca="false">SUM(F29:K29)</f>
        <v>500</v>
      </c>
      <c r="M29" s="15" t="s">
        <v>17</v>
      </c>
    </row>
    <row r="30" customFormat="false" ht="15.75" hidden="false" customHeight="true" outlineLevel="0" collapsed="false">
      <c r="A30" s="0" t="s">
        <v>90</v>
      </c>
      <c r="B30" s="0" t="s">
        <v>49</v>
      </c>
      <c r="C30" s="0" t="s">
        <v>15</v>
      </c>
      <c r="D30" s="0" t="s">
        <v>50</v>
      </c>
      <c r="E30" s="10"/>
      <c r="F30" s="20"/>
      <c r="G30" s="11"/>
      <c r="H30" s="16" t="n">
        <v>434</v>
      </c>
      <c r="I30" s="14" t="n">
        <v>1570</v>
      </c>
      <c r="J30" s="16"/>
      <c r="K30" s="16"/>
      <c r="L30" s="11" t="n">
        <f aca="false">SUM(F30:K30)</f>
        <v>2004</v>
      </c>
      <c r="M30" s="15" t="s">
        <v>17</v>
      </c>
    </row>
    <row r="31" customFormat="false" ht="15.75" hidden="false" customHeight="true" outlineLevel="0" collapsed="false">
      <c r="A31" s="0" t="s">
        <v>91</v>
      </c>
      <c r="B31" s="0" t="s">
        <v>22</v>
      </c>
      <c r="C31" s="0" t="s">
        <v>15</v>
      </c>
      <c r="D31" s="0" t="s">
        <v>92</v>
      </c>
      <c r="E31" s="10"/>
      <c r="F31" s="20"/>
      <c r="G31" s="11"/>
      <c r="H31" s="16" t="n">
        <v>600</v>
      </c>
      <c r="I31" s="14" t="n">
        <v>480</v>
      </c>
      <c r="J31" s="16"/>
      <c r="K31" s="16"/>
      <c r="L31" s="11" t="n">
        <f aca="false">SUM(F31:K31)</f>
        <v>1080</v>
      </c>
      <c r="M31" s="15" t="s">
        <v>17</v>
      </c>
    </row>
    <row r="32" customFormat="false" ht="15.75" hidden="false" customHeight="true" outlineLevel="0" collapsed="false">
      <c r="A32" s="0" t="s">
        <v>93</v>
      </c>
      <c r="B32" s="0" t="s">
        <v>28</v>
      </c>
      <c r="C32" s="0" t="s">
        <v>15</v>
      </c>
      <c r="D32" s="0" t="s">
        <v>94</v>
      </c>
      <c r="E32" s="10"/>
      <c r="F32" s="20"/>
      <c r="G32" s="11"/>
      <c r="H32" s="16" t="n">
        <v>160</v>
      </c>
      <c r="I32" s="14"/>
      <c r="J32" s="16"/>
      <c r="K32" s="16"/>
      <c r="L32" s="11" t="n">
        <f aca="false">SUM(F32:K32)</f>
        <v>160</v>
      </c>
      <c r="M32" s="15" t="s">
        <v>17</v>
      </c>
    </row>
    <row r="33" customFormat="false" ht="15.75" hidden="false" customHeight="true" outlineLevel="0" collapsed="false">
      <c r="A33" s="0" t="s">
        <v>95</v>
      </c>
      <c r="B33" s="0" t="s">
        <v>96</v>
      </c>
      <c r="C33" s="0" t="s">
        <v>15</v>
      </c>
      <c r="D33" s="0" t="s">
        <v>97</v>
      </c>
      <c r="E33" s="10"/>
      <c r="F33" s="20"/>
      <c r="G33" s="11"/>
      <c r="H33" s="16" t="n">
        <v>434</v>
      </c>
      <c r="I33" s="14" t="n">
        <v>1561</v>
      </c>
      <c r="J33" s="16"/>
      <c r="K33" s="16"/>
      <c r="L33" s="11" t="n">
        <f aca="false">SUM(F33:K33)</f>
        <v>1995</v>
      </c>
      <c r="M33" s="15" t="s">
        <v>17</v>
      </c>
    </row>
    <row r="34" customFormat="false" ht="15.75" hidden="false" customHeight="true" outlineLevel="0" collapsed="false">
      <c r="A34" s="0" t="s">
        <v>98</v>
      </c>
      <c r="B34" s="0" t="s">
        <v>25</v>
      </c>
      <c r="C34" s="0" t="s">
        <v>15</v>
      </c>
      <c r="D34" s="0" t="s">
        <v>99</v>
      </c>
      <c r="E34" s="10"/>
      <c r="F34" s="20"/>
      <c r="G34" s="11"/>
      <c r="H34" s="16"/>
      <c r="I34" s="14"/>
      <c r="J34" s="16" t="n">
        <v>1500</v>
      </c>
      <c r="K34" s="16"/>
      <c r="L34" s="11" t="n">
        <f aca="false">SUM(F34:K34)</f>
        <v>1500</v>
      </c>
      <c r="M34" s="15" t="s">
        <v>17</v>
      </c>
    </row>
    <row r="35" customFormat="false" ht="15.75" hidden="false" customHeight="true" outlineLevel="0" collapsed="false">
      <c r="A35" s="0" t="s">
        <v>100</v>
      </c>
      <c r="B35" s="0" t="s">
        <v>22</v>
      </c>
      <c r="C35" s="0" t="s">
        <v>15</v>
      </c>
      <c r="D35" s="0" t="s">
        <v>92</v>
      </c>
      <c r="E35" s="10"/>
      <c r="F35" s="20"/>
      <c r="G35" s="11"/>
      <c r="H35" s="16" t="n">
        <v>434</v>
      </c>
      <c r="I35" s="21" t="n">
        <v>1107</v>
      </c>
      <c r="J35" s="16"/>
      <c r="K35" s="16"/>
      <c r="L35" s="11" t="n">
        <f aca="false">SUM(F35:K35)</f>
        <v>1541</v>
      </c>
      <c r="M35" s="15" t="s">
        <v>17</v>
      </c>
    </row>
    <row r="36" customFormat="false" ht="15.75" hidden="false" customHeight="true" outlineLevel="0" collapsed="false">
      <c r="A36" s="0" t="s">
        <v>101</v>
      </c>
      <c r="B36" s="0" t="s">
        <v>65</v>
      </c>
      <c r="C36" s="0" t="s">
        <v>15</v>
      </c>
      <c r="D36" s="0" t="s">
        <v>102</v>
      </c>
      <c r="E36" s="10"/>
      <c r="F36" s="20"/>
      <c r="G36" s="11"/>
      <c r="H36" s="16"/>
      <c r="I36" s="14"/>
      <c r="J36" s="16" t="n">
        <v>240</v>
      </c>
      <c r="K36" s="16"/>
      <c r="L36" s="11" t="n">
        <f aca="false">SUM(F36:K36)</f>
        <v>240</v>
      </c>
      <c r="M36" s="15" t="s">
        <v>17</v>
      </c>
    </row>
    <row r="37" customFormat="false" ht="15.75" hidden="false" customHeight="true" outlineLevel="0" collapsed="false">
      <c r="A37" s="0" t="s">
        <v>103</v>
      </c>
      <c r="B37" s="0" t="s">
        <v>65</v>
      </c>
      <c r="C37" s="0" t="s">
        <v>15</v>
      </c>
      <c r="D37" s="0" t="s">
        <v>104</v>
      </c>
      <c r="E37" s="10"/>
      <c r="F37" s="20"/>
      <c r="G37" s="11"/>
      <c r="H37" s="16"/>
      <c r="I37" s="14"/>
      <c r="J37" s="16" t="n">
        <v>1500</v>
      </c>
      <c r="K37" s="16"/>
      <c r="L37" s="11" t="n">
        <f aca="false">SUM(F37:K37)</f>
        <v>1500</v>
      </c>
      <c r="M37" s="15" t="s">
        <v>17</v>
      </c>
    </row>
    <row r="38" customFormat="false" ht="15.75" hidden="false" customHeight="true" outlineLevel="0" collapsed="false">
      <c r="A38" s="0" t="s">
        <v>105</v>
      </c>
      <c r="B38" s="0" t="s">
        <v>85</v>
      </c>
      <c r="C38" s="0" t="s">
        <v>15</v>
      </c>
      <c r="D38" s="0" t="s">
        <v>106</v>
      </c>
      <c r="E38" s="10"/>
      <c r="F38" s="20"/>
      <c r="G38" s="11"/>
      <c r="H38" s="16"/>
      <c r="I38" s="14"/>
      <c r="J38" s="16" t="n">
        <v>1200</v>
      </c>
      <c r="K38" s="16"/>
      <c r="L38" s="11" t="n">
        <f aca="false">SUM(F38:K38)</f>
        <v>1200</v>
      </c>
      <c r="M38" s="15" t="s">
        <v>17</v>
      </c>
    </row>
    <row r="39" customFormat="false" ht="15.75" hidden="false" customHeight="true" outlineLevel="0" collapsed="false">
      <c r="A39" s="0" t="s">
        <v>107</v>
      </c>
      <c r="B39" s="0" t="s">
        <v>108</v>
      </c>
      <c r="C39" s="0" t="s">
        <v>15</v>
      </c>
      <c r="D39" s="0" t="s">
        <v>109</v>
      </c>
      <c r="E39" s="10"/>
      <c r="F39" s="20"/>
      <c r="G39" s="11"/>
      <c r="H39" s="16" t="n">
        <v>434</v>
      </c>
      <c r="I39" s="14" t="n">
        <v>1486</v>
      </c>
      <c r="J39" s="16"/>
      <c r="K39" s="16"/>
      <c r="L39" s="11" t="n">
        <f aca="false">SUM(F39:K39)</f>
        <v>1920</v>
      </c>
      <c r="M39" s="15" t="s">
        <v>17</v>
      </c>
    </row>
    <row r="40" customFormat="false" ht="15.75" hidden="false" customHeight="true" outlineLevel="0" collapsed="false">
      <c r="A40" s="0" t="s">
        <v>110</v>
      </c>
      <c r="B40" s="0" t="s">
        <v>85</v>
      </c>
      <c r="C40" s="0" t="s">
        <v>15</v>
      </c>
      <c r="D40" s="0" t="s">
        <v>111</v>
      </c>
      <c r="E40" s="10"/>
      <c r="F40" s="20"/>
      <c r="G40" s="11"/>
      <c r="H40" s="16"/>
      <c r="I40" s="14"/>
      <c r="J40" s="16" t="n">
        <v>1000</v>
      </c>
      <c r="K40" s="16"/>
      <c r="L40" s="11" t="n">
        <f aca="false">SUM(F40:K40)</f>
        <v>1000</v>
      </c>
      <c r="M40" s="15" t="s">
        <v>17</v>
      </c>
    </row>
    <row r="41" customFormat="false" ht="15.75" hidden="false" customHeight="true" outlineLevel="0" collapsed="false">
      <c r="A41" s="0" t="s">
        <v>112</v>
      </c>
      <c r="B41" s="0" t="s">
        <v>28</v>
      </c>
      <c r="C41" s="0" t="s">
        <v>15</v>
      </c>
      <c r="D41" s="0" t="s">
        <v>29</v>
      </c>
      <c r="E41" s="10"/>
      <c r="F41" s="20"/>
      <c r="G41" s="11"/>
      <c r="H41" s="16" t="n">
        <v>160</v>
      </c>
      <c r="I41" s="14"/>
      <c r="J41" s="16"/>
      <c r="K41" s="16"/>
      <c r="L41" s="11" t="n">
        <f aca="false">SUM(F41:K41)</f>
        <v>160</v>
      </c>
      <c r="M41" s="15" t="s">
        <v>17</v>
      </c>
    </row>
    <row r="42" customFormat="false" ht="15.75" hidden="false" customHeight="true" outlineLevel="0" collapsed="false">
      <c r="A42" s="0" t="s">
        <v>113</v>
      </c>
      <c r="B42" s="0" t="s">
        <v>25</v>
      </c>
      <c r="C42" s="0" t="s">
        <v>15</v>
      </c>
      <c r="D42" s="0" t="s">
        <v>99</v>
      </c>
      <c r="E42" s="10"/>
      <c r="F42" s="20"/>
      <c r="G42" s="11"/>
      <c r="H42" s="16" t="n">
        <v>539</v>
      </c>
      <c r="I42" s="14" t="n">
        <v>328</v>
      </c>
      <c r="J42" s="16"/>
      <c r="K42" s="16"/>
      <c r="L42" s="11" t="n">
        <f aca="false">SUM(F42:K42)</f>
        <v>867</v>
      </c>
      <c r="M42" s="15" t="s">
        <v>17</v>
      </c>
    </row>
    <row r="43" customFormat="false" ht="15.75" hidden="false" customHeight="true" outlineLevel="0" collapsed="false">
      <c r="A43" s="0" t="s">
        <v>114</v>
      </c>
      <c r="B43" s="0" t="s">
        <v>25</v>
      </c>
      <c r="C43" s="0" t="s">
        <v>15</v>
      </c>
      <c r="D43" s="0" t="s">
        <v>99</v>
      </c>
      <c r="E43" s="10"/>
      <c r="F43" s="20"/>
      <c r="G43" s="11"/>
      <c r="H43" s="16" t="n">
        <v>600</v>
      </c>
      <c r="I43" s="14" t="n">
        <v>585</v>
      </c>
      <c r="J43" s="16"/>
      <c r="K43" s="16"/>
      <c r="L43" s="11" t="n">
        <f aca="false">SUM(F43:K43)</f>
        <v>1185</v>
      </c>
      <c r="M43" s="15" t="s">
        <v>17</v>
      </c>
    </row>
    <row r="44" customFormat="false" ht="15.75" hidden="false" customHeight="true" outlineLevel="0" collapsed="false">
      <c r="A44" s="0" t="s">
        <v>115</v>
      </c>
      <c r="B44" s="0" t="s">
        <v>116</v>
      </c>
      <c r="C44" s="0" t="s">
        <v>15</v>
      </c>
      <c r="D44" s="0" t="s">
        <v>117</v>
      </c>
      <c r="E44" s="10"/>
      <c r="F44" s="20"/>
      <c r="G44" s="11"/>
      <c r="H44" s="16" t="n">
        <v>200</v>
      </c>
      <c r="I44" s="14" t="n">
        <v>590</v>
      </c>
      <c r="J44" s="16"/>
      <c r="K44" s="16"/>
      <c r="L44" s="11" t="n">
        <f aca="false">SUM(F44:K44)</f>
        <v>790</v>
      </c>
      <c r="M44" s="15" t="s">
        <v>17</v>
      </c>
    </row>
    <row r="45" customFormat="false" ht="15.75" hidden="false" customHeight="true" outlineLevel="0" collapsed="false">
      <c r="A45" s="0" t="s">
        <v>118</v>
      </c>
      <c r="B45" s="0" t="s">
        <v>22</v>
      </c>
      <c r="C45" s="0" t="s">
        <v>15</v>
      </c>
      <c r="D45" s="0" t="s">
        <v>119</v>
      </c>
      <c r="E45" s="10"/>
      <c r="F45" s="20"/>
      <c r="G45" s="11"/>
      <c r="H45" s="16" t="n">
        <v>200</v>
      </c>
      <c r="I45" s="14"/>
      <c r="J45" s="16"/>
      <c r="K45" s="16"/>
      <c r="L45" s="11" t="n">
        <f aca="false">SUM(F45:K45)</f>
        <v>200</v>
      </c>
      <c r="M45" s="15" t="s">
        <v>17</v>
      </c>
    </row>
    <row r="46" customFormat="false" ht="15.75" hidden="false" customHeight="true" outlineLevel="0" collapsed="false">
      <c r="A46" s="0" t="s">
        <v>120</v>
      </c>
      <c r="B46" s="0" t="s">
        <v>121</v>
      </c>
      <c r="C46" s="0" t="s">
        <v>15</v>
      </c>
      <c r="D46" s="0" t="s">
        <v>122</v>
      </c>
      <c r="E46" s="10"/>
      <c r="F46" s="20"/>
      <c r="G46" s="11"/>
      <c r="H46" s="16" t="n">
        <v>1000</v>
      </c>
      <c r="I46" s="14"/>
      <c r="J46" s="16"/>
      <c r="K46" s="16"/>
      <c r="L46" s="11" t="n">
        <f aca="false">SUM(F46:K46)</f>
        <v>1000</v>
      </c>
      <c r="M46" s="15" t="s">
        <v>17</v>
      </c>
    </row>
    <row r="47" customFormat="false" ht="15.75" hidden="false" customHeight="true" outlineLevel="0" collapsed="false">
      <c r="A47" s="0" t="s">
        <v>123</v>
      </c>
      <c r="B47" s="0" t="s">
        <v>65</v>
      </c>
      <c r="C47" s="0" t="s">
        <v>15</v>
      </c>
      <c r="D47" s="0" t="s">
        <v>124</v>
      </c>
      <c r="E47" s="10"/>
      <c r="F47" s="19"/>
      <c r="G47" s="11"/>
      <c r="H47" s="16" t="n">
        <v>1500</v>
      </c>
      <c r="I47" s="14"/>
      <c r="J47" s="11"/>
      <c r="K47" s="15"/>
      <c r="L47" s="11" t="n">
        <f aca="false">SUM(F47:K47)</f>
        <v>1500</v>
      </c>
      <c r="M47" s="15" t="s">
        <v>17</v>
      </c>
    </row>
    <row r="48" customFormat="false" ht="15.75" hidden="false" customHeight="true" outlineLevel="0" collapsed="false">
      <c r="A48" s="0" t="s">
        <v>125</v>
      </c>
      <c r="B48" s="0" t="s">
        <v>22</v>
      </c>
      <c r="C48" s="0" t="s">
        <v>15</v>
      </c>
      <c r="D48" s="0" t="s">
        <v>39</v>
      </c>
      <c r="E48" s="10"/>
      <c r="F48" s="11"/>
      <c r="G48" s="11"/>
      <c r="H48" s="16"/>
      <c r="I48" s="14" t="n">
        <v>751</v>
      </c>
      <c r="J48" s="16" t="n">
        <v>26839</v>
      </c>
      <c r="K48" s="22" t="n">
        <v>2309</v>
      </c>
      <c r="L48" s="11" t="n">
        <f aca="false">SUM(F48:K48)</f>
        <v>29899</v>
      </c>
      <c r="M48" s="15" t="s">
        <v>17</v>
      </c>
    </row>
    <row r="49" customFormat="false" ht="15.75" hidden="false" customHeight="true" outlineLevel="0" collapsed="false">
      <c r="A49" s="0" t="s">
        <v>126</v>
      </c>
      <c r="B49" s="0" t="s">
        <v>22</v>
      </c>
      <c r="C49" s="0" t="s">
        <v>15</v>
      </c>
      <c r="D49" s="0" t="s">
        <v>127</v>
      </c>
      <c r="E49" s="18"/>
      <c r="F49" s="11"/>
      <c r="G49" s="11"/>
      <c r="H49" s="11"/>
      <c r="I49" s="14"/>
      <c r="J49" s="16" t="n">
        <v>2950</v>
      </c>
      <c r="K49" s="15"/>
      <c r="L49" s="11" t="n">
        <f aca="false">SUM(F49:K49)</f>
        <v>2950</v>
      </c>
      <c r="M49" s="15" t="s">
        <v>17</v>
      </c>
    </row>
    <row r="50" customFormat="false" ht="15.75" hidden="false" customHeight="true" outlineLevel="0" collapsed="false">
      <c r="A50" s="0" t="s">
        <v>128</v>
      </c>
      <c r="B50" s="0" t="s">
        <v>46</v>
      </c>
      <c r="C50" s="0" t="s">
        <v>15</v>
      </c>
      <c r="D50" s="0" t="s">
        <v>129</v>
      </c>
      <c r="E50" s="10"/>
      <c r="F50" s="11"/>
      <c r="G50" s="11"/>
      <c r="H50" s="11"/>
      <c r="I50" s="14"/>
      <c r="J50" s="16" t="n">
        <v>1200</v>
      </c>
      <c r="K50" s="15"/>
      <c r="L50" s="11" t="n">
        <f aca="false">SUM(F50:K50)</f>
        <v>1200</v>
      </c>
      <c r="M50" s="15" t="s">
        <v>17</v>
      </c>
    </row>
    <row r="51" customFormat="false" ht="15.75" hidden="false" customHeight="true" outlineLevel="0" collapsed="false">
      <c r="A51" s="0" t="s">
        <v>130</v>
      </c>
      <c r="B51" s="0" t="s">
        <v>25</v>
      </c>
      <c r="C51" s="0" t="s">
        <v>15</v>
      </c>
      <c r="D51" s="0" t="s">
        <v>131</v>
      </c>
      <c r="E51" s="10"/>
      <c r="F51" s="16"/>
      <c r="G51" s="11"/>
      <c r="H51" s="16" t="n">
        <v>572</v>
      </c>
      <c r="I51" s="14" t="n">
        <v>684</v>
      </c>
      <c r="J51" s="11"/>
      <c r="K51" s="15"/>
      <c r="L51" s="11" t="n">
        <f aca="false">SUM(F51:K51)</f>
        <v>1256</v>
      </c>
      <c r="M51" s="15" t="s">
        <v>17</v>
      </c>
    </row>
    <row r="52" customFormat="false" ht="15.75" hidden="false" customHeight="true" outlineLevel="0" collapsed="false">
      <c r="A52" s="0" t="s">
        <v>132</v>
      </c>
      <c r="B52" s="0" t="s">
        <v>46</v>
      </c>
      <c r="C52" s="0" t="s">
        <v>15</v>
      </c>
      <c r="D52" s="0" t="s">
        <v>133</v>
      </c>
      <c r="E52" s="10"/>
      <c r="F52" s="11"/>
      <c r="G52" s="11"/>
      <c r="H52" s="11"/>
      <c r="I52" s="14"/>
      <c r="J52" s="16" t="n">
        <v>1500</v>
      </c>
      <c r="K52" s="15"/>
      <c r="L52" s="11" t="n">
        <f aca="false">SUM(F52:K52)</f>
        <v>1500</v>
      </c>
      <c r="M52" s="15" t="s">
        <v>17</v>
      </c>
    </row>
    <row r="53" customFormat="false" ht="15.75" hidden="false" customHeight="true" outlineLevel="0" collapsed="false">
      <c r="A53" s="0" t="s">
        <v>134</v>
      </c>
      <c r="B53" s="0" t="s">
        <v>25</v>
      </c>
      <c r="C53" s="0" t="s">
        <v>15</v>
      </c>
      <c r="D53" s="0" t="s">
        <v>99</v>
      </c>
      <c r="E53" s="10"/>
      <c r="F53" s="11"/>
      <c r="G53" s="12"/>
      <c r="H53" s="11"/>
      <c r="I53" s="14"/>
      <c r="J53" s="16" t="n">
        <v>4735</v>
      </c>
      <c r="K53" s="22" t="n">
        <v>682</v>
      </c>
      <c r="L53" s="11" t="n">
        <f aca="false">SUM(F53:K53)</f>
        <v>5417</v>
      </c>
      <c r="M53" s="15" t="s">
        <v>17</v>
      </c>
    </row>
    <row r="54" customFormat="false" ht="15.75" hidden="false" customHeight="true" outlineLevel="0" collapsed="false">
      <c r="A54" s="0" t="s">
        <v>135</v>
      </c>
      <c r="B54" s="0" t="s">
        <v>22</v>
      </c>
      <c r="C54" s="0" t="s">
        <v>15</v>
      </c>
      <c r="D54" s="0" t="s">
        <v>39</v>
      </c>
      <c r="E54" s="10"/>
      <c r="F54" s="16"/>
      <c r="G54" s="11"/>
      <c r="H54" s="16"/>
      <c r="I54" s="14" t="n">
        <v>2737</v>
      </c>
      <c r="J54" s="11"/>
      <c r="K54" s="15"/>
      <c r="L54" s="11" t="n">
        <f aca="false">SUM(F54:K54)</f>
        <v>2737</v>
      </c>
      <c r="M54" s="15" t="s">
        <v>17</v>
      </c>
    </row>
    <row r="55" customFormat="false" ht="15.75" hidden="false" customHeight="true" outlineLevel="0" collapsed="false">
      <c r="A55" s="0" t="s">
        <v>136</v>
      </c>
      <c r="B55" s="0" t="s">
        <v>25</v>
      </c>
      <c r="C55" s="0" t="s">
        <v>15</v>
      </c>
      <c r="D55" s="0" t="s">
        <v>137</v>
      </c>
      <c r="E55" s="10"/>
      <c r="F55" s="11"/>
      <c r="G55" s="11"/>
      <c r="H55" s="11"/>
      <c r="I55" s="14"/>
      <c r="J55" s="16" t="n">
        <v>2094</v>
      </c>
      <c r="K55" s="22" t="n">
        <v>465</v>
      </c>
      <c r="L55" s="11" t="n">
        <f aca="false">SUM(F55:K55)</f>
        <v>2559</v>
      </c>
      <c r="M55" s="15" t="s">
        <v>17</v>
      </c>
    </row>
    <row r="56" customFormat="false" ht="15.75" hidden="false" customHeight="true" outlineLevel="0" collapsed="false">
      <c r="A56" s="0" t="s">
        <v>138</v>
      </c>
      <c r="B56" s="0" t="s">
        <v>139</v>
      </c>
      <c r="C56" s="0" t="s">
        <v>15</v>
      </c>
      <c r="D56" s="0" t="s">
        <v>140</v>
      </c>
      <c r="E56" s="10"/>
      <c r="F56" s="11"/>
      <c r="G56" s="11"/>
      <c r="H56" s="11"/>
      <c r="I56" s="14"/>
      <c r="J56" s="16" t="n">
        <v>1000</v>
      </c>
      <c r="K56" s="15"/>
      <c r="L56" s="11" t="n">
        <f aca="false">SUM(F56:K56)</f>
        <v>1000</v>
      </c>
      <c r="M56" s="15" t="s">
        <v>17</v>
      </c>
    </row>
    <row r="57" customFormat="false" ht="15.75" hidden="false" customHeight="true" outlineLevel="0" collapsed="false">
      <c r="A57" s="0" t="s">
        <v>141</v>
      </c>
      <c r="B57" s="0" t="s">
        <v>25</v>
      </c>
      <c r="C57" s="0" t="s">
        <v>15</v>
      </c>
      <c r="D57" s="0" t="s">
        <v>99</v>
      </c>
      <c r="E57" s="10"/>
      <c r="F57" s="19"/>
      <c r="G57" s="11"/>
      <c r="H57" s="11"/>
      <c r="I57" s="14"/>
      <c r="J57" s="16" t="n">
        <v>4844</v>
      </c>
      <c r="K57" s="22" t="n">
        <v>233</v>
      </c>
      <c r="L57" s="11" t="n">
        <f aca="false">SUM(F57:K57)</f>
        <v>5077</v>
      </c>
      <c r="M57" s="15" t="s">
        <v>17</v>
      </c>
    </row>
    <row r="58" customFormat="false" ht="15.75" hidden="false" customHeight="true" outlineLevel="0" collapsed="false">
      <c r="A58" s="0" t="s">
        <v>142</v>
      </c>
      <c r="B58" s="0" t="s">
        <v>65</v>
      </c>
      <c r="C58" s="0" t="s">
        <v>15</v>
      </c>
      <c r="D58" s="0" t="s">
        <v>143</v>
      </c>
      <c r="E58" s="18"/>
      <c r="F58" s="11"/>
      <c r="G58" s="11"/>
      <c r="H58" s="11"/>
      <c r="I58" s="14"/>
      <c r="J58" s="19" t="n">
        <v>240</v>
      </c>
      <c r="K58" s="15"/>
      <c r="L58" s="11" t="n">
        <f aca="false">SUM(F58:K58)</f>
        <v>240</v>
      </c>
      <c r="M58" s="15" t="s">
        <v>144</v>
      </c>
    </row>
    <row r="59" customFormat="false" ht="15.75" hidden="false" customHeight="true" outlineLevel="0" collapsed="false">
      <c r="A59" s="0" t="s">
        <v>145</v>
      </c>
      <c r="B59" s="0" t="s">
        <v>146</v>
      </c>
      <c r="C59" s="0" t="s">
        <v>15</v>
      </c>
      <c r="D59" s="0" t="s">
        <v>147</v>
      </c>
      <c r="E59" s="18"/>
      <c r="F59" s="11"/>
      <c r="G59" s="11"/>
      <c r="H59" s="11"/>
      <c r="I59" s="14"/>
      <c r="J59" s="19" t="n">
        <v>240</v>
      </c>
      <c r="K59" s="15"/>
      <c r="L59" s="11" t="n">
        <f aca="false">SUM(F59:K59)</f>
        <v>240</v>
      </c>
      <c r="M59" s="15" t="s">
        <v>144</v>
      </c>
    </row>
    <row r="60" customFormat="false" ht="15.75" hidden="false" customHeight="true" outlineLevel="0" collapsed="false">
      <c r="A60" s="0" t="s">
        <v>148</v>
      </c>
      <c r="B60" s="0" t="s">
        <v>65</v>
      </c>
      <c r="C60" s="0" t="s">
        <v>15</v>
      </c>
      <c r="D60" s="0" t="s">
        <v>104</v>
      </c>
      <c r="E60" s="18"/>
      <c r="F60" s="11"/>
      <c r="G60" s="11" t="n">
        <v>15500</v>
      </c>
      <c r="H60" s="19" t="n">
        <v>2931</v>
      </c>
      <c r="I60" s="14" t="n">
        <v>8009</v>
      </c>
      <c r="J60" s="19" t="n">
        <v>3000</v>
      </c>
      <c r="K60" s="15"/>
      <c r="L60" s="11" t="n">
        <f aca="false">SUM(F60:K60)</f>
        <v>29440</v>
      </c>
      <c r="M60" s="15" t="s">
        <v>144</v>
      </c>
    </row>
    <row r="61" customFormat="false" ht="15.75" hidden="false" customHeight="true" outlineLevel="0" collapsed="false">
      <c r="A61" s="0" t="s">
        <v>149</v>
      </c>
      <c r="B61" s="0" t="s">
        <v>150</v>
      </c>
      <c r="C61" s="0" t="s">
        <v>15</v>
      </c>
      <c r="D61" s="0" t="s">
        <v>151</v>
      </c>
      <c r="E61" s="18"/>
      <c r="F61" s="11"/>
      <c r="G61" s="11" t="n">
        <v>2700</v>
      </c>
      <c r="H61" s="11"/>
      <c r="I61" s="14"/>
      <c r="J61" s="11"/>
      <c r="K61" s="15"/>
      <c r="L61" s="11" t="n">
        <f aca="false">SUM(F61:K61)</f>
        <v>2700</v>
      </c>
      <c r="M61" s="15" t="s">
        <v>144</v>
      </c>
    </row>
    <row r="62" customFormat="false" ht="15.75" hidden="false" customHeight="true" outlineLevel="0" collapsed="false">
      <c r="A62" s="0" t="s">
        <v>152</v>
      </c>
      <c r="B62" s="0" t="s">
        <v>153</v>
      </c>
      <c r="C62" s="0" t="s">
        <v>15</v>
      </c>
      <c r="D62" s="0" t="s">
        <v>154</v>
      </c>
      <c r="E62" s="18"/>
      <c r="F62" s="11"/>
      <c r="G62" s="11" t="n">
        <v>1000</v>
      </c>
      <c r="H62" s="11"/>
      <c r="I62" s="14"/>
      <c r="J62" s="11"/>
      <c r="K62" s="15"/>
      <c r="L62" s="11" t="n">
        <f aca="false">SUM(F62:K62)</f>
        <v>1000</v>
      </c>
      <c r="M62" s="15" t="s">
        <v>144</v>
      </c>
    </row>
    <row r="63" customFormat="false" ht="15.75" hidden="false" customHeight="true" outlineLevel="0" collapsed="false">
      <c r="A63" s="0" t="s">
        <v>155</v>
      </c>
      <c r="B63" s="0" t="s">
        <v>156</v>
      </c>
      <c r="C63" s="0" t="s">
        <v>15</v>
      </c>
      <c r="D63" s="0" t="s">
        <v>157</v>
      </c>
      <c r="E63" s="18"/>
      <c r="F63" s="11"/>
      <c r="G63" s="11" t="n">
        <v>4000</v>
      </c>
      <c r="H63" s="11"/>
      <c r="I63" s="14"/>
      <c r="J63" s="11"/>
      <c r="K63" s="15"/>
      <c r="L63" s="11" t="n">
        <f aca="false">SUM(F63:K63)</f>
        <v>4000</v>
      </c>
      <c r="M63" s="15" t="s">
        <v>144</v>
      </c>
    </row>
    <row r="64" customFormat="false" ht="15.75" hidden="false" customHeight="true" outlineLevel="0" collapsed="false">
      <c r="A64" s="0" t="s">
        <v>158</v>
      </c>
      <c r="B64" s="0" t="s">
        <v>159</v>
      </c>
      <c r="C64" s="0" t="s">
        <v>15</v>
      </c>
      <c r="D64" s="0" t="s">
        <v>160</v>
      </c>
      <c r="E64" s="18"/>
      <c r="F64" s="11"/>
      <c r="G64" s="11" t="n">
        <v>40000</v>
      </c>
      <c r="H64" s="11"/>
      <c r="I64" s="14"/>
      <c r="J64" s="11"/>
      <c r="K64" s="15"/>
      <c r="L64" s="11" t="n">
        <f aca="false">SUM(F64:K64)</f>
        <v>40000</v>
      </c>
      <c r="M64" s="15" t="s">
        <v>144</v>
      </c>
    </row>
    <row r="65" customFormat="false" ht="15.75" hidden="false" customHeight="true" outlineLevel="0" collapsed="false">
      <c r="A65" s="0" t="s">
        <v>161</v>
      </c>
      <c r="B65" s="0" t="s">
        <v>162</v>
      </c>
      <c r="C65" s="0" t="s">
        <v>15</v>
      </c>
      <c r="D65" s="0" t="s">
        <v>163</v>
      </c>
      <c r="E65" s="18"/>
      <c r="F65" s="11"/>
      <c r="G65" s="11"/>
      <c r="H65" s="19" t="n">
        <v>434</v>
      </c>
      <c r="I65" s="14" t="n">
        <v>1541</v>
      </c>
      <c r="J65" s="11"/>
      <c r="K65" s="15"/>
      <c r="L65" s="11" t="n">
        <f aca="false">SUM(F65:K65)</f>
        <v>1975</v>
      </c>
      <c r="M65" s="15" t="s">
        <v>144</v>
      </c>
    </row>
    <row r="66" customFormat="false" ht="15.75" hidden="false" customHeight="true" outlineLevel="0" collapsed="false">
      <c r="A66" s="0" t="s">
        <v>164</v>
      </c>
      <c r="B66" s="0" t="s">
        <v>85</v>
      </c>
      <c r="C66" s="0" t="s">
        <v>15</v>
      </c>
      <c r="D66" s="0" t="s">
        <v>165</v>
      </c>
      <c r="E66" s="18"/>
      <c r="F66" s="11"/>
      <c r="G66" s="11" t="n">
        <v>700</v>
      </c>
      <c r="H66" s="11"/>
      <c r="I66" s="14"/>
      <c r="J66" s="11"/>
      <c r="K66" s="15"/>
      <c r="L66" s="11" t="n">
        <f aca="false">SUM(F66:K66)</f>
        <v>700</v>
      </c>
      <c r="M66" s="15" t="s">
        <v>144</v>
      </c>
    </row>
    <row r="67" customFormat="false" ht="15.75" hidden="false" customHeight="true" outlineLevel="0" collapsed="false">
      <c r="A67" s="0" t="s">
        <v>166</v>
      </c>
      <c r="B67" s="0" t="s">
        <v>167</v>
      </c>
      <c r="C67" s="0" t="s">
        <v>15</v>
      </c>
      <c r="D67" s="0" t="s">
        <v>168</v>
      </c>
      <c r="E67" s="18"/>
      <c r="F67" s="11"/>
      <c r="G67" s="11" t="n">
        <v>2000</v>
      </c>
      <c r="H67" s="11"/>
      <c r="I67" s="14"/>
      <c r="J67" s="11"/>
      <c r="K67" s="15"/>
      <c r="L67" s="11" t="n">
        <f aca="false">SUM(F67:K67)</f>
        <v>2000</v>
      </c>
      <c r="M67" s="15" t="s">
        <v>144</v>
      </c>
    </row>
    <row r="68" customFormat="false" ht="15.75" hidden="false" customHeight="true" outlineLevel="0" collapsed="false">
      <c r="A68" s="0" t="s">
        <v>169</v>
      </c>
      <c r="B68" s="0" t="s">
        <v>170</v>
      </c>
      <c r="C68" s="0" t="s">
        <v>15</v>
      </c>
      <c r="D68" s="0" t="s">
        <v>171</v>
      </c>
      <c r="E68" s="18"/>
      <c r="F68" s="11"/>
      <c r="G68" s="11" t="n">
        <v>1500</v>
      </c>
      <c r="H68" s="11"/>
      <c r="I68" s="14"/>
      <c r="J68" s="11"/>
      <c r="K68" s="15"/>
      <c r="L68" s="11" t="n">
        <f aca="false">SUM(F68:K68)</f>
        <v>1500</v>
      </c>
      <c r="M68" s="15" t="s">
        <v>144</v>
      </c>
    </row>
    <row r="69" customFormat="false" ht="15.75" hidden="false" customHeight="true" outlineLevel="0" collapsed="false">
      <c r="A69" s="0" t="s">
        <v>172</v>
      </c>
      <c r="B69" s="0" t="s">
        <v>173</v>
      </c>
      <c r="C69" s="0" t="s">
        <v>15</v>
      </c>
      <c r="D69" s="0" t="s">
        <v>174</v>
      </c>
      <c r="E69" s="18"/>
      <c r="F69" s="11"/>
      <c r="G69" s="11" t="n">
        <v>10000</v>
      </c>
      <c r="H69" s="11"/>
      <c r="I69" s="14"/>
      <c r="J69" s="11"/>
      <c r="K69" s="15"/>
      <c r="L69" s="11" t="n">
        <f aca="false">SUM(F69:K69)</f>
        <v>10000</v>
      </c>
      <c r="M69" s="15" t="s">
        <v>144</v>
      </c>
    </row>
    <row r="70" customFormat="false" ht="15.75" hidden="false" customHeight="true" outlineLevel="0" collapsed="false">
      <c r="A70" s="0" t="s">
        <v>175</v>
      </c>
      <c r="B70" s="0" t="s">
        <v>176</v>
      </c>
      <c r="C70" s="0" t="s">
        <v>15</v>
      </c>
      <c r="D70" s="0" t="s">
        <v>177</v>
      </c>
      <c r="E70" s="18"/>
      <c r="F70" s="11"/>
      <c r="G70" s="11" t="n">
        <v>9343</v>
      </c>
      <c r="H70" s="11"/>
      <c r="I70" s="14"/>
      <c r="J70" s="11"/>
      <c r="K70" s="15"/>
      <c r="L70" s="11" t="n">
        <f aca="false">SUM(F70:K70)</f>
        <v>9343</v>
      </c>
      <c r="M70" s="15" t="s">
        <v>144</v>
      </c>
    </row>
    <row r="71" customFormat="false" ht="15.75" hidden="false" customHeight="true" outlineLevel="0" collapsed="false">
      <c r="A71" s="0" t="s">
        <v>178</v>
      </c>
      <c r="B71" s="0" t="s">
        <v>179</v>
      </c>
      <c r="C71" s="0" t="s">
        <v>15</v>
      </c>
      <c r="D71" s="0" t="s">
        <v>180</v>
      </c>
      <c r="E71" s="18"/>
      <c r="F71" s="11"/>
      <c r="G71" s="11" t="n">
        <v>3500</v>
      </c>
      <c r="H71" s="11"/>
      <c r="I71" s="14"/>
      <c r="J71" s="11"/>
      <c r="K71" s="15"/>
      <c r="L71" s="11" t="n">
        <f aca="false">SUM(F71:K71)</f>
        <v>3500</v>
      </c>
      <c r="M71" s="15" t="s">
        <v>144</v>
      </c>
    </row>
    <row r="72" customFormat="false" ht="15.75" hidden="false" customHeight="true" outlineLevel="0" collapsed="false">
      <c r="A72" s="0" t="s">
        <v>181</v>
      </c>
      <c r="B72" s="0" t="s">
        <v>19</v>
      </c>
      <c r="C72" s="0" t="s">
        <v>15</v>
      </c>
      <c r="D72" s="0" t="s">
        <v>20</v>
      </c>
      <c r="E72" s="18"/>
      <c r="F72" s="11"/>
      <c r="G72" s="11" t="n">
        <v>2000</v>
      </c>
      <c r="H72" s="11"/>
      <c r="I72" s="14"/>
      <c r="J72" s="11"/>
      <c r="K72" s="15"/>
      <c r="L72" s="11" t="n">
        <f aca="false">SUM(F72:K72)</f>
        <v>2000</v>
      </c>
      <c r="M72" s="15" t="s">
        <v>144</v>
      </c>
    </row>
    <row r="73" customFormat="false" ht="15.75" hidden="false" customHeight="true" outlineLevel="0" collapsed="false">
      <c r="A73" s="0" t="s">
        <v>182</v>
      </c>
      <c r="B73" s="0" t="s">
        <v>183</v>
      </c>
      <c r="C73" s="0" t="s">
        <v>15</v>
      </c>
      <c r="D73" s="0" t="s">
        <v>184</v>
      </c>
      <c r="E73" s="18"/>
      <c r="F73" s="11"/>
      <c r="G73" s="11" t="n">
        <v>2500</v>
      </c>
      <c r="H73" s="11"/>
      <c r="I73" s="14"/>
      <c r="J73" s="11"/>
      <c r="K73" s="15"/>
      <c r="L73" s="11" t="n">
        <f aca="false">SUM(F73:K73)</f>
        <v>2500</v>
      </c>
      <c r="M73" s="15" t="s">
        <v>144</v>
      </c>
    </row>
    <row r="74" customFormat="false" ht="15.75" hidden="false" customHeight="true" outlineLevel="0" collapsed="false">
      <c r="A74" s="0" t="s">
        <v>185</v>
      </c>
      <c r="B74" s="0" t="s">
        <v>186</v>
      </c>
      <c r="C74" s="0" t="s">
        <v>15</v>
      </c>
      <c r="D74" s="0" t="s">
        <v>187</v>
      </c>
      <c r="E74" s="18"/>
      <c r="F74" s="11"/>
      <c r="G74" s="11" t="n">
        <v>1600</v>
      </c>
      <c r="H74" s="11"/>
      <c r="I74" s="14"/>
      <c r="J74" s="11"/>
      <c r="K74" s="15"/>
      <c r="L74" s="11" t="n">
        <f aca="false">SUM(F74:K74)</f>
        <v>1600</v>
      </c>
      <c r="M74" s="15" t="s">
        <v>144</v>
      </c>
    </row>
    <row r="75" customFormat="false" ht="15.75" hidden="false" customHeight="true" outlineLevel="0" collapsed="false">
      <c r="A75" s="0" t="s">
        <v>188</v>
      </c>
      <c r="B75" s="0" t="s">
        <v>189</v>
      </c>
      <c r="C75" s="0" t="s">
        <v>15</v>
      </c>
      <c r="D75" s="0" t="s">
        <v>190</v>
      </c>
      <c r="E75" s="18"/>
      <c r="F75" s="11"/>
      <c r="G75" s="11" t="n">
        <v>4000</v>
      </c>
      <c r="H75" s="11"/>
      <c r="I75" s="14"/>
      <c r="J75" s="11"/>
      <c r="K75" s="15"/>
      <c r="L75" s="11" t="n">
        <f aca="false">SUM(F75:K75)</f>
        <v>4000</v>
      </c>
      <c r="M75" s="15" t="s">
        <v>144</v>
      </c>
    </row>
    <row r="76" customFormat="false" ht="15.75" hidden="false" customHeight="true" outlineLevel="0" collapsed="false">
      <c r="A76" s="0" t="s">
        <v>191</v>
      </c>
      <c r="B76" s="0" t="s">
        <v>192</v>
      </c>
      <c r="C76" s="0" t="s">
        <v>15</v>
      </c>
      <c r="D76" s="0" t="s">
        <v>193</v>
      </c>
      <c r="E76" s="18"/>
      <c r="F76" s="11"/>
      <c r="G76" s="11" t="n">
        <v>3000</v>
      </c>
      <c r="H76" s="11"/>
      <c r="I76" s="14"/>
      <c r="J76" s="11"/>
      <c r="K76" s="15"/>
      <c r="L76" s="11" t="n">
        <f aca="false">SUM(F76:K76)</f>
        <v>3000</v>
      </c>
      <c r="M76" s="15" t="s">
        <v>144</v>
      </c>
    </row>
    <row r="77" customFormat="false" ht="15.75" hidden="false" customHeight="true" outlineLevel="0" collapsed="false">
      <c r="A77" s="0" t="s">
        <v>194</v>
      </c>
      <c r="B77" s="0" t="s">
        <v>195</v>
      </c>
      <c r="C77" s="0" t="s">
        <v>15</v>
      </c>
      <c r="D77" s="0" t="s">
        <v>196</v>
      </c>
      <c r="E77" s="10"/>
      <c r="F77" s="11"/>
      <c r="G77" s="11"/>
      <c r="H77" s="11" t="n">
        <v>434</v>
      </c>
      <c r="I77" s="14" t="n">
        <v>762</v>
      </c>
      <c r="J77" s="11"/>
      <c r="K77" s="15"/>
      <c r="L77" s="11" t="n">
        <f aca="false">SUM(F77:K77)</f>
        <v>1196</v>
      </c>
      <c r="M77" s="15" t="s">
        <v>144</v>
      </c>
    </row>
    <row r="78" customFormat="false" ht="15.75" hidden="false" customHeight="true" outlineLevel="0" collapsed="false">
      <c r="A78" s="0" t="s">
        <v>197</v>
      </c>
      <c r="B78" s="0" t="s">
        <v>198</v>
      </c>
      <c r="C78" s="0" t="s">
        <v>15</v>
      </c>
      <c r="D78" s="0" t="s">
        <v>199</v>
      </c>
      <c r="E78" s="18"/>
      <c r="F78" s="11"/>
      <c r="G78" s="11" t="n">
        <v>1200</v>
      </c>
      <c r="H78" s="11"/>
      <c r="I78" s="14"/>
      <c r="J78" s="11"/>
      <c r="K78" s="15"/>
      <c r="L78" s="11" t="n">
        <f aca="false">SUM(F78:K78)</f>
        <v>1200</v>
      </c>
      <c r="M78" s="15" t="s">
        <v>144</v>
      </c>
    </row>
    <row r="79" customFormat="false" ht="15.75" hidden="false" customHeight="true" outlineLevel="0" collapsed="false">
      <c r="A79" s="0" t="s">
        <v>200</v>
      </c>
      <c r="B79" s="0" t="s">
        <v>25</v>
      </c>
      <c r="C79" s="0" t="s">
        <v>15</v>
      </c>
      <c r="D79" s="0" t="s">
        <v>201</v>
      </c>
      <c r="E79" s="18"/>
      <c r="F79" s="11"/>
      <c r="G79" s="11" t="n">
        <v>34500</v>
      </c>
      <c r="H79" s="19"/>
      <c r="I79" s="14" t="n">
        <v>750</v>
      </c>
      <c r="J79" s="19" t="n">
        <v>1200</v>
      </c>
      <c r="K79" s="15"/>
      <c r="L79" s="11" t="n">
        <f aca="false">SUM(F79:K79)</f>
        <v>36450</v>
      </c>
      <c r="M79" s="15" t="s">
        <v>144</v>
      </c>
    </row>
    <row r="80" customFormat="false" ht="15.75" hidden="false" customHeight="true" outlineLevel="0" collapsed="false">
      <c r="A80" s="0" t="s">
        <v>202</v>
      </c>
      <c r="B80" s="0" t="s">
        <v>203</v>
      </c>
      <c r="C80" s="0" t="s">
        <v>15</v>
      </c>
      <c r="D80" s="0"/>
      <c r="E80" s="18"/>
      <c r="F80" s="11"/>
      <c r="G80" s="11"/>
      <c r="H80" s="19"/>
      <c r="I80" s="14" t="n">
        <v>1802</v>
      </c>
      <c r="J80" s="11"/>
      <c r="K80" s="15"/>
      <c r="L80" s="11" t="n">
        <f aca="false">SUM(F80:K80)</f>
        <v>1802</v>
      </c>
      <c r="M80" s="15" t="s">
        <v>144</v>
      </c>
    </row>
    <row r="81" customFormat="false" ht="15.75" hidden="false" customHeight="true" outlineLevel="0" collapsed="false">
      <c r="A81" s="0" t="s">
        <v>204</v>
      </c>
      <c r="B81" s="0" t="s">
        <v>176</v>
      </c>
      <c r="C81" s="0" t="s">
        <v>15</v>
      </c>
      <c r="D81" s="0" t="s">
        <v>205</v>
      </c>
      <c r="E81" s="18"/>
      <c r="F81" s="11"/>
      <c r="G81" s="11" t="n">
        <v>2000</v>
      </c>
      <c r="H81" s="11"/>
      <c r="I81" s="14"/>
      <c r="J81" s="11"/>
      <c r="K81" s="15"/>
      <c r="L81" s="11" t="n">
        <f aca="false">SUM(F81:K81)</f>
        <v>2000</v>
      </c>
      <c r="M81" s="15" t="s">
        <v>144</v>
      </c>
    </row>
    <row r="82" customFormat="false" ht="15.75" hidden="false" customHeight="true" outlineLevel="0" collapsed="false">
      <c r="A82" s="0" t="s">
        <v>206</v>
      </c>
      <c r="B82" s="0" t="s">
        <v>57</v>
      </c>
      <c r="C82" s="0" t="s">
        <v>15</v>
      </c>
      <c r="D82" s="0" t="s">
        <v>207</v>
      </c>
      <c r="E82" s="18"/>
      <c r="F82" s="11"/>
      <c r="G82" s="11" t="n">
        <v>4000</v>
      </c>
      <c r="H82" s="11"/>
      <c r="I82" s="14"/>
      <c r="J82" s="11"/>
      <c r="K82" s="15"/>
      <c r="L82" s="11" t="n">
        <f aca="false">SUM(F82:K82)</f>
        <v>4000</v>
      </c>
      <c r="M82" s="15" t="s">
        <v>144</v>
      </c>
    </row>
    <row r="83" customFormat="false" ht="15.75" hidden="false" customHeight="true" outlineLevel="0" collapsed="false">
      <c r="A83" s="0" t="s">
        <v>208</v>
      </c>
      <c r="B83" s="0" t="s">
        <v>139</v>
      </c>
      <c r="C83" s="0" t="s">
        <v>15</v>
      </c>
      <c r="D83" s="0" t="s">
        <v>140</v>
      </c>
      <c r="E83" s="18"/>
      <c r="F83" s="11"/>
      <c r="G83" s="11" t="n">
        <v>9000</v>
      </c>
      <c r="H83" s="11"/>
      <c r="I83" s="14"/>
      <c r="J83" s="11"/>
      <c r="K83" s="15"/>
      <c r="L83" s="11" t="n">
        <f aca="false">SUM(F83:K83)</f>
        <v>9000</v>
      </c>
      <c r="M83" s="15" t="s">
        <v>144</v>
      </c>
    </row>
    <row r="84" customFormat="false" ht="15.75" hidden="false" customHeight="true" outlineLevel="0" collapsed="false">
      <c r="A84" s="0" t="s">
        <v>209</v>
      </c>
      <c r="B84" s="0" t="s">
        <v>76</v>
      </c>
      <c r="C84" s="0" t="s">
        <v>15</v>
      </c>
      <c r="D84" s="0" t="s">
        <v>77</v>
      </c>
      <c r="E84" s="18"/>
      <c r="F84" s="11"/>
      <c r="G84" s="11" t="n">
        <v>1700</v>
      </c>
      <c r="H84" s="11"/>
      <c r="I84" s="14"/>
      <c r="J84" s="11"/>
      <c r="K84" s="15"/>
      <c r="L84" s="11" t="n">
        <f aca="false">SUM(F84:K84)</f>
        <v>1700</v>
      </c>
      <c r="M84" s="15" t="s">
        <v>144</v>
      </c>
    </row>
    <row r="85" customFormat="false" ht="15.75" hidden="false" customHeight="true" outlineLevel="0" collapsed="false">
      <c r="A85" s="0" t="s">
        <v>210</v>
      </c>
      <c r="B85" s="0" t="s">
        <v>25</v>
      </c>
      <c r="C85" s="0" t="s">
        <v>15</v>
      </c>
      <c r="D85" s="0" t="s">
        <v>211</v>
      </c>
      <c r="E85" s="18"/>
      <c r="F85" s="11"/>
      <c r="G85" s="11" t="n">
        <v>7000</v>
      </c>
      <c r="H85" s="11"/>
      <c r="I85" s="14"/>
      <c r="J85" s="11"/>
      <c r="K85" s="15"/>
      <c r="L85" s="11" t="n">
        <f aca="false">SUM(F85:K85)</f>
        <v>7000</v>
      </c>
      <c r="M85" s="15" t="s">
        <v>144</v>
      </c>
    </row>
    <row r="86" customFormat="false" ht="15.75" hidden="false" customHeight="true" outlineLevel="0" collapsed="false">
      <c r="A86" s="0" t="s">
        <v>212</v>
      </c>
      <c r="B86" s="0" t="s">
        <v>213</v>
      </c>
      <c r="C86" s="0" t="s">
        <v>15</v>
      </c>
      <c r="D86" s="0" t="s">
        <v>214</v>
      </c>
      <c r="E86" s="18"/>
      <c r="F86" s="11"/>
      <c r="G86" s="11" t="n">
        <v>2000</v>
      </c>
      <c r="H86" s="11"/>
      <c r="I86" s="14"/>
      <c r="J86" s="11"/>
      <c r="K86" s="15"/>
      <c r="L86" s="11" t="n">
        <f aca="false">SUM(F86:K86)</f>
        <v>2000</v>
      </c>
      <c r="M86" s="15" t="s">
        <v>144</v>
      </c>
    </row>
    <row r="87" customFormat="false" ht="15.75" hidden="false" customHeight="true" outlineLevel="0" collapsed="false">
      <c r="A87" s="0" t="s">
        <v>215</v>
      </c>
      <c r="B87" s="0" t="s">
        <v>22</v>
      </c>
      <c r="C87" s="0" t="s">
        <v>15</v>
      </c>
      <c r="D87" s="0" t="s">
        <v>216</v>
      </c>
      <c r="E87" s="18"/>
      <c r="F87" s="11"/>
      <c r="G87" s="11" t="n">
        <v>1000</v>
      </c>
      <c r="H87" s="11"/>
      <c r="I87" s="14"/>
      <c r="J87" s="11"/>
      <c r="K87" s="15"/>
      <c r="L87" s="11" t="n">
        <f aca="false">SUM(F87:K87)</f>
        <v>1000</v>
      </c>
      <c r="M87" s="15" t="s">
        <v>144</v>
      </c>
    </row>
    <row r="88" customFormat="false" ht="15.75" hidden="false" customHeight="true" outlineLevel="0" collapsed="false">
      <c r="A88" s="0" t="s">
        <v>217</v>
      </c>
      <c r="B88" s="0" t="s">
        <v>218</v>
      </c>
      <c r="C88" s="0" t="s">
        <v>15</v>
      </c>
      <c r="D88" s="0" t="s">
        <v>219</v>
      </c>
      <c r="E88" s="18"/>
      <c r="F88" s="11"/>
      <c r="G88" s="11" t="n">
        <v>5280</v>
      </c>
      <c r="H88" s="11"/>
      <c r="I88" s="14"/>
      <c r="J88" s="11"/>
      <c r="K88" s="15"/>
      <c r="L88" s="11" t="n">
        <f aca="false">SUM(F88:K88)</f>
        <v>5280</v>
      </c>
      <c r="M88" s="15" t="s">
        <v>144</v>
      </c>
    </row>
    <row r="89" customFormat="false" ht="15.75" hidden="false" customHeight="true" outlineLevel="0" collapsed="false">
      <c r="A89" s="0" t="s">
        <v>220</v>
      </c>
      <c r="B89" s="0" t="s">
        <v>221</v>
      </c>
      <c r="C89" s="0" t="s">
        <v>15</v>
      </c>
      <c r="D89" s="0" t="s">
        <v>222</v>
      </c>
      <c r="E89" s="18"/>
      <c r="F89" s="11"/>
      <c r="G89" s="11" t="n">
        <v>2500</v>
      </c>
      <c r="H89" s="11"/>
      <c r="I89" s="14"/>
      <c r="J89" s="11"/>
      <c r="K89" s="15"/>
      <c r="L89" s="11" t="n">
        <f aca="false">SUM(F89:K89)</f>
        <v>2500</v>
      </c>
      <c r="M89" s="15" t="s">
        <v>144</v>
      </c>
    </row>
    <row r="90" customFormat="false" ht="15.75" hidden="false" customHeight="true" outlineLevel="0" collapsed="false">
      <c r="A90" s="0" t="s">
        <v>223</v>
      </c>
      <c r="B90" s="0" t="s">
        <v>224</v>
      </c>
      <c r="C90" s="0" t="s">
        <v>15</v>
      </c>
      <c r="D90" s="0" t="s">
        <v>225</v>
      </c>
      <c r="E90" s="18"/>
      <c r="F90" s="11"/>
      <c r="G90" s="11" t="n">
        <v>800</v>
      </c>
      <c r="H90" s="11"/>
      <c r="I90" s="14"/>
      <c r="J90" s="11"/>
      <c r="K90" s="15"/>
      <c r="L90" s="11" t="n">
        <f aca="false">SUM(F90:K90)</f>
        <v>800</v>
      </c>
      <c r="M90" s="15" t="s">
        <v>144</v>
      </c>
    </row>
    <row r="91" customFormat="false" ht="15.75" hidden="false" customHeight="true" outlineLevel="0" collapsed="false">
      <c r="A91" s="0" t="s">
        <v>226</v>
      </c>
      <c r="B91" s="0" t="s">
        <v>227</v>
      </c>
      <c r="C91" s="0" t="s">
        <v>15</v>
      </c>
      <c r="D91" s="0" t="s">
        <v>228</v>
      </c>
      <c r="E91" s="18"/>
      <c r="F91" s="11"/>
      <c r="G91" s="11" t="n">
        <v>3500</v>
      </c>
      <c r="H91" s="11"/>
      <c r="I91" s="14"/>
      <c r="J91" s="11"/>
      <c r="K91" s="15"/>
      <c r="L91" s="11" t="n">
        <f aca="false">SUM(F91:K91)</f>
        <v>3500</v>
      </c>
      <c r="M91" s="15" t="s">
        <v>144</v>
      </c>
    </row>
    <row r="92" customFormat="false" ht="15.75" hidden="false" customHeight="true" outlineLevel="0" collapsed="false">
      <c r="A92" s="0" t="s">
        <v>229</v>
      </c>
      <c r="B92" s="0" t="s">
        <v>25</v>
      </c>
      <c r="C92" s="0" t="s">
        <v>15</v>
      </c>
      <c r="D92" s="0" t="s">
        <v>230</v>
      </c>
      <c r="E92" s="18"/>
      <c r="F92" s="11"/>
      <c r="G92" s="11" t="n">
        <v>8000</v>
      </c>
      <c r="H92" s="11"/>
      <c r="I92" s="14"/>
      <c r="J92" s="11"/>
      <c r="K92" s="15"/>
      <c r="L92" s="11" t="n">
        <f aca="false">SUM(F92:K92)</f>
        <v>8000</v>
      </c>
      <c r="M92" s="15" t="s">
        <v>144</v>
      </c>
    </row>
    <row r="93" customFormat="false" ht="15.75" hidden="false" customHeight="true" outlineLevel="0" collapsed="false">
      <c r="A93" s="0" t="s">
        <v>231</v>
      </c>
      <c r="B93" s="0" t="s">
        <v>25</v>
      </c>
      <c r="C93" s="0" t="s">
        <v>15</v>
      </c>
      <c r="D93" s="0" t="s">
        <v>232</v>
      </c>
      <c r="E93" s="18"/>
      <c r="F93" s="11"/>
      <c r="G93" s="11" t="n">
        <v>3000</v>
      </c>
      <c r="H93" s="11"/>
      <c r="I93" s="14"/>
      <c r="J93" s="11"/>
      <c r="K93" s="15"/>
      <c r="L93" s="11" t="n">
        <f aca="false">SUM(F93:K93)</f>
        <v>3000</v>
      </c>
      <c r="M93" s="15" t="s">
        <v>144</v>
      </c>
    </row>
    <row r="94" customFormat="false" ht="15.75" hidden="false" customHeight="true" outlineLevel="0" collapsed="false">
      <c r="A94" s="0" t="s">
        <v>233</v>
      </c>
      <c r="B94" s="0" t="s">
        <v>234</v>
      </c>
      <c r="C94" s="0" t="s">
        <v>15</v>
      </c>
      <c r="D94" s="0" t="s">
        <v>235</v>
      </c>
      <c r="E94" s="18"/>
      <c r="F94" s="11"/>
      <c r="G94" s="11" t="n">
        <v>1000</v>
      </c>
      <c r="H94" s="11"/>
      <c r="I94" s="14"/>
      <c r="J94" s="11"/>
      <c r="K94" s="15"/>
      <c r="L94" s="11" t="n">
        <f aca="false">SUM(F94:K94)</f>
        <v>1000</v>
      </c>
      <c r="M94" s="15" t="s">
        <v>144</v>
      </c>
    </row>
    <row r="95" customFormat="false" ht="15.75" hidden="false" customHeight="true" outlineLevel="0" collapsed="false">
      <c r="A95" s="0" t="s">
        <v>236</v>
      </c>
      <c r="B95" s="0" t="s">
        <v>25</v>
      </c>
      <c r="C95" s="0" t="s">
        <v>15</v>
      </c>
      <c r="D95" s="0" t="s">
        <v>211</v>
      </c>
      <c r="E95" s="18"/>
      <c r="F95" s="11"/>
      <c r="G95" s="11" t="n">
        <v>5000</v>
      </c>
      <c r="H95" s="11"/>
      <c r="I95" s="14"/>
      <c r="J95" s="11"/>
      <c r="K95" s="15"/>
      <c r="L95" s="11" t="n">
        <f aca="false">SUM(F95:K95)</f>
        <v>5000</v>
      </c>
      <c r="M95" s="15" t="s">
        <v>144</v>
      </c>
    </row>
    <row r="96" customFormat="false" ht="15.75" hidden="false" customHeight="true" outlineLevel="0" collapsed="false">
      <c r="A96" s="0" t="s">
        <v>237</v>
      </c>
      <c r="B96" s="0" t="s">
        <v>238</v>
      </c>
      <c r="C96" s="0" t="s">
        <v>15</v>
      </c>
      <c r="D96" s="0" t="s">
        <v>239</v>
      </c>
      <c r="E96" s="18"/>
      <c r="F96" s="11"/>
      <c r="G96" s="11" t="n">
        <v>2400</v>
      </c>
      <c r="H96" s="11"/>
      <c r="I96" s="14"/>
      <c r="J96" s="11"/>
      <c r="K96" s="15"/>
      <c r="L96" s="11" t="n">
        <f aca="false">SUM(F96:K96)</f>
        <v>2400</v>
      </c>
      <c r="M96" s="15" t="s">
        <v>144</v>
      </c>
    </row>
    <row r="97" customFormat="false" ht="15.75" hidden="false" customHeight="true" outlineLevel="0" collapsed="false">
      <c r="A97" s="0" t="s">
        <v>240</v>
      </c>
      <c r="B97" s="0" t="s">
        <v>241</v>
      </c>
      <c r="C97" s="0" t="s">
        <v>15</v>
      </c>
      <c r="D97" s="0" t="s">
        <v>228</v>
      </c>
      <c r="E97" s="18"/>
      <c r="F97" s="11"/>
      <c r="G97" s="11" t="n">
        <v>1000</v>
      </c>
      <c r="H97" s="11"/>
      <c r="I97" s="14"/>
      <c r="J97" s="11"/>
      <c r="K97" s="15"/>
      <c r="L97" s="11" t="n">
        <f aca="false">SUM(F97:K97)</f>
        <v>1000</v>
      </c>
      <c r="M97" s="15" t="s">
        <v>144</v>
      </c>
    </row>
    <row r="98" customFormat="false" ht="15.75" hidden="false" customHeight="true" outlineLevel="0" collapsed="false">
      <c r="A98" s="0" t="s">
        <v>242</v>
      </c>
      <c r="B98" s="0" t="s">
        <v>243</v>
      </c>
      <c r="C98" s="0" t="s">
        <v>15</v>
      </c>
      <c r="D98" s="0" t="s">
        <v>244</v>
      </c>
      <c r="E98" s="18"/>
      <c r="F98" s="11"/>
      <c r="G98" s="11" t="n">
        <v>3000</v>
      </c>
      <c r="H98" s="11"/>
      <c r="I98" s="14"/>
      <c r="J98" s="11"/>
      <c r="K98" s="15"/>
      <c r="L98" s="11" t="n">
        <f aca="false">SUM(F98:K98)</f>
        <v>3000</v>
      </c>
      <c r="M98" s="15" t="s">
        <v>144</v>
      </c>
    </row>
    <row r="99" customFormat="false" ht="15.75" hidden="false" customHeight="true" outlineLevel="0" collapsed="false">
      <c r="A99" s="0" t="s">
        <v>245</v>
      </c>
      <c r="B99" s="0" t="s">
        <v>246</v>
      </c>
      <c r="C99" s="0" t="s">
        <v>15</v>
      </c>
      <c r="D99" s="0" t="s">
        <v>247</v>
      </c>
      <c r="E99" s="18"/>
      <c r="F99" s="11"/>
      <c r="G99" s="11" t="n">
        <v>2800</v>
      </c>
      <c r="H99" s="11"/>
      <c r="I99" s="14"/>
      <c r="J99" s="11"/>
      <c r="K99" s="15"/>
      <c r="L99" s="11" t="n">
        <f aca="false">SUM(F99:K99)</f>
        <v>2800</v>
      </c>
      <c r="M99" s="15" t="s">
        <v>144</v>
      </c>
    </row>
    <row r="100" customFormat="false" ht="15.75" hidden="false" customHeight="true" outlineLevel="0" collapsed="false">
      <c r="A100" s="0" t="s">
        <v>248</v>
      </c>
      <c r="B100" s="0" t="s">
        <v>249</v>
      </c>
      <c r="C100" s="0" t="s">
        <v>15</v>
      </c>
      <c r="D100" s="0" t="s">
        <v>250</v>
      </c>
      <c r="E100" s="18"/>
      <c r="F100" s="11"/>
      <c r="G100" s="11" t="n">
        <v>2000</v>
      </c>
      <c r="H100" s="11"/>
      <c r="I100" s="14"/>
      <c r="J100" s="11"/>
      <c r="K100" s="15"/>
      <c r="L100" s="11" t="n">
        <f aca="false">SUM(F100:K100)</f>
        <v>2000</v>
      </c>
      <c r="M100" s="15" t="s">
        <v>144</v>
      </c>
    </row>
    <row r="101" customFormat="false" ht="15.75" hidden="false" customHeight="true" outlineLevel="0" collapsed="false">
      <c r="A101" s="0" t="s">
        <v>251</v>
      </c>
      <c r="B101" s="0" t="s">
        <v>22</v>
      </c>
      <c r="C101" s="0" t="s">
        <v>15</v>
      </c>
      <c r="D101" s="0" t="s">
        <v>252</v>
      </c>
      <c r="E101" s="18"/>
      <c r="F101" s="19" t="n">
        <v>6000</v>
      </c>
      <c r="G101" s="11" t="n">
        <v>121500</v>
      </c>
      <c r="H101" s="11"/>
      <c r="I101" s="14"/>
      <c r="J101" s="11"/>
      <c r="K101" s="15"/>
      <c r="L101" s="11" t="n">
        <f aca="false">SUM(F101:K101)</f>
        <v>127500</v>
      </c>
      <c r="M101" s="15" t="s">
        <v>144</v>
      </c>
    </row>
    <row r="102" customFormat="false" ht="15.75" hidden="false" customHeight="true" outlineLevel="0" collapsed="false">
      <c r="A102" s="0" t="s">
        <v>253</v>
      </c>
      <c r="B102" s="0" t="s">
        <v>46</v>
      </c>
      <c r="C102" s="0" t="s">
        <v>15</v>
      </c>
      <c r="D102" s="0" t="s">
        <v>133</v>
      </c>
      <c r="E102" s="18"/>
      <c r="F102" s="19" t="n">
        <v>80000</v>
      </c>
      <c r="G102" s="11" t="n">
        <v>67000</v>
      </c>
      <c r="H102" s="11"/>
      <c r="I102" s="14"/>
      <c r="J102" s="19" t="n">
        <v>1500</v>
      </c>
      <c r="K102" s="15"/>
      <c r="L102" s="11" t="n">
        <f aca="false">SUM(F102:K102)</f>
        <v>148500</v>
      </c>
      <c r="M102" s="15" t="s">
        <v>144</v>
      </c>
    </row>
    <row r="103" customFormat="false" ht="15.75" hidden="false" customHeight="true" outlineLevel="0" collapsed="false">
      <c r="A103" s="0" t="s">
        <v>254</v>
      </c>
      <c r="B103" s="0" t="s">
        <v>76</v>
      </c>
      <c r="C103" s="0" t="s">
        <v>15</v>
      </c>
      <c r="D103" s="0" t="s">
        <v>255</v>
      </c>
      <c r="E103" s="18"/>
      <c r="F103" s="11"/>
      <c r="G103" s="11" t="n">
        <v>5000</v>
      </c>
      <c r="H103" s="11"/>
      <c r="I103" s="14"/>
      <c r="J103" s="11"/>
      <c r="K103" s="15"/>
      <c r="L103" s="11" t="n">
        <f aca="false">SUM(F103:K103)</f>
        <v>5000</v>
      </c>
      <c r="M103" s="15" t="s">
        <v>144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de-CH</dc:language>
  <cp:lastModifiedBy>Oleg Lavrovsky</cp:lastModifiedBy>
  <dcterms:modified xsi:type="dcterms:W3CDTF">2016-08-09T11:42:53Z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