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5900" yWindow="1420" windowWidth="12860" windowHeight="17140" tabRatio="500" activeTab="1"/>
  </bookViews>
  <sheets>
    <sheet name="Pfizer " sheetId="1" r:id="rId1"/>
    <sheet name="Baye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5" i="1" l="1"/>
  <c r="N41" i="1"/>
  <c r="M48" i="1"/>
  <c r="L43" i="1"/>
  <c r="K36" i="1"/>
  <c r="A51" i="1"/>
  <c r="B51" i="1"/>
  <c r="C51" i="1"/>
  <c r="D51" i="1"/>
  <c r="E51" i="1"/>
  <c r="F51" i="1"/>
  <c r="G51" i="1"/>
  <c r="H7" i="1"/>
  <c r="G390" i="2"/>
  <c r="L373" i="2"/>
  <c r="A158" i="2"/>
  <c r="C74" i="1"/>
  <c r="J367" i="2"/>
  <c r="C150" i="2"/>
  <c r="D159" i="2"/>
  <c r="E67" i="1"/>
  <c r="E61" i="1"/>
  <c r="A67" i="1"/>
  <c r="A62" i="1"/>
</calcChain>
</file>

<file path=xl/sharedStrings.xml><?xml version="1.0" encoding="utf-8"?>
<sst xmlns="http://schemas.openxmlformats.org/spreadsheetml/2006/main" count="28" uniqueCount="20">
  <si>
    <t>aggregiert</t>
  </si>
  <si>
    <t>Total HCP</t>
  </si>
  <si>
    <t>Total HCO</t>
  </si>
  <si>
    <t>HCO Total:</t>
  </si>
  <si>
    <t>HCP aggregiert</t>
  </si>
  <si>
    <t>HCP</t>
  </si>
  <si>
    <t>HCO</t>
  </si>
  <si>
    <t>Forschung</t>
  </si>
  <si>
    <t>HCP Total</t>
  </si>
  <si>
    <t>HCO Total</t>
  </si>
  <si>
    <t>aggregiert HCP</t>
  </si>
  <si>
    <t>R&amp;D</t>
  </si>
  <si>
    <t>Zwischensumme HCP</t>
  </si>
  <si>
    <t>Zischensumme HCO</t>
  </si>
  <si>
    <t>Zwischensumme HCO</t>
  </si>
  <si>
    <t>HCO Aggregiert:</t>
  </si>
  <si>
    <t xml:space="preserve">HCP Zwischensumme </t>
  </si>
  <si>
    <t>HCP Zwischensumme</t>
  </si>
  <si>
    <t>Bayer Total</t>
  </si>
  <si>
    <t>Pfizer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</si>
</sst>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Arial,Bold"/>
    </font>
    <font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5" fillId="0" borderId="0" xfId="0" applyFont="1"/>
    <xf numFmtId="0" fontId="1" fillId="6" borderId="0" xfId="0" applyFont="1" applyFill="1"/>
    <xf numFmtId="0" fontId="1" fillId="0" borderId="0" xfId="0" applyFont="1"/>
    <xf numFmtId="0" fontId="1" fillId="0" borderId="0" xfId="0" applyFont="1" applyFill="1"/>
    <xf numFmtId="0" fontId="6" fillId="3" borderId="0" xfId="0" applyFont="1" applyFill="1"/>
    <xf numFmtId="0" fontId="0" fillId="0" borderId="0" xfId="0" applyFont="1" applyFill="1"/>
    <xf numFmtId="0" fontId="0" fillId="6" borderId="0" xfId="0" applyFill="1"/>
  </cellXfs>
  <cellStyles count="3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D79" sqref="D79"/>
    </sheetView>
  </sheetViews>
  <sheetFormatPr baseColWidth="10" defaultRowHeight="15" x14ac:dyDescent="0"/>
  <sheetData>
    <row r="1" spans="1:15">
      <c r="A1">
        <v>1392</v>
      </c>
      <c r="B1">
        <v>99</v>
      </c>
      <c r="C1">
        <v>8108</v>
      </c>
      <c r="D1">
        <v>290</v>
      </c>
      <c r="E1">
        <v>630</v>
      </c>
      <c r="F1">
        <v>1361</v>
      </c>
      <c r="G1">
        <v>783</v>
      </c>
      <c r="H1">
        <v>1050</v>
      </c>
      <c r="J1" s="9" t="s">
        <v>6</v>
      </c>
      <c r="K1">
        <v>500</v>
      </c>
      <c r="L1">
        <v>400</v>
      </c>
      <c r="M1">
        <v>1000</v>
      </c>
      <c r="N1">
        <v>61560</v>
      </c>
      <c r="O1">
        <v>30000</v>
      </c>
    </row>
    <row r="2" spans="1:15">
      <c r="A2">
        <v>840</v>
      </c>
      <c r="B2">
        <v>974</v>
      </c>
      <c r="C2">
        <v>371</v>
      </c>
      <c r="D2">
        <v>1160</v>
      </c>
      <c r="E2">
        <v>939</v>
      </c>
      <c r="F2">
        <v>325</v>
      </c>
      <c r="G2">
        <v>560</v>
      </c>
      <c r="H2">
        <v>761</v>
      </c>
      <c r="K2">
        <v>2160</v>
      </c>
      <c r="L2">
        <v>1315357</v>
      </c>
      <c r="M2">
        <v>4860</v>
      </c>
      <c r="N2">
        <v>17820</v>
      </c>
      <c r="O2">
        <v>8813</v>
      </c>
    </row>
    <row r="3" spans="1:15">
      <c r="A3">
        <v>448</v>
      </c>
      <c r="B3">
        <v>1432</v>
      </c>
      <c r="C3">
        <v>762</v>
      </c>
      <c r="D3">
        <v>350</v>
      </c>
      <c r="E3">
        <v>210</v>
      </c>
      <c r="F3">
        <v>234</v>
      </c>
      <c r="G3">
        <v>1400</v>
      </c>
      <c r="H3">
        <v>942</v>
      </c>
      <c r="K3">
        <v>1296</v>
      </c>
      <c r="L3">
        <v>761324</v>
      </c>
      <c r="M3">
        <v>14950</v>
      </c>
      <c r="N3">
        <v>1500</v>
      </c>
      <c r="O3">
        <v>12480</v>
      </c>
    </row>
    <row r="4" spans="1:15">
      <c r="A4">
        <v>1200</v>
      </c>
      <c r="B4">
        <v>1271</v>
      </c>
      <c r="C4">
        <v>2800</v>
      </c>
      <c r="D4">
        <v>1459</v>
      </c>
      <c r="E4">
        <v>761</v>
      </c>
      <c r="F4">
        <v>490</v>
      </c>
      <c r="G4">
        <v>350</v>
      </c>
      <c r="H4">
        <v>800</v>
      </c>
      <c r="K4">
        <v>1000</v>
      </c>
      <c r="L4">
        <v>48102</v>
      </c>
      <c r="M4">
        <v>858</v>
      </c>
      <c r="N4">
        <v>4000</v>
      </c>
      <c r="O4">
        <v>500</v>
      </c>
    </row>
    <row r="5" spans="1:15">
      <c r="A5">
        <v>1000</v>
      </c>
      <c r="B5">
        <v>220</v>
      </c>
      <c r="C5">
        <v>2600</v>
      </c>
      <c r="D5">
        <v>1100</v>
      </c>
      <c r="E5">
        <v>3346</v>
      </c>
      <c r="F5">
        <v>910</v>
      </c>
      <c r="G5">
        <v>858</v>
      </c>
      <c r="H5">
        <v>11327</v>
      </c>
      <c r="K5">
        <v>5000</v>
      </c>
      <c r="L5">
        <v>1000</v>
      </c>
      <c r="M5">
        <v>45005</v>
      </c>
      <c r="N5">
        <v>5400</v>
      </c>
      <c r="O5">
        <v>15000</v>
      </c>
    </row>
    <row r="6" spans="1:15">
      <c r="A6">
        <v>350</v>
      </c>
      <c r="B6">
        <v>460</v>
      </c>
      <c r="C6">
        <v>189</v>
      </c>
      <c r="D6">
        <v>1798</v>
      </c>
      <c r="E6">
        <v>1654</v>
      </c>
      <c r="F6">
        <v>70</v>
      </c>
      <c r="G6">
        <v>1985</v>
      </c>
      <c r="H6">
        <v>1400</v>
      </c>
      <c r="K6">
        <v>2700</v>
      </c>
      <c r="L6">
        <v>1000</v>
      </c>
      <c r="M6">
        <v>7320</v>
      </c>
      <c r="N6">
        <v>3000</v>
      </c>
      <c r="O6">
        <v>6406</v>
      </c>
    </row>
    <row r="7" spans="1:15">
      <c r="A7">
        <v>1000</v>
      </c>
      <c r="B7">
        <v>740</v>
      </c>
      <c r="C7">
        <v>3001</v>
      </c>
      <c r="D7">
        <v>2598</v>
      </c>
      <c r="E7">
        <v>2176</v>
      </c>
      <c r="F7">
        <v>4079</v>
      </c>
      <c r="G7">
        <v>350</v>
      </c>
      <c r="H7" s="2">
        <f>SUM(H1:H6)</f>
        <v>16280</v>
      </c>
      <c r="K7">
        <v>2000</v>
      </c>
      <c r="L7">
        <v>1400</v>
      </c>
      <c r="M7">
        <v>10560</v>
      </c>
      <c r="N7">
        <v>93831</v>
      </c>
      <c r="O7">
        <v>4320</v>
      </c>
    </row>
    <row r="8" spans="1:15">
      <c r="A8">
        <v>150</v>
      </c>
      <c r="B8">
        <v>934</v>
      </c>
      <c r="C8">
        <v>970</v>
      </c>
      <c r="D8">
        <v>406</v>
      </c>
      <c r="E8">
        <v>1453</v>
      </c>
      <c r="F8">
        <v>1000</v>
      </c>
      <c r="G8">
        <v>323</v>
      </c>
      <c r="K8">
        <v>10109</v>
      </c>
      <c r="L8">
        <v>10800</v>
      </c>
      <c r="M8">
        <v>4320</v>
      </c>
      <c r="N8">
        <v>4000</v>
      </c>
      <c r="O8">
        <v>5000</v>
      </c>
    </row>
    <row r="9" spans="1:15">
      <c r="A9">
        <v>4200</v>
      </c>
      <c r="B9">
        <v>837</v>
      </c>
      <c r="C9">
        <v>1200</v>
      </c>
      <c r="D9">
        <v>4447</v>
      </c>
      <c r="E9">
        <v>840</v>
      </c>
      <c r="F9">
        <v>2400</v>
      </c>
      <c r="G9">
        <v>721</v>
      </c>
      <c r="K9">
        <v>1000</v>
      </c>
      <c r="L9">
        <v>3000</v>
      </c>
      <c r="M9">
        <v>1500</v>
      </c>
      <c r="N9">
        <v>18440</v>
      </c>
      <c r="O9">
        <v>3240</v>
      </c>
    </row>
    <row r="10" spans="1:15">
      <c r="A10">
        <v>2799</v>
      </c>
      <c r="B10">
        <v>5008</v>
      </c>
      <c r="C10">
        <v>1400</v>
      </c>
      <c r="D10">
        <v>280</v>
      </c>
      <c r="E10">
        <v>869</v>
      </c>
      <c r="F10">
        <v>630</v>
      </c>
      <c r="G10">
        <v>4380</v>
      </c>
      <c r="K10">
        <v>2000</v>
      </c>
      <c r="L10">
        <v>2500</v>
      </c>
      <c r="M10">
        <v>5400</v>
      </c>
      <c r="N10">
        <v>102816</v>
      </c>
      <c r="O10">
        <v>7728</v>
      </c>
    </row>
    <row r="11" spans="1:15">
      <c r="A11">
        <v>824</v>
      </c>
      <c r="B11">
        <v>134</v>
      </c>
      <c r="C11">
        <v>1000</v>
      </c>
      <c r="D11">
        <v>770</v>
      </c>
      <c r="E11">
        <v>1380</v>
      </c>
      <c r="F11">
        <v>210</v>
      </c>
      <c r="G11">
        <v>5466</v>
      </c>
      <c r="K11">
        <v>3000</v>
      </c>
      <c r="L11">
        <v>1000</v>
      </c>
      <c r="M11">
        <v>2000</v>
      </c>
      <c r="N11">
        <v>6320</v>
      </c>
      <c r="O11">
        <v>2160</v>
      </c>
    </row>
    <row r="12" spans="1:15">
      <c r="A12">
        <v>966</v>
      </c>
      <c r="B12">
        <v>1400</v>
      </c>
      <c r="C12">
        <v>302</v>
      </c>
      <c r="D12">
        <v>1000</v>
      </c>
      <c r="E12">
        <v>1400</v>
      </c>
      <c r="F12">
        <v>585</v>
      </c>
      <c r="G12">
        <v>1506</v>
      </c>
      <c r="K12">
        <v>800</v>
      </c>
      <c r="L12">
        <v>7776</v>
      </c>
      <c r="M12">
        <v>1000</v>
      </c>
      <c r="N12">
        <v>3000</v>
      </c>
      <c r="O12">
        <v>2361</v>
      </c>
    </row>
    <row r="13" spans="1:15">
      <c r="A13">
        <v>2386</v>
      </c>
      <c r="B13">
        <v>1430</v>
      </c>
      <c r="C13">
        <v>942</v>
      </c>
      <c r="D13">
        <v>1149</v>
      </c>
      <c r="E13">
        <v>500</v>
      </c>
      <c r="F13">
        <v>1896</v>
      </c>
      <c r="G13">
        <v>1327</v>
      </c>
      <c r="K13">
        <v>2376</v>
      </c>
      <c r="L13">
        <v>1620</v>
      </c>
      <c r="M13">
        <v>2500</v>
      </c>
      <c r="N13">
        <v>1000</v>
      </c>
      <c r="O13">
        <v>105342</v>
      </c>
    </row>
    <row r="14" spans="1:15">
      <c r="A14">
        <v>210</v>
      </c>
      <c r="B14">
        <v>70</v>
      </c>
      <c r="C14">
        <v>955</v>
      </c>
      <c r="D14">
        <v>1368</v>
      </c>
      <c r="E14">
        <v>2585</v>
      </c>
      <c r="F14">
        <v>1400</v>
      </c>
      <c r="G14">
        <v>1400</v>
      </c>
      <c r="K14">
        <v>1500</v>
      </c>
      <c r="L14">
        <v>2500</v>
      </c>
      <c r="M14">
        <v>28093</v>
      </c>
      <c r="N14">
        <v>71561</v>
      </c>
      <c r="O14">
        <v>30060</v>
      </c>
    </row>
    <row r="15" spans="1:15">
      <c r="A15">
        <v>449</v>
      </c>
      <c r="B15">
        <v>210</v>
      </c>
      <c r="C15">
        <v>21997</v>
      </c>
      <c r="D15">
        <v>695</v>
      </c>
      <c r="E15">
        <v>1320</v>
      </c>
      <c r="F15">
        <v>1400</v>
      </c>
      <c r="G15">
        <v>3299</v>
      </c>
      <c r="K15">
        <v>7020</v>
      </c>
      <c r="L15">
        <v>1200</v>
      </c>
      <c r="M15">
        <v>1500</v>
      </c>
      <c r="N15">
        <v>16400</v>
      </c>
      <c r="O15">
        <v>6752</v>
      </c>
    </row>
    <row r="16" spans="1:15">
      <c r="A16">
        <v>1800</v>
      </c>
      <c r="B16">
        <v>1640</v>
      </c>
      <c r="C16">
        <v>7707</v>
      </c>
      <c r="D16">
        <v>1400</v>
      </c>
      <c r="E16">
        <v>1463</v>
      </c>
      <c r="F16">
        <v>1400</v>
      </c>
      <c r="G16">
        <v>1030</v>
      </c>
      <c r="K16">
        <v>4000</v>
      </c>
      <c r="L16">
        <v>2000</v>
      </c>
      <c r="M16">
        <v>2000</v>
      </c>
      <c r="N16">
        <v>8100</v>
      </c>
      <c r="O16">
        <v>2494</v>
      </c>
    </row>
    <row r="17" spans="1:15">
      <c r="A17">
        <v>567</v>
      </c>
      <c r="B17">
        <v>70</v>
      </c>
      <c r="C17">
        <v>3752</v>
      </c>
      <c r="D17">
        <v>420</v>
      </c>
      <c r="E17">
        <v>70</v>
      </c>
      <c r="F17">
        <v>1062</v>
      </c>
      <c r="G17">
        <v>1443</v>
      </c>
      <c r="K17">
        <v>2000</v>
      </c>
      <c r="L17">
        <v>3300</v>
      </c>
      <c r="M17">
        <v>77933</v>
      </c>
      <c r="N17">
        <v>23625</v>
      </c>
      <c r="O17">
        <v>800</v>
      </c>
    </row>
    <row r="18" spans="1:15">
      <c r="A18">
        <v>827</v>
      </c>
      <c r="B18">
        <v>982</v>
      </c>
      <c r="C18">
        <v>1111</v>
      </c>
      <c r="D18">
        <v>3705</v>
      </c>
      <c r="E18">
        <v>1200</v>
      </c>
      <c r="F18">
        <v>505</v>
      </c>
      <c r="G18">
        <v>800</v>
      </c>
      <c r="K18">
        <v>2160</v>
      </c>
      <c r="L18">
        <v>12960</v>
      </c>
      <c r="M18">
        <v>2000</v>
      </c>
      <c r="N18">
        <v>1500</v>
      </c>
      <c r="O18">
        <v>1000</v>
      </c>
    </row>
    <row r="19" spans="1:15">
      <c r="A19">
        <v>1400</v>
      </c>
      <c r="B19">
        <v>56</v>
      </c>
      <c r="C19">
        <v>1800</v>
      </c>
      <c r="D19">
        <v>230</v>
      </c>
      <c r="E19">
        <v>826</v>
      </c>
      <c r="F19">
        <v>967</v>
      </c>
      <c r="G19">
        <v>1400</v>
      </c>
      <c r="K19">
        <v>1296</v>
      </c>
      <c r="L19">
        <v>500</v>
      </c>
      <c r="M19">
        <v>324</v>
      </c>
      <c r="N19">
        <v>14310</v>
      </c>
      <c r="O19">
        <v>500</v>
      </c>
    </row>
    <row r="20" spans="1:15">
      <c r="A20">
        <v>420</v>
      </c>
      <c r="B20">
        <v>56</v>
      </c>
      <c r="C20">
        <v>1151</v>
      </c>
      <c r="D20">
        <v>1400</v>
      </c>
      <c r="E20">
        <v>500</v>
      </c>
      <c r="F20">
        <v>1400</v>
      </c>
      <c r="G20">
        <v>1400</v>
      </c>
      <c r="K20">
        <v>10870</v>
      </c>
      <c r="L20">
        <v>800</v>
      </c>
      <c r="M20">
        <v>3250</v>
      </c>
      <c r="N20">
        <v>8400</v>
      </c>
      <c r="O20">
        <v>3000</v>
      </c>
    </row>
    <row r="21" spans="1:15">
      <c r="A21">
        <v>2234</v>
      </c>
      <c r="B21">
        <v>1970</v>
      </c>
      <c r="C21">
        <v>210</v>
      </c>
      <c r="D21">
        <v>700</v>
      </c>
      <c r="E21">
        <v>2123</v>
      </c>
      <c r="F21">
        <v>1190</v>
      </c>
      <c r="G21">
        <v>1036</v>
      </c>
      <c r="K21">
        <v>6912</v>
      </c>
      <c r="L21">
        <v>5400</v>
      </c>
      <c r="M21">
        <v>5400</v>
      </c>
      <c r="N21">
        <v>2000</v>
      </c>
      <c r="O21">
        <v>6048</v>
      </c>
    </row>
    <row r="22" spans="1:15">
      <c r="A22">
        <v>111</v>
      </c>
      <c r="B22">
        <v>5966</v>
      </c>
      <c r="C22">
        <v>234</v>
      </c>
      <c r="D22">
        <v>401</v>
      </c>
      <c r="E22">
        <v>1350</v>
      </c>
      <c r="F22">
        <v>776</v>
      </c>
      <c r="G22">
        <v>1229</v>
      </c>
      <c r="K22">
        <v>2000</v>
      </c>
      <c r="L22">
        <v>8259</v>
      </c>
      <c r="M22">
        <v>800</v>
      </c>
      <c r="N22">
        <v>6610</v>
      </c>
      <c r="O22">
        <v>2268</v>
      </c>
    </row>
    <row r="23" spans="1:15">
      <c r="A23">
        <v>1500</v>
      </c>
      <c r="B23">
        <v>632</v>
      </c>
      <c r="C23">
        <v>1400</v>
      </c>
      <c r="D23">
        <v>415</v>
      </c>
      <c r="E23">
        <v>12061</v>
      </c>
      <c r="F23">
        <v>5600</v>
      </c>
      <c r="G23">
        <v>1505</v>
      </c>
      <c r="K23">
        <v>600</v>
      </c>
      <c r="L23">
        <v>5940</v>
      </c>
      <c r="M23">
        <v>1728</v>
      </c>
      <c r="N23">
        <v>7173</v>
      </c>
      <c r="O23">
        <v>1000</v>
      </c>
    </row>
    <row r="24" spans="1:15">
      <c r="A24">
        <v>1732</v>
      </c>
      <c r="B24">
        <v>280</v>
      </c>
      <c r="C24">
        <v>401</v>
      </c>
      <c r="D24">
        <v>689</v>
      </c>
      <c r="E24">
        <v>176</v>
      </c>
      <c r="F24">
        <v>1935</v>
      </c>
      <c r="G24">
        <v>3188</v>
      </c>
      <c r="K24">
        <v>1496</v>
      </c>
      <c r="L24">
        <v>3500</v>
      </c>
      <c r="M24">
        <v>2160</v>
      </c>
      <c r="N24">
        <v>16200</v>
      </c>
      <c r="O24">
        <v>3000</v>
      </c>
    </row>
    <row r="25" spans="1:15">
      <c r="A25">
        <v>1400</v>
      </c>
      <c r="B25">
        <v>420</v>
      </c>
      <c r="C25">
        <v>1000</v>
      </c>
      <c r="D25">
        <v>2800</v>
      </c>
      <c r="E25">
        <v>176</v>
      </c>
      <c r="F25">
        <v>1600</v>
      </c>
      <c r="G25">
        <v>927</v>
      </c>
      <c r="K25">
        <v>3240</v>
      </c>
      <c r="L25">
        <v>6480</v>
      </c>
      <c r="M25">
        <v>3000</v>
      </c>
      <c r="N25">
        <v>12700</v>
      </c>
      <c r="O25" s="2">
        <f>SUM(O1:O24)</f>
        <v>260272</v>
      </c>
    </row>
    <row r="26" spans="1:15">
      <c r="A26">
        <v>700</v>
      </c>
      <c r="B26">
        <v>3135</v>
      </c>
      <c r="C26">
        <v>255</v>
      </c>
      <c r="D26">
        <v>350</v>
      </c>
      <c r="E26">
        <v>1200</v>
      </c>
      <c r="F26">
        <v>350</v>
      </c>
      <c r="G26">
        <v>5304</v>
      </c>
      <c r="K26">
        <v>910</v>
      </c>
      <c r="L26">
        <v>6280</v>
      </c>
      <c r="M26">
        <v>2592</v>
      </c>
      <c r="N26">
        <v>750</v>
      </c>
    </row>
    <row r="27" spans="1:15">
      <c r="A27">
        <v>1400</v>
      </c>
      <c r="B27">
        <v>827</v>
      </c>
      <c r="C27">
        <v>1107</v>
      </c>
      <c r="D27">
        <v>2705</v>
      </c>
      <c r="E27">
        <v>140</v>
      </c>
      <c r="F27">
        <v>4735</v>
      </c>
      <c r="G27">
        <v>210</v>
      </c>
      <c r="K27">
        <v>80371</v>
      </c>
      <c r="L27">
        <v>300</v>
      </c>
      <c r="M27">
        <v>2000</v>
      </c>
      <c r="N27">
        <v>9490</v>
      </c>
    </row>
    <row r="28" spans="1:15">
      <c r="A28">
        <v>1219</v>
      </c>
      <c r="B28">
        <v>1000</v>
      </c>
      <c r="C28">
        <v>292</v>
      </c>
      <c r="D28">
        <v>695</v>
      </c>
      <c r="E28">
        <v>1400</v>
      </c>
      <c r="F28">
        <v>350</v>
      </c>
      <c r="G28">
        <v>1200</v>
      </c>
      <c r="K28">
        <v>700</v>
      </c>
      <c r="L28">
        <v>3780</v>
      </c>
      <c r="M28">
        <v>800</v>
      </c>
      <c r="N28">
        <v>4604</v>
      </c>
    </row>
    <row r="29" spans="1:15">
      <c r="A29">
        <v>988</v>
      </c>
      <c r="B29">
        <v>358</v>
      </c>
      <c r="C29">
        <v>280</v>
      </c>
      <c r="D29">
        <v>350</v>
      </c>
      <c r="E29">
        <v>1409</v>
      </c>
      <c r="F29">
        <v>350</v>
      </c>
      <c r="G29">
        <v>99</v>
      </c>
      <c r="K29">
        <v>1500</v>
      </c>
      <c r="L29">
        <v>500</v>
      </c>
      <c r="M29">
        <v>6480</v>
      </c>
      <c r="N29">
        <v>2496</v>
      </c>
    </row>
    <row r="30" spans="1:15">
      <c r="A30">
        <v>1356</v>
      </c>
      <c r="B30">
        <v>10729</v>
      </c>
      <c r="C30">
        <v>109</v>
      </c>
      <c r="D30">
        <v>4200</v>
      </c>
      <c r="E30">
        <v>316</v>
      </c>
      <c r="F30">
        <v>1400</v>
      </c>
      <c r="G30">
        <v>2724</v>
      </c>
      <c r="K30">
        <v>4860</v>
      </c>
      <c r="L30">
        <v>1700</v>
      </c>
      <c r="M30">
        <v>3600</v>
      </c>
      <c r="N30">
        <v>938</v>
      </c>
    </row>
    <row r="31" spans="1:15">
      <c r="A31">
        <v>967</v>
      </c>
      <c r="B31">
        <v>797</v>
      </c>
      <c r="C31">
        <v>4103</v>
      </c>
      <c r="D31">
        <v>800</v>
      </c>
      <c r="E31">
        <v>942</v>
      </c>
      <c r="F31">
        <v>6800</v>
      </c>
      <c r="G31">
        <v>364</v>
      </c>
      <c r="K31">
        <v>3000</v>
      </c>
      <c r="L31">
        <v>2000</v>
      </c>
      <c r="M31">
        <v>1500</v>
      </c>
      <c r="N31">
        <v>4536</v>
      </c>
    </row>
    <row r="32" spans="1:15">
      <c r="A32">
        <v>371</v>
      </c>
      <c r="B32">
        <v>930</v>
      </c>
      <c r="C32">
        <v>700</v>
      </c>
      <c r="D32">
        <v>384</v>
      </c>
      <c r="E32">
        <v>446</v>
      </c>
      <c r="F32">
        <v>1200</v>
      </c>
      <c r="G32">
        <v>446</v>
      </c>
      <c r="K32">
        <v>8100</v>
      </c>
      <c r="L32">
        <v>16900</v>
      </c>
      <c r="M32">
        <v>1800</v>
      </c>
      <c r="N32">
        <v>3240</v>
      </c>
    </row>
    <row r="33" spans="1:14">
      <c r="A33">
        <v>1400</v>
      </c>
      <c r="B33">
        <v>800</v>
      </c>
      <c r="C33">
        <v>1779</v>
      </c>
      <c r="D33">
        <v>1000</v>
      </c>
      <c r="E33">
        <v>350</v>
      </c>
      <c r="F33">
        <v>1532</v>
      </c>
      <c r="G33">
        <v>1907</v>
      </c>
      <c r="K33">
        <v>850</v>
      </c>
      <c r="L33">
        <v>25000</v>
      </c>
      <c r="M33">
        <v>1000</v>
      </c>
      <c r="N33">
        <v>5292</v>
      </c>
    </row>
    <row r="34" spans="1:14">
      <c r="A34">
        <v>1400</v>
      </c>
      <c r="B34">
        <v>1464</v>
      </c>
      <c r="C34">
        <v>1273</v>
      </c>
      <c r="D34">
        <v>2631</v>
      </c>
      <c r="E34">
        <v>350</v>
      </c>
      <c r="F34">
        <v>316</v>
      </c>
      <c r="G34">
        <v>210</v>
      </c>
      <c r="K34">
        <v>100</v>
      </c>
      <c r="L34">
        <v>60396</v>
      </c>
      <c r="M34">
        <v>500</v>
      </c>
      <c r="N34">
        <v>1080</v>
      </c>
    </row>
    <row r="35" spans="1:14">
      <c r="A35">
        <v>1000</v>
      </c>
      <c r="B35">
        <v>1841</v>
      </c>
      <c r="C35">
        <v>280</v>
      </c>
      <c r="D35">
        <v>632</v>
      </c>
      <c r="E35">
        <v>1216</v>
      </c>
      <c r="F35">
        <v>140</v>
      </c>
      <c r="G35">
        <v>8390</v>
      </c>
      <c r="K35">
        <v>30691</v>
      </c>
      <c r="L35">
        <v>6500</v>
      </c>
      <c r="M35">
        <v>1080</v>
      </c>
      <c r="N35">
        <v>2073</v>
      </c>
    </row>
    <row r="36" spans="1:14">
      <c r="A36">
        <v>1400</v>
      </c>
      <c r="B36">
        <v>21316</v>
      </c>
      <c r="C36">
        <v>2804</v>
      </c>
      <c r="D36">
        <v>1400</v>
      </c>
      <c r="E36">
        <v>770</v>
      </c>
      <c r="F36">
        <v>1250</v>
      </c>
      <c r="G36">
        <v>1120</v>
      </c>
      <c r="K36" s="2">
        <f>SUM(K1:K35)</f>
        <v>208117</v>
      </c>
      <c r="L36">
        <v>3328</v>
      </c>
      <c r="M36">
        <v>4095</v>
      </c>
      <c r="N36">
        <v>2000</v>
      </c>
    </row>
    <row r="37" spans="1:14">
      <c r="A37">
        <v>1000</v>
      </c>
      <c r="B37">
        <v>1200</v>
      </c>
      <c r="C37">
        <v>1980</v>
      </c>
      <c r="D37">
        <v>303</v>
      </c>
      <c r="E37">
        <v>70</v>
      </c>
      <c r="F37">
        <v>56</v>
      </c>
      <c r="G37">
        <v>210</v>
      </c>
      <c r="L37">
        <v>34900</v>
      </c>
      <c r="M37">
        <v>1000</v>
      </c>
      <c r="N37">
        <v>8500</v>
      </c>
    </row>
    <row r="38" spans="1:14">
      <c r="A38">
        <v>1000</v>
      </c>
      <c r="B38">
        <v>1787</v>
      </c>
      <c r="C38">
        <v>980</v>
      </c>
      <c r="D38">
        <v>980</v>
      </c>
      <c r="E38">
        <v>140</v>
      </c>
      <c r="F38">
        <v>5383</v>
      </c>
      <c r="G38">
        <v>894</v>
      </c>
      <c r="L38">
        <v>1000</v>
      </c>
      <c r="M38">
        <v>10800</v>
      </c>
      <c r="N38">
        <v>2160</v>
      </c>
    </row>
    <row r="39" spans="1:14">
      <c r="A39">
        <v>406</v>
      </c>
      <c r="B39">
        <v>935</v>
      </c>
      <c r="C39">
        <v>1864</v>
      </c>
      <c r="D39">
        <v>1200</v>
      </c>
      <c r="E39">
        <v>70</v>
      </c>
      <c r="F39">
        <v>1400</v>
      </c>
      <c r="G39">
        <v>1000</v>
      </c>
      <c r="L39">
        <v>2160</v>
      </c>
      <c r="M39">
        <v>1000</v>
      </c>
      <c r="N39">
        <v>58860</v>
      </c>
    </row>
    <row r="40" spans="1:14">
      <c r="A40">
        <v>1492</v>
      </c>
      <c r="B40">
        <v>1000</v>
      </c>
      <c r="C40">
        <v>4640</v>
      </c>
      <c r="D40">
        <v>1000</v>
      </c>
      <c r="E40">
        <v>681</v>
      </c>
      <c r="F40">
        <v>1750</v>
      </c>
      <c r="G40">
        <v>974</v>
      </c>
      <c r="L40">
        <v>7128</v>
      </c>
      <c r="M40">
        <v>864</v>
      </c>
      <c r="N40" s="6">
        <v>2000</v>
      </c>
    </row>
    <row r="41" spans="1:14">
      <c r="A41">
        <v>1277</v>
      </c>
      <c r="B41">
        <v>1317</v>
      </c>
      <c r="C41">
        <v>274</v>
      </c>
      <c r="D41">
        <v>1970</v>
      </c>
      <c r="E41">
        <v>99</v>
      </c>
      <c r="F41">
        <v>1574</v>
      </c>
      <c r="G41">
        <v>771</v>
      </c>
      <c r="L41">
        <v>23903</v>
      </c>
      <c r="M41">
        <v>1500</v>
      </c>
      <c r="N41" s="2">
        <f>SUM(N1:N40)</f>
        <v>619285</v>
      </c>
    </row>
    <row r="42" spans="1:14">
      <c r="A42">
        <v>2379</v>
      </c>
      <c r="B42">
        <v>492</v>
      </c>
      <c r="C42">
        <v>906</v>
      </c>
      <c r="D42">
        <v>2000</v>
      </c>
      <c r="E42">
        <v>99</v>
      </c>
      <c r="F42">
        <v>1400</v>
      </c>
      <c r="G42">
        <v>507</v>
      </c>
      <c r="L42" s="6">
        <v>10650</v>
      </c>
      <c r="M42">
        <v>2000</v>
      </c>
    </row>
    <row r="43" spans="1:14">
      <c r="A43">
        <v>210</v>
      </c>
      <c r="B43">
        <v>921</v>
      </c>
      <c r="C43">
        <v>1160</v>
      </c>
      <c r="D43">
        <v>1400</v>
      </c>
      <c r="E43">
        <v>2933</v>
      </c>
      <c r="F43">
        <v>401</v>
      </c>
      <c r="G43">
        <v>1217</v>
      </c>
      <c r="L43" s="2">
        <f>SUM(L1:L42)</f>
        <v>2414543</v>
      </c>
      <c r="M43">
        <v>1000</v>
      </c>
    </row>
    <row r="44" spans="1:14">
      <c r="A44">
        <v>776</v>
      </c>
      <c r="B44">
        <v>695</v>
      </c>
      <c r="C44">
        <v>1400</v>
      </c>
      <c r="D44">
        <v>1400</v>
      </c>
      <c r="E44">
        <v>1771</v>
      </c>
      <c r="F44">
        <v>1269</v>
      </c>
      <c r="G44">
        <v>858</v>
      </c>
      <c r="M44">
        <v>139493</v>
      </c>
    </row>
    <row r="45" spans="1:14">
      <c r="A45">
        <v>1000</v>
      </c>
      <c r="B45">
        <v>1355</v>
      </c>
      <c r="C45">
        <v>1970</v>
      </c>
      <c r="D45">
        <v>1685</v>
      </c>
      <c r="E45">
        <v>70</v>
      </c>
      <c r="F45">
        <v>601</v>
      </c>
      <c r="G45">
        <v>321</v>
      </c>
      <c r="M45">
        <v>10000</v>
      </c>
    </row>
    <row r="46" spans="1:14">
      <c r="A46">
        <v>2170</v>
      </c>
      <c r="B46">
        <v>140</v>
      </c>
      <c r="C46">
        <v>1400</v>
      </c>
      <c r="D46">
        <v>813</v>
      </c>
      <c r="E46">
        <v>401</v>
      </c>
      <c r="F46">
        <v>2400</v>
      </c>
      <c r="G46">
        <v>490</v>
      </c>
      <c r="M46">
        <v>1944</v>
      </c>
    </row>
    <row r="47" spans="1:14">
      <c r="A47">
        <v>625</v>
      </c>
      <c r="B47">
        <v>1427</v>
      </c>
      <c r="C47">
        <v>2488</v>
      </c>
      <c r="D47">
        <v>1800</v>
      </c>
      <c r="E47">
        <v>210</v>
      </c>
      <c r="F47">
        <v>1217</v>
      </c>
      <c r="G47">
        <v>1361</v>
      </c>
      <c r="M47">
        <v>10000</v>
      </c>
    </row>
    <row r="48" spans="1:14">
      <c r="A48">
        <v>754</v>
      </c>
      <c r="B48">
        <v>1345</v>
      </c>
      <c r="C48">
        <v>1328</v>
      </c>
      <c r="D48">
        <v>659</v>
      </c>
      <c r="E48">
        <v>420</v>
      </c>
      <c r="F48">
        <v>210</v>
      </c>
      <c r="G48">
        <v>1800</v>
      </c>
      <c r="M48" s="2">
        <f>SUM(M1:M47)</f>
        <v>434509</v>
      </c>
    </row>
    <row r="49" spans="1:8">
      <c r="A49">
        <v>659</v>
      </c>
      <c r="B49">
        <v>350</v>
      </c>
      <c r="C49">
        <v>1060</v>
      </c>
      <c r="D49">
        <v>700</v>
      </c>
      <c r="E49">
        <v>1151</v>
      </c>
      <c r="F49">
        <v>630</v>
      </c>
      <c r="G49">
        <v>1000</v>
      </c>
    </row>
    <row r="50" spans="1:8">
      <c r="B50">
        <v>837</v>
      </c>
      <c r="C50">
        <v>1000</v>
      </c>
      <c r="D50">
        <v>1000</v>
      </c>
      <c r="E50">
        <v>560</v>
      </c>
      <c r="F50">
        <v>1400</v>
      </c>
      <c r="G50">
        <v>1326</v>
      </c>
    </row>
    <row r="51" spans="1:8">
      <c r="A51" s="1">
        <f t="shared" ref="A51:G51" si="0">SUM(A1:A50)</f>
        <v>56154</v>
      </c>
      <c r="B51" s="2">
        <f t="shared" si="0"/>
        <v>84289</v>
      </c>
      <c r="C51" s="2">
        <f t="shared" si="0"/>
        <v>100795</v>
      </c>
      <c r="D51" s="2">
        <f t="shared" si="0"/>
        <v>63087</v>
      </c>
      <c r="E51" s="2">
        <f t="shared" si="0"/>
        <v>57222</v>
      </c>
      <c r="F51" s="2">
        <f t="shared" si="0"/>
        <v>71539</v>
      </c>
      <c r="G51" s="2">
        <f t="shared" si="0"/>
        <v>73369</v>
      </c>
      <c r="H51" s="10" t="s">
        <v>5</v>
      </c>
    </row>
    <row r="54" spans="1:8">
      <c r="A54" s="4">
        <v>56154</v>
      </c>
    </row>
    <row r="55" spans="1:8">
      <c r="A55" s="4">
        <v>84289</v>
      </c>
    </row>
    <row r="56" spans="1:8">
      <c r="A56" s="4">
        <v>100795</v>
      </c>
      <c r="E56" s="4">
        <v>208117</v>
      </c>
    </row>
    <row r="57" spans="1:8">
      <c r="A57" s="4">
        <v>63087</v>
      </c>
      <c r="E57" s="4">
        <v>2414543</v>
      </c>
    </row>
    <row r="58" spans="1:8">
      <c r="A58" s="4">
        <v>57222</v>
      </c>
      <c r="E58" s="4">
        <v>434509</v>
      </c>
    </row>
    <row r="59" spans="1:8">
      <c r="A59" s="4">
        <v>71539</v>
      </c>
      <c r="E59" s="4">
        <v>619285</v>
      </c>
    </row>
    <row r="60" spans="1:8">
      <c r="A60" s="4">
        <v>73378</v>
      </c>
      <c r="E60" s="4">
        <v>260272</v>
      </c>
    </row>
    <row r="61" spans="1:8">
      <c r="A61" s="4">
        <v>16280</v>
      </c>
      <c r="E61" s="2">
        <f>SUM(E56:E60)</f>
        <v>3936726</v>
      </c>
      <c r="F61" t="s">
        <v>14</v>
      </c>
    </row>
    <row r="62" spans="1:8">
      <c r="A62" s="2">
        <f>SUM(A54:A61)</f>
        <v>522744</v>
      </c>
      <c r="B62" t="s">
        <v>12</v>
      </c>
    </row>
    <row r="65" spans="1:6">
      <c r="A65">
        <v>522744</v>
      </c>
      <c r="B65" t="s">
        <v>12</v>
      </c>
      <c r="E65">
        <v>3936726</v>
      </c>
      <c r="F65" t="s">
        <v>13</v>
      </c>
    </row>
    <row r="66" spans="1:6">
      <c r="A66">
        <v>95741</v>
      </c>
      <c r="B66" t="s">
        <v>4</v>
      </c>
      <c r="E66">
        <v>3501745</v>
      </c>
      <c r="F66" t="s">
        <v>0</v>
      </c>
    </row>
    <row r="67" spans="1:6">
      <c r="A67" s="3">
        <f>SUM(A65:A66)</f>
        <v>618485</v>
      </c>
      <c r="B67" t="s">
        <v>1</v>
      </c>
      <c r="E67" s="3">
        <f>SUM(E65:E66)</f>
        <v>7438471</v>
      </c>
      <c r="F67" t="s">
        <v>2</v>
      </c>
    </row>
    <row r="71" spans="1:6">
      <c r="C71" s="5">
        <v>618485</v>
      </c>
      <c r="D71" t="s">
        <v>1</v>
      </c>
    </row>
    <row r="72" spans="1:6">
      <c r="C72" s="5">
        <v>7438471</v>
      </c>
      <c r="D72" t="s">
        <v>2</v>
      </c>
    </row>
    <row r="73" spans="1:6">
      <c r="C73" s="5">
        <v>3214108</v>
      </c>
      <c r="D73" t="s">
        <v>7</v>
      </c>
    </row>
    <row r="74" spans="1:6">
      <c r="C74" s="8">
        <f>SUM(C71:C73)</f>
        <v>11271064</v>
      </c>
      <c r="D74" t="s">
        <v>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0"/>
  <sheetViews>
    <sheetView tabSelected="1" workbookViewId="0">
      <selection activeCell="I1" sqref="I1"/>
    </sheetView>
  </sheetViews>
  <sheetFormatPr baseColWidth="10" defaultRowHeight="15" x14ac:dyDescent="0"/>
  <sheetData>
    <row r="1" spans="1:9">
      <c r="A1">
        <v>600</v>
      </c>
      <c r="B1" s="9" t="s">
        <v>6</v>
      </c>
      <c r="H1">
        <v>1052.55</v>
      </c>
      <c r="I1" s="9" t="s">
        <v>5</v>
      </c>
    </row>
    <row r="2" spans="1:9">
      <c r="A2">
        <v>500</v>
      </c>
      <c r="H2">
        <v>1475.08</v>
      </c>
    </row>
    <row r="3" spans="1:9">
      <c r="A3">
        <v>41000</v>
      </c>
      <c r="H3">
        <v>996.3</v>
      </c>
    </row>
    <row r="4" spans="1:9">
      <c r="A4">
        <v>1000</v>
      </c>
      <c r="H4">
        <v>1090.6500000000001</v>
      </c>
    </row>
    <row r="5" spans="1:9">
      <c r="A5">
        <v>500</v>
      </c>
      <c r="H5">
        <v>1162.3</v>
      </c>
    </row>
    <row r="6" spans="1:9">
      <c r="A6">
        <v>3000</v>
      </c>
      <c r="H6">
        <v>849.15</v>
      </c>
    </row>
    <row r="7" spans="1:9">
      <c r="A7">
        <v>17000</v>
      </c>
      <c r="H7">
        <v>1224</v>
      </c>
    </row>
    <row r="8" spans="1:9">
      <c r="A8">
        <v>1000</v>
      </c>
      <c r="H8">
        <v>944.81</v>
      </c>
    </row>
    <row r="9" spans="1:9">
      <c r="A9">
        <v>3510</v>
      </c>
      <c r="H9">
        <v>600</v>
      </c>
    </row>
    <row r="10" spans="1:9">
      <c r="A10">
        <v>2000</v>
      </c>
      <c r="H10">
        <v>2075</v>
      </c>
    </row>
    <row r="11" spans="1:9">
      <c r="A11">
        <v>6000</v>
      </c>
      <c r="H11">
        <v>1734.45</v>
      </c>
    </row>
    <row r="12" spans="1:9">
      <c r="A12">
        <v>3500</v>
      </c>
      <c r="H12">
        <v>700</v>
      </c>
    </row>
    <row r="13" spans="1:9">
      <c r="A13">
        <v>2000</v>
      </c>
      <c r="H13">
        <v>4639.3</v>
      </c>
    </row>
    <row r="14" spans="1:9">
      <c r="A14">
        <v>4250</v>
      </c>
      <c r="H14">
        <v>145.05000000000001</v>
      </c>
    </row>
    <row r="15" spans="1:9">
      <c r="A15">
        <v>1500</v>
      </c>
      <c r="H15">
        <v>985.8</v>
      </c>
    </row>
    <row r="16" spans="1:9">
      <c r="A16">
        <v>3000</v>
      </c>
      <c r="H16">
        <v>600</v>
      </c>
    </row>
    <row r="17" spans="1:8">
      <c r="A17">
        <v>1500</v>
      </c>
      <c r="H17">
        <v>662.55</v>
      </c>
    </row>
    <row r="18" spans="1:8">
      <c r="A18">
        <v>3000</v>
      </c>
      <c r="H18">
        <v>700</v>
      </c>
    </row>
    <row r="19" spans="1:8">
      <c r="A19">
        <v>8000</v>
      </c>
      <c r="H19">
        <v>365.55</v>
      </c>
    </row>
    <row r="20" spans="1:8">
      <c r="A20">
        <v>600</v>
      </c>
      <c r="H20">
        <v>367.4</v>
      </c>
    </row>
    <row r="21" spans="1:8">
      <c r="A21">
        <v>2000</v>
      </c>
      <c r="H21">
        <v>1250.6500000000001</v>
      </c>
    </row>
    <row r="22" spans="1:8">
      <c r="A22">
        <v>2500</v>
      </c>
      <c r="H22">
        <v>600</v>
      </c>
    </row>
    <row r="23" spans="1:8">
      <c r="A23">
        <v>1000</v>
      </c>
      <c r="H23">
        <v>2823.5</v>
      </c>
    </row>
    <row r="24" spans="1:8">
      <c r="A24">
        <v>1149.8</v>
      </c>
      <c r="H24">
        <v>100</v>
      </c>
    </row>
    <row r="25" spans="1:8">
      <c r="A25">
        <v>4000</v>
      </c>
      <c r="H25">
        <v>365.55</v>
      </c>
    </row>
    <row r="26" spans="1:8">
      <c r="A26">
        <v>1000</v>
      </c>
      <c r="H26">
        <v>600</v>
      </c>
    </row>
    <row r="27" spans="1:8">
      <c r="A27">
        <v>88808.7</v>
      </c>
      <c r="H27">
        <v>600</v>
      </c>
    </row>
    <row r="28" spans="1:8">
      <c r="A28">
        <v>1500</v>
      </c>
      <c r="H28">
        <v>702.8</v>
      </c>
    </row>
    <row r="29" spans="1:8">
      <c r="A29">
        <v>1000</v>
      </c>
      <c r="H29">
        <v>943.06</v>
      </c>
    </row>
    <row r="30" spans="1:8">
      <c r="A30">
        <v>1000</v>
      </c>
      <c r="H30">
        <v>959.46</v>
      </c>
    </row>
    <row r="31" spans="1:8">
      <c r="A31">
        <v>600</v>
      </c>
      <c r="H31">
        <v>82.35</v>
      </c>
    </row>
    <row r="32" spans="1:8">
      <c r="A32">
        <v>3000</v>
      </c>
      <c r="H32">
        <v>863.6</v>
      </c>
    </row>
    <row r="33" spans="1:8">
      <c r="A33">
        <v>91889.03</v>
      </c>
      <c r="H33">
        <v>1265</v>
      </c>
    </row>
    <row r="34" spans="1:8">
      <c r="A34">
        <v>1500</v>
      </c>
      <c r="H34">
        <v>1161.95</v>
      </c>
    </row>
    <row r="35" spans="1:8">
      <c r="A35">
        <v>1000</v>
      </c>
      <c r="H35">
        <v>1690.15</v>
      </c>
    </row>
    <row r="36" spans="1:8">
      <c r="A36">
        <v>92736.76</v>
      </c>
      <c r="H36">
        <v>944.81</v>
      </c>
    </row>
    <row r="37" spans="1:8">
      <c r="A37">
        <v>27118.53</v>
      </c>
      <c r="H37">
        <v>800</v>
      </c>
    </row>
    <row r="38" spans="1:8">
      <c r="A38">
        <v>3705</v>
      </c>
      <c r="H38">
        <v>687.5</v>
      </c>
    </row>
    <row r="39" spans="1:8">
      <c r="A39">
        <v>219866.33</v>
      </c>
      <c r="H39">
        <v>5185.3</v>
      </c>
    </row>
    <row r="40" spans="1:8">
      <c r="A40">
        <v>433030.43</v>
      </c>
      <c r="H40">
        <v>764.95</v>
      </c>
    </row>
    <row r="41" spans="1:8">
      <c r="A41">
        <v>97511.87</v>
      </c>
      <c r="H41">
        <v>600</v>
      </c>
    </row>
    <row r="42" spans="1:8">
      <c r="A42">
        <v>5885</v>
      </c>
      <c r="H42">
        <v>800</v>
      </c>
    </row>
    <row r="43" spans="1:8">
      <c r="A43">
        <v>67808.11</v>
      </c>
      <c r="H43">
        <v>1074.9000000000001</v>
      </c>
    </row>
    <row r="44" spans="1:8">
      <c r="A44">
        <v>3000</v>
      </c>
      <c r="H44">
        <v>3424</v>
      </c>
    </row>
    <row r="45" spans="1:8">
      <c r="A45">
        <v>5000</v>
      </c>
      <c r="H45">
        <v>1161.95</v>
      </c>
    </row>
    <row r="46" spans="1:8">
      <c r="A46">
        <v>1000</v>
      </c>
      <c r="H46">
        <v>2443.65</v>
      </c>
    </row>
    <row r="47" spans="1:8">
      <c r="A47">
        <v>10600</v>
      </c>
      <c r="H47">
        <v>1309</v>
      </c>
    </row>
    <row r="48" spans="1:8">
      <c r="A48">
        <v>2500</v>
      </c>
      <c r="H48">
        <v>1996.55</v>
      </c>
    </row>
    <row r="49" spans="1:8">
      <c r="A49">
        <v>4500</v>
      </c>
      <c r="H49">
        <v>555.5</v>
      </c>
    </row>
    <row r="50" spans="1:8">
      <c r="A50">
        <v>1500</v>
      </c>
      <c r="H50">
        <v>1760</v>
      </c>
    </row>
    <row r="51" spans="1:8">
      <c r="A51">
        <v>1000</v>
      </c>
      <c r="H51">
        <v>937.35</v>
      </c>
    </row>
    <row r="52" spans="1:8">
      <c r="A52">
        <v>800</v>
      </c>
      <c r="H52">
        <v>2037.85</v>
      </c>
    </row>
    <row r="53" spans="1:8">
      <c r="A53">
        <v>2000</v>
      </c>
      <c r="H53">
        <v>4000</v>
      </c>
    </row>
    <row r="54" spans="1:8">
      <c r="A54">
        <v>11021</v>
      </c>
      <c r="H54">
        <v>4583.6499999999996</v>
      </c>
    </row>
    <row r="55" spans="1:8">
      <c r="A55">
        <v>3300</v>
      </c>
      <c r="H55">
        <v>1553.52</v>
      </c>
    </row>
    <row r="56" spans="1:8">
      <c r="A56">
        <v>800</v>
      </c>
      <c r="H56">
        <v>869.31</v>
      </c>
    </row>
    <row r="57" spans="1:8">
      <c r="A57">
        <v>925.93</v>
      </c>
      <c r="H57">
        <v>800</v>
      </c>
    </row>
    <row r="58" spans="1:8">
      <c r="A58">
        <v>10600</v>
      </c>
      <c r="H58">
        <v>527.35</v>
      </c>
    </row>
    <row r="59" spans="1:8">
      <c r="A59">
        <v>22500</v>
      </c>
      <c r="H59">
        <v>538.71</v>
      </c>
    </row>
    <row r="60" spans="1:8">
      <c r="A60">
        <v>2300</v>
      </c>
      <c r="H60">
        <v>875</v>
      </c>
    </row>
    <row r="61" spans="1:8">
      <c r="A61">
        <v>27728.35</v>
      </c>
      <c r="H61">
        <v>4388.55</v>
      </c>
    </row>
    <row r="62" spans="1:8">
      <c r="A62">
        <v>2000</v>
      </c>
      <c r="H62">
        <v>1476</v>
      </c>
    </row>
    <row r="63" spans="1:8">
      <c r="A63">
        <v>11250</v>
      </c>
      <c r="H63">
        <v>1565.66</v>
      </c>
    </row>
    <row r="64" spans="1:8">
      <c r="A64">
        <v>62666.23</v>
      </c>
      <c r="H64">
        <v>1200</v>
      </c>
    </row>
    <row r="65" spans="1:8">
      <c r="A65">
        <v>1800</v>
      </c>
      <c r="H65">
        <v>700</v>
      </c>
    </row>
    <row r="66" spans="1:8">
      <c r="A66">
        <v>4200</v>
      </c>
      <c r="H66">
        <v>800.65</v>
      </c>
    </row>
    <row r="67" spans="1:8">
      <c r="A67">
        <v>5000</v>
      </c>
      <c r="H67">
        <v>802.8</v>
      </c>
    </row>
    <row r="68" spans="1:8">
      <c r="A68">
        <v>269335.06</v>
      </c>
      <c r="H68">
        <v>1300</v>
      </c>
    </row>
    <row r="69" spans="1:8">
      <c r="A69">
        <v>1520.17</v>
      </c>
      <c r="H69">
        <v>693.5</v>
      </c>
    </row>
    <row r="70" spans="1:8">
      <c r="A70">
        <v>2000</v>
      </c>
      <c r="H70">
        <v>1120</v>
      </c>
    </row>
    <row r="71" spans="1:8">
      <c r="A71">
        <v>53503.09</v>
      </c>
      <c r="H71">
        <v>700</v>
      </c>
    </row>
    <row r="72" spans="1:8">
      <c r="A72">
        <v>25532.91</v>
      </c>
      <c r="H72">
        <v>1500</v>
      </c>
    </row>
    <row r="73" spans="1:8">
      <c r="A73">
        <v>2000</v>
      </c>
      <c r="H73">
        <v>1862.45</v>
      </c>
    </row>
    <row r="74" spans="1:8">
      <c r="A74">
        <v>18362.5</v>
      </c>
      <c r="H74">
        <v>2087.85</v>
      </c>
    </row>
    <row r="75" spans="1:8">
      <c r="A75">
        <v>162288.23000000001</v>
      </c>
      <c r="H75">
        <v>834.25</v>
      </c>
    </row>
    <row r="76" spans="1:8">
      <c r="A76">
        <v>24814.81</v>
      </c>
      <c r="H76">
        <v>564.37</v>
      </c>
    </row>
    <row r="77" spans="1:8">
      <c r="A77">
        <v>7000</v>
      </c>
      <c r="H77">
        <v>1045.1500000000001</v>
      </c>
    </row>
    <row r="78" spans="1:8">
      <c r="A78">
        <v>52425.93</v>
      </c>
      <c r="H78">
        <v>510.8</v>
      </c>
    </row>
    <row r="79" spans="1:8">
      <c r="A79">
        <v>1388.9</v>
      </c>
      <c r="H79">
        <v>600</v>
      </c>
    </row>
    <row r="80" spans="1:8">
      <c r="A80">
        <v>29500</v>
      </c>
      <c r="H80">
        <v>1018.34</v>
      </c>
    </row>
    <row r="81" spans="1:8">
      <c r="A81">
        <v>2000</v>
      </c>
      <c r="H81">
        <v>944.81</v>
      </c>
    </row>
    <row r="82" spans="1:8">
      <c r="A82">
        <v>2416.67</v>
      </c>
      <c r="H82">
        <v>702.8</v>
      </c>
    </row>
    <row r="83" spans="1:8">
      <c r="A83">
        <v>2000</v>
      </c>
      <c r="H83">
        <v>1400.46</v>
      </c>
    </row>
    <row r="84" spans="1:8">
      <c r="A84">
        <v>2500</v>
      </c>
      <c r="H84">
        <v>698.65</v>
      </c>
    </row>
    <row r="85" spans="1:8">
      <c r="A85">
        <v>81541.39</v>
      </c>
      <c r="H85">
        <v>600</v>
      </c>
    </row>
    <row r="86" spans="1:8">
      <c r="A86">
        <v>1000</v>
      </c>
      <c r="H86">
        <v>1325.52</v>
      </c>
    </row>
    <row r="87" spans="1:8">
      <c r="A87">
        <v>1500</v>
      </c>
      <c r="H87">
        <v>762.12</v>
      </c>
    </row>
    <row r="88" spans="1:8">
      <c r="A88">
        <v>100000</v>
      </c>
      <c r="H88">
        <v>534.77</v>
      </c>
    </row>
    <row r="89" spans="1:8">
      <c r="A89">
        <v>1711.54</v>
      </c>
      <c r="H89">
        <v>803.35</v>
      </c>
    </row>
    <row r="90" spans="1:8">
      <c r="A90">
        <v>1600</v>
      </c>
      <c r="H90">
        <v>917.44</v>
      </c>
    </row>
    <row r="91" spans="1:8">
      <c r="A91">
        <v>3250</v>
      </c>
      <c r="H91">
        <v>284.64999999999998</v>
      </c>
    </row>
    <row r="92" spans="1:8">
      <c r="A92">
        <v>15950</v>
      </c>
      <c r="H92">
        <v>500</v>
      </c>
    </row>
    <row r="93" spans="1:8">
      <c r="A93">
        <v>18000</v>
      </c>
      <c r="H93">
        <v>482.52</v>
      </c>
    </row>
    <row r="94" spans="1:8">
      <c r="A94">
        <v>13500</v>
      </c>
      <c r="H94">
        <v>700</v>
      </c>
    </row>
    <row r="95" spans="1:8">
      <c r="A95">
        <v>3500</v>
      </c>
      <c r="H95">
        <v>1527.75</v>
      </c>
    </row>
    <row r="96" spans="1:8">
      <c r="A96">
        <v>2000</v>
      </c>
      <c r="H96">
        <v>600</v>
      </c>
    </row>
    <row r="97" spans="1:8">
      <c r="A97">
        <v>2000</v>
      </c>
      <c r="H97">
        <v>995.4</v>
      </c>
    </row>
    <row r="98" spans="1:8">
      <c r="A98">
        <v>17476.849999999999</v>
      </c>
      <c r="H98">
        <v>2300</v>
      </c>
    </row>
    <row r="99" spans="1:8">
      <c r="A99">
        <v>1000</v>
      </c>
      <c r="H99">
        <v>879.25</v>
      </c>
    </row>
    <row r="100" spans="1:8">
      <c r="A100">
        <v>1800</v>
      </c>
      <c r="H100">
        <v>750</v>
      </c>
    </row>
    <row r="101" spans="1:8">
      <c r="A101">
        <v>21401</v>
      </c>
      <c r="H101">
        <v>944.81</v>
      </c>
    </row>
    <row r="102" spans="1:8">
      <c r="A102">
        <v>17000</v>
      </c>
      <c r="H102">
        <v>2300</v>
      </c>
    </row>
    <row r="103" spans="1:8">
      <c r="A103">
        <v>11350</v>
      </c>
      <c r="H103">
        <v>879.25</v>
      </c>
    </row>
    <row r="104" spans="1:8">
      <c r="A104">
        <v>3000</v>
      </c>
      <c r="H104">
        <v>750</v>
      </c>
    </row>
    <row r="105" spans="1:8">
      <c r="A105">
        <v>120200</v>
      </c>
      <c r="H105">
        <v>944.81</v>
      </c>
    </row>
    <row r="106" spans="1:8">
      <c r="A106">
        <v>4000</v>
      </c>
      <c r="H106">
        <v>672</v>
      </c>
    </row>
    <row r="107" spans="1:8">
      <c r="A107">
        <v>5600</v>
      </c>
      <c r="H107">
        <v>1995.35</v>
      </c>
    </row>
    <row r="108" spans="1:8">
      <c r="A108">
        <v>54550</v>
      </c>
      <c r="H108">
        <v>835.75</v>
      </c>
    </row>
    <row r="109" spans="1:8">
      <c r="A109">
        <v>1000</v>
      </c>
      <c r="H109">
        <v>944.81</v>
      </c>
    </row>
    <row r="110" spans="1:8">
      <c r="A110">
        <v>1500</v>
      </c>
      <c r="H110">
        <v>1878.75</v>
      </c>
    </row>
    <row r="111" spans="1:8">
      <c r="A111">
        <v>77170</v>
      </c>
      <c r="H111">
        <v>1761.95</v>
      </c>
    </row>
    <row r="112" spans="1:8">
      <c r="A112">
        <v>27280</v>
      </c>
      <c r="H112">
        <v>637.35</v>
      </c>
    </row>
    <row r="113" spans="1:8">
      <c r="A113">
        <v>7500</v>
      </c>
      <c r="H113">
        <v>4385.75</v>
      </c>
    </row>
    <row r="114" spans="1:8">
      <c r="A114">
        <v>3000</v>
      </c>
      <c r="H114">
        <v>702.8</v>
      </c>
    </row>
    <row r="115" spans="1:8">
      <c r="A115">
        <v>6000</v>
      </c>
      <c r="H115">
        <v>1400</v>
      </c>
    </row>
    <row r="116" spans="1:8">
      <c r="A116">
        <v>13840</v>
      </c>
      <c r="H116">
        <v>935.65</v>
      </c>
    </row>
    <row r="117" spans="1:8">
      <c r="A117">
        <v>1666.66</v>
      </c>
      <c r="H117">
        <v>1778</v>
      </c>
    </row>
    <row r="118" spans="1:8">
      <c r="A118">
        <v>30974.44</v>
      </c>
      <c r="H118">
        <v>1032.25</v>
      </c>
    </row>
    <row r="119" spans="1:8">
      <c r="A119">
        <v>5000</v>
      </c>
      <c r="H119">
        <v>775.21</v>
      </c>
    </row>
    <row r="120" spans="1:8">
      <c r="A120">
        <v>3200</v>
      </c>
      <c r="H120">
        <v>2987.15</v>
      </c>
    </row>
    <row r="121" spans="1:8">
      <c r="A121">
        <v>1000</v>
      </c>
      <c r="H121">
        <v>569.59</v>
      </c>
    </row>
    <row r="122" spans="1:8">
      <c r="A122">
        <v>2000</v>
      </c>
      <c r="H122">
        <v>1200</v>
      </c>
    </row>
    <row r="123" spans="1:8">
      <c r="A123">
        <v>3000</v>
      </c>
      <c r="H123">
        <v>700</v>
      </c>
    </row>
    <row r="124" spans="1:8">
      <c r="A124">
        <v>11050</v>
      </c>
      <c r="H124">
        <v>650</v>
      </c>
    </row>
    <row r="125" spans="1:8">
      <c r="A125">
        <v>2777.78</v>
      </c>
      <c r="H125">
        <v>759.2</v>
      </c>
    </row>
    <row r="126" spans="1:8">
      <c r="A126">
        <v>7000</v>
      </c>
      <c r="H126">
        <v>365.55</v>
      </c>
    </row>
    <row r="127" spans="1:8">
      <c r="A127">
        <v>1000</v>
      </c>
      <c r="H127">
        <v>1326.87</v>
      </c>
    </row>
    <row r="128" spans="1:8">
      <c r="A128">
        <v>4500</v>
      </c>
      <c r="H128">
        <v>700</v>
      </c>
    </row>
    <row r="129" spans="1:8">
      <c r="A129">
        <v>3000</v>
      </c>
      <c r="H129">
        <v>2428.4499999999998</v>
      </c>
    </row>
    <row r="130" spans="1:8">
      <c r="A130">
        <v>5500</v>
      </c>
      <c r="H130">
        <v>5020.1000000000004</v>
      </c>
    </row>
    <row r="131" spans="1:8">
      <c r="A131">
        <v>8529.6</v>
      </c>
      <c r="H131">
        <v>1672.7</v>
      </c>
    </row>
    <row r="132" spans="1:8">
      <c r="A132">
        <v>5000</v>
      </c>
      <c r="H132">
        <v>3640.9</v>
      </c>
    </row>
    <row r="133" spans="1:8">
      <c r="A133">
        <v>6000</v>
      </c>
      <c r="H133">
        <v>500</v>
      </c>
    </row>
    <row r="134" spans="1:8">
      <c r="A134">
        <v>21937.71</v>
      </c>
      <c r="H134">
        <v>1926.85</v>
      </c>
    </row>
    <row r="135" spans="1:8">
      <c r="A135">
        <v>1000</v>
      </c>
      <c r="H135">
        <v>382.65</v>
      </c>
    </row>
    <row r="136" spans="1:8">
      <c r="A136">
        <v>500</v>
      </c>
      <c r="H136">
        <v>759.2</v>
      </c>
    </row>
    <row r="137" spans="1:8">
      <c r="A137">
        <v>1000</v>
      </c>
      <c r="H137">
        <v>600</v>
      </c>
    </row>
    <row r="138" spans="1:8">
      <c r="A138">
        <v>2000</v>
      </c>
      <c r="H138">
        <v>734.21</v>
      </c>
    </row>
    <row r="139" spans="1:8">
      <c r="A139">
        <v>1000</v>
      </c>
      <c r="H139">
        <v>943.65</v>
      </c>
    </row>
    <row r="140" spans="1:8">
      <c r="A140">
        <v>1400</v>
      </c>
      <c r="H140">
        <v>759.2</v>
      </c>
    </row>
    <row r="141" spans="1:8">
      <c r="A141">
        <v>10185.200000000001</v>
      </c>
      <c r="H141">
        <v>6720.7</v>
      </c>
    </row>
    <row r="142" spans="1:8">
      <c r="A142">
        <v>34054.51</v>
      </c>
      <c r="C142" t="s">
        <v>15</v>
      </c>
      <c r="H142">
        <v>600</v>
      </c>
    </row>
    <row r="143" spans="1:8">
      <c r="A143">
        <v>43800</v>
      </c>
      <c r="H143">
        <v>4373.01</v>
      </c>
    </row>
    <row r="144" spans="1:8">
      <c r="A144">
        <v>1500</v>
      </c>
      <c r="C144">
        <v>1180</v>
      </c>
      <c r="H144">
        <v>533.35</v>
      </c>
    </row>
    <row r="145" spans="1:8">
      <c r="A145">
        <v>2500</v>
      </c>
      <c r="C145">
        <v>1899063.79</v>
      </c>
      <c r="H145">
        <v>750</v>
      </c>
    </row>
    <row r="146" spans="1:8">
      <c r="A146">
        <v>32000</v>
      </c>
      <c r="C146">
        <v>7737.13</v>
      </c>
      <c r="H146">
        <v>312.45</v>
      </c>
    </row>
    <row r="147" spans="1:8">
      <c r="A147">
        <v>41365.300000000003</v>
      </c>
      <c r="C147">
        <v>11286.86</v>
      </c>
      <c r="H147">
        <v>1912</v>
      </c>
    </row>
    <row r="148" spans="1:8">
      <c r="A148">
        <v>10000</v>
      </c>
      <c r="C148">
        <v>56386.76</v>
      </c>
      <c r="H148">
        <v>600</v>
      </c>
    </row>
    <row r="149" spans="1:8">
      <c r="A149">
        <v>55260</v>
      </c>
      <c r="C149">
        <v>1535.65</v>
      </c>
      <c r="H149">
        <v>200</v>
      </c>
    </row>
    <row r="150" spans="1:8">
      <c r="A150">
        <v>700</v>
      </c>
      <c r="C150" s="2">
        <f>SUM(C144:C149)</f>
        <v>1977190.19</v>
      </c>
      <c r="H150">
        <v>10226.93</v>
      </c>
    </row>
    <row r="151" spans="1:8">
      <c r="A151">
        <v>2500</v>
      </c>
      <c r="H151">
        <v>650</v>
      </c>
    </row>
    <row r="152" spans="1:8">
      <c r="A152">
        <v>3250</v>
      </c>
      <c r="H152">
        <v>1148.3499999999999</v>
      </c>
    </row>
    <row r="153" spans="1:8">
      <c r="A153">
        <v>10000</v>
      </c>
      <c r="H153">
        <v>1811.05</v>
      </c>
    </row>
    <row r="154" spans="1:8">
      <c r="A154">
        <v>7000</v>
      </c>
      <c r="H154">
        <v>1220</v>
      </c>
    </row>
    <row r="155" spans="1:8">
      <c r="A155">
        <v>1500</v>
      </c>
      <c r="H155">
        <v>657</v>
      </c>
    </row>
    <row r="156" spans="1:8">
      <c r="A156">
        <v>5000</v>
      </c>
      <c r="H156">
        <v>1231.82</v>
      </c>
    </row>
    <row r="157" spans="1:8">
      <c r="A157" s="6">
        <v>1000</v>
      </c>
      <c r="D157">
        <v>3141521.32</v>
      </c>
      <c r="H157">
        <v>600</v>
      </c>
    </row>
    <row r="158" spans="1:8">
      <c r="A158" s="2">
        <f>SUM(A1:A157)</f>
        <v>3141521.32</v>
      </c>
      <c r="B158" t="s">
        <v>14</v>
      </c>
      <c r="D158">
        <v>1977190.19</v>
      </c>
      <c r="H158">
        <v>365</v>
      </c>
    </row>
    <row r="159" spans="1:8">
      <c r="C159" t="s">
        <v>3</v>
      </c>
      <c r="D159" s="3">
        <f>SUM(D157:D158)</f>
        <v>5118711.51</v>
      </c>
      <c r="H159">
        <v>844.95</v>
      </c>
    </row>
    <row r="160" spans="1:8">
      <c r="H160">
        <v>1100</v>
      </c>
    </row>
    <row r="161" spans="6:8">
      <c r="H161">
        <v>1053.24</v>
      </c>
    </row>
    <row r="162" spans="6:8">
      <c r="H162">
        <v>1156</v>
      </c>
    </row>
    <row r="163" spans="6:8">
      <c r="F163" s="6"/>
      <c r="H163">
        <v>1553.52</v>
      </c>
    </row>
    <row r="164" spans="6:8">
      <c r="H164">
        <v>245.9</v>
      </c>
    </row>
    <row r="165" spans="6:8">
      <c r="H165">
        <v>1151.75</v>
      </c>
    </row>
    <row r="166" spans="6:8">
      <c r="H166">
        <v>2842.31</v>
      </c>
    </row>
    <row r="167" spans="6:8">
      <c r="H167">
        <v>911.65</v>
      </c>
    </row>
    <row r="168" spans="6:8">
      <c r="H168">
        <v>800</v>
      </c>
    </row>
    <row r="169" spans="6:8">
      <c r="H169">
        <v>2370</v>
      </c>
    </row>
    <row r="170" spans="6:8">
      <c r="H170">
        <v>8627.19</v>
      </c>
    </row>
    <row r="171" spans="6:8">
      <c r="H171">
        <v>913.75</v>
      </c>
    </row>
    <row r="172" spans="6:8">
      <c r="H172">
        <v>785.2</v>
      </c>
    </row>
    <row r="173" spans="6:8">
      <c r="H173">
        <v>1038.5</v>
      </c>
    </row>
    <row r="174" spans="6:8">
      <c r="H174">
        <v>827.5</v>
      </c>
    </row>
    <row r="175" spans="6:8">
      <c r="H175">
        <v>1722.2</v>
      </c>
    </row>
    <row r="176" spans="6:8">
      <c r="H176">
        <v>14359.6</v>
      </c>
    </row>
    <row r="177" spans="8:8">
      <c r="H177">
        <v>44.65</v>
      </c>
    </row>
    <row r="178" spans="8:8">
      <c r="H178">
        <v>662.45</v>
      </c>
    </row>
    <row r="179" spans="8:8">
      <c r="H179">
        <v>2262.15</v>
      </c>
    </row>
    <row r="180" spans="8:8">
      <c r="H180">
        <v>757.17</v>
      </c>
    </row>
    <row r="181" spans="8:8">
      <c r="H181">
        <v>750</v>
      </c>
    </row>
    <row r="182" spans="8:8">
      <c r="H182">
        <v>800</v>
      </c>
    </row>
    <row r="183" spans="8:8">
      <c r="H183">
        <v>360.59</v>
      </c>
    </row>
    <row r="184" spans="8:8">
      <c r="H184">
        <v>600</v>
      </c>
    </row>
    <row r="185" spans="8:8">
      <c r="H185">
        <v>842.2</v>
      </c>
    </row>
    <row r="186" spans="8:8">
      <c r="H186">
        <v>595.07000000000005</v>
      </c>
    </row>
    <row r="187" spans="8:8">
      <c r="H187">
        <v>442</v>
      </c>
    </row>
    <row r="188" spans="8:8">
      <c r="H188">
        <v>2337.5</v>
      </c>
    </row>
    <row r="189" spans="8:8">
      <c r="H189">
        <v>1550</v>
      </c>
    </row>
    <row r="190" spans="8:8">
      <c r="H190">
        <v>700</v>
      </c>
    </row>
    <row r="191" spans="8:8">
      <c r="H191">
        <v>1237.3499999999999</v>
      </c>
    </row>
    <row r="192" spans="8:8">
      <c r="H192">
        <v>2150.17</v>
      </c>
    </row>
    <row r="193" spans="8:8">
      <c r="H193">
        <v>521.15</v>
      </c>
    </row>
    <row r="194" spans="8:8">
      <c r="H194">
        <v>365.55</v>
      </c>
    </row>
    <row r="195" spans="8:8">
      <c r="H195">
        <v>712.65</v>
      </c>
    </row>
    <row r="196" spans="8:8">
      <c r="H196">
        <v>854.2</v>
      </c>
    </row>
    <row r="197" spans="8:8">
      <c r="H197">
        <v>600</v>
      </c>
    </row>
    <row r="198" spans="8:8">
      <c r="H198">
        <v>1037.7</v>
      </c>
    </row>
    <row r="199" spans="8:8">
      <c r="H199">
        <v>1300</v>
      </c>
    </row>
    <row r="200" spans="8:8">
      <c r="H200">
        <v>933.46</v>
      </c>
    </row>
    <row r="201" spans="8:8">
      <c r="H201">
        <v>282.25</v>
      </c>
    </row>
    <row r="202" spans="8:8">
      <c r="H202">
        <v>1161.95</v>
      </c>
    </row>
    <row r="203" spans="8:8">
      <c r="H203">
        <v>1113</v>
      </c>
    </row>
    <row r="204" spans="8:8">
      <c r="H204">
        <v>807.55</v>
      </c>
    </row>
    <row r="205" spans="8:8">
      <c r="H205">
        <v>1322.17</v>
      </c>
    </row>
    <row r="206" spans="8:8">
      <c r="H206">
        <v>1407.65</v>
      </c>
    </row>
    <row r="207" spans="8:8">
      <c r="H207">
        <v>700</v>
      </c>
    </row>
    <row r="208" spans="8:8">
      <c r="H208">
        <v>1335.95</v>
      </c>
    </row>
    <row r="209" spans="8:8">
      <c r="H209">
        <v>734.21</v>
      </c>
    </row>
    <row r="210" spans="8:8">
      <c r="H210">
        <v>2300</v>
      </c>
    </row>
    <row r="211" spans="8:8">
      <c r="H211">
        <v>944.81</v>
      </c>
    </row>
    <row r="212" spans="8:8">
      <c r="H212">
        <v>1236.5999999999999</v>
      </c>
    </row>
    <row r="213" spans="8:8">
      <c r="H213">
        <v>700</v>
      </c>
    </row>
    <row r="214" spans="8:8">
      <c r="H214">
        <v>1231.5999999999999</v>
      </c>
    </row>
    <row r="215" spans="8:8">
      <c r="H215">
        <v>944.81</v>
      </c>
    </row>
    <row r="216" spans="8:8">
      <c r="H216">
        <v>868</v>
      </c>
    </row>
    <row r="217" spans="8:8">
      <c r="H217">
        <v>1332.87</v>
      </c>
    </row>
    <row r="218" spans="8:8">
      <c r="H218">
        <v>700</v>
      </c>
    </row>
    <row r="219" spans="8:8">
      <c r="H219">
        <v>1292.0999999999999</v>
      </c>
    </row>
    <row r="220" spans="8:8">
      <c r="H220">
        <v>700</v>
      </c>
    </row>
    <row r="221" spans="8:8">
      <c r="H221">
        <v>700</v>
      </c>
    </row>
    <row r="222" spans="8:8">
      <c r="H222">
        <v>461.9</v>
      </c>
    </row>
    <row r="223" spans="8:8">
      <c r="H223">
        <v>1230</v>
      </c>
    </row>
    <row r="224" spans="8:8">
      <c r="H224">
        <v>1394</v>
      </c>
    </row>
    <row r="225" spans="8:8">
      <c r="H225">
        <v>1544.81</v>
      </c>
    </row>
    <row r="226" spans="8:8">
      <c r="H226">
        <v>695.25</v>
      </c>
    </row>
    <row r="227" spans="8:8">
      <c r="H227">
        <v>695.25</v>
      </c>
    </row>
    <row r="228" spans="8:8">
      <c r="H228">
        <v>505.57</v>
      </c>
    </row>
    <row r="229" spans="8:8">
      <c r="H229">
        <v>2000</v>
      </c>
    </row>
    <row r="230" spans="8:8">
      <c r="H230">
        <v>998.95</v>
      </c>
    </row>
    <row r="231" spans="8:8">
      <c r="H231">
        <v>2000</v>
      </c>
    </row>
    <row r="232" spans="8:8">
      <c r="H232">
        <v>959.46</v>
      </c>
    </row>
    <row r="233" spans="8:8">
      <c r="H233">
        <v>82.35</v>
      </c>
    </row>
    <row r="234" spans="8:8">
      <c r="H234">
        <v>1144.25</v>
      </c>
    </row>
    <row r="235" spans="8:8">
      <c r="H235">
        <v>2200</v>
      </c>
    </row>
    <row r="236" spans="8:8">
      <c r="H236">
        <v>852.65</v>
      </c>
    </row>
    <row r="237" spans="8:8">
      <c r="H237">
        <v>1232.55</v>
      </c>
    </row>
    <row r="238" spans="8:8">
      <c r="H238">
        <v>1294.45</v>
      </c>
    </row>
    <row r="239" spans="8:8">
      <c r="H239">
        <v>700</v>
      </c>
    </row>
    <row r="240" spans="8:8">
      <c r="H240">
        <v>2303.15</v>
      </c>
    </row>
    <row r="241" spans="8:8">
      <c r="H241">
        <v>1703.15</v>
      </c>
    </row>
    <row r="242" spans="8:8">
      <c r="H242">
        <v>1084.8</v>
      </c>
    </row>
    <row r="243" spans="8:8">
      <c r="H243">
        <v>798.01</v>
      </c>
    </row>
    <row r="244" spans="8:8">
      <c r="H244">
        <v>1000</v>
      </c>
    </row>
    <row r="245" spans="8:8">
      <c r="H245">
        <v>1333.75</v>
      </c>
    </row>
    <row r="246" spans="8:8">
      <c r="H246">
        <v>2128.3000000000002</v>
      </c>
    </row>
    <row r="247" spans="8:8">
      <c r="H247">
        <v>931.9</v>
      </c>
    </row>
    <row r="248" spans="8:8">
      <c r="H248">
        <v>933.35</v>
      </c>
    </row>
    <row r="249" spans="8:8">
      <c r="H249">
        <v>1481</v>
      </c>
    </row>
    <row r="250" spans="8:8">
      <c r="H250">
        <v>1161.95</v>
      </c>
    </row>
    <row r="251" spans="8:8">
      <c r="H251">
        <v>630</v>
      </c>
    </row>
    <row r="252" spans="8:8">
      <c r="H252">
        <v>738.65</v>
      </c>
    </row>
    <row r="253" spans="8:8">
      <c r="H253">
        <v>365.55</v>
      </c>
    </row>
    <row r="254" spans="8:8">
      <c r="H254">
        <v>1553.52</v>
      </c>
    </row>
    <row r="255" spans="8:8">
      <c r="H255">
        <v>7500</v>
      </c>
    </row>
    <row r="256" spans="8:8">
      <c r="H256">
        <v>871.3</v>
      </c>
    </row>
    <row r="257" spans="8:8">
      <c r="H257">
        <v>1013.09</v>
      </c>
    </row>
    <row r="258" spans="8:8">
      <c r="H258">
        <v>1125.3499999999999</v>
      </c>
    </row>
    <row r="259" spans="8:8">
      <c r="H259">
        <v>1934.35</v>
      </c>
    </row>
    <row r="260" spans="8:8">
      <c r="H260">
        <v>1050.6500000000001</v>
      </c>
    </row>
    <row r="261" spans="8:8">
      <c r="H261">
        <v>800</v>
      </c>
    </row>
    <row r="262" spans="8:8">
      <c r="H262">
        <v>666.59</v>
      </c>
    </row>
    <row r="263" spans="8:8">
      <c r="H263">
        <v>1612.1</v>
      </c>
    </row>
    <row r="264" spans="8:8">
      <c r="H264">
        <v>1709.3</v>
      </c>
    </row>
    <row r="265" spans="8:8">
      <c r="H265">
        <v>1157.3</v>
      </c>
    </row>
    <row r="266" spans="8:8">
      <c r="H266">
        <v>759.2</v>
      </c>
    </row>
    <row r="267" spans="8:8">
      <c r="H267">
        <v>291.3</v>
      </c>
    </row>
    <row r="268" spans="8:8">
      <c r="H268">
        <v>1334.12</v>
      </c>
    </row>
    <row r="269" spans="8:8">
      <c r="H269">
        <v>600</v>
      </c>
    </row>
    <row r="270" spans="8:8">
      <c r="H270">
        <v>1248.28</v>
      </c>
    </row>
    <row r="271" spans="8:8">
      <c r="H271">
        <v>1010.99</v>
      </c>
    </row>
    <row r="272" spans="8:8">
      <c r="H272">
        <v>1161.95</v>
      </c>
    </row>
    <row r="273" spans="8:8">
      <c r="H273">
        <v>700</v>
      </c>
    </row>
    <row r="274" spans="8:8">
      <c r="H274">
        <v>776.55</v>
      </c>
    </row>
    <row r="275" spans="8:8">
      <c r="H275">
        <v>696.4</v>
      </c>
    </row>
    <row r="276" spans="8:8">
      <c r="H276">
        <v>728.95</v>
      </c>
    </row>
    <row r="277" spans="8:8">
      <c r="H277">
        <v>365.55</v>
      </c>
    </row>
    <row r="278" spans="8:8">
      <c r="H278">
        <v>700</v>
      </c>
    </row>
    <row r="279" spans="8:8">
      <c r="H279">
        <v>1418.7</v>
      </c>
    </row>
    <row r="280" spans="8:8">
      <c r="H280">
        <v>961.31</v>
      </c>
    </row>
    <row r="281" spans="8:8">
      <c r="H281">
        <v>702.8</v>
      </c>
    </row>
    <row r="282" spans="8:8">
      <c r="H282">
        <v>700</v>
      </c>
    </row>
    <row r="283" spans="8:8">
      <c r="H283">
        <v>600</v>
      </c>
    </row>
    <row r="284" spans="8:8">
      <c r="H284">
        <v>1189.3499999999999</v>
      </c>
    </row>
    <row r="285" spans="8:8">
      <c r="H285">
        <v>959.46</v>
      </c>
    </row>
    <row r="286" spans="8:8">
      <c r="H286">
        <v>783.46</v>
      </c>
    </row>
    <row r="287" spans="8:8">
      <c r="H287">
        <v>1418.3</v>
      </c>
    </row>
    <row r="288" spans="8:8">
      <c r="H288">
        <v>800</v>
      </c>
    </row>
    <row r="289" spans="8:8">
      <c r="H289">
        <v>700</v>
      </c>
    </row>
    <row r="290" spans="8:8">
      <c r="H290">
        <v>1161.95</v>
      </c>
    </row>
    <row r="291" spans="8:8">
      <c r="H291">
        <v>4322.2</v>
      </c>
    </row>
    <row r="292" spans="8:8">
      <c r="H292">
        <v>202.58</v>
      </c>
    </row>
    <row r="293" spans="8:8">
      <c r="H293">
        <v>1344</v>
      </c>
    </row>
    <row r="294" spans="8:8">
      <c r="H294">
        <v>884.4</v>
      </c>
    </row>
    <row r="295" spans="8:8">
      <c r="H295">
        <v>2750</v>
      </c>
    </row>
    <row r="296" spans="8:8">
      <c r="H296">
        <v>662.45</v>
      </c>
    </row>
    <row r="297" spans="8:8">
      <c r="H297">
        <v>1384.28</v>
      </c>
    </row>
    <row r="298" spans="8:8">
      <c r="H298">
        <v>700</v>
      </c>
    </row>
    <row r="299" spans="8:8">
      <c r="H299">
        <v>800</v>
      </c>
    </row>
    <row r="300" spans="8:8">
      <c r="H300">
        <v>700</v>
      </c>
    </row>
    <row r="301" spans="8:8">
      <c r="H301">
        <v>1156.3</v>
      </c>
    </row>
    <row r="302" spans="8:8">
      <c r="H302">
        <v>3000</v>
      </c>
    </row>
    <row r="303" spans="8:8">
      <c r="H303">
        <v>1327.52</v>
      </c>
    </row>
    <row r="304" spans="8:8">
      <c r="H304">
        <v>761.9</v>
      </c>
    </row>
    <row r="305" spans="8:8">
      <c r="H305">
        <v>700</v>
      </c>
    </row>
    <row r="306" spans="8:8">
      <c r="H306">
        <v>1517.3</v>
      </c>
    </row>
    <row r="307" spans="8:8">
      <c r="H307">
        <v>700</v>
      </c>
    </row>
    <row r="308" spans="8:8">
      <c r="H308">
        <v>973.5</v>
      </c>
    </row>
    <row r="309" spans="8:8">
      <c r="H309">
        <v>993.05</v>
      </c>
    </row>
    <row r="310" spans="8:8">
      <c r="H310">
        <v>1079.3499999999999</v>
      </c>
    </row>
    <row r="311" spans="8:8">
      <c r="H311">
        <v>1025.75</v>
      </c>
    </row>
    <row r="312" spans="8:8">
      <c r="H312">
        <v>805.7</v>
      </c>
    </row>
    <row r="313" spans="8:8">
      <c r="H313">
        <v>1676.75</v>
      </c>
    </row>
    <row r="314" spans="8:8">
      <c r="H314">
        <v>600</v>
      </c>
    </row>
    <row r="315" spans="8:8">
      <c r="H315">
        <v>600</v>
      </c>
    </row>
    <row r="316" spans="8:8">
      <c r="H316">
        <v>953.8</v>
      </c>
    </row>
    <row r="317" spans="8:8">
      <c r="H317">
        <v>246.15</v>
      </c>
    </row>
    <row r="318" spans="8:8">
      <c r="H318">
        <v>104.65</v>
      </c>
    </row>
    <row r="319" spans="8:8">
      <c r="H319">
        <v>600</v>
      </c>
    </row>
    <row r="320" spans="8:8">
      <c r="H320">
        <v>372.7</v>
      </c>
    </row>
    <row r="321" spans="8:8">
      <c r="H321">
        <v>2820</v>
      </c>
    </row>
    <row r="322" spans="8:8">
      <c r="H322">
        <v>1283.9000000000001</v>
      </c>
    </row>
    <row r="323" spans="8:8">
      <c r="H323">
        <v>1059.46</v>
      </c>
    </row>
    <row r="324" spans="8:8">
      <c r="H324">
        <v>600</v>
      </c>
    </row>
    <row r="325" spans="8:8">
      <c r="H325">
        <v>1050.95</v>
      </c>
    </row>
    <row r="326" spans="8:8">
      <c r="H326">
        <v>700</v>
      </c>
    </row>
    <row r="327" spans="8:8">
      <c r="H327">
        <v>700</v>
      </c>
    </row>
    <row r="328" spans="8:8">
      <c r="H328">
        <v>1195.5</v>
      </c>
    </row>
    <row r="329" spans="8:8">
      <c r="H329">
        <v>165.35</v>
      </c>
    </row>
    <row r="330" spans="8:8">
      <c r="H330">
        <v>1162.3</v>
      </c>
    </row>
    <row r="331" spans="8:8">
      <c r="H331">
        <v>452.95</v>
      </c>
    </row>
    <row r="332" spans="8:8">
      <c r="H332">
        <v>357.25</v>
      </c>
    </row>
    <row r="333" spans="8:8">
      <c r="H333">
        <v>750</v>
      </c>
    </row>
    <row r="334" spans="8:8">
      <c r="H334">
        <v>318</v>
      </c>
    </row>
    <row r="335" spans="8:8">
      <c r="H335">
        <v>266.95</v>
      </c>
    </row>
    <row r="336" spans="8:8">
      <c r="H336">
        <v>1109.3</v>
      </c>
    </row>
    <row r="337" spans="8:8">
      <c r="H337">
        <v>448.95</v>
      </c>
    </row>
    <row r="338" spans="8:8">
      <c r="H338">
        <v>498.78</v>
      </c>
    </row>
    <row r="339" spans="8:8">
      <c r="H339">
        <v>873.65</v>
      </c>
    </row>
    <row r="340" spans="8:8">
      <c r="H340">
        <v>977</v>
      </c>
    </row>
    <row r="341" spans="8:8">
      <c r="H341">
        <v>1240.4000000000001</v>
      </c>
    </row>
    <row r="342" spans="8:8">
      <c r="H342">
        <v>389.2</v>
      </c>
    </row>
    <row r="343" spans="8:8">
      <c r="H343">
        <v>464.5</v>
      </c>
    </row>
    <row r="344" spans="8:8">
      <c r="H344">
        <v>1600</v>
      </c>
    </row>
    <row r="345" spans="8:8">
      <c r="H345">
        <v>168.05</v>
      </c>
    </row>
    <row r="346" spans="8:8">
      <c r="H346">
        <v>360</v>
      </c>
    </row>
    <row r="347" spans="8:8">
      <c r="H347">
        <v>389.2</v>
      </c>
    </row>
    <row r="348" spans="8:8">
      <c r="H348">
        <v>2061.65</v>
      </c>
    </row>
    <row r="349" spans="8:8">
      <c r="H349">
        <v>2789.6</v>
      </c>
    </row>
    <row r="350" spans="8:8">
      <c r="H350">
        <v>849.15</v>
      </c>
    </row>
    <row r="351" spans="8:8">
      <c r="H351">
        <v>1065</v>
      </c>
    </row>
    <row r="352" spans="8:8">
      <c r="H352">
        <v>8277</v>
      </c>
    </row>
    <row r="353" spans="8:11">
      <c r="H353">
        <v>1200</v>
      </c>
    </row>
    <row r="354" spans="8:11">
      <c r="H354">
        <v>5215</v>
      </c>
    </row>
    <row r="355" spans="8:11">
      <c r="H355">
        <v>4200</v>
      </c>
    </row>
    <row r="356" spans="8:11">
      <c r="H356">
        <v>6528.35</v>
      </c>
    </row>
    <row r="357" spans="8:11">
      <c r="H357">
        <v>4500</v>
      </c>
    </row>
    <row r="358" spans="8:11">
      <c r="H358">
        <v>1553.52</v>
      </c>
    </row>
    <row r="359" spans="8:11">
      <c r="H359">
        <v>1690</v>
      </c>
    </row>
    <row r="360" spans="8:11">
      <c r="H360">
        <v>1500</v>
      </c>
    </row>
    <row r="361" spans="8:11">
      <c r="H361">
        <v>700</v>
      </c>
    </row>
    <row r="362" spans="8:11">
      <c r="H362">
        <v>3758.08</v>
      </c>
      <c r="J362">
        <v>27193.67</v>
      </c>
    </row>
    <row r="363" spans="8:11">
      <c r="H363">
        <v>60776.52</v>
      </c>
      <c r="J363">
        <v>300611.33</v>
      </c>
    </row>
    <row r="364" spans="8:11">
      <c r="H364">
        <v>967.53</v>
      </c>
      <c r="J364">
        <v>421405.97</v>
      </c>
    </row>
    <row r="365" spans="8:11">
      <c r="H365">
        <v>474.35</v>
      </c>
      <c r="J365">
        <v>126850.13</v>
      </c>
    </row>
    <row r="366" spans="8:11">
      <c r="H366">
        <v>1062.5</v>
      </c>
      <c r="J366">
        <v>2000</v>
      </c>
    </row>
    <row r="367" spans="8:11">
      <c r="H367">
        <v>15090.83</v>
      </c>
      <c r="J367" s="2">
        <f>SUM(J362:J366)</f>
        <v>878061.1</v>
      </c>
      <c r="K367" t="s">
        <v>10</v>
      </c>
    </row>
    <row r="368" spans="8:11">
      <c r="H368">
        <v>4130.3900000000003</v>
      </c>
    </row>
    <row r="369" spans="8:13">
      <c r="H369">
        <v>600</v>
      </c>
    </row>
    <row r="370" spans="8:13">
      <c r="H370">
        <v>2777.93</v>
      </c>
    </row>
    <row r="371" spans="8:13">
      <c r="H371">
        <v>800</v>
      </c>
      <c r="L371">
        <v>878061.1</v>
      </c>
      <c r="M371" t="s">
        <v>4</v>
      </c>
    </row>
    <row r="372" spans="8:13">
      <c r="H372">
        <v>700</v>
      </c>
      <c r="L372">
        <v>566096.44999999995</v>
      </c>
      <c r="M372" t="s">
        <v>17</v>
      </c>
    </row>
    <row r="373" spans="8:13">
      <c r="H373">
        <v>1052.55</v>
      </c>
      <c r="L373" s="11">
        <f>SUM(L371:L372)</f>
        <v>1444157.5499999998</v>
      </c>
      <c r="M373" s="11" t="s">
        <v>8</v>
      </c>
    </row>
    <row r="374" spans="8:13">
      <c r="H374">
        <v>652.1</v>
      </c>
    </row>
    <row r="375" spans="8:13">
      <c r="H375">
        <v>972.05</v>
      </c>
    </row>
    <row r="376" spans="8:13">
      <c r="H376">
        <v>167.85</v>
      </c>
    </row>
    <row r="377" spans="8:13">
      <c r="H377">
        <v>1499.3</v>
      </c>
      <c r="L377" s="12"/>
    </row>
    <row r="378" spans="8:13">
      <c r="H378">
        <v>481.2</v>
      </c>
      <c r="L378" s="7"/>
    </row>
    <row r="379" spans="8:13">
      <c r="H379" s="6"/>
    </row>
    <row r="380" spans="8:13">
      <c r="H380" s="2">
        <v>566096.44999999995</v>
      </c>
      <c r="I380" t="s">
        <v>16</v>
      </c>
    </row>
    <row r="387" spans="7:8">
      <c r="G387">
        <v>5118711.51</v>
      </c>
      <c r="H387" t="s">
        <v>9</v>
      </c>
    </row>
    <row r="388" spans="7:8">
      <c r="G388">
        <v>1444157.55</v>
      </c>
      <c r="H388" t="s">
        <v>8</v>
      </c>
    </row>
    <row r="389" spans="7:8">
      <c r="G389">
        <v>2529316.5099999998</v>
      </c>
      <c r="H389" t="s">
        <v>11</v>
      </c>
    </row>
    <row r="390" spans="7:8">
      <c r="G390" s="13">
        <f>SUM(G387:G389)</f>
        <v>9092185.5700000003</v>
      </c>
      <c r="H390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Pfizer </vt:lpstr>
      <vt:lpstr>Bayer</vt:lpstr>
    </vt:vector>
  </TitlesOfParts>
  <Company>Ringier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dcterms:created xsi:type="dcterms:W3CDTF">2017-07-27T10:17:19Z</dcterms:created>
  <dcterms:modified xsi:type="dcterms:W3CDTF">2017-08-03T09:18:43Z</dcterms:modified>
</cp:coreProperties>
</file>