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15340" windowHeight="16060" activeTab="1"/>
  </bookViews>
  <sheets>
    <sheet name="Pfizer_AG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9" i="2" l="1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481" i="2"/>
  <c r="L43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35" i="2"/>
  <c r="L436" i="2"/>
  <c r="L437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34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383" i="2"/>
  <c r="L384" i="2"/>
  <c r="L385" i="2"/>
  <c r="L386" i="2"/>
  <c r="L387" i="2"/>
  <c r="L388" i="2"/>
  <c r="L389" i="2"/>
  <c r="L390" i="2"/>
  <c r="L391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57" i="2"/>
  <c r="L352" i="2"/>
  <c r="L353" i="2"/>
  <c r="L354" i="2"/>
  <c r="L355" i="2"/>
  <c r="L356" i="2"/>
  <c r="L351" i="2"/>
  <c r="L342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3" i="2"/>
  <c r="L344" i="2"/>
  <c r="L345" i="2"/>
  <c r="L346" i="2"/>
  <c r="L347" i="2"/>
  <c r="L348" i="2"/>
  <c r="L349" i="2"/>
  <c r="L350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63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23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00" i="2"/>
  <c r="L196" i="2"/>
  <c r="L197" i="2"/>
  <c r="L198" i="2"/>
  <c r="L199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01" i="2"/>
  <c r="L64" i="2"/>
  <c r="L52" i="2"/>
  <c r="L53" i="2"/>
  <c r="L54" i="2"/>
  <c r="L55" i="2"/>
  <c r="L56" i="2"/>
  <c r="L57" i="2"/>
  <c r="L58" i="2"/>
  <c r="L59" i="2"/>
  <c r="L60" i="2"/>
  <c r="L61" i="2"/>
  <c r="L62" i="2"/>
  <c r="L63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51" i="2"/>
  <c r="L50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6" i="2"/>
  <c r="L3" i="2"/>
  <c r="L4" i="2"/>
  <c r="L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</calcChain>
</file>

<file path=xl/sharedStrings.xml><?xml version="1.0" encoding="utf-8"?>
<sst xmlns="http://schemas.openxmlformats.org/spreadsheetml/2006/main" count="2765" uniqueCount="1198">
  <si>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</si>
  <si>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</si>
  <si>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</si>
  <si>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</si>
  <si>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</si>
  <si>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</si>
  <si>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</si>
  <si>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</si>
  <si>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</si>
  <si>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</si>
  <si>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</si>
  <si>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</si>
  <si>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</si>
  <si>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</si>
  <si>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</si>
  <si>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</si>
  <si>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address</t>
  </si>
  <si>
    <t>uci</t>
  </si>
  <si>
    <t>hcp</t>
  </si>
  <si>
    <t>travel_accomodation</t>
  </si>
  <si>
    <t>hco</t>
  </si>
  <si>
    <r>
      <rPr>
        <sz val="11"/>
        <rFont val="Arial"/>
      </rPr>
      <t>Aceto, Leonardo</t>
    </r>
  </si>
  <si>
    <r>
      <rPr>
        <sz val="11"/>
        <rFont val="Arial"/>
      </rPr>
      <t>Zürich</t>
    </r>
  </si>
  <si>
    <r>
      <rPr>
        <sz val="11"/>
        <rFont val="Arial"/>
      </rPr>
      <t>Birmensdorferstrasse 497</t>
    </r>
  </si>
  <si>
    <r>
      <rPr>
        <sz val="11"/>
        <rFont val="Arial"/>
      </rPr>
      <t>Aepli-Schneider, Nicole</t>
    </r>
  </si>
  <si>
    <r>
      <rPr>
        <sz val="11"/>
        <rFont val="Arial"/>
      </rPr>
      <t>Luzern</t>
    </r>
  </si>
  <si>
    <r>
      <rPr>
        <sz val="11"/>
        <rFont val="Arial"/>
      </rPr>
      <t>Obere Bergstrasse 7a</t>
    </r>
  </si>
  <si>
    <r>
      <rPr>
        <sz val="11"/>
        <rFont val="Arial"/>
      </rPr>
      <t>Albani, Carlo</t>
    </r>
  </si>
  <si>
    <r>
      <rPr>
        <sz val="11"/>
        <rFont val="Arial"/>
      </rPr>
      <t>Bahnhofplatz 5</t>
    </r>
  </si>
  <si>
    <r>
      <rPr>
        <sz val="11"/>
        <rFont val="Arial"/>
      </rPr>
      <t>Amann-Vesti, Beatrice</t>
    </r>
  </si>
  <si>
    <r>
      <rPr>
        <sz val="11"/>
        <rFont val="Arial"/>
      </rPr>
      <t>Kilchberg</t>
    </r>
  </si>
  <si>
    <r>
      <rPr>
        <sz val="11"/>
        <rFont val="Arial"/>
      </rPr>
      <t>Alte Landstrasse 48</t>
    </r>
  </si>
  <si>
    <r>
      <rPr>
        <sz val="11"/>
        <rFont val="Arial"/>
      </rPr>
      <t>Amram-Benamram, Marie-Laure</t>
    </r>
  </si>
  <si>
    <r>
      <rPr>
        <sz val="11"/>
        <rFont val="Arial"/>
      </rPr>
      <t>Avenue de l'Amandolier 24</t>
    </r>
  </si>
  <si>
    <r>
      <rPr>
        <sz val="11"/>
        <rFont val="Arial"/>
      </rPr>
      <t>Andor, Michael</t>
    </r>
  </si>
  <si>
    <r>
      <rPr>
        <sz val="11"/>
        <rFont val="Arial"/>
      </rPr>
      <t>Walchestrasse 15</t>
    </r>
  </si>
  <si>
    <r>
      <rPr>
        <sz val="11"/>
        <rFont val="Arial"/>
      </rPr>
      <t>Anliker, Mark David</t>
    </r>
  </si>
  <si>
    <r>
      <rPr>
        <sz val="11"/>
        <rFont val="Arial"/>
      </rPr>
      <t>St. Gallen</t>
    </r>
  </si>
  <si>
    <r>
      <rPr>
        <sz val="11"/>
        <rFont val="Arial"/>
      </rPr>
      <t>Peter und Paulstrasse 34</t>
    </r>
  </si>
  <si>
    <r>
      <rPr>
        <sz val="11"/>
        <rFont val="Arial"/>
      </rPr>
      <t>Arendt, Rainer Matthias</t>
    </r>
  </si>
  <si>
    <r>
      <rPr>
        <sz val="11"/>
        <rFont val="Arial"/>
      </rPr>
      <t>Klausstrasse 10</t>
    </r>
  </si>
  <si>
    <r>
      <rPr>
        <sz val="11"/>
        <rFont val="Arial"/>
      </rPr>
      <t>Asmis, Lars</t>
    </r>
  </si>
  <si>
    <r>
      <rPr>
        <sz val="11"/>
        <rFont val="Arial"/>
      </rPr>
      <t>Hufgasse 17</t>
    </r>
  </si>
  <si>
    <r>
      <rPr>
        <sz val="11"/>
        <rFont val="Arial"/>
      </rPr>
      <t>La Chaux-de-Fonds</t>
    </r>
  </si>
  <si>
    <r>
      <rPr>
        <sz val="11"/>
        <rFont val="Arial"/>
      </rPr>
      <t>Rue de Chasseral 20</t>
    </r>
  </si>
  <si>
    <r>
      <rPr>
        <sz val="11"/>
        <rFont val="Arial"/>
      </rPr>
      <t>Auvergne, Bertrand</t>
    </r>
  </si>
  <si>
    <r>
      <rPr>
        <sz val="11"/>
        <rFont val="Arial"/>
      </rPr>
      <t>Meyrin</t>
    </r>
  </si>
  <si>
    <r>
      <rPr>
        <sz val="11"/>
        <rFont val="Arial"/>
      </rPr>
      <t>Avenue J.-D.-Maillard 9</t>
    </r>
  </si>
  <si>
    <r>
      <rPr>
        <sz val="11"/>
        <rFont val="Arial"/>
      </rPr>
      <t>Bachmann, Daniella</t>
    </r>
  </si>
  <si>
    <r>
      <rPr>
        <sz val="11"/>
        <rFont val="Arial"/>
      </rPr>
      <t>Bad Ragaz</t>
    </r>
  </si>
  <si>
    <r>
      <rPr>
        <sz val="11"/>
        <rFont val="Arial"/>
      </rPr>
      <t>Bahnhofstrasse 36</t>
    </r>
  </si>
  <si>
    <r>
      <rPr>
        <sz val="11"/>
        <rFont val="Arial"/>
      </rPr>
      <t>Bachmann, Stefan</t>
    </r>
  </si>
  <si>
    <r>
      <rPr>
        <sz val="11"/>
        <rFont val="Arial"/>
      </rPr>
      <t>Valens</t>
    </r>
  </si>
  <si>
    <r>
      <rPr>
        <sz val="11"/>
        <rFont val="Arial"/>
      </rPr>
      <t>Taminaplatz 1</t>
    </r>
  </si>
  <si>
    <r>
      <rPr>
        <sz val="11"/>
        <rFont val="Arial"/>
      </rPr>
      <t>Badaracco, Andrea</t>
    </r>
  </si>
  <si>
    <r>
      <rPr>
        <sz val="11"/>
        <rFont val="Arial"/>
      </rPr>
      <t>Lugano</t>
    </r>
  </si>
  <si>
    <r>
      <rPr>
        <sz val="11"/>
        <rFont val="Arial"/>
      </rPr>
      <t>Via Soldino 7</t>
    </r>
  </si>
  <si>
    <r>
      <rPr>
        <sz val="11"/>
        <rFont val="Arial"/>
      </rPr>
      <t>Barazzone, Philippe</t>
    </r>
  </si>
  <si>
    <r>
      <rPr>
        <sz val="11"/>
        <rFont val="Arial"/>
      </rPr>
      <t>Rond-Point de Plainpalais 7</t>
    </r>
  </si>
  <si>
    <r>
      <rPr>
        <sz val="11"/>
        <rFont val="Arial"/>
      </rPr>
      <t>Bärlocher, Gabriela</t>
    </r>
  </si>
  <si>
    <r>
      <rPr>
        <sz val="11"/>
        <rFont val="Arial"/>
      </rPr>
      <t>Bern</t>
    </r>
  </si>
  <si>
    <r>
      <rPr>
        <sz val="11"/>
        <rFont val="Arial"/>
      </rPr>
      <t>Falkenhöheweg 18</t>
    </r>
  </si>
  <si>
    <r>
      <rPr>
        <sz val="11"/>
        <rFont val="Arial"/>
      </rPr>
      <t>Bastian, Sara</t>
    </r>
  </si>
  <si>
    <r>
      <rPr>
        <sz val="11"/>
        <rFont val="Arial"/>
      </rPr>
      <t>Chur</t>
    </r>
  </si>
  <si>
    <r>
      <rPr>
        <sz val="11"/>
        <rFont val="Arial"/>
      </rPr>
      <t>Loestrasse 170</t>
    </r>
  </si>
  <si>
    <r>
      <rPr>
        <sz val="11"/>
        <rFont val="Arial"/>
      </rPr>
      <t>Baumann Benvenuti, Fleur Yvonne</t>
    </r>
  </si>
  <si>
    <r>
      <rPr>
        <sz val="11"/>
        <rFont val="Arial"/>
      </rPr>
      <t>Fribourg</t>
    </r>
  </si>
  <si>
    <r>
      <rPr>
        <sz val="11"/>
        <rFont val="Arial"/>
      </rPr>
      <t>Chemin des Pensionnats 2-6</t>
    </r>
  </si>
  <si>
    <r>
      <rPr>
        <sz val="11"/>
        <rFont val="Arial"/>
      </rPr>
      <t>Baumann, Michael</t>
    </r>
  </si>
  <si>
    <r>
      <rPr>
        <sz val="11"/>
        <rFont val="Arial"/>
      </rPr>
      <t>Arbon</t>
    </r>
  </si>
  <si>
    <r>
      <rPr>
        <sz val="11"/>
        <rFont val="Arial"/>
      </rPr>
      <t>Werftstrasse 3</t>
    </r>
  </si>
  <si>
    <r>
      <rPr>
        <sz val="11"/>
        <rFont val="Arial"/>
      </rPr>
      <t>Baumgartner, Eloi</t>
    </r>
  </si>
  <si>
    <r>
      <rPr>
        <sz val="11"/>
        <rFont val="Arial"/>
      </rPr>
      <t>Porrentruy</t>
    </r>
  </si>
  <si>
    <r>
      <rPr>
        <sz val="11"/>
        <rFont val="Arial"/>
      </rPr>
      <t>Rue du Jura 11</t>
    </r>
  </si>
  <si>
    <r>
      <rPr>
        <sz val="11"/>
        <rFont val="Arial"/>
      </rPr>
      <t>Benz, Daniela</t>
    </r>
  </si>
  <si>
    <r>
      <rPr>
        <sz val="11"/>
        <rFont val="Arial"/>
      </rPr>
      <t>Rue Jacques-Vogt 3</t>
    </r>
  </si>
  <si>
    <r>
      <rPr>
        <sz val="11"/>
        <rFont val="Arial"/>
      </rPr>
      <t>Sierre</t>
    </r>
  </si>
  <si>
    <r>
      <rPr>
        <sz val="11"/>
        <rFont val="Arial"/>
      </rPr>
      <t>Avenue du General Guisan 18</t>
    </r>
  </si>
  <si>
    <r>
      <rPr>
        <sz val="11"/>
        <rFont val="Arial"/>
      </rPr>
      <t>Betticher, Daniel</t>
    </r>
  </si>
  <si>
    <r>
      <rPr>
        <sz val="11"/>
        <rFont val="Arial"/>
      </rPr>
      <t>Bourguillon</t>
    </r>
  </si>
  <si>
    <r>
      <rPr>
        <sz val="11"/>
        <rFont val="Arial"/>
      </rPr>
      <t>Rue Max von Sachsen 4</t>
    </r>
  </si>
  <si>
    <r>
      <rPr>
        <sz val="11"/>
        <rFont val="Arial"/>
      </rPr>
      <t>Bianchi, Stefano</t>
    </r>
  </si>
  <si>
    <r>
      <rPr>
        <sz val="11"/>
        <rFont val="Arial"/>
      </rPr>
      <t>Route de Malagnou 40A</t>
    </r>
  </si>
  <si>
    <r>
      <rPr>
        <sz val="11"/>
        <rFont val="Arial"/>
      </rPr>
      <t>Biedermann, Luc</t>
    </r>
  </si>
  <si>
    <r>
      <rPr>
        <sz val="11"/>
        <rFont val="Arial"/>
      </rPr>
      <t>Kalkbreitestrasse 121</t>
    </r>
  </si>
  <si>
    <r>
      <rPr>
        <sz val="11"/>
        <rFont val="Arial"/>
      </rPr>
      <t>Bjelan, Maja</t>
    </r>
  </si>
  <si>
    <r>
      <rPr>
        <sz val="11"/>
        <rFont val="Arial"/>
      </rPr>
      <t>Am Platz 8</t>
    </r>
  </si>
  <si>
    <r>
      <rPr>
        <sz val="11"/>
        <rFont val="Arial"/>
      </rPr>
      <t>Blanc, Jacques-Philippe</t>
    </r>
  </si>
  <si>
    <r>
      <rPr>
        <sz val="11"/>
        <rFont val="Arial"/>
      </rPr>
      <t>Ponte Capriasca</t>
    </r>
  </si>
  <si>
    <r>
      <rPr>
        <sz val="11"/>
        <rFont val="Arial"/>
      </rPr>
      <t>Via Logio 22</t>
    </r>
  </si>
  <si>
    <r>
      <rPr>
        <sz val="11"/>
        <rFont val="Arial"/>
      </rPr>
      <t>Bloesch, Anne-Claire</t>
    </r>
  </si>
  <si>
    <r>
      <rPr>
        <sz val="11"/>
        <rFont val="Arial"/>
      </rPr>
      <t>Lausanne</t>
    </r>
  </si>
  <si>
    <r>
      <rPr>
        <sz val="11"/>
        <rFont val="Arial"/>
      </rPr>
      <t>Place Bel-Air 2</t>
    </r>
  </si>
  <si>
    <r>
      <rPr>
        <sz val="11"/>
        <rFont val="Arial"/>
      </rPr>
      <t>Bloesch, Daniel</t>
    </r>
  </si>
  <si>
    <r>
      <rPr>
        <sz val="11"/>
        <rFont val="Arial"/>
      </rPr>
      <t>Olten</t>
    </r>
  </si>
  <si>
    <r>
      <rPr>
        <sz val="11"/>
        <rFont val="Arial"/>
      </rPr>
      <t>Froburgstrasse 20</t>
    </r>
  </si>
  <si>
    <r>
      <rPr>
        <sz val="11"/>
        <rFont val="Arial"/>
      </rPr>
      <t>Bochud, Pierre-Yves</t>
    </r>
  </si>
  <si>
    <r>
      <rPr>
        <sz val="11"/>
        <rFont val="Arial"/>
      </rPr>
      <t>Rue du Bugnon 46</t>
    </r>
  </si>
  <si>
    <r>
      <rPr>
        <sz val="11"/>
        <rFont val="Arial"/>
      </rPr>
      <t>Bodmer, Patrick</t>
    </r>
  </si>
  <si>
    <r>
      <rPr>
        <sz val="11"/>
        <rFont val="Arial"/>
      </rPr>
      <t>Winterthur</t>
    </r>
  </si>
  <si>
    <r>
      <rPr>
        <sz val="11"/>
        <rFont val="Arial"/>
      </rPr>
      <t>Theaterstrasse 1</t>
    </r>
  </si>
  <si>
    <r>
      <rPr>
        <sz val="11"/>
        <rFont val="Arial"/>
      </rPr>
      <t>Bojanic-Prosic, Grozdana</t>
    </r>
  </si>
  <si>
    <r>
      <rPr>
        <sz val="11"/>
        <rFont val="Arial"/>
      </rPr>
      <t>Lengghalde 2</t>
    </r>
  </si>
  <si>
    <r>
      <rPr>
        <sz val="11"/>
        <rFont val="Arial"/>
      </rPr>
      <t>Bonhoeffer, Jan</t>
    </r>
  </si>
  <si>
    <r>
      <rPr>
        <sz val="11"/>
        <rFont val="Arial"/>
      </rPr>
      <t>Basel</t>
    </r>
  </si>
  <si>
    <r>
      <rPr>
        <sz val="11"/>
        <rFont val="Arial"/>
      </rPr>
      <t>Benkenstrasse 8</t>
    </r>
  </si>
  <si>
    <r>
      <rPr>
        <sz val="11"/>
        <rFont val="Arial"/>
      </rPr>
      <t>Borner, Markus Maximilian</t>
    </r>
  </si>
  <si>
    <r>
      <rPr>
        <sz val="11"/>
        <rFont val="Arial"/>
      </rPr>
      <t>Muri</t>
    </r>
  </si>
  <si>
    <r>
      <rPr>
        <sz val="11"/>
        <rFont val="Arial"/>
      </rPr>
      <t>Rossimattstrasse 26b</t>
    </r>
  </si>
  <si>
    <r>
      <rPr>
        <sz val="11"/>
        <rFont val="Arial"/>
      </rPr>
      <t>Bouchaab, Hasna</t>
    </r>
  </si>
  <si>
    <r>
      <rPr>
        <sz val="11"/>
        <rFont val="Arial"/>
      </rPr>
      <t>Chemin Ravin 4</t>
    </r>
  </si>
  <si>
    <r>
      <rPr>
        <sz val="11"/>
        <rFont val="Arial"/>
      </rPr>
      <t>Bounameaux, Henri</t>
    </r>
  </si>
  <si>
    <r>
      <rPr>
        <sz val="11"/>
        <rFont val="Arial"/>
      </rPr>
      <t>Satigny</t>
    </r>
  </si>
  <si>
    <r>
      <rPr>
        <sz val="11"/>
        <rFont val="Arial"/>
      </rPr>
      <t>Route de Bourdigny 71</t>
    </r>
  </si>
  <si>
    <r>
      <rPr>
        <sz val="11"/>
        <rFont val="Arial"/>
      </rPr>
      <t>Bouzguenda, Racem</t>
    </r>
  </si>
  <si>
    <r>
      <rPr>
        <sz val="11"/>
        <rFont val="Arial"/>
      </rPr>
      <t>Peseux</t>
    </r>
  </si>
  <si>
    <r>
      <rPr>
        <sz val="11"/>
        <rFont val="Arial"/>
      </rPr>
      <t>Rue du Chateaux 9</t>
    </r>
  </si>
  <si>
    <r>
      <rPr>
        <sz val="11"/>
        <rFont val="Arial"/>
      </rPr>
      <t>Brand, Brigitte</t>
    </r>
  </si>
  <si>
    <r>
      <rPr>
        <sz val="11"/>
        <rFont val="Arial"/>
      </rPr>
      <t>Küsnacht ZH</t>
    </r>
  </si>
  <si>
    <r>
      <rPr>
        <sz val="11"/>
        <rFont val="Arial"/>
      </rPr>
      <t>Zürichstrasse 62</t>
    </r>
  </si>
  <si>
    <r>
      <rPr>
        <sz val="11"/>
        <rFont val="Arial"/>
      </rPr>
      <t>Braun, Doris</t>
    </r>
  </si>
  <si>
    <r>
      <rPr>
        <sz val="11"/>
        <rFont val="Arial"/>
      </rPr>
      <t>Brunngasse 6</t>
    </r>
  </si>
  <si>
    <r>
      <rPr>
        <sz val="11"/>
        <rFont val="Arial"/>
      </rPr>
      <t>Breitenstein, Alexander</t>
    </r>
  </si>
  <si>
    <r>
      <rPr>
        <sz val="11"/>
        <rFont val="Arial"/>
      </rPr>
      <t>Rämistrasse 100</t>
    </r>
  </si>
  <si>
    <r>
      <rPr>
        <sz val="11"/>
        <rFont val="Arial"/>
      </rPr>
      <t>Brugger, Nicolas</t>
    </r>
  </si>
  <si>
    <r>
      <rPr>
        <sz val="11"/>
        <rFont val="Arial"/>
      </rPr>
      <t>Chemin des Pensionnats 2</t>
    </r>
  </si>
  <si>
    <r>
      <rPr>
        <sz val="11"/>
        <rFont val="Arial"/>
      </rPr>
      <t>Brulhart Bletsas, Laure</t>
    </r>
  </si>
  <si>
    <r>
      <rPr>
        <sz val="11"/>
        <rFont val="Arial"/>
      </rPr>
      <t>Brunner, Christian</t>
    </r>
  </si>
  <si>
    <r>
      <rPr>
        <sz val="11"/>
        <rFont val="Arial"/>
      </rPr>
      <t>Helenastrasse 3</t>
    </r>
  </si>
  <si>
    <r>
      <rPr>
        <sz val="11"/>
        <rFont val="Arial"/>
      </rPr>
      <t>Brunner van Reijn, Luzia</t>
    </r>
  </si>
  <si>
    <r>
      <rPr>
        <sz val="11"/>
        <rFont val="Arial"/>
      </rPr>
      <t>Laufenburg</t>
    </r>
  </si>
  <si>
    <r>
      <rPr>
        <sz val="11"/>
        <rFont val="Arial"/>
      </rPr>
      <t>Spitalstrasse 10</t>
    </r>
  </si>
  <si>
    <r>
      <rPr>
        <sz val="11"/>
        <rFont val="Arial"/>
      </rPr>
      <t>Buchholz, Susanne</t>
    </r>
  </si>
  <si>
    <r>
      <rPr>
        <sz val="11"/>
        <rFont val="Arial"/>
      </rPr>
      <t>Toblerstrasse 51</t>
    </r>
  </si>
  <si>
    <r>
      <rPr>
        <sz val="11"/>
        <rFont val="Arial"/>
      </rPr>
      <t>Buchs, Nicolas</t>
    </r>
  </si>
  <si>
    <r>
      <rPr>
        <sz val="11"/>
        <rFont val="Arial"/>
      </rPr>
      <t>Rue de Lyon 64</t>
    </r>
  </si>
  <si>
    <r>
      <rPr>
        <sz val="11"/>
        <rFont val="Arial"/>
      </rPr>
      <t>But, Ludmilla</t>
    </r>
  </si>
  <si>
    <r>
      <rPr>
        <sz val="11"/>
        <rFont val="Arial"/>
      </rPr>
      <t>Spitalstrasse 33</t>
    </r>
  </si>
  <si>
    <r>
      <rPr>
        <sz val="11"/>
        <rFont val="Arial"/>
      </rPr>
      <t>Bützberger, Stefan</t>
    </r>
  </si>
  <si>
    <r>
      <rPr>
        <sz val="11"/>
        <rFont val="Arial"/>
      </rPr>
      <t>Schinznach Bad</t>
    </r>
  </si>
  <si>
    <r>
      <rPr>
        <sz val="11"/>
        <rFont val="Arial"/>
      </rPr>
      <t>Badstrasse 55</t>
    </r>
  </si>
  <si>
    <r>
      <rPr>
        <sz val="11"/>
        <rFont val="Arial"/>
      </rPr>
      <t>Cachin, Claude</t>
    </r>
  </si>
  <si>
    <r>
      <rPr>
        <sz val="11"/>
        <rFont val="Arial"/>
      </rPr>
      <t>Orbe</t>
    </r>
  </si>
  <si>
    <r>
      <rPr>
        <sz val="11"/>
        <rFont val="Arial"/>
      </rPr>
      <t>Chemin de la Magnenette 2</t>
    </r>
  </si>
  <si>
    <r>
      <rPr>
        <sz val="11"/>
        <rFont val="Arial"/>
      </rPr>
      <t>Candil, Margarita</t>
    </r>
  </si>
  <si>
    <r>
      <rPr>
        <sz val="11"/>
        <rFont val="Arial"/>
      </rPr>
      <t>Avenue Pierre-Decker 4</t>
    </r>
  </si>
  <si>
    <r>
      <rPr>
        <sz val="11"/>
        <rFont val="Arial"/>
      </rPr>
      <t>Caravatti, Miguel</t>
    </r>
  </si>
  <si>
    <r>
      <rPr>
        <sz val="11"/>
        <rFont val="Arial"/>
      </rPr>
      <t>Witellikerstrasse 40</t>
    </r>
  </si>
  <si>
    <r>
      <rPr>
        <sz val="11"/>
        <rFont val="Arial"/>
      </rPr>
      <t>Carnes, Jon</t>
    </r>
  </si>
  <si>
    <r>
      <rPr>
        <sz val="11"/>
        <rFont val="Arial"/>
      </rPr>
      <t>Seilerstrasse 22</t>
    </r>
  </si>
  <si>
    <r>
      <rPr>
        <sz val="11"/>
        <rFont val="Arial"/>
      </rPr>
      <t>Cerny, David</t>
    </r>
  </si>
  <si>
    <r>
      <rPr>
        <sz val="11"/>
        <rFont val="Arial"/>
      </rPr>
      <t>Freiburgstrasse 4</t>
    </r>
  </si>
  <si>
    <r>
      <rPr>
        <sz val="11"/>
        <rFont val="Arial"/>
      </rPr>
      <t>Chabanel, David</t>
    </r>
  </si>
  <si>
    <r>
      <rPr>
        <sz val="11"/>
        <rFont val="Arial"/>
      </rPr>
      <t>Payerne</t>
    </r>
  </si>
  <si>
    <r>
      <rPr>
        <sz val="11"/>
        <rFont val="Arial"/>
      </rPr>
      <t>Avenue de la Colline 3</t>
    </r>
  </si>
  <si>
    <r>
      <rPr>
        <sz val="11"/>
        <rFont val="Arial"/>
      </rPr>
      <t>Chamot, Anne-Marie</t>
    </r>
  </si>
  <si>
    <r>
      <rPr>
        <sz val="11"/>
        <rFont val="Arial"/>
      </rPr>
      <t>Morges</t>
    </r>
  </si>
  <si>
    <r>
      <rPr>
        <sz val="11"/>
        <rFont val="Arial"/>
      </rPr>
      <t>Rue Centrale 9</t>
    </r>
  </si>
  <si>
    <r>
      <rPr>
        <sz val="11"/>
        <rFont val="Arial"/>
      </rPr>
      <t>Chatzis, Olga</t>
    </r>
  </si>
  <si>
    <r>
      <rPr>
        <sz val="11"/>
        <rFont val="Arial"/>
      </rPr>
      <t>Rue Willy-Donze 6</t>
    </r>
  </si>
  <si>
    <r>
      <rPr>
        <sz val="11"/>
        <rFont val="Arial"/>
      </rPr>
      <t>Chevallier, Paola</t>
    </r>
  </si>
  <si>
    <r>
      <rPr>
        <sz val="11"/>
        <rFont val="Arial"/>
      </rPr>
      <t>Onex</t>
    </r>
  </si>
  <si>
    <r>
      <rPr>
        <sz val="11"/>
        <rFont val="Arial"/>
      </rPr>
      <t>Route de Loex 3</t>
    </r>
  </si>
  <si>
    <r>
      <rPr>
        <sz val="11"/>
        <rFont val="Arial"/>
      </rPr>
      <t>Christen, Yves</t>
    </r>
  </si>
  <si>
    <r>
      <rPr>
        <sz val="11"/>
        <rFont val="Arial"/>
      </rPr>
      <t>Chemin de Pre-Fleuri 6</t>
    </r>
  </si>
  <si>
    <r>
      <rPr>
        <sz val="11"/>
        <rFont val="Arial"/>
      </rPr>
      <t>Christinat, Alexandre</t>
    </r>
  </si>
  <si>
    <r>
      <rPr>
        <sz val="11"/>
        <rFont val="Arial"/>
      </rPr>
      <t>Via Antonio Fogazzaro 3</t>
    </r>
  </si>
  <si>
    <r>
      <rPr>
        <sz val="11"/>
        <rFont val="Arial"/>
      </rPr>
      <t>Christophe, Liliane</t>
    </r>
  </si>
  <si>
    <r>
      <rPr>
        <sz val="11"/>
        <rFont val="Arial"/>
      </rPr>
      <t>Rue de Villereuse 5</t>
    </r>
  </si>
  <si>
    <r>
      <rPr>
        <sz val="11"/>
        <rFont val="Arial"/>
      </rPr>
      <t>Ciurea, Adrian</t>
    </r>
  </si>
  <si>
    <r>
      <rPr>
        <sz val="11"/>
        <rFont val="Arial"/>
      </rPr>
      <t>Gladbachstrasse 36</t>
    </r>
  </si>
  <si>
    <r>
      <rPr>
        <sz val="11"/>
        <rFont val="Arial"/>
      </rPr>
      <t>Clerc, Olivier</t>
    </r>
  </si>
  <si>
    <r>
      <rPr>
        <sz val="11"/>
        <rFont val="Arial"/>
      </rPr>
      <t>Colla, Fernando</t>
    </r>
  </si>
  <si>
    <r>
      <rPr>
        <sz val="11"/>
        <rFont val="Arial"/>
      </rPr>
      <t>Colutta, Emiliana</t>
    </r>
  </si>
  <si>
    <r>
      <rPr>
        <sz val="11"/>
        <rFont val="Arial"/>
      </rPr>
      <t>Le Lignon</t>
    </r>
  </si>
  <si>
    <r>
      <rPr>
        <sz val="11"/>
        <rFont val="Arial"/>
      </rPr>
      <t>Place du Lignon 2</t>
    </r>
  </si>
  <si>
    <r>
      <rPr>
        <sz val="11"/>
        <rFont val="Arial"/>
      </rPr>
      <t>Cooper, Julian</t>
    </r>
  </si>
  <si>
    <r>
      <rPr>
        <sz val="11"/>
        <rFont val="Arial"/>
      </rPr>
      <t>Langenthal</t>
    </r>
  </si>
  <si>
    <r>
      <rPr>
        <sz val="11"/>
        <rFont val="Arial"/>
      </rPr>
      <t>Hasenmattstrasse 37</t>
    </r>
  </si>
  <si>
    <r>
      <rPr>
        <sz val="11"/>
        <rFont val="Arial"/>
      </rPr>
      <t>Couret, Marie</t>
    </r>
  </si>
  <si>
    <r>
      <rPr>
        <sz val="11"/>
        <rFont val="Arial"/>
      </rPr>
      <t>Epalinges</t>
    </r>
  </si>
  <si>
    <r>
      <rPr>
        <sz val="11"/>
        <rFont val="Arial"/>
      </rPr>
      <t>Route de la Corniche 1</t>
    </r>
  </si>
  <si>
    <r>
      <rPr>
        <sz val="11"/>
        <rFont val="Arial"/>
      </rPr>
      <t>Crippa-Keller, Marisa</t>
    </r>
  </si>
  <si>
    <r>
      <rPr>
        <sz val="11"/>
        <rFont val="Arial"/>
      </rPr>
      <t>Bederstrasse 51</t>
    </r>
  </si>
  <si>
    <r>
      <rPr>
        <sz val="11"/>
        <rFont val="Arial"/>
      </rPr>
      <t>Cunningham, Elsbeth</t>
    </r>
  </si>
  <si>
    <r>
      <rPr>
        <sz val="11"/>
        <rFont val="Arial"/>
      </rPr>
      <t>Quai Gustave-Ador 62</t>
    </r>
  </si>
  <si>
    <r>
      <rPr>
        <sz val="11"/>
        <rFont val="Arial"/>
      </rPr>
      <t>Cunningham, Timothy</t>
    </r>
  </si>
  <si>
    <r>
      <rPr>
        <sz val="11"/>
        <rFont val="Arial"/>
      </rPr>
      <t>Boulevard des Tranchees 24</t>
    </r>
  </si>
  <si>
    <r>
      <rPr>
        <sz val="11"/>
        <rFont val="Arial"/>
      </rPr>
      <t>Daikeler, Thomas</t>
    </r>
  </si>
  <si>
    <r>
      <rPr>
        <sz val="11"/>
        <rFont val="Arial"/>
      </rPr>
      <t>Petersgraben 4</t>
    </r>
  </si>
  <si>
    <r>
      <rPr>
        <sz val="11"/>
        <rFont val="Arial"/>
      </rPr>
      <t>Delouche, Didier</t>
    </r>
  </si>
  <si>
    <r>
      <rPr>
        <sz val="11"/>
        <rFont val="Arial"/>
      </rPr>
      <t>Monthey</t>
    </r>
  </si>
  <si>
    <r>
      <rPr>
        <sz val="11"/>
        <rFont val="Arial"/>
      </rPr>
      <t>Route de Morgins</t>
    </r>
  </si>
  <si>
    <r>
      <rPr>
        <sz val="11"/>
        <rFont val="Arial"/>
      </rPr>
      <t>de Taffin, Gilles</t>
    </r>
  </si>
  <si>
    <r>
      <rPr>
        <sz val="11"/>
        <rFont val="Arial"/>
      </rPr>
      <t>Gellertstrasse 144</t>
    </r>
  </si>
  <si>
    <r>
      <rPr>
        <sz val="11"/>
        <rFont val="Arial"/>
      </rPr>
      <t>de Vecchi, Paolo</t>
    </r>
  </si>
  <si>
    <r>
      <rPr>
        <sz val="11"/>
        <rFont val="Arial"/>
      </rPr>
      <t>St. Moritz</t>
    </r>
  </si>
  <si>
    <r>
      <rPr>
        <sz val="11"/>
        <rFont val="Arial"/>
      </rPr>
      <t>Piazza Paracelsus 2</t>
    </r>
  </si>
  <si>
    <r>
      <rPr>
        <sz val="11"/>
        <rFont val="Arial"/>
      </rPr>
      <t>Dietsche, Andreas</t>
    </r>
  </si>
  <si>
    <r>
      <rPr>
        <sz val="11"/>
        <rFont val="Arial"/>
      </rPr>
      <t>Distier, Oliver</t>
    </r>
  </si>
  <si>
    <r>
      <rPr>
        <sz val="11"/>
        <rFont val="Arial"/>
      </rPr>
      <t>Gloriastrasse 25</t>
    </r>
  </si>
  <si>
    <r>
      <rPr>
        <sz val="11"/>
        <rFont val="Arial"/>
      </rPr>
      <t>D'Oro, Antonello</t>
    </r>
  </si>
  <si>
    <r>
      <rPr>
        <sz val="11"/>
        <rFont val="Arial"/>
      </rPr>
      <t>Plan-Ies-Ouates</t>
    </r>
  </si>
  <si>
    <r>
      <rPr>
        <sz val="11"/>
        <rFont val="Arial"/>
      </rPr>
      <t>Route de Saint-Julien 148</t>
    </r>
  </si>
  <si>
    <r>
      <rPr>
        <sz val="11"/>
        <rFont val="Arial"/>
      </rPr>
      <t>Dressier, Marco</t>
    </r>
  </si>
  <si>
    <r>
      <rPr>
        <sz val="11"/>
        <rFont val="Arial"/>
      </rPr>
      <t>Nottwil</t>
    </r>
  </si>
  <si>
    <r>
      <rPr>
        <sz val="11"/>
        <rFont val="Arial"/>
      </rPr>
      <t>Obere Kirchmatte 3</t>
    </r>
  </si>
  <si>
    <r>
      <rPr>
        <sz val="11"/>
        <rFont val="Arial"/>
      </rPr>
      <t>Druschke, Sabine</t>
    </r>
  </si>
  <si>
    <r>
      <rPr>
        <sz val="11"/>
        <rFont val="Arial"/>
      </rPr>
      <t>Amriswil</t>
    </r>
  </si>
  <si>
    <r>
      <rPr>
        <sz val="11"/>
        <rFont val="Arial"/>
      </rPr>
      <t>Kirchstrasse 1</t>
    </r>
  </si>
  <si>
    <r>
      <rPr>
        <sz val="11"/>
        <rFont val="Arial"/>
      </rPr>
      <t>Dudler, Jean</t>
    </r>
  </si>
  <si>
    <r>
      <rPr>
        <sz val="11"/>
        <rFont val="Arial"/>
      </rPr>
      <t>Dudler, Marianne</t>
    </r>
  </si>
  <si>
    <r>
      <rPr>
        <sz val="11"/>
        <rFont val="Arial"/>
      </rPr>
      <t>Dummermuth, Gabriela</t>
    </r>
  </si>
  <si>
    <r>
      <rPr>
        <sz val="11"/>
        <rFont val="Arial"/>
      </rPr>
      <t>Brunnen</t>
    </r>
  </si>
  <si>
    <r>
      <rPr>
        <sz val="11"/>
        <rFont val="Arial"/>
      </rPr>
      <t>Bahnhofstrasse 1</t>
    </r>
  </si>
  <si>
    <r>
      <rPr>
        <sz val="11"/>
        <rFont val="Arial"/>
      </rPr>
      <t>Dür, Peter</t>
    </r>
  </si>
  <si>
    <r>
      <rPr>
        <sz val="11"/>
        <rFont val="Arial"/>
      </rPr>
      <t>Steinhausen</t>
    </r>
  </si>
  <si>
    <r>
      <rPr>
        <sz val="11"/>
        <rFont val="Arial"/>
      </rPr>
      <t>Bannstrasse 31</t>
    </r>
  </si>
  <si>
    <r>
      <rPr>
        <sz val="11"/>
        <rFont val="Arial"/>
      </rPr>
      <t>Dürr, Donat</t>
    </r>
  </si>
  <si>
    <r>
      <rPr>
        <sz val="11"/>
        <rFont val="Arial"/>
      </rPr>
      <t>Birmensdorferstrasse 501</t>
    </r>
  </si>
  <si>
    <r>
      <rPr>
        <sz val="11"/>
        <rFont val="Arial"/>
      </rPr>
      <t>Eckstein, Jens</t>
    </r>
  </si>
  <si>
    <r>
      <rPr>
        <sz val="11"/>
        <rFont val="Arial"/>
      </rPr>
      <t>Eggimann, Philippe</t>
    </r>
  </si>
  <si>
    <r>
      <rPr>
        <sz val="11"/>
        <rFont val="Arial"/>
      </rPr>
      <t>Egloff, Conrad</t>
    </r>
  </si>
  <si>
    <r>
      <rPr>
        <sz val="11"/>
        <rFont val="Arial"/>
      </rPr>
      <t>Zollikerberg</t>
    </r>
  </si>
  <si>
    <r>
      <rPr>
        <sz val="11"/>
        <rFont val="Arial"/>
      </rPr>
      <t>Sennhofstrasse 53</t>
    </r>
  </si>
  <si>
    <r>
      <rPr>
        <sz val="11"/>
        <rFont val="Arial"/>
      </rPr>
      <t>Elmiger, Berchtold</t>
    </r>
  </si>
  <si>
    <r>
      <rPr>
        <sz val="11"/>
        <rFont val="Arial"/>
      </rPr>
      <t>Spitalgasse 37</t>
    </r>
  </si>
  <si>
    <r>
      <rPr>
        <sz val="11"/>
        <rFont val="Arial"/>
      </rPr>
      <t>Enderlin, Susanna</t>
    </r>
  </si>
  <si>
    <r>
      <rPr>
        <sz val="11"/>
        <rFont val="Arial"/>
      </rPr>
      <t>Engel-Meirer, Bettina</t>
    </r>
  </si>
  <si>
    <r>
      <rPr>
        <sz val="11"/>
        <rFont val="Arial"/>
      </rPr>
      <t>Puidoux</t>
    </r>
  </si>
  <si>
    <r>
      <rPr>
        <sz val="11"/>
        <rFont val="Arial"/>
      </rPr>
      <t>Chemin du Daillard 25</t>
    </r>
  </si>
  <si>
    <r>
      <rPr>
        <sz val="11"/>
        <rFont val="Arial"/>
      </rPr>
      <t>Erismann, Marc</t>
    </r>
  </si>
  <si>
    <r>
      <rPr>
        <sz val="11"/>
        <rFont val="Arial"/>
      </rPr>
      <t>Rorschacherstrasse 150</t>
    </r>
  </si>
  <si>
    <r>
      <rPr>
        <sz val="11"/>
        <rFont val="Arial"/>
      </rPr>
      <t>Essig, Karl Michael</t>
    </r>
  </si>
  <si>
    <r>
      <rPr>
        <sz val="11"/>
        <rFont val="Arial"/>
      </rPr>
      <t>Baden</t>
    </r>
  </si>
  <si>
    <r>
      <rPr>
        <sz val="11"/>
        <rFont val="Arial"/>
      </rPr>
      <t>Langhaus 5</t>
    </r>
  </si>
  <si>
    <r>
      <rPr>
        <sz val="11"/>
        <rFont val="Arial"/>
      </rPr>
      <t>Etter, Marco</t>
    </r>
  </si>
  <si>
    <r>
      <rPr>
        <sz val="11"/>
        <rFont val="Arial"/>
      </rPr>
      <t>Etzweiler, Denise</t>
    </r>
  </si>
  <si>
    <r>
      <rPr>
        <sz val="11"/>
        <rFont val="Arial"/>
      </rPr>
      <t>Steinwiesstrasse 75</t>
    </r>
  </si>
  <si>
    <r>
      <rPr>
        <sz val="11"/>
        <rFont val="Arial"/>
      </rPr>
      <t>Eyer, Myriam</t>
    </r>
  </si>
  <si>
    <r>
      <rPr>
        <sz val="11"/>
        <rFont val="Arial"/>
      </rPr>
      <t>Sion</t>
    </r>
  </si>
  <si>
    <r>
      <rPr>
        <sz val="11"/>
        <rFont val="Arial"/>
      </rPr>
      <t>Avenue du Grand Champsec 86</t>
    </r>
  </si>
  <si>
    <r>
      <rPr>
        <sz val="11"/>
        <rFont val="Arial"/>
      </rPr>
      <t>Fabreguet, Isabelle</t>
    </r>
  </si>
  <si>
    <r>
      <rPr>
        <sz val="11"/>
        <rFont val="Arial"/>
      </rPr>
      <t>Männedorf</t>
    </r>
  </si>
  <si>
    <r>
      <rPr>
        <sz val="11"/>
        <rFont val="Arial"/>
      </rPr>
      <t>Asylstrasse 10</t>
    </r>
  </si>
  <si>
    <r>
      <rPr>
        <sz val="11"/>
        <rFont val="Arial"/>
      </rPr>
      <t>Fehr, Jan</t>
    </r>
  </si>
  <si>
    <r>
      <rPr>
        <sz val="11"/>
        <rFont val="Arial"/>
      </rPr>
      <t>Felder, Markus</t>
    </r>
  </si>
  <si>
    <r>
      <rPr>
        <sz val="11"/>
        <rFont val="Arial"/>
      </rPr>
      <t>Gartenstrasse 14</t>
    </r>
  </si>
  <si>
    <r>
      <rPr>
        <sz val="11"/>
        <rFont val="Arial"/>
      </rPr>
      <t>Finci, Leo</t>
    </r>
  </si>
  <si>
    <r>
      <rPr>
        <sz val="11"/>
        <rFont val="Arial"/>
      </rPr>
      <t>Petit-Lancy</t>
    </r>
  </si>
  <si>
    <r>
      <rPr>
        <sz val="11"/>
        <rFont val="Arial"/>
      </rPr>
      <t>Chemin de la Caroline 2</t>
    </r>
  </si>
  <si>
    <r>
      <rPr>
        <sz val="11"/>
        <rFont val="Arial"/>
      </rPr>
      <t>Finckh, Axel</t>
    </r>
  </si>
  <si>
    <r>
      <rPr>
        <sz val="11"/>
        <rFont val="Arial"/>
      </rPr>
      <t>Rue Gabrielle-Perret-Gentil 4</t>
    </r>
  </si>
  <si>
    <r>
      <rPr>
        <sz val="11"/>
        <rFont val="Arial"/>
      </rPr>
      <t>Fleig, Stephan</t>
    </r>
  </si>
  <si>
    <r>
      <rPr>
        <sz val="11"/>
        <rFont val="Arial"/>
      </rPr>
      <t>Kreuzlingen</t>
    </r>
  </si>
  <si>
    <r>
      <rPr>
        <sz val="11"/>
        <rFont val="Arial"/>
      </rPr>
      <t>Schützenstrasse 1</t>
    </r>
  </si>
  <si>
    <r>
      <rPr>
        <sz val="11"/>
        <rFont val="Arial"/>
      </rPr>
      <t>Fleury, Gregory</t>
    </r>
  </si>
  <si>
    <r>
      <rPr>
        <sz val="11"/>
        <rFont val="Arial"/>
      </rPr>
      <t>Avenue Beau-Sejour 26</t>
    </r>
  </si>
  <si>
    <r>
      <rPr>
        <sz val="11"/>
        <rFont val="Arial"/>
      </rPr>
      <t>Flückiger, Ursula Maria</t>
    </r>
  </si>
  <si>
    <r>
      <rPr>
        <sz val="11"/>
        <rFont val="Arial"/>
      </rPr>
      <t>Küttigen</t>
    </r>
  </si>
  <si>
    <r>
      <rPr>
        <sz val="11"/>
        <rFont val="Arial"/>
      </rPr>
      <t>Burghaldeweg 18a</t>
    </r>
  </si>
  <si>
    <r>
      <rPr>
        <sz val="11"/>
        <rFont val="Arial"/>
      </rPr>
      <t>Forster, Adrian</t>
    </r>
  </si>
  <si>
    <r>
      <rPr>
        <sz val="11"/>
        <rFont val="Arial"/>
      </rPr>
      <t>Diessenhofen</t>
    </r>
  </si>
  <si>
    <r>
      <rPr>
        <sz val="11"/>
        <rFont val="Arial"/>
      </rPr>
      <t>Rheinstrasse 6</t>
    </r>
  </si>
  <si>
    <r>
      <rPr>
        <sz val="11"/>
        <rFont val="Arial"/>
      </rPr>
      <t>Frasca Polara, Giulia</t>
    </r>
  </si>
  <si>
    <r>
      <rPr>
        <sz val="11"/>
        <rFont val="Arial"/>
      </rPr>
      <t>Frauchiger-Heuer, Heike</t>
    </r>
  </si>
  <si>
    <r>
      <rPr>
        <sz val="11"/>
        <rFont val="Arial"/>
      </rPr>
      <t>Frauenklinikstrasse 10</t>
    </r>
  </si>
  <si>
    <r>
      <rPr>
        <sz val="11"/>
        <rFont val="Arial"/>
      </rPr>
      <t>Frey, Reto</t>
    </r>
  </si>
  <si>
    <r>
      <rPr>
        <sz val="11"/>
        <rFont val="Arial"/>
      </rPr>
      <t>Albisriederplatz 3</t>
    </r>
  </si>
  <si>
    <r>
      <rPr>
        <sz val="11"/>
        <rFont val="Arial"/>
      </rPr>
      <t>Fritz, Stefan</t>
    </r>
  </si>
  <si>
    <r>
      <rPr>
        <sz val="11"/>
        <rFont val="Arial"/>
      </rPr>
      <t>Mühledorf</t>
    </r>
  </si>
  <si>
    <r>
      <rPr>
        <sz val="11"/>
        <rFont val="Arial"/>
      </rPr>
      <t>Büel</t>
    </r>
  </si>
  <si>
    <r>
      <rPr>
        <sz val="11"/>
        <rFont val="Arial"/>
      </rPr>
      <t>Fröhlich, Florian</t>
    </r>
  </si>
  <si>
    <r>
      <rPr>
        <sz val="11"/>
        <rFont val="Arial"/>
      </rPr>
      <t>Rue Achille Merguin 44</t>
    </r>
  </si>
  <si>
    <r>
      <rPr>
        <sz val="11"/>
        <rFont val="Arial"/>
      </rPr>
      <t>Frösch, Patrizia</t>
    </r>
  </si>
  <si>
    <r>
      <rPr>
        <sz val="11"/>
        <rFont val="Arial"/>
      </rPr>
      <t>Muralto</t>
    </r>
  </si>
  <si>
    <r>
      <rPr>
        <sz val="11"/>
        <rFont val="Arial"/>
      </rPr>
      <t>Via Camelia 1</t>
    </r>
  </si>
  <si>
    <r>
      <rPr>
        <sz val="11"/>
        <rFont val="Arial"/>
      </rPr>
      <t>Gaillet, Raymond</t>
    </r>
  </si>
  <si>
    <r>
      <rPr>
        <sz val="11"/>
        <rFont val="Arial"/>
      </rPr>
      <t>Thun</t>
    </r>
  </si>
  <si>
    <r>
      <rPr>
        <sz val="11"/>
        <rFont val="Arial"/>
      </rPr>
      <t>Bälliz 49</t>
    </r>
  </si>
  <si>
    <r>
      <rPr>
        <sz val="11"/>
        <rFont val="Arial"/>
      </rPr>
      <t>Gasser, Bettina</t>
    </r>
  </si>
  <si>
    <r>
      <rPr>
        <sz val="11"/>
        <rFont val="Arial"/>
      </rPr>
      <t>Schlieren</t>
    </r>
  </si>
  <si>
    <r>
      <rPr>
        <sz val="11"/>
        <rFont val="Arial"/>
      </rPr>
      <t>Urdorferstrasse 100</t>
    </r>
  </si>
  <si>
    <r>
      <rPr>
        <sz val="11"/>
        <rFont val="Arial"/>
      </rPr>
      <t>Gäumann, Urs</t>
    </r>
  </si>
  <si>
    <r>
      <rPr>
        <sz val="11"/>
        <rFont val="Arial"/>
      </rPr>
      <t>Murten</t>
    </r>
  </si>
  <si>
    <r>
      <rPr>
        <sz val="11"/>
        <rFont val="Arial"/>
      </rPr>
      <t>Champ Oliver 24</t>
    </r>
  </si>
  <si>
    <r>
      <rPr>
        <sz val="11"/>
        <rFont val="Arial"/>
      </rPr>
      <t>Gay, Steffen</t>
    </r>
  </si>
  <si>
    <r>
      <rPr>
        <sz val="11"/>
        <rFont val="Arial"/>
      </rPr>
      <t>Gengenbacher, Michael</t>
    </r>
  </si>
  <si>
    <r>
      <rPr>
        <sz val="11"/>
        <rFont val="Arial"/>
      </rPr>
      <t>Gerber, Markus</t>
    </r>
  </si>
  <si>
    <r>
      <rPr>
        <sz val="11"/>
        <rFont val="Arial"/>
      </rPr>
      <t>Spitalgasse 29</t>
    </r>
  </si>
  <si>
    <r>
      <rPr>
        <sz val="11"/>
        <rFont val="Arial"/>
      </rPr>
      <t>Gerny, Rolf</t>
    </r>
  </si>
  <si>
    <r>
      <rPr>
        <sz val="11"/>
        <rFont val="Arial"/>
      </rPr>
      <t>Frutigenstrasse 6</t>
    </r>
  </si>
  <si>
    <r>
      <rPr>
        <sz val="11"/>
        <rFont val="Arial"/>
      </rPr>
      <t>Gervaix, Alain</t>
    </r>
  </si>
  <si>
    <r>
      <rPr>
        <sz val="11"/>
        <rFont val="Arial"/>
      </rPr>
      <t>Cologny</t>
    </r>
  </si>
  <si>
    <r>
      <rPr>
        <sz val="11"/>
        <rFont val="Arial"/>
      </rPr>
      <t>Chemin de la Mairie 4ter</t>
    </r>
  </si>
  <si>
    <r>
      <rPr>
        <sz val="11"/>
        <rFont val="Arial"/>
      </rPr>
      <t>Gisler, Valentin</t>
    </r>
  </si>
  <si>
    <r>
      <rPr>
        <sz val="11"/>
        <rFont val="Arial"/>
      </rPr>
      <t>Freiburgstrasse 8</t>
    </r>
  </si>
  <si>
    <r>
      <rPr>
        <sz val="11"/>
        <rFont val="Arial"/>
      </rPr>
      <t>Glenz, Dionys</t>
    </r>
  </si>
  <si>
    <r>
      <rPr>
        <sz val="11"/>
        <rFont val="Arial"/>
      </rPr>
      <t>Visp</t>
    </r>
  </si>
  <si>
    <r>
      <rPr>
        <sz val="11"/>
        <rFont val="Arial"/>
      </rPr>
      <t>Seewjinenstrasse 2</t>
    </r>
  </si>
  <si>
    <r>
      <rPr>
        <sz val="11"/>
        <rFont val="Arial"/>
      </rPr>
      <t>Gnehm, Peter</t>
    </r>
  </si>
  <si>
    <r>
      <rPr>
        <sz val="11"/>
        <rFont val="Arial"/>
      </rPr>
      <t>Bottigenstrasse 6</t>
    </r>
  </si>
  <si>
    <r>
      <rPr>
        <sz val="11"/>
        <rFont val="Arial"/>
      </rPr>
      <t>Wetzikon ZH</t>
    </r>
  </si>
  <si>
    <r>
      <rPr>
        <sz val="11"/>
        <rFont val="Arial"/>
      </rPr>
      <t>Höhenstrasse 25</t>
    </r>
  </si>
  <si>
    <r>
      <rPr>
        <sz val="11"/>
        <rFont val="Arial"/>
      </rPr>
      <t>Goridis-Misteli, Maria</t>
    </r>
  </si>
  <si>
    <r>
      <rPr>
        <sz val="11"/>
        <rFont val="Arial"/>
      </rPr>
      <t>Forch</t>
    </r>
  </si>
  <si>
    <r>
      <rPr>
        <sz val="11"/>
        <rFont val="Arial"/>
      </rPr>
      <t>Kronenweg 8</t>
    </r>
  </si>
  <si>
    <r>
      <rPr>
        <sz val="11"/>
        <rFont val="Arial"/>
      </rPr>
      <t>Graf, Lukas</t>
    </r>
  </si>
  <si>
    <r>
      <rPr>
        <sz val="11"/>
        <rFont val="Arial"/>
      </rPr>
      <t>Ullmannstrasse 13a</t>
    </r>
  </si>
  <si>
    <r>
      <rPr>
        <sz val="11"/>
        <rFont val="Arial"/>
      </rPr>
      <t>Graf, Stefanie</t>
    </r>
  </si>
  <si>
    <r>
      <rPr>
        <sz val="11"/>
        <rFont val="Arial"/>
      </rPr>
      <t>Freiburgstrasse 18</t>
    </r>
  </si>
  <si>
    <r>
      <rPr>
        <sz val="11"/>
        <rFont val="Arial"/>
      </rPr>
      <t>Gröflin, Urs Beat</t>
    </r>
  </si>
  <si>
    <r>
      <rPr>
        <sz val="11"/>
        <rFont val="Arial"/>
      </rPr>
      <t>Binningen</t>
    </r>
  </si>
  <si>
    <r>
      <rPr>
        <sz val="11"/>
        <rFont val="Arial"/>
      </rPr>
      <t>Hauptstrasse 3</t>
    </r>
  </si>
  <si>
    <r>
      <rPr>
        <sz val="11"/>
        <rFont val="Arial"/>
      </rPr>
      <t>Rue de Romont 35</t>
    </r>
  </si>
  <si>
    <r>
      <rPr>
        <sz val="11"/>
        <rFont val="Arial"/>
      </rPr>
      <t>Grommas, Uwe</t>
    </r>
  </si>
  <si>
    <r>
      <rPr>
        <sz val="11"/>
        <rFont val="Arial"/>
      </rPr>
      <t>Weinbergstrasse 1</t>
    </r>
  </si>
  <si>
    <r>
      <rPr>
        <sz val="11"/>
        <rFont val="Arial"/>
      </rPr>
      <t>Bellevue</t>
    </r>
  </si>
  <si>
    <r>
      <rPr>
        <sz val="11"/>
        <rFont val="Arial"/>
      </rPr>
      <t>Chemin de la Chenaie</t>
    </r>
  </si>
  <si>
    <r>
      <rPr>
        <sz val="11"/>
        <rFont val="Arial"/>
      </rPr>
      <t>Gugg, Hansruedi</t>
    </r>
  </si>
  <si>
    <r>
      <rPr>
        <sz val="11"/>
        <rFont val="Arial"/>
      </rPr>
      <t>Stettfurt</t>
    </r>
  </si>
  <si>
    <r>
      <rPr>
        <sz val="11"/>
        <rFont val="Arial"/>
      </rPr>
      <t>Wüesti 19</t>
    </r>
  </si>
  <si>
    <r>
      <rPr>
        <sz val="11"/>
        <rFont val="Arial"/>
      </rPr>
      <t>Guigoz, Jean-Pierre</t>
    </r>
  </si>
  <si>
    <r>
      <rPr>
        <sz val="11"/>
        <rFont val="Arial"/>
      </rPr>
      <t>Avenue de Rumine 35</t>
    </r>
  </si>
  <si>
    <r>
      <rPr>
        <sz val="11"/>
        <rFont val="Arial"/>
      </rPr>
      <t>Gut, Christoph</t>
    </r>
  </si>
  <si>
    <r>
      <rPr>
        <sz val="11"/>
        <rFont val="Arial"/>
      </rPr>
      <t>Reinach BL</t>
    </r>
  </si>
  <si>
    <r>
      <rPr>
        <sz val="11"/>
        <rFont val="Arial"/>
      </rPr>
      <t>Hauptstrasse 45</t>
    </r>
  </si>
  <si>
    <r>
      <rPr>
        <sz val="11"/>
        <rFont val="Arial"/>
      </rPr>
      <t>Guttmann, Gil</t>
    </r>
  </si>
  <si>
    <r>
      <rPr>
        <sz val="11"/>
        <rFont val="Arial"/>
      </rPr>
      <t>Avenue de la Gare 10</t>
    </r>
  </si>
  <si>
    <r>
      <rPr>
        <sz val="11"/>
        <rFont val="Arial"/>
      </rPr>
      <t>Haberthür, Raphael</t>
    </r>
  </si>
  <si>
    <r>
      <rPr>
        <sz val="11"/>
        <rFont val="Arial"/>
      </rPr>
      <t>Breitenbach</t>
    </r>
  </si>
  <si>
    <r>
      <rPr>
        <sz val="11"/>
        <rFont val="Arial"/>
      </rPr>
      <t>Alice Vogt-Strasse 2</t>
    </r>
  </si>
  <si>
    <r>
      <rPr>
        <sz val="11"/>
        <rFont val="Arial"/>
      </rPr>
      <t>Häfelin, Felix</t>
    </r>
  </si>
  <si>
    <r>
      <rPr>
        <sz val="11"/>
        <rFont val="Arial"/>
      </rPr>
      <t>Uitikonerstrasse 9</t>
    </r>
  </si>
  <si>
    <r>
      <rPr>
        <sz val="11"/>
        <rFont val="Arial"/>
      </rPr>
      <t>Harder, Claudia</t>
    </r>
  </si>
  <si>
    <r>
      <rPr>
        <sz val="11"/>
        <rFont val="Arial"/>
      </rPr>
      <t>Obergrundstrasse 88</t>
    </r>
  </si>
  <si>
    <r>
      <rPr>
        <sz val="11"/>
        <rFont val="Arial"/>
      </rPr>
      <t>Hartmann, Karin</t>
    </r>
  </si>
  <si>
    <r>
      <rPr>
        <sz val="11"/>
        <rFont val="Arial"/>
      </rPr>
      <t>Spitalstrasse 31</t>
    </r>
  </si>
  <si>
    <r>
      <rPr>
        <sz val="11"/>
        <rFont val="Arial"/>
      </rPr>
      <t>Hasler-Strub, Ursula</t>
    </r>
  </si>
  <si>
    <r>
      <rPr>
        <sz val="11"/>
        <rFont val="Arial"/>
      </rPr>
      <t>Rorschacherstrasse 95</t>
    </r>
  </si>
  <si>
    <r>
      <rPr>
        <sz val="11"/>
        <rFont val="Arial"/>
      </rPr>
      <t>Hassanzadah, Ahmad Farid</t>
    </r>
  </si>
  <si>
    <r>
      <rPr>
        <sz val="11"/>
        <rFont val="Arial"/>
      </rPr>
      <t>Vevey</t>
    </r>
  </si>
  <si>
    <r>
      <rPr>
        <sz val="11"/>
        <rFont val="Arial"/>
      </rPr>
      <t>Avenue du General-Guisan 26</t>
    </r>
  </si>
  <si>
    <r>
      <rPr>
        <sz val="11"/>
        <rFont val="Arial"/>
      </rPr>
      <t>Hayoz, Evelyn</t>
    </r>
  </si>
  <si>
    <r>
      <rPr>
        <sz val="11"/>
        <rFont val="Arial"/>
      </rPr>
      <t>Gümligen</t>
    </r>
  </si>
  <si>
    <r>
      <rPr>
        <sz val="11"/>
        <rFont val="Arial"/>
      </rPr>
      <t>Worbstrasse 316</t>
    </r>
  </si>
  <si>
    <r>
      <rPr>
        <sz val="11"/>
        <rFont val="Arial"/>
      </rPr>
      <t>Heininger, Ulrich</t>
    </r>
  </si>
  <si>
    <r>
      <rPr>
        <sz val="11"/>
        <rFont val="Arial"/>
      </rPr>
      <t>Heizmann, Marc</t>
    </r>
  </si>
  <si>
    <r>
      <rPr>
        <sz val="11"/>
        <rFont val="Arial"/>
      </rPr>
      <t>Biberstein</t>
    </r>
  </si>
  <si>
    <r>
      <rPr>
        <sz val="11"/>
        <rFont val="Arial"/>
      </rPr>
      <t>Buhaldenstrasse 6e</t>
    </r>
  </si>
  <si>
    <r>
      <rPr>
        <sz val="11"/>
        <rFont val="Arial"/>
      </rPr>
      <t>Hemmeler, Christoph</t>
    </r>
  </si>
  <si>
    <r>
      <rPr>
        <sz val="11"/>
        <rFont val="Arial"/>
      </rPr>
      <t>Hess, Urs</t>
    </r>
  </si>
  <si>
    <r>
      <rPr>
        <sz val="11"/>
        <rFont val="Arial"/>
      </rPr>
      <t>Eggersriet</t>
    </r>
  </si>
  <si>
    <r>
      <rPr>
        <sz val="11"/>
        <rFont val="Arial"/>
      </rPr>
      <t>Benslistrasse 6a</t>
    </r>
  </si>
  <si>
    <r>
      <rPr>
        <sz val="11"/>
        <rFont val="Arial"/>
      </rPr>
      <t>Heusser, Urs</t>
    </r>
  </si>
  <si>
    <r>
      <rPr>
        <sz val="11"/>
        <rFont val="Arial"/>
      </rPr>
      <t>Stadthausstrasse 75</t>
    </r>
  </si>
  <si>
    <r>
      <rPr>
        <sz val="11"/>
        <rFont val="Arial"/>
      </rPr>
      <t>Hilti, Patrick</t>
    </r>
  </si>
  <si>
    <r>
      <rPr>
        <sz val="11"/>
        <rFont val="Arial"/>
      </rPr>
      <t>St. Urbanstrasse 67</t>
    </r>
  </si>
  <si>
    <r>
      <rPr>
        <sz val="11"/>
        <rFont val="Arial"/>
      </rPr>
      <t>Höchli, Patrick</t>
    </r>
  </si>
  <si>
    <r>
      <rPr>
        <sz val="11"/>
        <rFont val="Arial"/>
      </rPr>
      <t>Zug</t>
    </r>
  </si>
  <si>
    <r>
      <rPr>
        <sz val="11"/>
        <rFont val="Arial"/>
      </rPr>
      <t>Dorfstrasse 15a</t>
    </r>
  </si>
  <si>
    <r>
      <rPr>
        <sz val="11"/>
        <rFont val="Arial"/>
      </rPr>
      <t>Honecker, Friedemann</t>
    </r>
  </si>
  <si>
    <r>
      <rPr>
        <sz val="11"/>
        <rFont val="Arial"/>
      </rPr>
      <t>Rotachstrasse 9</t>
    </r>
  </si>
  <si>
    <r>
      <rPr>
        <sz val="11"/>
        <rFont val="Arial"/>
      </rPr>
      <t>Houegnifioh, Komlanvi Kafui</t>
    </r>
  </si>
  <si>
    <r>
      <rPr>
        <sz val="11"/>
        <rFont val="Arial"/>
      </rPr>
      <t>Moutier</t>
    </r>
  </si>
  <si>
    <r>
      <rPr>
        <sz val="11"/>
        <rFont val="Arial"/>
      </rPr>
      <t>Rue de Beausite 49</t>
    </r>
  </si>
  <si>
    <r>
      <rPr>
        <sz val="11"/>
        <rFont val="Arial"/>
      </rPr>
      <t>Hügli, Anne</t>
    </r>
  </si>
  <si>
    <r>
      <rPr>
        <sz val="11"/>
        <rFont val="Arial"/>
      </rPr>
      <t>Chemin de Beau-Soleil 22</t>
    </r>
  </si>
  <si>
    <r>
      <rPr>
        <sz val="11"/>
        <rFont val="Arial"/>
      </rPr>
      <t>Hunkeler, Michel</t>
    </r>
  </si>
  <si>
    <r>
      <rPr>
        <sz val="11"/>
        <rFont val="Arial"/>
      </rPr>
      <t>Fontaines NE</t>
    </r>
  </si>
  <si>
    <r>
      <rPr>
        <sz val="11"/>
        <rFont val="Arial"/>
      </rPr>
      <t>Route de Landeyeux</t>
    </r>
  </si>
  <si>
    <r>
      <rPr>
        <sz val="11"/>
        <rFont val="Arial"/>
      </rPr>
      <t>Imobersteg, Cornelia</t>
    </r>
  </si>
  <si>
    <r>
      <rPr>
        <sz val="11"/>
        <rFont val="Arial"/>
      </rPr>
      <t>Alpenstrasse 1</t>
    </r>
  </si>
  <si>
    <r>
      <rPr>
        <sz val="11"/>
        <rFont val="Arial"/>
      </rPr>
      <t>Iseli, Walo Alexander</t>
    </r>
  </si>
  <si>
    <r>
      <rPr>
        <sz val="11"/>
        <rFont val="Arial"/>
      </rPr>
      <t>Liestal</t>
    </r>
  </si>
  <si>
    <r>
      <rPr>
        <sz val="11"/>
        <rFont val="Arial"/>
      </rPr>
      <t>Weierweg 7</t>
    </r>
  </si>
  <si>
    <r>
      <rPr>
        <sz val="11"/>
        <rFont val="Arial"/>
      </rPr>
      <t>Jaccard, Yves</t>
    </r>
  </si>
  <si>
    <r>
      <rPr>
        <sz val="11"/>
        <rFont val="Arial"/>
      </rPr>
      <t>Genolier</t>
    </r>
  </si>
  <si>
    <r>
      <rPr>
        <sz val="11"/>
        <rFont val="Arial"/>
      </rPr>
      <t>Route du Muids 3</t>
    </r>
  </si>
  <si>
    <r>
      <rPr>
        <sz val="11"/>
        <rFont val="Arial"/>
      </rPr>
      <t>Jahr, Silke</t>
    </r>
  </si>
  <si>
    <r>
      <rPr>
        <sz val="11"/>
        <rFont val="Arial"/>
      </rPr>
      <t>Rapperswil SG</t>
    </r>
  </si>
  <si>
    <r>
      <rPr>
        <sz val="11"/>
        <rFont val="Arial"/>
      </rPr>
      <t>Rathausstrasse 2</t>
    </r>
  </si>
  <si>
    <r>
      <rPr>
        <sz val="11"/>
        <rFont val="Arial"/>
      </rPr>
      <t>Jallut, Antoine</t>
    </r>
  </si>
  <si>
    <r>
      <rPr>
        <sz val="11"/>
        <rFont val="Arial"/>
      </rPr>
      <t>Avenue Alexandre-Vinet 19b</t>
    </r>
  </si>
  <si>
    <r>
      <rPr>
        <sz val="11"/>
        <rFont val="Arial"/>
      </rPr>
      <t>Janthur, Wolf-Dieter</t>
    </r>
  </si>
  <si>
    <r>
      <rPr>
        <sz val="11"/>
        <rFont val="Arial"/>
      </rPr>
      <t>Aarau</t>
    </r>
  </si>
  <si>
    <r>
      <rPr>
        <sz val="11"/>
        <rFont val="Arial"/>
      </rPr>
      <t>Jaschko, Gabriel</t>
    </r>
  </si>
  <si>
    <r>
      <rPr>
        <sz val="11"/>
        <rFont val="Arial"/>
      </rPr>
      <t>Rümlang</t>
    </r>
  </si>
  <si>
    <r>
      <rPr>
        <sz val="11"/>
        <rFont val="Arial"/>
      </rPr>
      <t>Obermattenstrasse 7</t>
    </r>
  </si>
  <si>
    <r>
      <rPr>
        <sz val="11"/>
        <rFont val="Arial"/>
      </rPr>
      <t>Jaunin, Murielle</t>
    </r>
  </si>
  <si>
    <r>
      <rPr>
        <sz val="11"/>
        <rFont val="Arial"/>
      </rPr>
      <t>Chemin de Montetan 16</t>
    </r>
  </si>
  <si>
    <r>
      <rPr>
        <sz val="11"/>
        <rFont val="Arial"/>
      </rPr>
      <t>Jochum, Wolfram</t>
    </r>
  </si>
  <si>
    <r>
      <rPr>
        <sz val="11"/>
        <rFont val="Arial"/>
      </rPr>
      <t>Mörschwil</t>
    </r>
  </si>
  <si>
    <r>
      <rPr>
        <sz val="11"/>
        <rFont val="Arial"/>
      </rPr>
      <t>Bachwiesstrasse 11</t>
    </r>
  </si>
  <si>
    <r>
      <rPr>
        <sz val="11"/>
        <rFont val="Arial"/>
      </rPr>
      <t>Kahlert, Christian</t>
    </r>
  </si>
  <si>
    <r>
      <rPr>
        <sz val="11"/>
        <rFont val="Arial"/>
      </rPr>
      <t>Claudiusstrasse 6</t>
    </r>
  </si>
  <si>
    <r>
      <rPr>
        <sz val="11"/>
        <rFont val="Arial"/>
      </rPr>
      <t>Kaiser, Markus</t>
    </r>
  </si>
  <si>
    <r>
      <rPr>
        <sz val="11"/>
        <rFont val="Arial"/>
      </rPr>
      <t>Bleicherweg 47</t>
    </r>
  </si>
  <si>
    <r>
      <rPr>
        <sz val="11"/>
        <rFont val="Arial"/>
      </rPr>
      <t>Karmann, Simone</t>
    </r>
  </si>
  <si>
    <r>
      <rPr>
        <sz val="11"/>
        <rFont val="Arial"/>
      </rPr>
      <t>Karrer, Werner</t>
    </r>
  </si>
  <si>
    <r>
      <rPr>
        <sz val="11"/>
        <rFont val="Arial"/>
      </rPr>
      <t>Crans-Montana</t>
    </r>
  </si>
  <si>
    <r>
      <rPr>
        <sz val="11"/>
        <rFont val="Arial"/>
      </rPr>
      <t>Route Prabe 3</t>
    </r>
  </si>
  <si>
    <r>
      <rPr>
        <sz val="11"/>
        <rFont val="Arial"/>
      </rPr>
      <t>Keller, Fritz</t>
    </r>
  </si>
  <si>
    <r>
      <rPr>
        <sz val="11"/>
        <rFont val="Arial"/>
      </rPr>
      <t>Lister</t>
    </r>
  </si>
  <si>
    <r>
      <rPr>
        <sz val="11"/>
        <rFont val="Arial"/>
      </rPr>
      <t>Gerbestrasse 5</t>
    </r>
  </si>
  <si>
    <r>
      <rPr>
        <sz val="11"/>
        <rFont val="Arial"/>
      </rPr>
      <t>Khanna, Nina</t>
    </r>
  </si>
  <si>
    <r>
      <rPr>
        <sz val="11"/>
        <rFont val="Arial"/>
      </rPr>
      <t>Kirschmeier, Andrey</t>
    </r>
  </si>
  <si>
    <r>
      <rPr>
        <sz val="11"/>
        <rFont val="Arial"/>
      </rPr>
      <t>Rosenbergstrasse 89</t>
    </r>
  </si>
  <si>
    <r>
      <rPr>
        <sz val="11"/>
        <rFont val="Arial"/>
      </rPr>
      <t>Klingler, Karl</t>
    </r>
  </si>
  <si>
    <r>
      <rPr>
        <sz val="11"/>
        <rFont val="Arial"/>
      </rPr>
      <t>Klöti, Rainer</t>
    </r>
  </si>
  <si>
    <r>
      <rPr>
        <sz val="11"/>
        <rFont val="Arial"/>
      </rPr>
      <t>Brugg AG</t>
    </r>
  </si>
  <si>
    <r>
      <rPr>
        <sz val="11"/>
        <rFont val="Arial"/>
      </rPr>
      <t>Fröhlichstrasse 5</t>
    </r>
  </si>
  <si>
    <r>
      <rPr>
        <sz val="11"/>
        <rFont val="Arial"/>
      </rPr>
      <t>Einsiedeln</t>
    </r>
  </si>
  <si>
    <r>
      <rPr>
        <sz val="11"/>
        <rFont val="Arial"/>
      </rPr>
      <t>Spitalstrasse 28</t>
    </r>
  </si>
  <si>
    <r>
      <rPr>
        <sz val="11"/>
        <rFont val="Arial"/>
      </rPr>
      <t>Kobelt, Rainer</t>
    </r>
  </si>
  <si>
    <r>
      <rPr>
        <sz val="11"/>
        <rFont val="Arial"/>
      </rPr>
      <t>Wabern</t>
    </r>
  </si>
  <si>
    <r>
      <rPr>
        <sz val="11"/>
        <rFont val="Arial"/>
      </rPr>
      <t>Seftigenstrasse 240</t>
    </r>
  </si>
  <si>
    <r>
      <rPr>
        <sz val="11"/>
        <rFont val="Arial"/>
      </rPr>
      <t>Koerfer, Jacques</t>
    </r>
  </si>
  <si>
    <r>
      <rPr>
        <sz val="11"/>
        <rFont val="Arial"/>
      </rPr>
      <t>Bulle</t>
    </r>
  </si>
  <si>
    <r>
      <rPr>
        <sz val="11"/>
        <rFont val="Arial"/>
      </rPr>
      <t>Korte, Johann Wolfgang Maximilian</t>
    </r>
  </si>
  <si>
    <r>
      <rPr>
        <sz val="11"/>
        <rFont val="Arial"/>
      </rPr>
      <t>Kowalski, Milek</t>
    </r>
  </si>
  <si>
    <r>
      <rPr>
        <sz val="11"/>
        <rFont val="Arial"/>
      </rPr>
      <t>Solothurn</t>
    </r>
  </si>
  <si>
    <r>
      <rPr>
        <sz val="11"/>
        <rFont val="Arial"/>
      </rPr>
      <t>Leopoldstrasse 1</t>
    </r>
  </si>
  <si>
    <r>
      <rPr>
        <sz val="11"/>
        <rFont val="Arial"/>
      </rPr>
      <t>Krech, Thomas</t>
    </r>
  </si>
  <si>
    <r>
      <rPr>
        <sz val="11"/>
        <rFont val="Arial"/>
      </rPr>
      <t>Frauenfeld</t>
    </r>
  </si>
  <si>
    <r>
      <rPr>
        <sz val="11"/>
        <rFont val="Arial"/>
      </rPr>
      <t>Thundorferstrasse 194b</t>
    </r>
  </si>
  <si>
    <r>
      <rPr>
        <sz val="11"/>
        <rFont val="Arial"/>
      </rPr>
      <t>Kreiliger, Verena</t>
    </r>
  </si>
  <si>
    <r>
      <rPr>
        <sz val="11"/>
        <rFont val="Arial"/>
      </rPr>
      <t>Kremer, Peter</t>
    </r>
  </si>
  <si>
    <r>
      <rPr>
        <sz val="11"/>
        <rFont val="Arial"/>
      </rPr>
      <t>Seestrasse 315</t>
    </r>
  </si>
  <si>
    <r>
      <rPr>
        <sz val="11"/>
        <rFont val="Arial"/>
      </rPr>
      <t>Kucher, Nils</t>
    </r>
  </si>
  <si>
    <r>
      <rPr>
        <sz val="11"/>
        <rFont val="Arial"/>
      </rPr>
      <t>Schindellegi</t>
    </r>
  </si>
  <si>
    <r>
      <rPr>
        <sz val="11"/>
        <rFont val="Arial"/>
      </rPr>
      <t>Untere Paulistrasse 16</t>
    </r>
  </si>
  <si>
    <r>
      <rPr>
        <sz val="11"/>
        <rFont val="Arial"/>
      </rPr>
      <t>Kühne, Michael</t>
    </r>
  </si>
  <si>
    <r>
      <rPr>
        <sz val="11"/>
        <rFont val="Arial"/>
      </rPr>
      <t>Im Spiegel 28</t>
    </r>
  </si>
  <si>
    <r>
      <rPr>
        <sz val="11"/>
        <rFont val="Arial"/>
      </rPr>
      <t>Kummer, Marco</t>
    </r>
  </si>
  <si>
    <r>
      <rPr>
        <sz val="11"/>
        <rFont val="Arial"/>
      </rPr>
      <t>Rheinfelden</t>
    </r>
  </si>
  <si>
    <r>
      <rPr>
        <sz val="11"/>
        <rFont val="Arial"/>
      </rPr>
      <t>Habich-Dietschy-Strasse 18</t>
    </r>
  </si>
  <si>
    <r>
      <rPr>
        <sz val="11"/>
        <rFont val="Arial"/>
      </rPr>
      <t>Küng, Marc</t>
    </r>
  </si>
  <si>
    <r>
      <rPr>
        <sz val="11"/>
        <rFont val="Arial"/>
      </rPr>
      <t>Spiegel bei Bern</t>
    </r>
  </si>
  <si>
    <r>
      <rPr>
        <sz val="11"/>
        <rFont val="Arial"/>
      </rPr>
      <t>Föhrenweg 94</t>
    </r>
  </si>
  <si>
    <r>
      <rPr>
        <sz val="11"/>
        <rFont val="Arial"/>
      </rPr>
      <t>Kurmann, Patric</t>
    </r>
  </si>
  <si>
    <r>
      <rPr>
        <sz val="11"/>
        <rFont val="Arial"/>
      </rPr>
      <t>Rue du Seyon 10</t>
    </r>
  </si>
  <si>
    <r>
      <rPr>
        <sz val="11"/>
        <rFont val="Arial"/>
      </rPr>
      <t>Kuster-Tardent, Marcel</t>
    </r>
  </si>
  <si>
    <r>
      <rPr>
        <sz val="11"/>
        <rFont val="Arial"/>
      </rPr>
      <t>Meilen</t>
    </r>
  </si>
  <si>
    <r>
      <rPr>
        <sz val="11"/>
        <rFont val="Arial"/>
      </rPr>
      <t>General-Wille-Strasse 59</t>
    </r>
  </si>
  <si>
    <r>
      <rPr>
        <sz val="11"/>
        <rFont val="Arial"/>
      </rPr>
      <t>Lambert, Jean-Francois</t>
    </r>
  </si>
  <si>
    <r>
      <rPr>
        <sz val="11"/>
        <rFont val="Arial"/>
      </rPr>
      <t>Conches</t>
    </r>
  </si>
  <si>
    <r>
      <rPr>
        <sz val="11"/>
        <rFont val="Arial"/>
      </rPr>
      <t>Chemin de la Panmiere 19</t>
    </r>
  </si>
  <si>
    <r>
      <rPr>
        <sz val="11"/>
        <rFont val="Arial"/>
      </rPr>
      <t>Lang, Steffen</t>
    </r>
  </si>
  <si>
    <r>
      <rPr>
        <sz val="11"/>
        <rFont val="Arial"/>
      </rPr>
      <t>Landschlacht</t>
    </r>
  </si>
  <si>
    <r>
      <rPr>
        <sz val="11"/>
        <rFont val="Arial"/>
      </rPr>
      <t>Vorderdorfstrasse 28</t>
    </r>
  </si>
  <si>
    <r>
      <rPr>
        <sz val="11"/>
        <rFont val="Arial"/>
      </rPr>
      <t>Laubscher, Andreas</t>
    </r>
  </si>
  <si>
    <r>
      <rPr>
        <sz val="11"/>
        <rFont val="Arial"/>
      </rPr>
      <t>Lechmann, Armin</t>
    </r>
  </si>
  <si>
    <r>
      <rPr>
        <sz val="11"/>
        <rFont val="Arial"/>
      </rPr>
      <t>Gossau SG</t>
    </r>
  </si>
  <si>
    <r>
      <rPr>
        <sz val="11"/>
        <rFont val="Arial"/>
      </rPr>
      <t>St. Gallerstrasse 124</t>
    </r>
  </si>
  <si>
    <r>
      <rPr>
        <sz val="11"/>
        <rFont val="Arial"/>
      </rPr>
      <t>Lehmann, Thomas</t>
    </r>
  </si>
  <si>
    <r>
      <rPr>
        <sz val="11"/>
        <rFont val="Arial"/>
      </rPr>
      <t>Teufen</t>
    </r>
  </si>
  <si>
    <r>
      <rPr>
        <sz val="11"/>
        <rFont val="Arial"/>
      </rPr>
      <t>Schützenbergstrasse 31</t>
    </r>
  </si>
  <si>
    <r>
      <rPr>
        <sz val="11"/>
        <rFont val="Arial"/>
      </rPr>
      <t>Lehner, Reinhard</t>
    </r>
  </si>
  <si>
    <r>
      <rPr>
        <sz val="11"/>
        <rFont val="Arial"/>
      </rPr>
      <t>Sarnen</t>
    </r>
  </si>
  <si>
    <r>
      <rPr>
        <sz val="11"/>
        <rFont val="Arial"/>
      </rPr>
      <t>Marktstrasse 7</t>
    </r>
  </si>
  <si>
    <r>
      <rPr>
        <sz val="11"/>
        <rFont val="Arial"/>
      </rPr>
      <t>Leo, Cornelia</t>
    </r>
  </si>
  <si>
    <r>
      <rPr>
        <sz val="11"/>
        <rFont val="Arial"/>
      </rPr>
      <t>Im Ergel 1</t>
    </r>
  </si>
  <si>
    <r>
      <rPr>
        <sz val="11"/>
        <rFont val="Arial"/>
      </rPr>
      <t>Lyrer, Philippe</t>
    </r>
  </si>
  <si>
    <r>
      <rPr>
        <sz val="11"/>
        <rFont val="Arial"/>
      </rPr>
      <t>Benkenstrasse 40</t>
    </r>
  </si>
  <si>
    <r>
      <rPr>
        <sz val="11"/>
        <rFont val="Arial"/>
      </rPr>
      <t>Maager, Rolf</t>
    </r>
  </si>
  <si>
    <r>
      <rPr>
        <sz val="11"/>
        <rFont val="Arial"/>
      </rPr>
      <t>Hintere Bergstrasse</t>
    </r>
  </si>
  <si>
    <r>
      <rPr>
        <sz val="11"/>
        <rFont val="Arial"/>
      </rPr>
      <t>Mahitchi, Emile</t>
    </r>
  </si>
  <si>
    <r>
      <rPr>
        <sz val="11"/>
        <rFont val="Arial"/>
      </rPr>
      <t>Chemin Frank-Thomas 68bis</t>
    </r>
  </si>
  <si>
    <r>
      <rPr>
        <sz val="11"/>
        <rFont val="Arial"/>
      </rPr>
      <t>Maillard, Sophie</t>
    </r>
  </si>
  <si>
    <r>
      <rPr>
        <sz val="11"/>
        <rFont val="Arial"/>
      </rPr>
      <t>Marsens</t>
    </r>
  </si>
  <si>
    <r>
      <rPr>
        <sz val="11"/>
        <rFont val="Arial"/>
      </rPr>
      <t>Manz, Markus G.</t>
    </r>
  </si>
  <si>
    <r>
      <rPr>
        <sz val="11"/>
        <rFont val="Arial"/>
      </rPr>
      <t>Zollikon</t>
    </r>
  </si>
  <si>
    <r>
      <rPr>
        <sz val="11"/>
        <rFont val="Arial"/>
      </rPr>
      <t>Stettbachstrasse 9</t>
    </r>
  </si>
  <si>
    <r>
      <rPr>
        <sz val="11"/>
        <rFont val="Arial"/>
      </rPr>
      <t>Martin du Pan Pruijm, Sophie</t>
    </r>
  </si>
  <si>
    <r>
      <rPr>
        <sz val="11"/>
        <rFont val="Arial"/>
      </rPr>
      <t>Avenue de la Roseraie 76a</t>
    </r>
  </si>
  <si>
    <r>
      <rPr>
        <sz val="11"/>
        <rFont val="Arial"/>
      </rPr>
      <t>Massmann, Britta</t>
    </r>
  </si>
  <si>
    <r>
      <rPr>
        <sz val="11"/>
        <rFont val="Arial"/>
      </rPr>
      <t>Laurenzenvorstadt 25</t>
    </r>
  </si>
  <si>
    <r>
      <rPr>
        <sz val="11"/>
        <rFont val="Arial"/>
      </rPr>
      <t>Maurer, Christoph Andreas</t>
    </r>
  </si>
  <si>
    <r>
      <rPr>
        <sz val="11"/>
        <rFont val="Arial"/>
      </rPr>
      <t>Feldbrunnen</t>
    </r>
  </si>
  <si>
    <r>
      <rPr>
        <sz val="11"/>
        <rFont val="Arial"/>
      </rPr>
      <t>Längackerstrasse 2</t>
    </r>
  </si>
  <si>
    <r>
      <rPr>
        <sz val="11"/>
        <rFont val="Arial"/>
      </rPr>
      <t>Mauron, Heribert</t>
    </r>
  </si>
  <si>
    <r>
      <rPr>
        <sz val="11"/>
        <rFont val="Arial"/>
      </rPr>
      <t>Moosseedorf</t>
    </r>
  </si>
  <si>
    <r>
      <rPr>
        <sz val="11"/>
        <rFont val="Arial"/>
      </rPr>
      <t>Moosbühlstrasse 33</t>
    </r>
  </si>
  <si>
    <r>
      <rPr>
        <sz val="11"/>
        <rFont val="Arial"/>
      </rPr>
      <t>Meder, Luzia</t>
    </r>
  </si>
  <si>
    <r>
      <rPr>
        <sz val="11"/>
        <rFont val="Arial"/>
      </rPr>
      <t>Zofingen</t>
    </r>
  </si>
  <si>
    <r>
      <rPr>
        <sz val="11"/>
        <rFont val="Arial"/>
      </rPr>
      <t>Mühlemattstrasse 5</t>
    </r>
  </si>
  <si>
    <r>
      <rPr>
        <sz val="11"/>
        <rFont val="Arial"/>
      </rPr>
      <t>Megert, Anna</t>
    </r>
  </si>
  <si>
    <r>
      <rPr>
        <sz val="11"/>
        <rFont val="Arial"/>
      </rPr>
      <t>Rütimeyerplatz 8</t>
    </r>
  </si>
  <si>
    <r>
      <rPr>
        <sz val="11"/>
        <rFont val="Arial"/>
      </rPr>
      <t>Meier, Barbara</t>
    </r>
  </si>
  <si>
    <r>
      <rPr>
        <sz val="11"/>
        <rFont val="Arial"/>
      </rPr>
      <t>Meier, Bernhard</t>
    </r>
  </si>
  <si>
    <r>
      <rPr>
        <sz val="11"/>
        <rFont val="Arial"/>
      </rPr>
      <t>Nussbaumweg 40</t>
    </r>
  </si>
  <si>
    <r>
      <rPr>
        <sz val="11"/>
        <rFont val="Arial"/>
      </rPr>
      <t>Meier, Daniel</t>
    </r>
  </si>
  <si>
    <r>
      <rPr>
        <sz val="11"/>
        <rFont val="Arial"/>
      </rPr>
      <t>Schänzlistrasse 39</t>
    </r>
  </si>
  <si>
    <r>
      <rPr>
        <sz val="11"/>
        <rFont val="Arial"/>
      </rPr>
      <t>Meierhofer, Ursula</t>
    </r>
  </si>
  <si>
    <r>
      <rPr>
        <sz val="11"/>
        <rFont val="Arial"/>
      </rPr>
      <t>Altstetterstrasse 142</t>
    </r>
  </si>
  <si>
    <r>
      <rPr>
        <sz val="11"/>
        <rFont val="Arial"/>
      </rPr>
      <t>Meier, Jean-Louis</t>
    </r>
  </si>
  <si>
    <r>
      <rPr>
        <sz val="11"/>
        <rFont val="Arial"/>
      </rPr>
      <t>Faubourg des Capucins 30</t>
    </r>
  </si>
  <si>
    <r>
      <rPr>
        <sz val="11"/>
        <rFont val="Arial"/>
      </rPr>
      <t>Melchior-Capiot, Jocelyne</t>
    </r>
  </si>
  <si>
    <r>
      <rPr>
        <sz val="11"/>
        <rFont val="Arial"/>
      </rPr>
      <t>Rue de la Madeleine 18</t>
    </r>
  </si>
  <si>
    <r>
      <rPr>
        <sz val="11"/>
        <rFont val="Arial"/>
      </rPr>
      <t>Meyer, Barbara</t>
    </r>
  </si>
  <si>
    <r>
      <rPr>
        <sz val="11"/>
        <rFont val="Arial"/>
      </rPr>
      <t>Viktoriastrasse 72</t>
    </r>
  </si>
  <si>
    <r>
      <rPr>
        <sz val="11"/>
        <rFont val="Arial"/>
      </rPr>
      <t>Meyer, Matthias</t>
    </r>
  </si>
  <si>
    <r>
      <rPr>
        <sz val="11"/>
        <rFont val="Arial"/>
      </rPr>
      <t>Mey, Ulrich</t>
    </r>
  </si>
  <si>
    <r>
      <rPr>
        <sz val="11"/>
        <rFont val="Arial"/>
      </rPr>
      <t>Neubruchstrasse 11</t>
    </r>
  </si>
  <si>
    <r>
      <rPr>
        <sz val="11"/>
        <rFont val="Arial"/>
      </rPr>
      <t>Misovoulos, Platon</t>
    </r>
  </si>
  <si>
    <r>
      <rPr>
        <sz val="11"/>
        <rFont val="Arial"/>
      </rPr>
      <t>Avenue de Tourbillon 42</t>
    </r>
  </si>
  <si>
    <r>
      <rPr>
        <sz val="11"/>
        <rFont val="Arial"/>
      </rPr>
      <t>Möller, Burkhard</t>
    </r>
  </si>
  <si>
    <r>
      <rPr>
        <sz val="11"/>
        <rFont val="Arial"/>
      </rPr>
      <t>Monnier, Patrick</t>
    </r>
  </si>
  <si>
    <r>
      <rPr>
        <sz val="11"/>
        <rFont val="Arial"/>
      </rPr>
      <t>Avenue Leopold-Robert 12</t>
    </r>
  </si>
  <si>
    <r>
      <rPr>
        <sz val="11"/>
        <rFont val="Arial"/>
      </rPr>
      <t>Mordasini, Raffaella Cristina</t>
    </r>
  </si>
  <si>
    <r>
      <rPr>
        <sz val="11"/>
        <rFont val="Arial"/>
      </rPr>
      <t>Morocz, Laszlo</t>
    </r>
  </si>
  <si>
    <r>
      <rPr>
        <sz val="11"/>
        <rFont val="Arial"/>
      </rPr>
      <t>Alte Jonastrasse 24</t>
    </r>
  </si>
  <si>
    <r>
      <rPr>
        <sz val="11"/>
        <rFont val="Arial"/>
      </rPr>
      <t>Moro, Martin</t>
    </r>
  </si>
  <si>
    <r>
      <rPr>
        <sz val="11"/>
        <rFont val="Arial"/>
      </rPr>
      <t>Bülach</t>
    </r>
  </si>
  <si>
    <r>
      <rPr>
        <sz val="11"/>
        <rFont val="Arial"/>
      </rPr>
      <t>Rössligasse 11</t>
    </r>
  </si>
  <si>
    <r>
      <rPr>
        <sz val="11"/>
        <rFont val="Arial"/>
      </rPr>
      <t>Muff, Lilo Elisabeth</t>
    </r>
  </si>
  <si>
    <r>
      <rPr>
        <sz val="11"/>
        <rFont val="Arial"/>
      </rPr>
      <t>Affoltern am Albis</t>
    </r>
  </si>
  <si>
    <r>
      <rPr>
        <sz val="11"/>
        <rFont val="Arial"/>
      </rPr>
      <t>Bahnhofplatz 11</t>
    </r>
  </si>
  <si>
    <r>
      <rPr>
        <sz val="11"/>
        <rFont val="Arial"/>
      </rPr>
      <t>Müller, Andreas</t>
    </r>
  </si>
  <si>
    <r>
      <rPr>
        <sz val="11"/>
        <rFont val="Arial"/>
      </rPr>
      <t>Postfach 8</t>
    </r>
  </si>
  <si>
    <r>
      <rPr>
        <sz val="11"/>
        <rFont val="Arial"/>
      </rPr>
      <t>Müller, Olaf</t>
    </r>
  </si>
  <si>
    <r>
      <rPr>
        <sz val="11"/>
        <rFont val="Arial"/>
      </rPr>
      <t>Monbijoustrasse 10</t>
    </r>
  </si>
  <si>
    <r>
      <rPr>
        <sz val="11"/>
        <rFont val="Arial"/>
      </rPr>
      <t>Müller, Robert Alfred</t>
    </r>
  </si>
  <si>
    <r>
      <rPr>
        <sz val="11"/>
        <rFont val="Arial"/>
      </rPr>
      <t>Bolligen</t>
    </r>
  </si>
  <si>
    <r>
      <rPr>
        <sz val="11"/>
        <rFont val="Arial"/>
      </rPr>
      <t>Herrenwäldlirain 21a</t>
    </r>
  </si>
  <si>
    <r>
      <rPr>
        <sz val="11"/>
        <rFont val="Arial"/>
      </rPr>
      <t>Müller, Rüdiger</t>
    </r>
  </si>
  <si>
    <r>
      <rPr>
        <sz val="11"/>
        <rFont val="Arial"/>
      </rPr>
      <t>Nega, Norbert</t>
    </r>
  </si>
  <si>
    <r>
      <rPr>
        <sz val="11"/>
        <rFont val="Arial"/>
      </rPr>
      <t>Riehen</t>
    </r>
  </si>
  <si>
    <r>
      <rPr>
        <sz val="11"/>
        <rFont val="Arial"/>
      </rPr>
      <t>Bettingerstrasse 116</t>
    </r>
  </si>
  <si>
    <r>
      <rPr>
        <sz val="11"/>
        <rFont val="Arial"/>
      </rPr>
      <t>Nega, Semavet</t>
    </r>
  </si>
  <si>
    <r>
      <rPr>
        <sz val="11"/>
        <rFont val="Arial"/>
      </rPr>
      <t>Neuhäusler, Maria Teresa</t>
    </r>
  </si>
  <si>
    <r>
      <rPr>
        <sz val="11"/>
        <rFont val="Arial"/>
      </rPr>
      <t>Pfäffikon SZ</t>
    </r>
  </si>
  <si>
    <r>
      <rPr>
        <sz val="11"/>
        <rFont val="Arial"/>
      </rPr>
      <t>Sonnenpark 26</t>
    </r>
  </si>
  <si>
    <r>
      <rPr>
        <sz val="11"/>
        <rFont val="Arial"/>
      </rPr>
      <t>Oehri, Martin</t>
    </r>
  </si>
  <si>
    <r>
      <rPr>
        <sz val="11"/>
        <rFont val="Arial"/>
      </rPr>
      <t>Rheinstrasse 23</t>
    </r>
  </si>
  <si>
    <r>
      <rPr>
        <sz val="11"/>
        <rFont val="Arial"/>
      </rPr>
      <t>Oppliger Leibundgut, Elisabeth</t>
    </r>
  </si>
  <si>
    <r>
      <rPr>
        <sz val="11"/>
        <rFont val="Arial"/>
      </rPr>
      <t>Bremgarten bei Bern</t>
    </r>
  </si>
  <si>
    <r>
      <rPr>
        <sz val="11"/>
        <rFont val="Arial"/>
      </rPr>
      <t>Kalchackerstrasse 25b</t>
    </r>
  </si>
  <si>
    <r>
      <rPr>
        <sz val="11"/>
        <rFont val="Arial"/>
      </rPr>
      <t>Orasch, Christina</t>
    </r>
  </si>
  <si>
    <r>
      <rPr>
        <sz val="11"/>
        <rFont val="Arial"/>
      </rPr>
      <t>St. Annastrasse 32</t>
    </r>
  </si>
  <si>
    <r>
      <rPr>
        <sz val="11"/>
        <rFont val="Arial"/>
      </rPr>
      <t>Papadopoulos, loannis</t>
    </r>
  </si>
  <si>
    <r>
      <rPr>
        <sz val="11"/>
        <rFont val="Arial"/>
      </rPr>
      <t>Muttenz</t>
    </r>
  </si>
  <si>
    <r>
      <rPr>
        <sz val="11"/>
        <rFont val="Arial"/>
      </rPr>
      <t>Münchensteinerstrasse 10</t>
    </r>
  </si>
  <si>
    <r>
      <rPr>
        <sz val="11"/>
        <rFont val="Arial"/>
      </rPr>
      <t>Papet, Claudia</t>
    </r>
  </si>
  <si>
    <r>
      <rPr>
        <sz val="11"/>
        <rFont val="Arial"/>
      </rPr>
      <t>Parlato, Saida</t>
    </r>
  </si>
  <si>
    <r>
      <rPr>
        <sz val="11"/>
        <rFont val="Arial"/>
      </rPr>
      <t>Bellinzona</t>
    </r>
  </si>
  <si>
    <r>
      <rPr>
        <sz val="11"/>
        <rFont val="Arial"/>
      </rPr>
      <t>Via Ospedale</t>
    </r>
  </si>
  <si>
    <r>
      <rPr>
        <sz val="11"/>
        <rFont val="Arial"/>
      </rPr>
      <t>Perger, Ludwig</t>
    </r>
  </si>
  <si>
    <r>
      <rPr>
        <sz val="11"/>
        <rFont val="Arial"/>
      </rPr>
      <t>Persili, Stefan</t>
    </r>
  </si>
  <si>
    <r>
      <rPr>
        <sz val="11"/>
        <rFont val="Arial"/>
      </rPr>
      <t>Gäuggelistrasse 37</t>
    </r>
  </si>
  <si>
    <r>
      <rPr>
        <sz val="11"/>
        <rFont val="Arial"/>
      </rPr>
      <t>Pfister, Julius</t>
    </r>
  </si>
  <si>
    <r>
      <rPr>
        <sz val="11"/>
        <rFont val="Arial"/>
      </rPr>
      <t>Cham</t>
    </r>
  </si>
  <si>
    <r>
      <rPr>
        <sz val="11"/>
        <rFont val="Arial"/>
      </rPr>
      <t>Rigistrasse 1</t>
    </r>
  </si>
  <si>
    <r>
      <rPr>
        <sz val="11"/>
        <rFont val="Arial"/>
      </rPr>
      <t>Pittet, Laure</t>
    </r>
  </si>
  <si>
    <r>
      <rPr>
        <sz val="11"/>
        <rFont val="Arial"/>
      </rPr>
      <t>Quadri, Pierre</t>
    </r>
  </si>
  <si>
    <r>
      <rPr>
        <sz val="11"/>
        <rFont val="Arial"/>
      </rPr>
      <t>St-Imier</t>
    </r>
  </si>
  <si>
    <r>
      <rPr>
        <sz val="11"/>
        <rFont val="Arial"/>
      </rPr>
      <t>Rue du Temple 3</t>
    </r>
  </si>
  <si>
    <r>
      <rPr>
        <sz val="11"/>
        <rFont val="Arial"/>
      </rPr>
      <t>Reber, Peter</t>
    </r>
  </si>
  <si>
    <r>
      <rPr>
        <sz val="11"/>
        <rFont val="Arial"/>
      </rPr>
      <t>Bäderstrasse 16</t>
    </r>
  </si>
  <si>
    <r>
      <rPr>
        <sz val="11"/>
        <rFont val="Arial"/>
      </rPr>
      <t>Reuschling, Nicola</t>
    </r>
  </si>
  <si>
    <r>
      <rPr>
        <sz val="11"/>
        <rFont val="Arial"/>
      </rPr>
      <t>Münchenstein</t>
    </r>
  </si>
  <si>
    <r>
      <rPr>
        <sz val="11"/>
        <rFont val="Arial"/>
      </rPr>
      <t>Reinacherstrasse 28</t>
    </r>
  </si>
  <si>
    <r>
      <rPr>
        <sz val="11"/>
        <rFont val="Arial"/>
      </rPr>
      <t>Reust, Pierre</t>
    </r>
  </si>
  <si>
    <r>
      <rPr>
        <sz val="11"/>
        <rFont val="Arial"/>
      </rPr>
      <t>Avenue Krieg 7</t>
    </r>
  </si>
  <si>
    <r>
      <rPr>
        <sz val="11"/>
        <rFont val="Arial"/>
      </rPr>
      <t>Avenue Jomini 8</t>
    </r>
  </si>
  <si>
    <r>
      <rPr>
        <sz val="11"/>
        <rFont val="Arial"/>
      </rPr>
      <t>Reygaerts, Thomas</t>
    </r>
  </si>
  <si>
    <r>
      <rPr>
        <sz val="11"/>
        <rFont val="Arial"/>
      </rPr>
      <t>Rieder, Claude</t>
    </r>
  </si>
  <si>
    <r>
      <rPr>
        <sz val="11"/>
        <rFont val="Arial"/>
      </rPr>
      <t>Carouge GE</t>
    </r>
  </si>
  <si>
    <r>
      <rPr>
        <sz val="11"/>
        <rFont val="Arial"/>
      </rPr>
      <t>Passage de l'lntendant 3</t>
    </r>
  </si>
  <si>
    <r>
      <rPr>
        <sz val="11"/>
        <rFont val="Arial"/>
      </rPr>
      <t>Untere Dorfstrasse 2</t>
    </r>
  </si>
  <si>
    <r>
      <rPr>
        <sz val="11"/>
        <rFont val="Arial"/>
      </rPr>
      <t>Ringer, Ralph</t>
    </r>
  </si>
  <si>
    <r>
      <rPr>
        <sz val="11"/>
        <rFont val="Arial"/>
      </rPr>
      <t>Ritter, Christa</t>
    </r>
  </si>
  <si>
    <r>
      <rPr>
        <sz val="11"/>
        <rFont val="Arial"/>
      </rPr>
      <t>Roedel, Christian</t>
    </r>
  </si>
  <si>
    <r>
      <rPr>
        <sz val="11"/>
        <rFont val="Arial"/>
      </rPr>
      <t>Bodenstrasse 9</t>
    </r>
  </si>
  <si>
    <r>
      <rPr>
        <sz val="11"/>
        <rFont val="Arial"/>
      </rPr>
      <t>Rörig, Christiane</t>
    </r>
  </si>
  <si>
    <r>
      <rPr>
        <sz val="11"/>
        <rFont val="Arial"/>
      </rPr>
      <t>Forchstrasse 340</t>
    </r>
  </si>
  <si>
    <r>
      <rPr>
        <sz val="11"/>
        <rFont val="Arial"/>
      </rPr>
      <t>Roth, Patrick</t>
    </r>
  </si>
  <si>
    <r>
      <rPr>
        <sz val="11"/>
        <rFont val="Arial"/>
      </rPr>
      <t>Wädenswil</t>
    </r>
  </si>
  <si>
    <r>
      <rPr>
        <sz val="11"/>
        <rFont val="Arial"/>
      </rPr>
      <t>Bahnhofstrasse 4</t>
    </r>
  </si>
  <si>
    <r>
      <rPr>
        <sz val="11"/>
        <rFont val="Arial"/>
      </rPr>
      <t>Ruef, Christian</t>
    </r>
  </si>
  <si>
    <r>
      <rPr>
        <sz val="11"/>
        <rFont val="Arial"/>
      </rPr>
      <t>Rüegg, Christian Peter</t>
    </r>
  </si>
  <si>
    <r>
      <rPr>
        <sz val="11"/>
        <rFont val="Arial"/>
      </rPr>
      <t>Rufener, Janine Carmen</t>
    </r>
  </si>
  <si>
    <r>
      <rPr>
        <sz val="11"/>
        <rFont val="Arial"/>
      </rPr>
      <t>Sachs, Martin</t>
    </r>
  </si>
  <si>
    <r>
      <rPr>
        <sz val="11"/>
        <rFont val="Arial"/>
      </rPr>
      <t>Schänisweg</t>
    </r>
  </si>
  <si>
    <r>
      <rPr>
        <sz val="11"/>
        <rFont val="Arial"/>
      </rPr>
      <t>Salani, Ignazio</t>
    </r>
  </si>
  <si>
    <r>
      <rPr>
        <sz val="11"/>
        <rFont val="Arial"/>
      </rPr>
      <t>Via Massagno 36</t>
    </r>
  </si>
  <si>
    <r>
      <rPr>
        <sz val="11"/>
        <rFont val="Arial"/>
      </rPr>
      <t>Salvi, Marco</t>
    </r>
  </si>
  <si>
    <r>
      <rPr>
        <sz val="11"/>
        <rFont val="Arial"/>
      </rPr>
      <t>Saudan Kister, Ariane</t>
    </r>
  </si>
  <si>
    <r>
      <rPr>
        <sz val="11"/>
        <rFont val="Arial"/>
      </rPr>
      <t>Rue de Lyon 57</t>
    </r>
  </si>
  <si>
    <r>
      <rPr>
        <sz val="11"/>
        <rFont val="Arial"/>
      </rPr>
      <t>Saur, Matthias</t>
    </r>
  </si>
  <si>
    <r>
      <rPr>
        <sz val="11"/>
        <rFont val="Arial"/>
      </rPr>
      <t>Savic Prince, Spasenija</t>
    </r>
  </si>
  <si>
    <r>
      <rPr>
        <sz val="11"/>
        <rFont val="Arial"/>
      </rPr>
      <t>Benkenstrasse 65</t>
    </r>
  </si>
  <si>
    <r>
      <rPr>
        <sz val="11"/>
        <rFont val="Arial"/>
      </rPr>
      <t>Schäli, Christian</t>
    </r>
  </si>
  <si>
    <r>
      <rPr>
        <sz val="11"/>
        <rFont val="Arial"/>
      </rPr>
      <t>Avenue Luis Ruchonnet 11</t>
    </r>
  </si>
  <si>
    <r>
      <rPr>
        <sz val="11"/>
        <rFont val="Arial"/>
      </rPr>
      <t>Schär, Monika</t>
    </r>
  </si>
  <si>
    <r>
      <rPr>
        <sz val="11"/>
        <rFont val="Arial"/>
      </rPr>
      <t>Gutenbergstrasse 21</t>
    </r>
  </si>
  <si>
    <r>
      <rPr>
        <sz val="11"/>
        <rFont val="Arial"/>
      </rPr>
      <t>Schiffer Burkolter, Pia Christina</t>
    </r>
  </si>
  <si>
    <r>
      <rPr>
        <sz val="11"/>
        <rFont val="Arial"/>
      </rPr>
      <t>Rathausgasse 9</t>
    </r>
  </si>
  <si>
    <r>
      <rPr>
        <sz val="11"/>
        <rFont val="Arial"/>
      </rPr>
      <t>Schild, Christoph</t>
    </r>
  </si>
  <si>
    <r>
      <rPr>
        <sz val="11"/>
        <rFont val="Arial"/>
      </rPr>
      <t>Worbstrasse 312</t>
    </r>
  </si>
  <si>
    <r>
      <rPr>
        <sz val="11"/>
        <rFont val="Arial"/>
      </rPr>
      <t>Schindewolf, Marc</t>
    </r>
  </si>
  <si>
    <r>
      <rPr>
        <sz val="11"/>
        <rFont val="Arial"/>
      </rPr>
      <t>Schmid, Christoph</t>
    </r>
  </si>
  <si>
    <r>
      <rPr>
        <sz val="11"/>
        <rFont val="Arial"/>
      </rPr>
      <t>Schmid, Jean-Paul</t>
    </r>
  </si>
  <si>
    <r>
      <rPr>
        <sz val="11"/>
        <rFont val="Arial"/>
      </rPr>
      <t>Hünibach</t>
    </r>
  </si>
  <si>
    <r>
      <rPr>
        <sz val="11"/>
        <rFont val="Arial"/>
      </rPr>
      <t>Wartbodenstrasse 6b</t>
    </r>
  </si>
  <si>
    <r>
      <rPr>
        <sz val="11"/>
        <rFont val="Arial"/>
      </rPr>
      <t>Schmid, Mathias</t>
    </r>
  </si>
  <si>
    <r>
      <rPr>
        <sz val="11"/>
        <rFont val="Arial"/>
      </rPr>
      <t>Unterengstingen</t>
    </r>
  </si>
  <si>
    <r>
      <rPr>
        <sz val="11"/>
        <rFont val="Arial"/>
      </rPr>
      <t>Talacherring 5</t>
    </r>
  </si>
  <si>
    <r>
      <rPr>
        <sz val="11"/>
        <rFont val="Arial"/>
      </rPr>
      <t>Schmidt, Astrid-Maria</t>
    </r>
  </si>
  <si>
    <r>
      <rPr>
        <sz val="11"/>
        <rFont val="Arial"/>
      </rPr>
      <t>Bremgartenstrasse 119</t>
    </r>
  </si>
  <si>
    <r>
      <rPr>
        <sz val="11"/>
        <rFont val="Arial"/>
      </rPr>
      <t>Schneeberger, Alain</t>
    </r>
  </si>
  <si>
    <r>
      <rPr>
        <sz val="11"/>
        <rFont val="Arial"/>
      </rPr>
      <t>Martigny</t>
    </r>
  </si>
  <si>
    <r>
      <rPr>
        <sz val="11"/>
        <rFont val="Arial"/>
      </rPr>
      <t>Schönbächler, Josef</t>
    </r>
  </si>
  <si>
    <r>
      <rPr>
        <sz val="11"/>
        <rFont val="Arial"/>
      </rPr>
      <t>Schumacher, Anette</t>
    </r>
  </si>
  <si>
    <r>
      <rPr>
        <sz val="11"/>
        <rFont val="Arial"/>
      </rPr>
      <t>Schuppisstrasse 2</t>
    </r>
  </si>
  <si>
    <r>
      <rPr>
        <sz val="11"/>
        <rFont val="Arial"/>
      </rPr>
      <t>Schweizer, Walter</t>
    </r>
  </si>
  <si>
    <r>
      <rPr>
        <sz val="11"/>
        <rFont val="Arial"/>
      </rPr>
      <t>Roberstenstrasse 31</t>
    </r>
  </si>
  <si>
    <r>
      <rPr>
        <sz val="11"/>
        <rFont val="Arial"/>
      </rPr>
      <t>Seibold, Frank</t>
    </r>
  </si>
  <si>
    <r>
      <rPr>
        <sz val="11"/>
        <rFont val="Arial"/>
      </rPr>
      <t>Kehrsatz</t>
    </r>
  </si>
  <si>
    <r>
      <rPr>
        <sz val="11"/>
        <rFont val="Arial"/>
      </rPr>
      <t>Gurtenstrasse 79</t>
    </r>
  </si>
  <si>
    <r>
      <rPr>
        <sz val="11"/>
        <rFont val="Arial"/>
      </rPr>
      <t>Simon, Dagmar</t>
    </r>
  </si>
  <si>
    <r>
      <rPr>
        <sz val="11"/>
        <rFont val="Arial"/>
      </rPr>
      <t>Singh, Ajit Andreas</t>
    </r>
  </si>
  <si>
    <r>
      <rPr>
        <sz val="11"/>
        <rFont val="Arial"/>
      </rPr>
      <t>Stadelhoferstrasse 8</t>
    </r>
  </si>
  <si>
    <r>
      <rPr>
        <sz val="11"/>
        <rFont val="Arial"/>
      </rPr>
      <t>Skruzny, Zdenek</t>
    </r>
  </si>
  <si>
    <r>
      <rPr>
        <sz val="11"/>
        <rFont val="Arial"/>
      </rPr>
      <t>Schreinerstrasse 7</t>
    </r>
  </si>
  <si>
    <r>
      <rPr>
        <sz val="11"/>
        <rFont val="Arial"/>
      </rPr>
      <t>So, Alexander Kai-Lik</t>
    </r>
  </si>
  <si>
    <r>
      <rPr>
        <sz val="11"/>
        <rFont val="Arial"/>
      </rPr>
      <t>Späth, Michael</t>
    </r>
  </si>
  <si>
    <r>
      <rPr>
        <sz val="11"/>
        <rFont val="Arial"/>
      </rPr>
      <t>Uznach</t>
    </r>
  </si>
  <si>
    <r>
      <rPr>
        <sz val="11"/>
        <rFont val="Arial"/>
      </rPr>
      <t>Gasterstrasse 25</t>
    </r>
  </si>
  <si>
    <r>
      <rPr>
        <sz val="11"/>
        <rFont val="Arial"/>
      </rPr>
      <t>Spring, Christine</t>
    </r>
  </si>
  <si>
    <r>
      <rPr>
        <sz val="11"/>
        <rFont val="Arial"/>
      </rPr>
      <t>Sargans</t>
    </r>
  </si>
  <si>
    <r>
      <rPr>
        <sz val="11"/>
        <rFont val="Arial"/>
      </rPr>
      <t>Bahnhofstrasse 6</t>
    </r>
  </si>
  <si>
    <r>
      <rPr>
        <sz val="11"/>
        <rFont val="Arial"/>
      </rPr>
      <t>Stähelin, Jody</t>
    </r>
  </si>
  <si>
    <r>
      <rPr>
        <sz val="11"/>
        <rFont val="Arial"/>
      </rPr>
      <t>Kreuzweg 3</t>
    </r>
  </si>
  <si>
    <r>
      <rPr>
        <sz val="11"/>
        <rFont val="Arial"/>
      </rPr>
      <t>Steffel, Jan</t>
    </r>
  </si>
  <si>
    <r>
      <rPr>
        <sz val="11"/>
        <rFont val="Arial"/>
      </rPr>
      <t>Rebbergstrasse 21</t>
    </r>
  </si>
  <si>
    <r>
      <rPr>
        <sz val="11"/>
        <rFont val="Arial"/>
      </rPr>
      <t>Steffen, Robert</t>
    </r>
  </si>
  <si>
    <r>
      <rPr>
        <sz val="11"/>
        <rFont val="Arial"/>
      </rPr>
      <t>Grundwiesstrasse 24</t>
    </r>
  </si>
  <si>
    <r>
      <rPr>
        <sz val="11"/>
        <rFont val="Arial"/>
      </rPr>
      <t>Stehli, Julia</t>
    </r>
  </si>
  <si>
    <r>
      <rPr>
        <sz val="11"/>
        <rFont val="Arial"/>
      </rPr>
      <t>Steinbronn, Sven</t>
    </r>
  </si>
  <si>
    <r>
      <rPr>
        <sz val="11"/>
        <rFont val="Arial"/>
      </rPr>
      <t>Colobier</t>
    </r>
  </si>
  <si>
    <r>
      <rPr>
        <sz val="11"/>
        <rFont val="Arial"/>
      </rPr>
      <t>Rue du College 17</t>
    </r>
  </si>
  <si>
    <r>
      <rPr>
        <sz val="11"/>
        <rFont val="Arial"/>
      </rPr>
      <t>Steiner, Christian</t>
    </r>
  </si>
  <si>
    <r>
      <rPr>
        <sz val="11"/>
        <rFont val="Arial"/>
      </rPr>
      <t>Burgdorf</t>
    </r>
  </si>
  <si>
    <r>
      <rPr>
        <sz val="11"/>
        <rFont val="Arial"/>
      </rPr>
      <t>Meieriedstrasse 32</t>
    </r>
  </si>
  <si>
    <r>
      <rPr>
        <sz val="11"/>
        <rFont val="Arial"/>
      </rPr>
      <t>Stettier, Fabien Rodrigue</t>
    </r>
  </si>
  <si>
    <r>
      <rPr>
        <sz val="11"/>
        <rFont val="Arial"/>
      </rPr>
      <t>Stingelin Guerne, Sibylle</t>
    </r>
  </si>
  <si>
    <r>
      <rPr>
        <sz val="11"/>
        <rFont val="Arial"/>
      </rPr>
      <t>Versoix</t>
    </r>
  </si>
  <si>
    <r>
      <rPr>
        <sz val="11"/>
        <rFont val="Arial"/>
      </rPr>
      <t>Chemin J.-B.-Vandelle 10</t>
    </r>
  </si>
  <si>
    <r>
      <rPr>
        <sz val="11"/>
        <rFont val="Arial"/>
      </rPr>
      <t>Stravodimou, Athina</t>
    </r>
  </si>
  <si>
    <r>
      <rPr>
        <sz val="11"/>
        <rFont val="Arial"/>
      </rPr>
      <t>Stricker, Hans</t>
    </r>
  </si>
  <si>
    <r>
      <rPr>
        <sz val="11"/>
        <rFont val="Arial"/>
      </rPr>
      <t>Losone</t>
    </r>
  </si>
  <si>
    <r>
      <rPr>
        <sz val="11"/>
        <rFont val="Arial"/>
      </rPr>
      <t>Via Gratello 30a</t>
    </r>
  </si>
  <si>
    <r>
      <rPr>
        <sz val="11"/>
        <rFont val="Arial"/>
      </rPr>
      <t>Rue du Lac 39</t>
    </r>
  </si>
  <si>
    <r>
      <rPr>
        <sz val="11"/>
        <rFont val="Arial"/>
      </rPr>
      <t>Studer, Ueli Christian</t>
    </r>
  </si>
  <si>
    <r>
      <rPr>
        <sz val="11"/>
        <rFont val="Arial"/>
      </rPr>
      <t>Bahnhofplatz 1</t>
    </r>
  </si>
  <si>
    <r>
      <rPr>
        <sz val="11"/>
        <rFont val="Arial"/>
      </rPr>
      <t>Studt, Jan-Dirk</t>
    </r>
  </si>
  <si>
    <r>
      <rPr>
        <sz val="11"/>
        <rFont val="Arial"/>
      </rPr>
      <t>Lange Gasse 10</t>
    </r>
  </si>
  <si>
    <r>
      <rPr>
        <sz val="11"/>
        <rFont val="Arial"/>
      </rPr>
      <t>Sturzenegger, Christian</t>
    </r>
  </si>
  <si>
    <r>
      <rPr>
        <sz val="11"/>
        <rFont val="Arial"/>
      </rPr>
      <t>Bleulerstrasse 60</t>
    </r>
  </si>
  <si>
    <r>
      <rPr>
        <sz val="11"/>
        <rFont val="Arial"/>
      </rPr>
      <t>Sturzenegger, Jürg</t>
    </r>
  </si>
  <si>
    <r>
      <rPr>
        <sz val="11"/>
        <rFont val="Arial"/>
      </rPr>
      <t>Hauptstrasse 38/40</t>
    </r>
  </si>
  <si>
    <r>
      <rPr>
        <sz val="11"/>
        <rFont val="Arial"/>
      </rPr>
      <t>Stutz, Eveline</t>
    </r>
  </si>
  <si>
    <r>
      <rPr>
        <sz val="11"/>
        <rFont val="Arial"/>
      </rPr>
      <t>Sudano, Isabella</t>
    </r>
  </si>
  <si>
    <r>
      <rPr>
        <sz val="11"/>
        <rFont val="Arial"/>
      </rPr>
      <t>Dora-Staudingerstrasse 1</t>
    </r>
  </si>
  <si>
    <r>
      <rPr>
        <sz val="11"/>
        <rFont val="Arial"/>
      </rPr>
      <t>Sulzer, Martin</t>
    </r>
  </si>
  <si>
    <r>
      <rPr>
        <sz val="11"/>
        <rFont val="Arial"/>
      </rPr>
      <t>Sutter, Werner</t>
    </r>
  </si>
  <si>
    <r>
      <rPr>
        <sz val="11"/>
        <rFont val="Arial"/>
      </rPr>
      <t>Zürcherstrasse 167</t>
    </r>
  </si>
  <si>
    <r>
      <rPr>
        <sz val="11"/>
        <rFont val="Arial"/>
      </rPr>
      <t>Tamborrini, Giorgio</t>
    </r>
  </si>
  <si>
    <r>
      <rPr>
        <sz val="11"/>
        <rFont val="Arial"/>
      </rPr>
      <t>Aeschenvorstadt 68</t>
    </r>
  </si>
  <si>
    <r>
      <rPr>
        <sz val="11"/>
        <rFont val="Arial"/>
      </rPr>
      <t>Tamm, Michael</t>
    </r>
  </si>
  <si>
    <r>
      <rPr>
        <sz val="11"/>
        <rFont val="Arial"/>
      </rPr>
      <t>Arlesheim</t>
    </r>
  </si>
  <si>
    <r>
      <rPr>
        <sz val="11"/>
        <rFont val="Arial"/>
      </rPr>
      <t>Starenweg 3</t>
    </r>
  </si>
  <si>
    <r>
      <rPr>
        <sz val="11"/>
        <rFont val="Arial"/>
      </rPr>
      <t>Rue du Lac 43</t>
    </r>
  </si>
  <si>
    <r>
      <rPr>
        <sz val="11"/>
        <rFont val="Arial"/>
      </rPr>
      <t>Tejero-Kretz, Manuel</t>
    </r>
  </si>
  <si>
    <r>
      <rPr>
        <sz val="11"/>
        <rFont val="Arial"/>
      </rPr>
      <t>Kurplatz 3</t>
    </r>
  </si>
  <si>
    <r>
      <rPr>
        <sz val="11"/>
        <rFont val="Arial"/>
      </rPr>
      <t>Temperli, Rolf</t>
    </r>
  </si>
  <si>
    <r>
      <rPr>
        <sz val="11"/>
        <rFont val="Arial"/>
      </rPr>
      <t>Liebefeld</t>
    </r>
  </si>
  <si>
    <r>
      <rPr>
        <sz val="11"/>
        <rFont val="Arial"/>
      </rPr>
      <t>Waldeggstrasse 30</t>
    </r>
  </si>
  <si>
    <r>
      <rPr>
        <sz val="11"/>
        <rFont val="Arial"/>
      </rPr>
      <t>Terrien, Maria-Helena</t>
    </r>
  </si>
  <si>
    <r>
      <rPr>
        <sz val="11"/>
        <rFont val="Arial"/>
      </rPr>
      <t>Place St-Louis 7</t>
    </r>
  </si>
  <si>
    <r>
      <rPr>
        <sz val="11"/>
        <rFont val="Arial"/>
      </rPr>
      <t>Terrier, Bernard</t>
    </r>
  </si>
  <si>
    <r>
      <rPr>
        <sz val="11"/>
        <rFont val="Arial"/>
      </rPr>
      <t>Thoma, Anna</t>
    </r>
  </si>
  <si>
    <r>
      <rPr>
        <sz val="11"/>
        <rFont val="Arial"/>
      </rPr>
      <t>Tinner, Heinrich</t>
    </r>
  </si>
  <si>
    <r>
      <rPr>
        <sz val="11"/>
        <rFont val="Arial"/>
      </rPr>
      <t>Weinfelden</t>
    </r>
  </si>
  <si>
    <r>
      <rPr>
        <sz val="11"/>
        <rFont val="Arial"/>
      </rPr>
      <t>Bahnhofstrasse 22</t>
    </r>
  </si>
  <si>
    <r>
      <rPr>
        <sz val="11"/>
        <rFont val="Arial"/>
      </rPr>
      <t>Tjon-A-Meeuw, Louis Andries Leonard</t>
    </r>
  </si>
  <si>
    <r>
      <rPr>
        <sz val="11"/>
        <rFont val="Arial"/>
      </rPr>
      <t>Weiherweg 54</t>
    </r>
  </si>
  <si>
    <r>
      <rPr>
        <sz val="11"/>
        <rFont val="Arial"/>
      </rPr>
      <t>Tomi, Nordwig</t>
    </r>
  </si>
  <si>
    <r>
      <rPr>
        <sz val="11"/>
        <rFont val="Arial"/>
      </rPr>
      <t>Marktplatz 3</t>
    </r>
  </si>
  <si>
    <r>
      <rPr>
        <sz val="11"/>
        <rFont val="Arial"/>
      </rPr>
      <t>Travaglini, Marco Christoph</t>
    </r>
  </si>
  <si>
    <r>
      <rPr>
        <sz val="11"/>
        <rFont val="Arial"/>
      </rPr>
      <t>Laupenstrasse 8</t>
    </r>
  </si>
  <si>
    <r>
      <rPr>
        <sz val="11"/>
        <rFont val="Arial"/>
      </rPr>
      <t>Truffer-Richard, Beatrice</t>
    </r>
  </si>
  <si>
    <r>
      <rPr>
        <sz val="11"/>
        <rFont val="Arial"/>
      </rPr>
      <t>Kloten</t>
    </r>
  </si>
  <si>
    <r>
      <rPr>
        <sz val="11"/>
        <rFont val="Arial"/>
      </rPr>
      <t>Schaffhauserstrasse 138</t>
    </r>
  </si>
  <si>
    <r>
      <rPr>
        <sz val="11"/>
        <rFont val="Arial"/>
      </rPr>
      <t>Tsakiris, Dimitrios</t>
    </r>
  </si>
  <si>
    <r>
      <rPr>
        <sz val="11"/>
        <rFont val="Arial"/>
      </rPr>
      <t>St. Alban-Ring 227</t>
    </r>
  </si>
  <si>
    <r>
      <rPr>
        <sz val="11"/>
        <rFont val="Arial"/>
      </rPr>
      <t>Tschopp, Oliver</t>
    </r>
  </si>
  <si>
    <r>
      <rPr>
        <sz val="11"/>
        <rFont val="Arial"/>
      </rPr>
      <t>Tschudin Sutter, Sarah</t>
    </r>
  </si>
  <si>
    <r>
      <rPr>
        <sz val="11"/>
        <rFont val="Arial"/>
      </rPr>
      <t>Uhlmann, Mark</t>
    </r>
  </si>
  <si>
    <r>
      <rPr>
        <sz val="11"/>
        <rFont val="Arial"/>
      </rPr>
      <t>Köniz</t>
    </r>
  </si>
  <si>
    <r>
      <rPr>
        <sz val="11"/>
        <rFont val="Arial"/>
      </rPr>
      <t>Schwarzenburgstrasse 293</t>
    </r>
  </si>
  <si>
    <r>
      <rPr>
        <sz val="11"/>
        <rFont val="Arial"/>
      </rPr>
      <t>Ulrich, Urs</t>
    </r>
  </si>
  <si>
    <r>
      <rPr>
        <sz val="11"/>
        <rFont val="Arial"/>
      </rPr>
      <t>Marktgasse 1</t>
    </r>
  </si>
  <si>
    <r>
      <rPr>
        <sz val="11"/>
        <rFont val="Arial"/>
      </rPr>
      <t>Van Delden, Christian</t>
    </r>
  </si>
  <si>
    <r>
      <rPr>
        <sz val="11"/>
        <rFont val="Arial"/>
      </rPr>
      <t>Chemin David-Munier 24</t>
    </r>
  </si>
  <si>
    <r>
      <rPr>
        <sz val="11"/>
        <rFont val="Arial"/>
      </rPr>
      <t>Vaudaux, Bernard Paul</t>
    </r>
  </si>
  <si>
    <r>
      <rPr>
        <sz val="11"/>
        <rFont val="Arial"/>
      </rPr>
      <t>Ecublens</t>
    </r>
  </si>
  <si>
    <r>
      <rPr>
        <sz val="11"/>
        <rFont val="Arial"/>
      </rPr>
      <t>Chemin Plantaz 29</t>
    </r>
  </si>
  <si>
    <r>
      <rPr>
        <sz val="11"/>
        <rFont val="Arial"/>
      </rPr>
      <t>Veraguth Jallut, Anne</t>
    </r>
  </si>
  <si>
    <r>
      <rPr>
        <sz val="11"/>
        <rFont val="Arial"/>
      </rPr>
      <t>Vögelin, Hans-Peter</t>
    </r>
  </si>
  <si>
    <r>
      <rPr>
        <sz val="11"/>
        <rFont val="Arial"/>
      </rPr>
      <t>Gerbegasse 6</t>
    </r>
  </si>
  <si>
    <r>
      <rPr>
        <sz val="11"/>
        <rFont val="Arial"/>
      </rPr>
      <t>von Burg, Philippe</t>
    </r>
  </si>
  <si>
    <r>
      <rPr>
        <sz val="11"/>
        <rFont val="Arial"/>
      </rPr>
      <t>Schöngrünstrasse 38</t>
    </r>
  </si>
  <si>
    <r>
      <rPr>
        <sz val="11"/>
        <rFont val="Arial"/>
      </rPr>
      <t>von Mühlenen, Ines</t>
    </r>
  </si>
  <si>
    <r>
      <rPr>
        <sz val="11"/>
        <rFont val="Arial"/>
      </rPr>
      <t>Missionsstrasse 34</t>
    </r>
  </si>
  <si>
    <r>
      <rPr>
        <sz val="11"/>
        <rFont val="Arial"/>
      </rPr>
      <t>von Orelli, Stephanie</t>
    </r>
  </si>
  <si>
    <r>
      <rPr>
        <sz val="11"/>
        <rFont val="Arial"/>
      </rPr>
      <t>von Restorff, Cord</t>
    </r>
  </si>
  <si>
    <r>
      <rPr>
        <sz val="11"/>
        <rFont val="Arial"/>
      </rPr>
      <t>Asylstrasse 84</t>
    </r>
  </si>
  <si>
    <r>
      <rPr>
        <sz val="11"/>
        <rFont val="Arial"/>
      </rPr>
      <t>von Salis, Max</t>
    </r>
  </si>
  <si>
    <r>
      <rPr>
        <sz val="11"/>
        <rFont val="Arial"/>
      </rPr>
      <t>Stäfa</t>
    </r>
  </si>
  <si>
    <r>
      <rPr>
        <sz val="11"/>
        <rFont val="Arial"/>
      </rPr>
      <t>Bahnhofstrasse 26</t>
    </r>
  </si>
  <si>
    <r>
      <rPr>
        <sz val="11"/>
        <rFont val="Arial"/>
      </rPr>
      <t>Vuala, Catherine</t>
    </r>
  </si>
  <si>
    <r>
      <rPr>
        <sz val="11"/>
        <rFont val="Arial"/>
      </rPr>
      <t>Vesenaz</t>
    </r>
  </si>
  <si>
    <r>
      <rPr>
        <sz val="11"/>
        <rFont val="Arial"/>
      </rPr>
      <t>Route de Thonon 42</t>
    </r>
  </si>
  <si>
    <r>
      <rPr>
        <sz val="11"/>
        <rFont val="Arial"/>
      </rPr>
      <t>Walker, Ulrich</t>
    </r>
  </si>
  <si>
    <r>
      <rPr>
        <sz val="11"/>
        <rFont val="Arial"/>
      </rPr>
      <t>Wang, Wei</t>
    </r>
  </si>
  <si>
    <r>
      <rPr>
        <sz val="11"/>
        <rFont val="Arial"/>
      </rPr>
      <t>Utzenstorf</t>
    </r>
  </si>
  <si>
    <r>
      <rPr>
        <sz val="11"/>
        <rFont val="Arial"/>
      </rPr>
      <t>Hauptstrasse 15f</t>
    </r>
  </si>
  <si>
    <r>
      <rPr>
        <sz val="11"/>
        <rFont val="Arial"/>
      </rPr>
      <t>Waser, Marco</t>
    </r>
  </si>
  <si>
    <r>
      <rPr>
        <sz val="11"/>
        <rFont val="Arial"/>
      </rPr>
      <t>Waser, Maria</t>
    </r>
  </si>
  <si>
    <r>
      <rPr>
        <sz val="11"/>
        <rFont val="Arial"/>
      </rPr>
      <t>Weber, Markus</t>
    </r>
  </si>
  <si>
    <r>
      <rPr>
        <sz val="11"/>
        <rFont val="Arial"/>
      </rPr>
      <t>Aesch BL</t>
    </r>
  </si>
  <si>
    <r>
      <rPr>
        <sz val="11"/>
        <rFont val="Arial"/>
      </rPr>
      <t>Ettingerstrasse 1</t>
    </r>
  </si>
  <si>
    <r>
      <rPr>
        <sz val="11"/>
        <rFont val="Arial"/>
      </rPr>
      <t>Weiss, Bettina</t>
    </r>
  </si>
  <si>
    <r>
      <rPr>
        <sz val="11"/>
        <rFont val="Arial"/>
      </rPr>
      <t>Widmer, Marc</t>
    </r>
  </si>
  <si>
    <r>
      <rPr>
        <sz val="11"/>
        <rFont val="Arial"/>
      </rPr>
      <t>Bahnhofstrasse 137</t>
    </r>
  </si>
  <si>
    <r>
      <rPr>
        <sz val="11"/>
        <rFont val="Arial"/>
      </rPr>
      <t>Widrig, Reto</t>
    </r>
  </si>
  <si>
    <r>
      <rPr>
        <sz val="11"/>
        <rFont val="Arial"/>
      </rPr>
      <t>Rorschach</t>
    </r>
  </si>
  <si>
    <r>
      <rPr>
        <sz val="11"/>
        <rFont val="Arial"/>
      </rPr>
      <t>Mühletobelstrasse 65</t>
    </r>
  </si>
  <si>
    <r>
      <rPr>
        <sz val="11"/>
        <rFont val="Arial"/>
      </rPr>
      <t>Wilharm, Ilka</t>
    </r>
  </si>
  <si>
    <r>
      <rPr>
        <sz val="11"/>
        <rFont val="Arial"/>
      </rPr>
      <t>Winder, Thomas</t>
    </r>
  </si>
  <si>
    <r>
      <rPr>
        <sz val="11"/>
        <rFont val="Arial"/>
      </rPr>
      <t>Biberlinstrasse 5</t>
    </r>
  </si>
  <si>
    <r>
      <rPr>
        <sz val="11"/>
        <rFont val="Arial"/>
      </rPr>
      <t>Wyrsch, Beda</t>
    </r>
  </si>
  <si>
    <r>
      <rPr>
        <sz val="11"/>
        <rFont val="Arial"/>
      </rPr>
      <t>Yarol, Nuray</t>
    </r>
  </si>
  <si>
    <r>
      <rPr>
        <sz val="11"/>
        <rFont val="Arial"/>
      </rPr>
      <t>Yawalkar, Nikhil</t>
    </r>
  </si>
  <si>
    <r>
      <rPr>
        <sz val="11"/>
        <rFont val="Arial"/>
      </rPr>
      <t>Yoon, Se-ll</t>
    </r>
  </si>
  <si>
    <r>
      <rPr>
        <sz val="11"/>
        <rFont val="Arial"/>
      </rPr>
      <t>Sursee</t>
    </r>
  </si>
  <si>
    <r>
      <rPr>
        <sz val="11"/>
        <rFont val="Arial"/>
      </rPr>
      <t>Centralstrasse 35</t>
    </r>
  </si>
  <si>
    <r>
      <rPr>
        <sz val="11"/>
        <rFont val="Arial"/>
      </rPr>
      <t>Zavadova, Vlastra</t>
    </r>
  </si>
  <si>
    <r>
      <rPr>
        <sz val="11"/>
        <rFont val="Arial"/>
      </rPr>
      <t>Florastrasse 14</t>
    </r>
  </si>
  <si>
    <r>
      <rPr>
        <sz val="11"/>
        <rFont val="Arial"/>
      </rPr>
      <t>Zbinden, Stephan</t>
    </r>
  </si>
  <si>
    <r>
      <rPr>
        <sz val="11"/>
        <rFont val="Arial"/>
      </rPr>
      <t>Langnau im Emmental</t>
    </r>
  </si>
  <si>
    <r>
      <rPr>
        <sz val="11"/>
        <rFont val="Arial"/>
      </rPr>
      <t>Dorfbergstrasse 10</t>
    </r>
  </si>
  <si>
    <r>
      <rPr>
        <sz val="11"/>
        <rFont val="Arial"/>
      </rPr>
      <t>Zech, Günther</t>
    </r>
  </si>
  <si>
    <r>
      <rPr>
        <sz val="11"/>
        <rFont val="Arial"/>
      </rPr>
      <t>Zellweger, Claudine</t>
    </r>
  </si>
  <si>
    <r>
      <rPr>
        <sz val="11"/>
        <rFont val="Arial"/>
      </rPr>
      <t>Schänzlihalde 1</t>
    </r>
  </si>
  <si>
    <r>
      <rPr>
        <sz val="11"/>
        <rFont val="Arial"/>
      </rPr>
      <t>Zellweger, Jean-Pierre</t>
    </r>
  </si>
  <si>
    <r>
      <rPr>
        <sz val="11"/>
        <rFont val="Arial"/>
      </rPr>
      <t>Villars sur Glane</t>
    </r>
  </si>
  <si>
    <r>
      <rPr>
        <sz val="11"/>
        <rFont val="Arial"/>
      </rPr>
      <t>Chemin de la Fenetta</t>
    </r>
  </si>
  <si>
    <r>
      <rPr>
        <sz val="11"/>
        <rFont val="Arial"/>
      </rPr>
      <t>Zenhäusern, Reinhard</t>
    </r>
  </si>
  <si>
    <r>
      <rPr>
        <sz val="11"/>
        <rFont val="Arial"/>
      </rPr>
      <t>Glis</t>
    </r>
  </si>
  <si>
    <r>
      <rPr>
        <sz val="11"/>
        <rFont val="Arial"/>
      </rPr>
      <t>Zenhäusernstrasse 28</t>
    </r>
  </si>
  <si>
    <r>
      <rPr>
        <sz val="11"/>
        <rFont val="Arial"/>
      </rPr>
      <t>Zenklusen, Christiane</t>
    </r>
  </si>
  <si>
    <r>
      <rPr>
        <sz val="11"/>
        <rFont val="Arial"/>
      </rPr>
      <t>Chemin de la Prairie 2-10</t>
    </r>
  </si>
  <si>
    <r>
      <rPr>
        <sz val="11"/>
        <rFont val="Arial"/>
      </rPr>
      <t>Ziehmann, Martin</t>
    </r>
  </si>
  <si>
    <r>
      <rPr>
        <sz val="11"/>
        <rFont val="Arial"/>
      </rPr>
      <t>Schaffhauserstrasse 34</t>
    </r>
  </si>
  <si>
    <r>
      <rPr>
        <sz val="11"/>
        <rFont val="Arial"/>
      </rPr>
      <t>Zimmermann, Susanne</t>
    </r>
  </si>
  <si>
    <r>
      <rPr>
        <sz val="11"/>
        <rFont val="Arial"/>
      </rPr>
      <t>Schaffhausen</t>
    </r>
  </si>
  <si>
    <r>
      <rPr>
        <sz val="11"/>
        <rFont val="Arial"/>
      </rPr>
      <t>Geissbergstrasse 81</t>
    </r>
  </si>
  <si>
    <r>
      <rPr>
        <sz val="11"/>
        <rFont val="Arial"/>
      </rPr>
      <t>Zortea, Sabrina</t>
    </r>
  </si>
  <si>
    <r>
      <rPr>
        <sz val="11"/>
        <rFont val="Arial"/>
      </rPr>
      <t>Heidiweg 7</t>
    </r>
  </si>
  <si>
    <r>
      <rPr>
        <sz val="11"/>
        <rFont val="Arial"/>
      </rPr>
      <t>Zufferey, Pascal</t>
    </r>
  </si>
  <si>
    <r>
      <rPr>
        <sz val="11"/>
        <rFont val="Arial"/>
      </rPr>
      <t>Zulewski, Henryk</t>
    </r>
  </si>
  <si>
    <r>
      <rPr>
        <sz val="11"/>
        <rFont val="Arial"/>
      </rPr>
      <t>Hasenrainstrasse 63</t>
    </r>
  </si>
  <si>
    <r>
      <rPr>
        <sz val="11"/>
        <rFont val="Arial"/>
      </rPr>
      <t>ADEL - Association D'Esculape En Lavaux</t>
    </r>
  </si>
  <si>
    <r>
      <rPr>
        <sz val="11"/>
        <rFont val="Arial"/>
      </rPr>
      <t>Lutry</t>
    </r>
  </si>
  <si>
    <r>
      <rPr>
        <sz val="11"/>
        <rFont val="Arial"/>
      </rPr>
      <t>Grand-Rue 22</t>
    </r>
  </si>
  <si>
    <r>
      <rPr>
        <sz val="11"/>
        <rFont val="Arial"/>
      </rPr>
      <t>akj Fachverband Adipositas</t>
    </r>
  </si>
  <si>
    <r>
      <rPr>
        <sz val="11"/>
        <rFont val="Arial"/>
      </rPr>
      <t>Herzogstrasse 1</t>
    </r>
  </si>
  <si>
    <r>
      <rPr>
        <sz val="11"/>
        <rFont val="Arial"/>
      </rPr>
      <t>Ameisen Apotheke AG</t>
    </r>
  </si>
  <si>
    <r>
      <rPr>
        <sz val="11"/>
        <rFont val="Arial"/>
      </rPr>
      <t>Flawil</t>
    </r>
  </si>
  <si>
    <r>
      <rPr>
        <sz val="11"/>
        <rFont val="Arial"/>
      </rPr>
      <t>Magdenauerstrasse 10</t>
    </r>
  </si>
  <si>
    <r>
      <rPr>
        <sz val="11"/>
        <rFont val="Arial"/>
      </rPr>
      <t>AMITI Associazione medici internisti ticinesi</t>
    </r>
  </si>
  <si>
    <r>
      <rPr>
        <sz val="11"/>
        <rFont val="Arial"/>
      </rPr>
      <t>Paradiso</t>
    </r>
  </si>
  <si>
    <r>
      <rPr>
        <sz val="11"/>
        <rFont val="Arial"/>
      </rPr>
      <t>Via Guisan 10</t>
    </r>
  </si>
  <si>
    <r>
      <rPr>
        <sz val="11"/>
        <rFont val="Arial"/>
      </rPr>
      <t>Apothekerverband Kantons Zürich</t>
    </r>
  </si>
  <si>
    <r>
      <rPr>
        <sz val="11"/>
        <rFont val="Arial"/>
      </rPr>
      <t>Rotbuchstrasse 83</t>
    </r>
  </si>
  <si>
    <r>
      <rPr>
        <sz val="11"/>
        <rFont val="Arial"/>
      </rPr>
      <t>APSI Associazione Pediatri della Svizzera Italiana</t>
    </r>
  </si>
  <si>
    <r>
      <rPr>
        <sz val="11"/>
        <rFont val="Arial"/>
      </rPr>
      <t>Mendrisio</t>
    </r>
  </si>
  <si>
    <r>
      <rPr>
        <sz val="11"/>
        <rFont val="Arial"/>
      </rPr>
      <t>Via Beroldingen 26</t>
    </r>
  </si>
  <si>
    <r>
      <rPr>
        <sz val="11"/>
        <rFont val="Arial"/>
      </rPr>
      <t>Ärztegesellschaft Luzern</t>
    </r>
  </si>
  <si>
    <r>
      <rPr>
        <sz val="11"/>
        <rFont val="Arial"/>
      </rPr>
      <t>Schwanenplatz 7</t>
    </r>
  </si>
  <si>
    <r>
      <rPr>
        <sz val="11"/>
        <rFont val="Arial"/>
      </rPr>
      <t>Ärztekongress Arosa</t>
    </r>
  </si>
  <si>
    <r>
      <rPr>
        <sz val="11"/>
        <rFont val="Arial"/>
      </rPr>
      <t>Arosa</t>
    </r>
  </si>
  <si>
    <r>
      <rPr>
        <sz val="11"/>
        <rFont val="Arial"/>
      </rPr>
      <t>Postfach 68</t>
    </r>
  </si>
  <si>
    <r>
      <rPr>
        <sz val="11"/>
        <rFont val="Arial"/>
      </rPr>
      <t>Ärztenetzwerk Oberes Emmental</t>
    </r>
  </si>
  <si>
    <r>
      <rPr>
        <sz val="11"/>
        <rFont val="Arial"/>
      </rPr>
      <t>Lindenstrasse 7</t>
    </r>
  </si>
  <si>
    <r>
      <rPr>
        <sz val="11"/>
        <rFont val="Arial"/>
      </rPr>
      <t>Ärzte Thalwil</t>
    </r>
  </si>
  <si>
    <r>
      <rPr>
        <sz val="11"/>
        <rFont val="Arial"/>
      </rPr>
      <t>Thalwil</t>
    </r>
  </si>
  <si>
    <r>
      <rPr>
        <sz val="11"/>
        <rFont val="Arial"/>
      </rPr>
      <t>Rudishaldenstrasse 1</t>
    </r>
  </si>
  <si>
    <r>
      <rPr>
        <sz val="11"/>
        <rFont val="Arial"/>
      </rPr>
      <t>Ärzteverein Davos</t>
    </r>
  </si>
  <si>
    <r>
      <rPr>
        <sz val="11"/>
        <rFont val="Arial"/>
      </rPr>
      <t>Davos Platz</t>
    </r>
  </si>
  <si>
    <r>
      <rPr>
        <sz val="11"/>
        <rFont val="Arial"/>
      </rPr>
      <t>Promenade 33a</t>
    </r>
  </si>
  <si>
    <r>
      <rPr>
        <sz val="11"/>
        <rFont val="Arial"/>
      </rPr>
      <t>Ärzteverein Leimental</t>
    </r>
  </si>
  <si>
    <r>
      <rPr>
        <sz val="11"/>
        <rFont val="Arial"/>
      </rPr>
      <t>Hauptstrasse 35</t>
    </r>
  </si>
  <si>
    <r>
      <rPr>
        <sz val="11"/>
        <rFont val="Arial"/>
      </rPr>
      <t>Ärzteverein Werdenberg/Sargans</t>
    </r>
  </si>
  <si>
    <r>
      <rPr>
        <sz val="11"/>
        <rFont val="Arial"/>
      </rPr>
      <t>Associazione Mendrisio Medical Meeting</t>
    </r>
  </si>
  <si>
    <r>
      <rPr>
        <sz val="11"/>
        <rFont val="Arial"/>
      </rPr>
      <t>Bedano</t>
    </r>
  </si>
  <si>
    <r>
      <rPr>
        <sz val="11"/>
        <rFont val="Arial"/>
      </rPr>
      <t>Via Belvedere 10</t>
    </r>
  </si>
  <si>
    <r>
      <rPr>
        <sz val="11"/>
        <rFont val="Arial"/>
      </rPr>
      <t>Berner Institut für Hausarztmedizin</t>
    </r>
  </si>
  <si>
    <r>
      <rPr>
        <sz val="11"/>
        <rFont val="Arial"/>
      </rPr>
      <t>Gesellschaftsstrasse 49</t>
    </r>
  </si>
  <si>
    <r>
      <rPr>
        <sz val="11"/>
        <rFont val="Arial"/>
      </rPr>
      <t>Bethesda Spital AG</t>
    </r>
  </si>
  <si>
    <r>
      <rPr>
        <sz val="11"/>
        <rFont val="Arial"/>
      </rPr>
      <t>Blutspende SRK Schweiz AG</t>
    </r>
  </si>
  <si>
    <r>
      <rPr>
        <sz val="11"/>
        <rFont val="Arial"/>
      </rPr>
      <t>Laupenstrasse 37</t>
    </r>
  </si>
  <si>
    <r>
      <rPr>
        <sz val="11"/>
        <rFont val="Arial"/>
      </rPr>
      <t>BMR Biomedical Research AG</t>
    </r>
  </si>
  <si>
    <r>
      <rPr>
        <sz val="11"/>
        <rFont val="Arial"/>
      </rPr>
      <t>Oristalstrasse 29</t>
    </r>
  </si>
  <si>
    <r>
      <rPr>
        <sz val="11"/>
        <rFont val="Arial"/>
      </rPr>
      <t>Bonadea AG</t>
    </r>
  </si>
  <si>
    <r>
      <rPr>
        <sz val="11"/>
        <rFont val="Arial"/>
      </rPr>
      <t>Wald ZH</t>
    </r>
  </si>
  <si>
    <r>
      <rPr>
        <sz val="11"/>
        <rFont val="Arial"/>
      </rPr>
      <t>Sonneckstrasse 1</t>
    </r>
  </si>
  <si>
    <r>
      <rPr>
        <sz val="11"/>
        <rFont val="Arial"/>
      </rPr>
      <t>Breast Cancer Study Group (IBCSG)</t>
    </r>
  </si>
  <si>
    <r>
      <rPr>
        <sz val="11"/>
        <rFont val="Arial"/>
      </rPr>
      <t>Effingerstrasse 40</t>
    </r>
  </si>
  <si>
    <r>
      <rPr>
        <sz val="11"/>
        <rFont val="Arial"/>
      </rPr>
      <t>Brust-Zentrum Zürich</t>
    </r>
  </si>
  <si>
    <r>
      <rPr>
        <sz val="11"/>
        <rFont val="Arial"/>
      </rPr>
      <t>Seefeldstrasse 214</t>
    </r>
  </si>
  <si>
    <r>
      <rPr>
        <sz val="11"/>
        <rFont val="Arial"/>
      </rPr>
      <t>Bündner Oberländer Ärzteverein</t>
    </r>
  </si>
  <si>
    <r>
      <rPr>
        <sz val="11"/>
        <rFont val="Arial"/>
      </rPr>
      <t>Vella</t>
    </r>
  </si>
  <si>
    <r>
      <rPr>
        <sz val="11"/>
        <rFont val="Arial"/>
      </rPr>
      <t>Sumsiaras 117b</t>
    </r>
  </si>
  <si>
    <r>
      <rPr>
        <sz val="11"/>
        <rFont val="Arial"/>
      </rPr>
      <t>Cabinet Dr Guttmann / Dr Schürch</t>
    </r>
  </si>
  <si>
    <r>
      <rPr>
        <sz val="11"/>
        <rFont val="Arial"/>
      </rPr>
      <t>Cabinet Dr Weber Roger</t>
    </r>
  </si>
  <si>
    <r>
      <rPr>
        <sz val="11"/>
        <rFont val="Arial"/>
      </rPr>
      <t>Rue des Fontenayes 17</t>
    </r>
  </si>
  <si>
    <r>
      <rPr>
        <sz val="11"/>
        <rFont val="Arial"/>
      </rPr>
      <t>CAP Club Pharmaciens animateurs de Suisse</t>
    </r>
  </si>
  <si>
    <r>
      <rPr>
        <sz val="11"/>
        <rFont val="Arial"/>
      </rPr>
      <t>Nyon</t>
    </r>
  </si>
  <si>
    <r>
      <rPr>
        <sz val="11"/>
        <rFont val="Arial"/>
      </rPr>
      <t>Rue Juste-Olivier</t>
    </r>
  </si>
  <si>
    <r>
      <rPr>
        <sz val="11"/>
        <rFont val="Arial"/>
      </rPr>
      <t>Centre Competence Rhumatologie SA</t>
    </r>
  </si>
  <si>
    <r>
      <rPr>
        <sz val="11"/>
        <rFont val="Arial"/>
      </rPr>
      <t>Place Beaulieu 10</t>
    </r>
  </si>
  <si>
    <r>
      <rPr>
        <sz val="11"/>
        <rFont val="Arial"/>
      </rPr>
      <t>CHUV Centre hospitalier universitaire vaudois</t>
    </r>
  </si>
  <si>
    <r>
      <rPr>
        <sz val="11"/>
        <rFont val="Arial"/>
      </rPr>
      <t>Riva San Vitale</t>
    </r>
  </si>
  <si>
    <r>
      <rPr>
        <sz val="11"/>
        <rFont val="Arial"/>
      </rPr>
      <t>Via alle Pianche 5</t>
    </r>
  </si>
  <si>
    <r>
      <rPr>
        <sz val="11"/>
        <rFont val="Arial"/>
      </rPr>
      <t>Circolo medico di Locarno</t>
    </r>
  </si>
  <si>
    <r>
      <rPr>
        <sz val="11"/>
        <rFont val="Arial"/>
      </rPr>
      <t>Ascona</t>
    </r>
  </si>
  <si>
    <r>
      <rPr>
        <sz val="11"/>
        <rFont val="Arial"/>
      </rPr>
      <t>Via Lido 27</t>
    </r>
  </si>
  <si>
    <r>
      <rPr>
        <sz val="11"/>
        <rFont val="Arial"/>
      </rPr>
      <t>Clinique romande de readaptation</t>
    </r>
  </si>
  <si>
    <r>
      <rPr>
        <sz val="11"/>
        <rFont val="Arial"/>
      </rPr>
      <t>Avenue Grand-Champsec 90</t>
    </r>
  </si>
  <si>
    <r>
      <rPr>
        <sz val="11"/>
        <rFont val="Arial"/>
      </rPr>
      <t>COALAT</t>
    </r>
  </si>
  <si>
    <r>
      <rPr>
        <sz val="11"/>
        <rFont val="Arial"/>
      </rPr>
      <t>DiaMon Dr. Villiger Lukas</t>
    </r>
  </si>
  <si>
    <r>
      <rPr>
        <sz val="11"/>
        <rFont val="Arial"/>
      </rPr>
      <t>Dättwil AG</t>
    </r>
  </si>
  <si>
    <r>
      <rPr>
        <sz val="11"/>
        <rFont val="Arial"/>
      </rPr>
      <t>Mellingerstrasse 207</t>
    </r>
  </si>
  <si>
    <r>
      <rPr>
        <sz val="11"/>
        <rFont val="Arial"/>
      </rPr>
      <t>DOXnet Ärztenetzwerk Bern Nord / West</t>
    </r>
  </si>
  <si>
    <r>
      <rPr>
        <sz val="11"/>
        <rFont val="Arial"/>
      </rPr>
      <t>Hinterkappelen</t>
    </r>
  </si>
  <si>
    <r>
      <rPr>
        <sz val="11"/>
        <rFont val="Arial"/>
      </rPr>
      <t>Kappelenring 6</t>
    </r>
  </si>
  <si>
    <r>
      <rPr>
        <sz val="11"/>
        <rFont val="Arial"/>
      </rPr>
      <t>Dr Ouwerkerk AG</t>
    </r>
  </si>
  <si>
    <r>
      <rPr>
        <sz val="11"/>
        <rFont val="Arial"/>
      </rPr>
      <t>Baar</t>
    </r>
  </si>
  <si>
    <r>
      <rPr>
        <sz val="11"/>
        <rFont val="Arial"/>
      </rPr>
      <t>Blegistrasse 5</t>
    </r>
  </si>
  <si>
    <r>
      <rPr>
        <sz val="11"/>
        <rFont val="Arial"/>
      </rPr>
      <t>Drugshortage.ch</t>
    </r>
  </si>
  <si>
    <r>
      <rPr>
        <sz val="11"/>
        <rFont val="Arial"/>
      </rPr>
      <t>Matten b. Interlaken</t>
    </r>
  </si>
  <si>
    <r>
      <rPr>
        <sz val="11"/>
        <rFont val="Arial"/>
      </rPr>
      <t>Lärchenweg 13</t>
    </r>
  </si>
  <si>
    <r>
      <rPr>
        <sz val="11"/>
        <rFont val="Arial"/>
      </rPr>
      <t>ESMO European Society for Medical Oncology</t>
    </r>
  </si>
  <si>
    <r>
      <rPr>
        <sz val="11"/>
        <rFont val="Arial"/>
      </rPr>
      <t>Viganello-Lugano</t>
    </r>
  </si>
  <si>
    <r>
      <rPr>
        <sz val="11"/>
        <rFont val="Arial"/>
      </rPr>
      <t>Via Luigi Taddei 4</t>
    </r>
  </si>
  <si>
    <r>
      <rPr>
        <sz val="11"/>
        <rFont val="Arial"/>
      </rPr>
      <t>EULAR - Europäische Rheumaliga</t>
    </r>
  </si>
  <si>
    <r>
      <rPr>
        <sz val="11"/>
        <rFont val="Arial"/>
      </rPr>
      <t>Kilchberg ZH</t>
    </r>
  </si>
  <si>
    <r>
      <rPr>
        <sz val="11"/>
        <rFont val="Arial"/>
      </rPr>
      <t>Seestrasse 240</t>
    </r>
  </si>
  <si>
    <r>
      <rPr>
        <sz val="11"/>
        <rFont val="Arial"/>
      </rPr>
      <t>European Dermatology Forum</t>
    </r>
  </si>
  <si>
    <r>
      <rPr>
        <sz val="11"/>
        <rFont val="Arial"/>
      </rPr>
      <t>Gloriastrasse 31</t>
    </r>
  </si>
  <si>
    <r>
      <rPr>
        <sz val="11"/>
        <rFont val="Arial"/>
      </rPr>
      <t>Fondation Cansearch</t>
    </r>
  </si>
  <si>
    <r>
      <rPr>
        <sz val="11"/>
        <rFont val="Arial"/>
      </rPr>
      <t>Chemin Pont-Perrin 6</t>
    </r>
  </si>
  <si>
    <r>
      <rPr>
        <sz val="11"/>
        <rFont val="Arial"/>
      </rPr>
      <t>Fondation des Grangettes</t>
    </r>
  </si>
  <si>
    <r>
      <rPr>
        <sz val="11"/>
        <rFont val="Arial"/>
      </rPr>
      <t>Chemin des Grangettes 7</t>
    </r>
  </si>
  <si>
    <r>
      <rPr>
        <sz val="11"/>
        <rFont val="Arial"/>
      </rPr>
      <t>Fondation Gecor</t>
    </r>
  </si>
  <si>
    <r>
      <rPr>
        <sz val="11"/>
        <rFont val="Arial"/>
      </rPr>
      <t>Rue Micheli-du-Crest 24</t>
    </r>
  </si>
  <si>
    <r>
      <rPr>
        <sz val="11"/>
        <rFont val="Arial"/>
      </rPr>
      <t>Fondation pour le progres en microbiologie medicale et maladies infectieuses / p.a. Fiducaire Maillard S.A.</t>
    </r>
  </si>
  <si>
    <r>
      <rPr>
        <sz val="11"/>
        <rFont val="Arial"/>
      </rPr>
      <t>Pont Charles Bessieres 3</t>
    </r>
  </si>
  <si>
    <r>
      <rPr>
        <sz val="11"/>
        <rFont val="Arial"/>
      </rPr>
      <t>Fondation Rhumatisme Enfants</t>
    </r>
  </si>
  <si>
    <r>
      <rPr>
        <sz val="11"/>
        <rFont val="Arial"/>
      </rPr>
      <t>Etoy</t>
    </r>
  </si>
  <si>
    <r>
      <rPr>
        <sz val="11"/>
        <rFont val="Arial"/>
      </rPr>
      <t>Route de la Plantay 87</t>
    </r>
  </si>
  <si>
    <r>
      <rPr>
        <sz val="11"/>
        <rFont val="Arial"/>
      </rPr>
      <t>FoROMe Formation romande en oncologie medicale</t>
    </r>
  </si>
  <si>
    <r>
      <rPr>
        <sz val="11"/>
        <rFont val="Arial"/>
      </rPr>
      <t>Vugelles-Ia-Mothe</t>
    </r>
  </si>
  <si>
    <r>
      <rPr>
        <sz val="11"/>
        <rFont val="Arial"/>
      </rPr>
      <t>Route de l'Arnon 16</t>
    </r>
  </si>
  <si>
    <r>
      <rPr>
        <sz val="11"/>
        <rFont val="Arial"/>
      </rPr>
      <t>Fortbildungsgruppe Adler</t>
    </r>
  </si>
  <si>
    <r>
      <rPr>
        <sz val="11"/>
        <rFont val="Arial"/>
      </rPr>
      <t>Steckborn</t>
    </r>
  </si>
  <si>
    <r>
      <rPr>
        <sz val="11"/>
        <rFont val="Arial"/>
      </rPr>
      <t>Storchengässli 2</t>
    </r>
  </si>
  <si>
    <r>
      <rPr>
        <sz val="11"/>
        <rFont val="Arial"/>
      </rPr>
      <t>Forum für medizinische Fortbildung - FomF GmbH</t>
    </r>
  </si>
  <si>
    <r>
      <rPr>
        <sz val="11"/>
        <rFont val="Arial"/>
      </rPr>
      <t>Ahornstrasse 2</t>
    </r>
  </si>
  <si>
    <r>
      <rPr>
        <sz val="11"/>
        <rFont val="Arial"/>
      </rPr>
      <t>Frauenklinik des Inselspital</t>
    </r>
  </si>
  <si>
    <r>
      <rPr>
        <sz val="11"/>
        <rFont val="Arial"/>
      </rPr>
      <t>Effingerstrasse 102</t>
    </r>
  </si>
  <si>
    <r>
      <rPr>
        <sz val="11"/>
        <rFont val="Arial"/>
      </rPr>
      <t>Gesundes Rheintal</t>
    </r>
  </si>
  <si>
    <r>
      <rPr>
        <sz val="11"/>
        <rFont val="Arial"/>
      </rPr>
      <t>Widnau</t>
    </r>
  </si>
  <si>
    <r>
      <rPr>
        <sz val="11"/>
        <rFont val="Arial"/>
      </rPr>
      <t>Zinggenstrasse 3a</t>
    </r>
  </si>
  <si>
    <r>
      <rPr>
        <sz val="11"/>
        <rFont val="Arial"/>
      </rPr>
      <t>Groupe Rhumatologues Genevois</t>
    </r>
  </si>
  <si>
    <r>
      <rPr>
        <sz val="11"/>
        <rFont val="Arial"/>
      </rPr>
      <t>Groupe Rhumatologues Vaudois GRV</t>
    </r>
  </si>
  <si>
    <r>
      <rPr>
        <sz val="11"/>
        <rFont val="Arial"/>
      </rPr>
      <t>Avenue de Provence 12</t>
    </r>
  </si>
  <si>
    <r>
      <rPr>
        <sz val="11"/>
        <rFont val="Arial"/>
      </rPr>
      <t>Gruppo Medico Formazione</t>
    </r>
  </si>
  <si>
    <r>
      <rPr>
        <sz val="11"/>
        <rFont val="Arial"/>
      </rPr>
      <t>Roveredo GR</t>
    </r>
  </si>
  <si>
    <r>
      <rPr>
        <sz val="11"/>
        <rFont val="Arial"/>
      </rPr>
      <t>San Fedele</t>
    </r>
  </si>
  <si>
    <r>
      <rPr>
        <sz val="11"/>
        <rFont val="Arial"/>
      </rPr>
      <t>GSASA Schweizerischer Verein der Amts- und Spitalapotheker</t>
    </r>
  </si>
  <si>
    <r>
      <rPr>
        <sz val="11"/>
        <rFont val="Arial"/>
      </rPr>
      <t>GSASA</t>
    </r>
  </si>
  <si>
    <r>
      <rPr>
        <sz val="11"/>
        <rFont val="Arial"/>
      </rPr>
      <t>GSMN AG Privatklinik Bethanien</t>
    </r>
  </si>
  <si>
    <r>
      <rPr>
        <sz val="11"/>
        <rFont val="Arial"/>
      </rPr>
      <t>Herzpraxis Warteckhof</t>
    </r>
  </si>
  <si>
    <r>
      <rPr>
        <sz val="11"/>
        <rFont val="Arial"/>
      </rPr>
      <t>Grenzacherstrasse 62</t>
    </r>
  </si>
  <si>
    <r>
      <rPr>
        <sz val="11"/>
        <rFont val="Arial"/>
      </rPr>
      <t>Herzzentrum Hirslanden Zentralschweiz</t>
    </r>
  </si>
  <si>
    <r>
      <rPr>
        <sz val="11"/>
        <rFont val="Arial"/>
      </rPr>
      <t>HICC Haemostasis in Critical Care GmbH</t>
    </r>
  </si>
  <si>
    <r>
      <rPr>
        <sz val="11"/>
        <rFont val="Arial"/>
      </rPr>
      <t>Frohbergstrasse 3</t>
    </r>
  </si>
  <si>
    <r>
      <rPr>
        <sz val="11"/>
        <rFont val="Arial"/>
      </rPr>
      <t>St. Maurice</t>
    </r>
  </si>
  <si>
    <r>
      <rPr>
        <sz val="11"/>
        <rFont val="Arial"/>
      </rPr>
      <t>Vers-Saint-Ame 10</t>
    </r>
  </si>
  <si>
    <r>
      <rPr>
        <sz val="11"/>
        <rFont val="Arial"/>
      </rPr>
      <t>Fontaines</t>
    </r>
  </si>
  <si>
    <r>
      <rPr>
        <sz val="11"/>
        <rFont val="Arial"/>
      </rPr>
      <t>Blonay</t>
    </r>
  </si>
  <si>
    <r>
      <rPr>
        <sz val="11"/>
        <rFont val="Arial"/>
      </rPr>
      <t>Chemin de Mottex 25</t>
    </r>
  </si>
  <si>
    <r>
      <rPr>
        <sz val="11"/>
        <rFont val="Arial"/>
      </rPr>
      <t>Boulevard Paderewski 3</t>
    </r>
  </si>
  <si>
    <r>
      <rPr>
        <sz val="11"/>
        <rFont val="Arial"/>
      </rPr>
      <t>Pompaples</t>
    </r>
  </si>
  <si>
    <r>
      <rPr>
        <sz val="11"/>
        <rFont val="Arial"/>
      </rPr>
      <t>St-Loup 1</t>
    </r>
  </si>
  <si>
    <r>
      <rPr>
        <sz val="11"/>
        <rFont val="Arial"/>
      </rPr>
      <t>Hormon Zentrum Zürich</t>
    </r>
  </si>
  <si>
    <r>
      <rPr>
        <sz val="11"/>
        <rFont val="Arial"/>
      </rPr>
      <t>Witellikerstrasse 36</t>
    </r>
  </si>
  <si>
    <r>
      <rPr>
        <sz val="11"/>
        <rFont val="Arial"/>
      </rPr>
      <t>Rue Gabrielle Perret-Gentil 4</t>
    </r>
  </si>
  <si>
    <r>
      <rPr>
        <sz val="11"/>
        <rFont val="Arial"/>
      </rPr>
      <t>IBDnet</t>
    </r>
  </si>
  <si>
    <r>
      <rPr>
        <sz val="11"/>
        <rFont val="Arial"/>
      </rPr>
      <t>Postfach</t>
    </r>
  </si>
  <si>
    <r>
      <rPr>
        <sz val="11"/>
        <rFont val="Arial"/>
      </rPr>
      <t>Insel Gruppe AG</t>
    </r>
  </si>
  <si>
    <r>
      <rPr>
        <sz val="11"/>
        <rFont val="Arial"/>
      </rPr>
      <t>Institut für Hausarztmedizin IHAM</t>
    </r>
  </si>
  <si>
    <r>
      <rPr>
        <sz val="11"/>
        <rFont val="Arial"/>
      </rPr>
      <t>Rheinstrasse 26</t>
    </r>
  </si>
  <si>
    <r>
      <rPr>
        <sz val="11"/>
        <rFont val="Arial"/>
      </rPr>
      <t>Institut für Pathologie</t>
    </r>
  </si>
  <si>
    <r>
      <rPr>
        <sz val="11"/>
        <rFont val="Arial"/>
      </rPr>
      <t>Schönbeinstrasse 40</t>
    </r>
  </si>
  <si>
    <r>
      <rPr>
        <sz val="11"/>
        <rFont val="Arial"/>
      </rPr>
      <t>Institut für Pharmakologie (UNIBE)</t>
    </r>
  </si>
  <si>
    <r>
      <rPr>
        <sz val="11"/>
        <rFont val="Arial"/>
      </rPr>
      <t>Friedbühlstrasse 49</t>
    </r>
  </si>
  <si>
    <r>
      <rPr>
        <sz val="11"/>
        <rFont val="Arial"/>
      </rPr>
      <t>Institution de Lavigny</t>
    </r>
  </si>
  <si>
    <r>
      <rPr>
        <sz val="11"/>
        <rFont val="Arial"/>
      </rPr>
      <t>Lavigny</t>
    </r>
  </si>
  <si>
    <r>
      <rPr>
        <sz val="11"/>
        <rFont val="Arial"/>
      </rPr>
      <t>Route du Vignoble 60</t>
    </r>
  </si>
  <si>
    <r>
      <rPr>
        <sz val="11"/>
        <rFont val="Arial"/>
      </rPr>
      <t>IUOK Interdisziplinäre uro-onkologische Kolloquium</t>
    </r>
  </si>
  <si>
    <r>
      <rPr>
        <sz val="11"/>
        <rFont val="Arial"/>
      </rPr>
      <t>Lindau</t>
    </r>
  </si>
  <si>
    <r>
      <rPr>
        <sz val="11"/>
        <rFont val="Arial"/>
      </rPr>
      <t>Fischeracherstrasse 17</t>
    </r>
  </si>
  <si>
    <r>
      <rPr>
        <sz val="11"/>
        <rFont val="Arial"/>
      </rPr>
      <t>JHaS Junge Hausärztinnen und -Ärzte Schweiz</t>
    </r>
  </si>
  <si>
    <r>
      <rPr>
        <sz val="11"/>
        <rFont val="Arial"/>
      </rPr>
      <t>Bronschhofen</t>
    </r>
  </si>
  <si>
    <r>
      <rPr>
        <sz val="11"/>
        <rFont val="Arial"/>
      </rPr>
      <t>Mörikonerstrasse 8</t>
    </r>
  </si>
  <si>
    <r>
      <rPr>
        <sz val="11"/>
        <rFont val="Arial"/>
      </rPr>
      <t>Kantonsspital Aarau AG</t>
    </r>
  </si>
  <si>
    <r>
      <rPr>
        <sz val="11"/>
        <rFont val="Arial"/>
      </rPr>
      <t>Kantonsspital Baden AG</t>
    </r>
  </si>
  <si>
    <r>
      <rPr>
        <sz val="11"/>
        <rFont val="Arial"/>
      </rPr>
      <t>Kantonsspital Baselland</t>
    </r>
  </si>
  <si>
    <r>
      <rPr>
        <sz val="11"/>
        <rFont val="Arial"/>
      </rPr>
      <t>Mühlemattstrasse 26</t>
    </r>
  </si>
  <si>
    <r>
      <rPr>
        <sz val="11"/>
        <rFont val="Arial"/>
      </rPr>
      <t>Kantonsspital Graubünden</t>
    </r>
  </si>
  <si>
    <r>
      <rPr>
        <sz val="11"/>
        <rFont val="Arial"/>
      </rPr>
      <t>Kantonsspital Nidwalden</t>
    </r>
  </si>
  <si>
    <r>
      <rPr>
        <sz val="11"/>
        <rFont val="Arial"/>
      </rPr>
      <t>Stans</t>
    </r>
  </si>
  <si>
    <r>
      <rPr>
        <sz val="11"/>
        <rFont val="Arial"/>
      </rPr>
      <t>Ennetmooserstrasse 19</t>
    </r>
  </si>
  <si>
    <r>
      <rPr>
        <sz val="11"/>
        <rFont val="Arial"/>
      </rPr>
      <t>Kantonsspital St. Gallen</t>
    </r>
  </si>
  <si>
    <r>
      <rPr>
        <sz val="11"/>
        <rFont val="Arial"/>
      </rPr>
      <t>Kantonsspital Winterthur</t>
    </r>
  </si>
  <si>
    <r>
      <rPr>
        <sz val="11"/>
        <rFont val="Arial"/>
      </rPr>
      <t>Kinderärzte Schweiz</t>
    </r>
  </si>
  <si>
    <r>
      <rPr>
        <sz val="11"/>
        <rFont val="Arial"/>
      </rPr>
      <t>Badenerstrasse 21</t>
    </r>
  </si>
  <si>
    <r>
      <rPr>
        <sz val="11"/>
        <rFont val="Arial"/>
      </rPr>
      <t>Kliniken Valens</t>
    </r>
  </si>
  <si>
    <r>
      <rPr>
        <sz val="11"/>
        <rFont val="Arial"/>
      </rPr>
      <t>Klinik Impuls</t>
    </r>
  </si>
  <si>
    <r>
      <rPr>
        <sz val="11"/>
        <rFont val="Arial"/>
      </rPr>
      <t>Kollegium Brustkrebs</t>
    </r>
  </si>
  <si>
    <r>
      <rPr>
        <sz val="11"/>
        <rFont val="Arial"/>
      </rPr>
      <t>Ringstrasse 70</t>
    </r>
  </si>
  <si>
    <r>
      <rPr>
        <sz val="11"/>
        <rFont val="Arial"/>
      </rPr>
      <t>Lenker Woche</t>
    </r>
  </si>
  <si>
    <r>
      <rPr>
        <sz val="11"/>
        <rFont val="Arial"/>
      </rPr>
      <t>Zweisimmen</t>
    </r>
  </si>
  <si>
    <r>
      <rPr>
        <sz val="11"/>
        <rFont val="Arial"/>
      </rPr>
      <t>Karl Haueterstrasse</t>
    </r>
  </si>
  <si>
    <r>
      <rPr>
        <sz val="11"/>
        <rFont val="Arial"/>
      </rPr>
      <t>LGID Liver and Gastrointestinal Disease Foundation</t>
    </r>
  </si>
  <si>
    <r>
      <rPr>
        <sz val="11"/>
        <rFont val="Arial"/>
      </rPr>
      <t>Seehofstrasse 4</t>
    </r>
  </si>
  <si>
    <r>
      <rPr>
        <sz val="11"/>
        <rFont val="Arial"/>
      </rPr>
      <t>Löwenpraxis</t>
    </r>
  </si>
  <si>
    <r>
      <rPr>
        <sz val="11"/>
        <rFont val="Arial"/>
      </rPr>
      <t>Zürichstrasse 12</t>
    </r>
  </si>
  <si>
    <r>
      <rPr>
        <sz val="11"/>
        <rFont val="Arial"/>
      </rPr>
      <t>Luzerner Kantonsspital</t>
    </r>
  </si>
  <si>
    <r>
      <rPr>
        <sz val="11"/>
        <rFont val="Arial"/>
      </rPr>
      <t>Cortaillod</t>
    </r>
  </si>
  <si>
    <r>
      <rPr>
        <sz val="11"/>
        <rFont val="Arial"/>
      </rPr>
      <t>Rue de la Fin 14</t>
    </r>
  </si>
  <si>
    <r>
      <rPr>
        <sz val="11"/>
        <rFont val="Arial"/>
      </rPr>
      <t>Rue du Conseil-General 11</t>
    </r>
  </si>
  <si>
    <r>
      <rPr>
        <sz val="11"/>
        <rFont val="Arial"/>
      </rPr>
      <t>MediService AG</t>
    </r>
  </si>
  <si>
    <r>
      <rPr>
        <sz val="11"/>
        <rFont val="Arial"/>
      </rPr>
      <t>Zuchwil</t>
    </r>
  </si>
  <si>
    <r>
      <rPr>
        <sz val="11"/>
        <rFont val="Arial"/>
      </rPr>
      <t>Ausserfeldweg 1</t>
    </r>
  </si>
  <si>
    <r>
      <rPr>
        <sz val="11"/>
        <rFont val="Arial"/>
      </rPr>
      <t>Oberwalliser Ärztegesellschaft OWAEG</t>
    </r>
  </si>
  <si>
    <r>
      <rPr>
        <sz val="11"/>
        <rFont val="Arial"/>
      </rPr>
      <t>Brig</t>
    </r>
  </si>
  <si>
    <r>
      <rPr>
        <sz val="11"/>
        <rFont val="Arial"/>
      </rPr>
      <t>Sandmattenstrasse 6</t>
    </r>
  </si>
  <si>
    <r>
      <rPr>
        <sz val="11"/>
        <rFont val="Arial"/>
      </rPr>
      <t>Oncologia Varini Calderoni Christinat Bianchi-Papina</t>
    </r>
  </si>
  <si>
    <r>
      <rPr>
        <sz val="11"/>
        <rFont val="Arial"/>
      </rPr>
      <t>Via Fogazzaro 3</t>
    </r>
  </si>
  <si>
    <r>
      <rPr>
        <sz val="11"/>
        <rFont val="Arial"/>
      </rPr>
      <t>Onkologiepflege Schweiz</t>
    </r>
  </si>
  <si>
    <r>
      <rPr>
        <sz val="11"/>
        <rFont val="Arial"/>
      </rPr>
      <t>Kleinandelfingen</t>
    </r>
  </si>
  <si>
    <r>
      <rPr>
        <sz val="11"/>
        <rFont val="Arial"/>
      </rPr>
      <t>Hirstigstrasse 13</t>
    </r>
  </si>
  <si>
    <r>
      <rPr>
        <sz val="11"/>
        <rFont val="Arial"/>
      </rPr>
      <t>Organisationskomitee Stroke Summer School</t>
    </r>
  </si>
  <si>
    <r>
      <rPr>
        <sz val="11"/>
        <rFont val="Arial"/>
      </rPr>
      <t>Münsterberg 1</t>
    </r>
  </si>
  <si>
    <r>
      <rPr>
        <sz val="11"/>
        <rFont val="Arial"/>
      </rPr>
      <t>Orthoprax AG</t>
    </r>
  </si>
  <si>
    <r>
      <rPr>
        <sz val="11"/>
        <rFont val="Arial"/>
      </rPr>
      <t>Neubrückstrasse 96</t>
    </r>
  </si>
  <si>
    <r>
      <rPr>
        <sz val="11"/>
        <rFont val="Arial"/>
      </rPr>
      <t>Ospedale Regionale di Lugano</t>
    </r>
  </si>
  <si>
    <r>
      <rPr>
        <sz val="11"/>
        <rFont val="Arial"/>
      </rPr>
      <t>Via Tesserete 46</t>
    </r>
  </si>
  <si>
    <r>
      <rPr>
        <sz val="11"/>
        <rFont val="Arial"/>
      </rPr>
      <t>Ospedale Regionale di Lugano-Viganello</t>
    </r>
  </si>
  <si>
    <r>
      <rPr>
        <sz val="11"/>
        <rFont val="Arial"/>
      </rPr>
      <t>Viganello</t>
    </r>
  </si>
  <si>
    <r>
      <rPr>
        <sz val="11"/>
        <rFont val="Arial"/>
      </rPr>
      <t>Viale Pietro Capelli 1</t>
    </r>
  </si>
  <si>
    <r>
      <rPr>
        <sz val="11"/>
        <rFont val="Arial"/>
      </rPr>
      <t>Route du Pont-Butin 70</t>
    </r>
  </si>
  <si>
    <r>
      <rPr>
        <sz val="11"/>
        <rFont val="Arial"/>
      </rPr>
      <t>Pharmacie Moudonnoise</t>
    </r>
  </si>
  <si>
    <r>
      <rPr>
        <sz val="11"/>
        <rFont val="Arial"/>
      </rPr>
      <t>Moudon</t>
    </r>
  </si>
  <si>
    <r>
      <rPr>
        <sz val="11"/>
        <rFont val="Arial"/>
      </rPr>
      <t>Avenue de la Gare 1 a</t>
    </r>
  </si>
  <si>
    <r>
      <rPr>
        <sz val="11"/>
        <rFont val="Arial"/>
      </rPr>
      <t>pharmActuel Vaud</t>
    </r>
  </si>
  <si>
    <r>
      <rPr>
        <sz val="11"/>
        <rFont val="Arial"/>
      </rPr>
      <t>Chemin du Palatinat 11</t>
    </r>
  </si>
  <si>
    <r>
      <rPr>
        <sz val="11"/>
        <rFont val="Arial"/>
      </rPr>
      <t>pharmActuel Zentralschweiz</t>
    </r>
  </si>
  <si>
    <r>
      <rPr>
        <sz val="11"/>
        <rFont val="Arial"/>
      </rPr>
      <t>Neustadtstrasse 42</t>
    </r>
  </si>
  <si>
    <r>
      <rPr>
        <sz val="11"/>
        <rFont val="Arial"/>
      </rPr>
      <t>pharmaSuisse</t>
    </r>
  </si>
  <si>
    <r>
      <rPr>
        <sz val="11"/>
        <rFont val="Arial"/>
      </rPr>
      <t>Stationsstrasse 12</t>
    </r>
  </si>
  <si>
    <r>
      <rPr>
        <sz val="11"/>
        <rFont val="Arial"/>
      </rPr>
      <t>Pierre Michetti Academic</t>
    </r>
  </si>
  <si>
    <r>
      <rPr>
        <sz val="11"/>
        <rFont val="Arial"/>
      </rPr>
      <t>Cully</t>
    </r>
  </si>
  <si>
    <r>
      <rPr>
        <sz val="11"/>
        <rFont val="Arial"/>
      </rPr>
      <t>Chemin des Colombaires 16</t>
    </r>
  </si>
  <si>
    <r>
      <rPr>
        <sz val="11"/>
        <rFont val="Arial"/>
      </rPr>
      <t>Praxis Dr Gerber Markus</t>
    </r>
  </si>
  <si>
    <r>
      <rPr>
        <sz val="11"/>
        <rFont val="Arial"/>
      </rPr>
      <t>Praxis Dr. Schiller Peter</t>
    </r>
  </si>
  <si>
    <r>
      <rPr>
        <sz val="11"/>
        <rFont val="Arial"/>
      </rPr>
      <t>Mühlegasse 3</t>
    </r>
  </si>
  <si>
    <r>
      <rPr>
        <sz val="11"/>
        <rFont val="Arial"/>
      </rPr>
      <t>Praxis für Gefässmedizin</t>
    </r>
  </si>
  <si>
    <r>
      <rPr>
        <sz val="11"/>
        <rFont val="Arial"/>
      </rPr>
      <t>Bellariastrasse 40</t>
    </r>
  </si>
  <si>
    <r>
      <rPr>
        <sz val="11"/>
        <rFont val="Arial"/>
      </rPr>
      <t>Praxis Tulpenstrasse AG</t>
    </r>
  </si>
  <si>
    <r>
      <rPr>
        <sz val="11"/>
        <rFont val="Arial"/>
      </rPr>
      <t>Kirchberg SG</t>
    </r>
  </si>
  <si>
    <r>
      <rPr>
        <sz val="11"/>
        <rFont val="Arial"/>
      </rPr>
      <t>Tulpenstrasse 1</t>
    </r>
  </si>
  <si>
    <r>
      <rPr>
        <sz val="11"/>
        <rFont val="Arial"/>
      </rPr>
      <t>Privatklinik Obach</t>
    </r>
  </si>
  <si>
    <r>
      <rPr>
        <sz val="11"/>
        <rFont val="Arial"/>
      </rPr>
      <t>Quadrimed</t>
    </r>
  </si>
  <si>
    <r>
      <rPr>
        <sz val="11"/>
        <rFont val="Arial"/>
      </rPr>
      <t>Case postale 299</t>
    </r>
  </si>
  <si>
    <r>
      <rPr>
        <sz val="11"/>
        <rFont val="Arial"/>
      </rPr>
      <t>Quartierärzte Kreis 9</t>
    </r>
  </si>
  <si>
    <r>
      <rPr>
        <sz val="11"/>
        <rFont val="Arial"/>
      </rPr>
      <t>Altstetterstrasse 159</t>
    </r>
  </si>
  <si>
    <r>
      <rPr>
        <sz val="11"/>
        <rFont val="Arial"/>
      </rPr>
      <t>Race for Life</t>
    </r>
  </si>
  <si>
    <r>
      <rPr>
        <sz val="11"/>
        <rFont val="Arial"/>
      </rPr>
      <t>Parkstrasse 6</t>
    </r>
  </si>
  <si>
    <r>
      <rPr>
        <sz val="11"/>
        <rFont val="Arial"/>
      </rPr>
      <t>Regionalspital Emmental AG</t>
    </r>
  </si>
  <si>
    <r>
      <rPr>
        <sz val="11"/>
        <rFont val="Arial"/>
      </rPr>
      <t>Oberburgstrasse 54</t>
    </r>
  </si>
  <si>
    <r>
      <rPr>
        <sz val="11"/>
        <rFont val="Arial"/>
      </rPr>
      <t>Regionalspital Surselva AG</t>
    </r>
  </si>
  <si>
    <r>
      <rPr>
        <sz val="11"/>
        <rFont val="Arial"/>
      </rPr>
      <t>llanz</t>
    </r>
  </si>
  <si>
    <r>
      <rPr>
        <sz val="11"/>
        <rFont val="Arial"/>
      </rPr>
      <t>Spitalstrasse 6</t>
    </r>
  </si>
  <si>
    <r>
      <rPr>
        <sz val="11"/>
        <rFont val="Arial"/>
      </rPr>
      <t>Reha Rheinfelden</t>
    </r>
  </si>
  <si>
    <r>
      <rPr>
        <sz val="11"/>
        <rFont val="Arial"/>
      </rPr>
      <t>Salinenstrasse 98</t>
    </r>
  </si>
  <si>
    <r>
      <rPr>
        <sz val="11"/>
        <rFont val="Arial"/>
      </rPr>
      <t>Reseau REMED</t>
    </r>
  </si>
  <si>
    <r>
      <rPr>
        <sz val="11"/>
        <rFont val="Arial"/>
      </rPr>
      <t>Rheumakränzli Zentralschweiz</t>
    </r>
  </si>
  <si>
    <r>
      <rPr>
        <sz val="11"/>
        <rFont val="Arial"/>
      </rPr>
      <t>Zentralstrasse 1</t>
    </r>
  </si>
  <si>
    <r>
      <rPr>
        <sz val="11"/>
        <rFont val="Arial"/>
      </rPr>
      <t>Rheuma Schweiz</t>
    </r>
  </si>
  <si>
    <r>
      <rPr>
        <sz val="11"/>
        <rFont val="Arial"/>
      </rPr>
      <t>Aargauerstrasse 250</t>
    </r>
  </si>
  <si>
    <r>
      <rPr>
        <sz val="11"/>
        <rFont val="Arial"/>
      </rPr>
      <t>Rheumasearch Foundation</t>
    </r>
  </si>
  <si>
    <r>
      <rPr>
        <sz val="11"/>
        <rFont val="Arial"/>
      </rPr>
      <t>Ste-Croix</t>
    </r>
  </si>
  <si>
    <r>
      <rPr>
        <sz val="11"/>
        <rFont val="Arial"/>
      </rPr>
      <t>Rue des Rosiers 29</t>
    </r>
  </si>
  <si>
    <r>
      <rPr>
        <sz val="11"/>
        <rFont val="Arial"/>
      </rPr>
      <t>SAFE-ID</t>
    </r>
  </si>
  <si>
    <r>
      <rPr>
        <sz val="11"/>
        <rFont val="Arial"/>
      </rPr>
      <t>Friedbühlstrasse 51</t>
    </r>
  </si>
  <si>
    <r>
      <rPr>
        <sz val="11"/>
        <rFont val="Arial"/>
      </rPr>
      <t>SAKK Krebsforschung</t>
    </r>
  </si>
  <si>
    <r>
      <rPr>
        <sz val="11"/>
        <rFont val="Arial"/>
      </rPr>
      <t>Effingerstrasse 33</t>
    </r>
  </si>
  <si>
    <r>
      <rPr>
        <sz val="11"/>
        <rFont val="Arial"/>
      </rPr>
      <t>SAMO Swiss Academy of Multidisciplinary Oncology</t>
    </r>
  </si>
  <si>
    <r>
      <rPr>
        <sz val="11"/>
        <rFont val="Arial"/>
      </rPr>
      <t>Schlossberg-Ärztezentrum AG</t>
    </r>
  </si>
  <si>
    <r>
      <rPr>
        <sz val="11"/>
        <rFont val="Arial"/>
      </rPr>
      <t>Bahnhofstrasse 61</t>
    </r>
  </si>
  <si>
    <r>
      <rPr>
        <sz val="11"/>
        <rFont val="Arial"/>
      </rPr>
      <t>Schmerzklinik Basel</t>
    </r>
  </si>
  <si>
    <r>
      <rPr>
        <sz val="11"/>
        <rFont val="Arial"/>
      </rPr>
      <t>Hirschgässlein 11-15</t>
    </r>
  </si>
  <si>
    <r>
      <rPr>
        <sz val="11"/>
        <rFont val="Arial"/>
      </rPr>
      <t>Schweizer Herztag</t>
    </r>
  </si>
  <si>
    <r>
      <rPr>
        <sz val="11"/>
        <rFont val="Arial"/>
      </rPr>
      <t>Hallerstrasse 7</t>
    </r>
  </si>
  <si>
    <r>
      <rPr>
        <sz val="11"/>
        <rFont val="Arial"/>
      </rPr>
      <t>Schweizerische Gesellschaft für Medizincontrolling (SGfM)</t>
    </r>
  </si>
  <si>
    <r>
      <rPr>
        <sz val="11"/>
        <rFont val="Arial"/>
      </rPr>
      <t>Haslerstrasse 21</t>
    </r>
  </si>
  <si>
    <r>
      <rPr>
        <sz val="11"/>
        <rFont val="Arial"/>
      </rPr>
      <t>Schweizerische Gesellschaft für Rheumatologie</t>
    </r>
  </si>
  <si>
    <r>
      <rPr>
        <sz val="11"/>
        <rFont val="Arial"/>
      </rPr>
      <t>Josefstrasse 92</t>
    </r>
  </si>
  <si>
    <r>
      <rPr>
        <sz val="11"/>
        <rFont val="Arial"/>
      </rPr>
      <t>Schweizerische Herzrhythmus Stiftung SHRS</t>
    </r>
  </si>
  <si>
    <r>
      <rPr>
        <sz val="11"/>
        <rFont val="Arial"/>
      </rPr>
      <t>Schänzlistrasse 33</t>
    </r>
  </si>
  <si>
    <r>
      <rPr>
        <sz val="11"/>
        <rFont val="Arial"/>
      </rPr>
      <t>Schweizerisches Tropeninstitut</t>
    </r>
  </si>
  <si>
    <r>
      <rPr>
        <sz val="11"/>
        <rFont val="Arial"/>
      </rPr>
      <t>Socinstrasse 57</t>
    </r>
  </si>
  <si>
    <r>
      <rPr>
        <sz val="11"/>
        <rFont val="Arial"/>
      </rPr>
      <t>SCQM Swiss Clinical Quality Management Foundation</t>
    </r>
  </si>
  <si>
    <r>
      <rPr>
        <sz val="11"/>
        <rFont val="Arial"/>
      </rPr>
      <t>See-Spital Horgen</t>
    </r>
  </si>
  <si>
    <r>
      <rPr>
        <sz val="11"/>
        <rFont val="Arial"/>
      </rPr>
      <t>Horgen</t>
    </r>
  </si>
  <si>
    <r>
      <rPr>
        <sz val="11"/>
        <rFont val="Arial"/>
      </rPr>
      <t>Asylstrasse 19</t>
    </r>
  </si>
  <si>
    <r>
      <rPr>
        <sz val="11"/>
        <rFont val="Arial"/>
      </rPr>
      <t>Sektion Gäu</t>
    </r>
  </si>
  <si>
    <r>
      <rPr>
        <sz val="11"/>
        <rFont val="Arial"/>
      </rPr>
      <t>SFPA Swiss Flying Physicians Association</t>
    </r>
  </si>
  <si>
    <r>
      <rPr>
        <sz val="11"/>
        <rFont val="Arial"/>
      </rPr>
      <t>Quai du cheval-blanc 2</t>
    </r>
  </si>
  <si>
    <r>
      <rPr>
        <sz val="11"/>
        <rFont val="Arial"/>
      </rPr>
      <t>SGAIM Schweizerische Gesellschaft für Allgemeine Innere Medizin</t>
    </r>
  </si>
  <si>
    <r>
      <rPr>
        <sz val="11"/>
        <rFont val="Arial"/>
      </rPr>
      <t>Monbijoustrasse 43</t>
    </r>
  </si>
  <si>
    <r>
      <rPr>
        <sz val="11"/>
        <rFont val="Arial"/>
      </rPr>
      <t>SGDV Schweizerische Gesellschaft für Dermatologie und Venerologie</t>
    </r>
  </si>
  <si>
    <r>
      <rPr>
        <sz val="11"/>
        <rFont val="Arial"/>
      </rPr>
      <t>Dalmazirain 11</t>
    </r>
  </si>
  <si>
    <r>
      <rPr>
        <sz val="11"/>
        <rFont val="Arial"/>
      </rPr>
      <t>SGED-SSED Schweizerische Gesellschaft für Endokrinologie &amp; Diabetologie</t>
    </r>
  </si>
  <si>
    <r>
      <rPr>
        <sz val="11"/>
        <rFont val="Arial"/>
      </rPr>
      <t>Rütistrasse 3A</t>
    </r>
  </si>
  <si>
    <r>
      <rPr>
        <sz val="11"/>
        <rFont val="Arial"/>
      </rPr>
      <t>SGG - SSG Schweizerische Gesellschaft für Gastroenterologie</t>
    </r>
  </si>
  <si>
    <r>
      <rPr>
        <sz val="11"/>
        <rFont val="Arial"/>
      </rPr>
      <t>Wattenwylweg 21</t>
    </r>
  </si>
  <si>
    <r>
      <rPr>
        <sz val="11"/>
        <rFont val="Arial"/>
      </rPr>
      <t>SGH-SSH Schweizerische Gesellschaft für Hämatologie</t>
    </r>
  </si>
  <si>
    <r>
      <rPr>
        <sz val="11"/>
        <rFont val="Arial"/>
      </rPr>
      <t>Münsingen</t>
    </r>
  </si>
  <si>
    <r>
      <rPr>
        <sz val="11"/>
        <rFont val="Arial"/>
      </rPr>
      <t>Innerer Giessenweg 37</t>
    </r>
  </si>
  <si>
    <r>
      <rPr>
        <sz val="11"/>
        <rFont val="Arial"/>
      </rPr>
      <t>SGlnf Schweizerische Gesellschaft für Infektiologie</t>
    </r>
  </si>
  <si>
    <r>
      <rPr>
        <sz val="11"/>
        <rFont val="Arial"/>
      </rPr>
      <t>SGK-SSC Schweizerische Gesellschaft für Kardiologie</t>
    </r>
  </si>
  <si>
    <r>
      <rPr>
        <sz val="11"/>
        <rFont val="Arial"/>
      </rPr>
      <t>Schwarztorstrasse 18</t>
    </r>
  </si>
  <si>
    <r>
      <rPr>
        <sz val="11"/>
        <rFont val="Arial"/>
      </rPr>
      <t>SGPMR Schweizerische Gesellschaft für physikalische Medizin und Rehabilitation</t>
    </r>
  </si>
  <si>
    <r>
      <rPr>
        <sz val="11"/>
        <rFont val="Arial"/>
      </rPr>
      <t>Sennweidstrasse 46</t>
    </r>
  </si>
  <si>
    <r>
      <rPr>
        <sz val="11"/>
        <rFont val="Arial"/>
      </rPr>
      <t>SGP-SSP Schweizerische Gesellschaft für Pneumologie</t>
    </r>
  </si>
  <si>
    <r>
      <rPr>
        <sz val="11"/>
        <rFont val="Arial"/>
      </rPr>
      <t>Chutzenstrasse 10</t>
    </r>
  </si>
  <si>
    <r>
      <rPr>
        <sz val="11"/>
        <rFont val="Arial"/>
      </rPr>
      <t>SGU-SSU Societe Suisse d'Urologie</t>
    </r>
  </si>
  <si>
    <r>
      <rPr>
        <sz val="11"/>
        <rFont val="Arial"/>
      </rPr>
      <t>Montreux</t>
    </r>
  </si>
  <si>
    <r>
      <rPr>
        <sz val="11"/>
        <rFont val="Arial"/>
      </rPr>
      <t>Avenue des Planches 15</t>
    </r>
  </si>
  <si>
    <r>
      <rPr>
        <sz val="11"/>
        <rFont val="Arial"/>
      </rPr>
      <t>SGV Schweizerische Gesellschaft der Vertrauens- und Versicherungsärzte</t>
    </r>
  </si>
  <si>
    <r>
      <rPr>
        <sz val="11"/>
        <rFont val="Arial"/>
      </rPr>
      <t>Industriestrasse 24</t>
    </r>
  </si>
  <si>
    <r>
      <rPr>
        <sz val="11"/>
        <rFont val="Arial"/>
      </rPr>
      <t>SHN Suisse Hemophilia Network</t>
    </r>
  </si>
  <si>
    <r>
      <rPr>
        <sz val="11"/>
        <rFont val="Arial"/>
      </rPr>
      <t>Coldrerio</t>
    </r>
  </si>
  <si>
    <r>
      <rPr>
        <sz val="11"/>
        <rFont val="Arial"/>
      </rPr>
      <t>Via Campagnola 112</t>
    </r>
  </si>
  <si>
    <r>
      <rPr>
        <sz val="11"/>
        <rFont val="Arial"/>
      </rPr>
      <t>Solothurner Spitäler AG</t>
    </r>
  </si>
  <si>
    <r>
      <rPr>
        <sz val="11"/>
        <rFont val="Arial"/>
      </rPr>
      <t>Schöngrünstrasse 36a</t>
    </r>
  </si>
  <si>
    <r>
      <rPr>
        <sz val="11"/>
        <rFont val="Arial"/>
      </rPr>
      <t>Spital Bülach</t>
    </r>
  </si>
  <si>
    <r>
      <rPr>
        <sz val="11"/>
        <rFont val="Arial"/>
      </rPr>
      <t>Spitalstrasse 24</t>
    </r>
  </si>
  <si>
    <r>
      <rPr>
        <sz val="11"/>
        <rFont val="Arial"/>
      </rPr>
      <t>Spitäler FMI AG Spital Interlaken</t>
    </r>
  </si>
  <si>
    <r>
      <rPr>
        <sz val="11"/>
        <rFont val="Arial"/>
      </rPr>
      <t>Unterseen</t>
    </r>
  </si>
  <si>
    <r>
      <rPr>
        <sz val="11"/>
        <rFont val="Arial"/>
      </rPr>
      <t>Weissenaustrasse 27</t>
    </r>
  </si>
  <si>
    <r>
      <rPr>
        <sz val="11"/>
        <rFont val="Arial"/>
      </rPr>
      <t>Spital Limmattal</t>
    </r>
  </si>
  <si>
    <r>
      <rPr>
        <sz val="11"/>
        <rFont val="Arial"/>
      </rPr>
      <t>Spital-Pharmazie</t>
    </r>
  </si>
  <si>
    <r>
      <rPr>
        <sz val="11"/>
        <rFont val="Arial"/>
      </rPr>
      <t>Spitalstrasse 26</t>
    </r>
  </si>
  <si>
    <r>
      <rPr>
        <sz val="11"/>
        <rFont val="Arial"/>
      </rPr>
      <t>Spitalregion Fürstenland</t>
    </r>
  </si>
  <si>
    <r>
      <rPr>
        <sz val="11"/>
        <rFont val="Arial"/>
      </rPr>
      <t>Wil SG</t>
    </r>
  </si>
  <si>
    <r>
      <rPr>
        <sz val="11"/>
        <rFont val="Arial"/>
      </rPr>
      <t>Fürstenlandstrasse 32</t>
    </r>
  </si>
  <si>
    <r>
      <rPr>
        <sz val="11"/>
        <rFont val="Arial"/>
      </rPr>
      <t>Spital Schwyz</t>
    </r>
  </si>
  <si>
    <r>
      <rPr>
        <sz val="11"/>
        <rFont val="Arial"/>
      </rPr>
      <t>Schwyz</t>
    </r>
  </si>
  <si>
    <r>
      <rPr>
        <sz val="11"/>
        <rFont val="Arial"/>
      </rPr>
      <t>Waldeggstrasse 10</t>
    </r>
  </si>
  <si>
    <r>
      <rPr>
        <sz val="11"/>
        <rFont val="Arial"/>
      </rPr>
      <t>Spital Thurgau AG</t>
    </r>
  </si>
  <si>
    <r>
      <rPr>
        <sz val="11"/>
        <rFont val="Arial"/>
      </rPr>
      <t>Waldeggstrasse 8a</t>
    </r>
  </si>
  <si>
    <r>
      <rPr>
        <sz val="11"/>
        <rFont val="Arial"/>
      </rPr>
      <t>Spitalverbund Appenzell Ausserrhoden</t>
    </r>
  </si>
  <si>
    <r>
      <rPr>
        <sz val="11"/>
        <rFont val="Arial"/>
      </rPr>
      <t>Herisau</t>
    </r>
  </si>
  <si>
    <r>
      <rPr>
        <sz val="11"/>
        <rFont val="Arial"/>
      </rPr>
      <t>Krombach 3</t>
    </r>
  </si>
  <si>
    <r>
      <rPr>
        <sz val="11"/>
        <rFont val="Arial"/>
      </rPr>
      <t>Spitalzentrum Biel AG</t>
    </r>
  </si>
  <si>
    <r>
      <rPr>
        <sz val="11"/>
        <rFont val="Arial"/>
      </rPr>
      <t>Biel/Bienne</t>
    </r>
  </si>
  <si>
    <r>
      <rPr>
        <sz val="11"/>
        <rFont val="Arial"/>
      </rPr>
      <t>Vogelsang 84</t>
    </r>
  </si>
  <si>
    <r>
      <rPr>
        <sz val="11"/>
        <rFont val="Arial"/>
      </rPr>
      <t>SPOG-GOPS Schweizerische Pädiatrische Onkologie Gruppe</t>
    </r>
  </si>
  <si>
    <r>
      <rPr>
        <sz val="11"/>
        <rFont val="Arial"/>
      </rPr>
      <t>Stadtspital Triemli</t>
    </r>
  </si>
  <si>
    <r>
      <rPr>
        <sz val="11"/>
        <rFont val="Arial"/>
      </rPr>
      <t>St. Claraspital AG</t>
    </r>
  </si>
  <si>
    <r>
      <rPr>
        <sz val="11"/>
        <rFont val="Arial"/>
      </rPr>
      <t>Kleinriehenstrasse 30</t>
    </r>
  </si>
  <si>
    <r>
      <rPr>
        <sz val="11"/>
        <rFont val="Arial"/>
      </rPr>
      <t>Stiftung für Herz- und Kreislauf / Zürich Heart House</t>
    </r>
  </si>
  <si>
    <r>
      <rPr>
        <sz val="11"/>
        <rFont val="Arial"/>
      </rPr>
      <t>Moussonstrasse 4</t>
    </r>
  </si>
  <si>
    <r>
      <rPr>
        <sz val="11"/>
        <rFont val="Arial"/>
      </rPr>
      <t>Stiftung meineimpfungen</t>
    </r>
  </si>
  <si>
    <r>
      <rPr>
        <sz val="11"/>
        <rFont val="Arial"/>
      </rPr>
      <t>Mattenstrasse 9</t>
    </r>
  </si>
  <si>
    <r>
      <rPr>
        <sz val="11"/>
        <rFont val="Arial"/>
      </rPr>
      <t>Stiftung SONK</t>
    </r>
  </si>
  <si>
    <r>
      <rPr>
        <sz val="11"/>
        <rFont val="Arial"/>
      </rPr>
      <t>Stiftung Tox Info Suisse</t>
    </r>
  </si>
  <si>
    <r>
      <rPr>
        <sz val="11"/>
        <rFont val="Arial"/>
      </rPr>
      <t>Freiestrasse 16</t>
    </r>
  </si>
  <si>
    <r>
      <rPr>
        <sz val="11"/>
        <rFont val="Arial"/>
      </rPr>
      <t>SVTM Schweizerische Vereinigung für Transfusionsmedizin</t>
    </r>
  </si>
  <si>
    <r>
      <rPr>
        <sz val="11"/>
        <rFont val="Arial"/>
      </rPr>
      <t>SwissNET</t>
    </r>
  </si>
  <si>
    <r>
      <rPr>
        <sz val="11"/>
        <rFont val="Arial"/>
      </rPr>
      <t>SwissPedNet</t>
    </r>
  </si>
  <si>
    <r>
      <rPr>
        <sz val="11"/>
        <rFont val="Arial"/>
      </rPr>
      <t>Petersplatz 13</t>
    </r>
  </si>
  <si>
    <r>
      <rPr>
        <sz val="11"/>
        <rFont val="Arial"/>
      </rPr>
      <t>Swiss Tumor Board</t>
    </r>
  </si>
  <si>
    <r>
      <rPr>
        <sz val="11"/>
        <rFont val="Arial"/>
      </rPr>
      <t>Swiss Tumor Immunology Institute</t>
    </r>
  </si>
  <si>
    <r>
      <rPr>
        <sz val="11"/>
        <rFont val="Arial"/>
      </rPr>
      <t>Seestrasse 259</t>
    </r>
  </si>
  <si>
    <r>
      <rPr>
        <sz val="11"/>
        <rFont val="Arial"/>
      </rPr>
      <t>Topwell-Apotheken AG</t>
    </r>
  </si>
  <si>
    <r>
      <rPr>
        <sz val="11"/>
        <rFont val="Arial"/>
      </rPr>
      <t>Lagerhausstrasse 11</t>
    </r>
  </si>
  <si>
    <r>
      <rPr>
        <sz val="11"/>
        <rFont val="Arial"/>
      </rPr>
      <t>Universität Basel</t>
    </r>
  </si>
  <si>
    <r>
      <rPr>
        <sz val="11"/>
        <rFont val="Arial"/>
      </rPr>
      <t>Petersplatz 1</t>
    </r>
  </si>
  <si>
    <r>
      <rPr>
        <sz val="11"/>
        <rFont val="Arial"/>
      </rPr>
      <t>Universitäts-Kinderspital beider Basel (UKBB)</t>
    </r>
  </si>
  <si>
    <r>
      <rPr>
        <sz val="11"/>
        <rFont val="Arial"/>
      </rPr>
      <t>Universitäts-Kinderspital Zürich</t>
    </r>
  </si>
  <si>
    <r>
      <rPr>
        <sz val="11"/>
        <rFont val="Arial"/>
      </rPr>
      <t>Universitätsspital Basel</t>
    </r>
  </si>
  <si>
    <r>
      <rPr>
        <sz val="11"/>
        <rFont val="Arial"/>
      </rPr>
      <t>Spitalstrasse 21</t>
    </r>
  </si>
  <si>
    <r>
      <rPr>
        <sz val="11"/>
        <rFont val="Arial"/>
      </rPr>
      <t>UniversitätsSpital Zürich</t>
    </r>
  </si>
  <si>
    <r>
      <rPr>
        <sz val="11"/>
        <rFont val="Arial"/>
      </rPr>
      <t>Universität Zürich (UZH)</t>
    </r>
  </si>
  <si>
    <r>
      <rPr>
        <sz val="11"/>
        <rFont val="Arial"/>
      </rPr>
      <t>Rämistrasse 71</t>
    </r>
  </si>
  <si>
    <r>
      <rPr>
        <sz val="11"/>
        <rFont val="Arial"/>
      </rPr>
      <t>Rue General-Dufour 24</t>
    </r>
  </si>
  <si>
    <r>
      <rPr>
        <sz val="11"/>
        <rFont val="Arial"/>
      </rPr>
      <t>UPD Universitäre Psychiatrische Dienste</t>
    </r>
  </si>
  <si>
    <r>
      <rPr>
        <sz val="11"/>
        <rFont val="Arial"/>
      </rPr>
      <t>Boiligenstrasse 111</t>
    </r>
  </si>
  <si>
    <r>
      <rPr>
        <sz val="11"/>
        <rFont val="Arial"/>
      </rPr>
      <t>VBHK Verein Berner Haus- und Kinderärzte</t>
    </r>
  </si>
  <si>
    <r>
      <rPr>
        <sz val="11"/>
        <rFont val="Arial"/>
      </rPr>
      <t>Effingerstrasse 2</t>
    </r>
  </si>
  <si>
    <r>
      <rPr>
        <sz val="11"/>
        <rFont val="Arial"/>
      </rPr>
      <t>VZK Vereinigung Zürcher Kinderärzte</t>
    </r>
  </si>
  <si>
    <r>
      <rPr>
        <sz val="11"/>
        <rFont val="Arial"/>
      </rPr>
      <t>Breitingerstrasse 13</t>
    </r>
  </si>
  <si>
    <r>
      <rPr>
        <sz val="11"/>
        <rFont val="Arial"/>
      </rPr>
      <t>Wirbelsäulen- und Schmerz-Clinic Zürich</t>
    </r>
  </si>
  <si>
    <r>
      <rPr>
        <sz val="11"/>
        <rFont val="Arial"/>
      </rPr>
      <t>ZAIM Zurich Academy of Internal Medicine</t>
    </r>
  </si>
  <si>
    <r>
      <rPr>
        <sz val="11"/>
        <rFont val="Arial"/>
      </rPr>
      <t>Zentrum für Schmerzmedizin</t>
    </r>
  </si>
  <si>
    <r>
      <rPr>
        <sz val="11"/>
        <rFont val="Arial"/>
      </rPr>
      <t>Guido A. Zäch Strasse 1</t>
    </r>
  </si>
  <si>
    <r>
      <rPr>
        <sz val="11"/>
        <rFont val="Arial"/>
      </rPr>
      <t>Zürcher Dermatologen Gesellschaft</t>
    </r>
  </si>
  <si>
    <r>
      <rPr>
        <sz val="11"/>
        <rFont val="Arial"/>
      </rPr>
      <t>Marktgasse 3</t>
    </r>
  </si>
  <si>
    <r>
      <rPr>
        <sz val="11"/>
        <rFont val="Arial"/>
      </rPr>
      <t>Zürcher Gesellschaft für Kardiologie ZGK</t>
    </r>
  </si>
  <si>
    <r>
      <rPr>
        <sz val="11"/>
        <rFont val="Arial"/>
      </rPr>
      <t>Birmensdorferstrasse 467</t>
    </r>
  </si>
  <si>
    <t>counry</t>
  </si>
  <si>
    <t>Schweiz</t>
  </si>
  <si>
    <t>Genève</t>
  </si>
  <si>
    <r>
      <rPr>
        <sz val="11"/>
        <rFont val="Arial"/>
      </rPr>
      <t>Auteri, Agnès</t>
    </r>
  </si>
  <si>
    <r>
      <rPr>
        <sz val="11"/>
        <rFont val="Arial"/>
      </rPr>
      <t>Berclaz, Stéphane</t>
    </r>
  </si>
  <si>
    <r>
      <rPr>
        <sz val="11"/>
        <rFont val="Arial"/>
      </rPr>
      <t>Rue de l'Hôpital 140</t>
    </r>
  </si>
  <si>
    <r>
      <rPr>
        <sz val="11"/>
        <rFont val="Arial"/>
      </rPr>
      <t>Neuchâtel</t>
    </r>
  </si>
  <si>
    <r>
      <rPr>
        <sz val="11"/>
        <rFont val="Arial"/>
      </rPr>
      <t>Rue de la Maladière 45</t>
    </r>
  </si>
  <si>
    <r>
      <rPr>
        <sz val="11"/>
        <rFont val="Arial"/>
      </rPr>
      <t>Fauchère, Ivan</t>
    </r>
  </si>
  <si>
    <r>
      <rPr>
        <sz val="11"/>
        <rFont val="Arial"/>
      </rPr>
      <t>Goede, Jeroen Simon</t>
    </r>
  </si>
  <si>
    <r>
      <rPr>
        <sz val="11"/>
        <rFont val="Arial"/>
      </rPr>
      <t>Grobéty, Veronique</t>
    </r>
  </si>
  <si>
    <r>
      <rPr>
        <sz val="11"/>
        <rFont val="Arial"/>
      </rPr>
      <t>Grognuz, François</t>
    </r>
  </si>
  <si>
    <r>
      <rPr>
        <sz val="11"/>
        <rFont val="Arial"/>
      </rPr>
      <t>Guerne, Pierre-André</t>
    </r>
  </si>
  <si>
    <r>
      <rPr>
        <sz val="11"/>
        <rFont val="Arial"/>
      </rPr>
      <t>Tellstrasse 1</t>
    </r>
  </si>
  <si>
    <r>
      <rPr>
        <sz val="11"/>
        <rFont val="Arial"/>
      </rPr>
      <t>Knollmann, René</t>
    </r>
  </si>
  <si>
    <r>
      <rPr>
        <sz val="11"/>
        <rFont val="Arial"/>
      </rPr>
      <t>Rue de Gruyères 35</t>
    </r>
  </si>
  <si>
    <r>
      <rPr>
        <sz val="11"/>
        <rFont val="Arial"/>
      </rPr>
      <t>Schlatterstrasse 26</t>
    </r>
  </si>
  <si>
    <r>
      <rPr>
        <sz val="11"/>
        <rFont val="Arial"/>
      </rPr>
      <t>Delémont</t>
    </r>
  </si>
  <si>
    <r>
      <rPr>
        <sz val="11"/>
        <rFont val="Arial"/>
      </rPr>
      <t>Reverdin, Stéphane</t>
    </r>
  </si>
  <si>
    <r>
      <rPr>
        <sz val="11"/>
        <rFont val="Arial"/>
      </rPr>
      <t>Rindova Stelzer, Petra</t>
    </r>
  </si>
  <si>
    <r>
      <rPr>
        <sz val="11"/>
        <rFont val="Arial"/>
      </rPr>
      <t>Rue du Musée 9</t>
    </r>
  </si>
  <si>
    <r>
      <rPr>
        <sz val="11"/>
        <rFont val="Arial"/>
      </rPr>
      <t>Schürch, Marc-André</t>
    </r>
  </si>
  <si>
    <r>
      <rPr>
        <sz val="11"/>
        <rFont val="Arial"/>
      </rPr>
      <t>Stucki, Roger François</t>
    </r>
  </si>
  <si>
    <r>
      <rPr>
        <sz val="11"/>
        <rFont val="Arial"/>
      </rPr>
      <t>Tauxe, Françoise</t>
    </r>
  </si>
  <si>
    <r>
      <rPr>
        <sz val="11"/>
        <rFont val="Arial"/>
      </rPr>
      <t>Tölle, Peter</t>
    </r>
  </si>
  <si>
    <r>
      <rPr>
        <sz val="11"/>
        <rFont val="Arial"/>
      </rPr>
      <t>Trân-Thang, Nhu-Nam</t>
    </r>
  </si>
  <si>
    <r>
      <rPr>
        <sz val="11"/>
        <rFont val="Arial"/>
      </rPr>
      <t>Verolet, Charlotte</t>
    </r>
  </si>
  <si>
    <r>
      <rPr>
        <sz val="11"/>
        <rFont val="Arial"/>
      </rPr>
      <t>Rue du Grand-Chêne 8</t>
    </r>
  </si>
  <si>
    <r>
      <rPr>
        <sz val="11"/>
        <rFont val="Arial"/>
      </rPr>
      <t>Faubourg de l'Hôpital 65</t>
    </r>
  </si>
  <si>
    <r>
      <rPr>
        <sz val="11"/>
        <rFont val="Arial"/>
      </rPr>
      <t>Ziadé, Mounir</t>
    </r>
  </si>
  <si>
    <r>
      <rPr>
        <sz val="11"/>
        <rFont val="Arial"/>
      </rPr>
      <t>Clarens</t>
    </r>
  </si>
  <si>
    <r>
      <rPr>
        <sz val="11"/>
        <rFont val="Arial"/>
      </rPr>
      <t>Circolo di Qualita PMB</t>
    </r>
  </si>
  <si>
    <r>
      <rPr>
        <sz val="11"/>
        <rFont val="Arial"/>
      </rPr>
      <t>Collège Médecine Premier Recours</t>
    </r>
  </si>
  <si>
    <r>
      <rPr>
        <sz val="11"/>
        <rFont val="Arial"/>
      </rPr>
      <t>Rue de l'Hôpital 15</t>
    </r>
  </si>
  <si>
    <r>
      <rPr>
        <sz val="11"/>
        <rFont val="Arial"/>
      </rPr>
      <t>Thônex</t>
    </r>
  </si>
  <si>
    <r>
      <rPr>
        <sz val="11"/>
        <rFont val="Arial"/>
      </rPr>
      <t>Fondation Centre de Chimiothérapie Anti-Cancéreuse / p.a. CCAC SA</t>
    </r>
  </si>
  <si>
    <r>
      <rPr>
        <sz val="11"/>
        <rFont val="Arial"/>
      </rPr>
      <t>Chêne-Bougeries</t>
    </r>
  </si>
  <si>
    <r>
      <rPr>
        <sz val="11"/>
        <rFont val="Arial"/>
      </rPr>
      <t>Rue Merle-d'Aubigné 22</t>
    </r>
  </si>
  <si>
    <r>
      <rPr>
        <sz val="11"/>
        <rFont val="Arial"/>
      </rPr>
      <t>HFR Fribourg-Hôpital Cantonal</t>
    </r>
  </si>
  <si>
    <r>
      <rPr>
        <sz val="11"/>
        <rFont val="Arial"/>
      </rPr>
      <t>Hôpital du Jura, Delemont</t>
    </r>
  </si>
  <si>
    <r>
      <rPr>
        <sz val="11"/>
        <rFont val="Arial"/>
      </rPr>
      <t>Hôpital du Valais</t>
    </r>
  </si>
  <si>
    <r>
      <rPr>
        <sz val="11"/>
        <rFont val="Arial"/>
      </rPr>
      <t>Hôpital du Val-de-Ruz</t>
    </r>
  </si>
  <si>
    <r>
      <rPr>
        <sz val="11"/>
        <rFont val="Arial"/>
      </rPr>
      <t>Hôpital Neuchâtelois Pourtales</t>
    </r>
  </si>
  <si>
    <r>
      <rPr>
        <sz val="11"/>
        <rFont val="Arial"/>
      </rPr>
      <t>Hôpital Riviera Chablais VD-VS Blonay</t>
    </r>
  </si>
  <si>
    <r>
      <rPr>
        <sz val="11"/>
        <rFont val="Arial"/>
      </rPr>
      <t>Hôpital Riviera Chablais VD-VS Vevey</t>
    </r>
  </si>
  <si>
    <r>
      <rPr>
        <sz val="11"/>
        <rFont val="Arial"/>
      </rPr>
      <t>Hôpital Saint-Loup (eHnv)</t>
    </r>
  </si>
  <si>
    <t>HUG Hôpitaux Universitaires Genève</t>
  </si>
  <si>
    <r>
      <rPr>
        <sz val="11"/>
        <rFont val="Arial"/>
      </rPr>
      <t>Tellstrasse 25</t>
    </r>
  </si>
  <si>
    <r>
      <rPr>
        <sz val="11"/>
        <rFont val="Arial"/>
      </rPr>
      <t>Médecins de famille et de l'enfance</t>
    </r>
  </si>
  <si>
    <t>Médecins de Famille Genève (MFGe)</t>
  </si>
  <si>
    <r>
      <rPr>
        <sz val="11"/>
        <rFont val="Arial"/>
      </rPr>
      <t>Pédiatrie Enfants et Nourrissons</t>
    </r>
  </si>
  <si>
    <r>
      <rPr>
        <sz val="11"/>
        <rFont val="Arial"/>
      </rPr>
      <t>Rue du Conseil-Général 11</t>
    </r>
  </si>
  <si>
    <r>
      <rPr>
        <sz val="11"/>
        <rFont val="Arial"/>
      </rPr>
      <t>RSBJ Reseau Santé Balcon du Jura</t>
    </r>
  </si>
  <si>
    <r>
      <rPr>
        <sz val="11"/>
        <rFont val="Arial"/>
      </rPr>
      <t>Societa Ticinese di Psichiatria</t>
    </r>
  </si>
  <si>
    <t>Université de Genève</t>
  </si>
  <si>
    <t>pfizer_ag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</si>
</sst>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,000.00"/>
    <numFmt numFmtId="166" formatCode="#00,##0.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65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 inden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justify" vertical="center"/>
    </xf>
    <xf numFmtId="0" fontId="0" fillId="0" borderId="0" xfId="0" applyFont="1" applyBorder="1" applyAlignment="1">
      <alignment horizontal="justify" vertical="center" wrapText="1"/>
    </xf>
    <xf numFmtId="0" fontId="0" fillId="0" borderId="0" xfId="0" applyNumberFormat="1" applyFont="1" applyBorder="1" applyAlignment="1">
      <alignment horizontal="right" vertical="center"/>
    </xf>
    <xf numFmtId="0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left" vertical="top" inden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indent="1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left" vertical="top" indent="1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right" vertical="top"/>
    </xf>
    <xf numFmtId="0" fontId="0" fillId="0" borderId="0" xfId="0" applyNumberFormat="1" applyFont="1" applyFill="1" applyBorder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Fill="1" applyBorder="1" applyAlignment="1">
      <alignment horizontal="right" vertical="top"/>
    </xf>
    <xf numFmtId="1" fontId="0" fillId="0" borderId="0" xfId="0" applyNumberFormat="1" applyFont="1" applyBorder="1" applyAlignment="1">
      <alignment horizontal="right" vertical="top"/>
    </xf>
    <xf numFmtId="0" fontId="0" fillId="0" borderId="0" xfId="0" applyFont="1" applyFill="1" applyBorder="1" applyAlignment="1">
      <alignment horizontal="justify" vertical="center"/>
    </xf>
    <xf numFmtId="1" fontId="0" fillId="0" borderId="0" xfId="0" applyNumberFormat="1" applyFont="1" applyFill="1" applyBorder="1" applyAlignment="1">
      <alignment horizontal="right" vertical="top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top"/>
    </xf>
  </cellXfs>
  <cellStyles count="11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4"/>
  <sheetViews>
    <sheetView workbookViewId="0">
      <pane ySplit="1" topLeftCell="A257" activePane="bottomLeft" state="frozen"/>
      <selection pane="bottomLeft" activeCell="H42" sqref="H42"/>
    </sheetView>
  </sheetViews>
  <sheetFormatPr baseColWidth="10" defaultRowHeight="13" x14ac:dyDescent="0"/>
  <cols>
    <col min="1" max="1" width="31" style="10" customWidth="1"/>
    <col min="2" max="2" width="21.7109375" style="10" customWidth="1"/>
    <col min="3" max="3" width="10.7109375" style="6"/>
    <col min="4" max="4" width="27.85546875" style="6" customWidth="1"/>
    <col min="5" max="5" width="10.7109375" style="6"/>
    <col min="6" max="6" width="18.42578125" style="25" customWidth="1"/>
    <col min="7" max="7" width="13.42578125" style="25" customWidth="1"/>
    <col min="8" max="8" width="20.28515625" style="25" customWidth="1"/>
    <col min="9" max="10" width="23.42578125" style="25" customWidth="1"/>
    <col min="11" max="11" width="20.42578125" style="25" customWidth="1"/>
    <col min="12" max="12" width="10.7109375" style="27"/>
    <col min="13" max="13" width="10.7109375" style="5"/>
    <col min="14" max="16384" width="10.7109375" style="6"/>
  </cols>
  <sheetData>
    <row r="1" spans="1:14" s="2" customFormat="1">
      <c r="A1" s="2" t="s">
        <v>14</v>
      </c>
      <c r="B1" s="2" t="s">
        <v>15</v>
      </c>
      <c r="C1" s="2" t="s">
        <v>1142</v>
      </c>
      <c r="D1" s="2" t="s">
        <v>16</v>
      </c>
      <c r="E1" s="2" t="s">
        <v>17</v>
      </c>
      <c r="F1" s="22" t="s">
        <v>13</v>
      </c>
      <c r="G1" s="22" t="s">
        <v>0</v>
      </c>
      <c r="H1" s="22" t="s">
        <v>1</v>
      </c>
      <c r="I1" s="22" t="s">
        <v>19</v>
      </c>
      <c r="J1" s="22" t="s">
        <v>12</v>
      </c>
      <c r="K1" s="22" t="s">
        <v>2</v>
      </c>
      <c r="L1" s="27" t="s">
        <v>3</v>
      </c>
      <c r="M1" s="2" t="s">
        <v>4</v>
      </c>
    </row>
    <row r="2" spans="1:14">
      <c r="A2" s="11" t="s">
        <v>21</v>
      </c>
      <c r="B2" s="11" t="s">
        <v>22</v>
      </c>
      <c r="C2" s="11" t="s">
        <v>1143</v>
      </c>
      <c r="D2" s="11" t="s">
        <v>23</v>
      </c>
      <c r="E2" s="12"/>
      <c r="F2" s="23"/>
      <c r="G2" s="24"/>
      <c r="H2" s="24">
        <v>339</v>
      </c>
      <c r="I2" s="24">
        <v>1053</v>
      </c>
      <c r="J2" s="24"/>
      <c r="K2" s="24"/>
      <c r="L2" s="51">
        <f>SUM(F2:K2)</f>
        <v>1392</v>
      </c>
      <c r="M2" s="13" t="s">
        <v>18</v>
      </c>
      <c r="N2" s="3"/>
    </row>
    <row r="3" spans="1:14">
      <c r="A3" s="11" t="s">
        <v>24</v>
      </c>
      <c r="B3" s="11" t="s">
        <v>25</v>
      </c>
      <c r="C3" s="11" t="s">
        <v>1143</v>
      </c>
      <c r="D3" s="11" t="s">
        <v>26</v>
      </c>
      <c r="E3" s="12"/>
      <c r="F3" s="23"/>
      <c r="G3" s="24"/>
      <c r="H3" s="24"/>
      <c r="I3" s="24"/>
      <c r="J3" s="24">
        <v>840</v>
      </c>
      <c r="K3" s="24"/>
      <c r="L3" s="51">
        <f t="shared" ref="L3:L50" si="0">SUM(F3:K3)</f>
        <v>840</v>
      </c>
      <c r="M3" s="15" t="s">
        <v>18</v>
      </c>
      <c r="N3" s="4"/>
    </row>
    <row r="4" spans="1:14">
      <c r="A4" s="11" t="s">
        <v>27</v>
      </c>
      <c r="B4" s="11" t="s">
        <v>22</v>
      </c>
      <c r="C4" s="11" t="s">
        <v>1143</v>
      </c>
      <c r="D4" s="11" t="s">
        <v>28</v>
      </c>
      <c r="E4" s="12"/>
      <c r="F4" s="23"/>
      <c r="G4" s="24"/>
      <c r="H4" s="24"/>
      <c r="I4" s="24">
        <v>448</v>
      </c>
      <c r="J4" s="24"/>
      <c r="K4" s="24"/>
      <c r="L4" s="51">
        <f t="shared" si="0"/>
        <v>448</v>
      </c>
      <c r="M4" s="15" t="s">
        <v>18</v>
      </c>
      <c r="N4" s="3"/>
    </row>
    <row r="5" spans="1:14">
      <c r="A5" s="11" t="s">
        <v>29</v>
      </c>
      <c r="B5" s="11" t="s">
        <v>30</v>
      </c>
      <c r="C5" s="11" t="s">
        <v>1143</v>
      </c>
      <c r="D5" s="11" t="s">
        <v>31</v>
      </c>
      <c r="E5" s="12"/>
      <c r="F5" s="23"/>
      <c r="J5" s="25">
        <v>1200</v>
      </c>
      <c r="L5" s="51">
        <f t="shared" si="0"/>
        <v>1200</v>
      </c>
      <c r="M5" s="15" t="s">
        <v>18</v>
      </c>
      <c r="N5" s="3"/>
    </row>
    <row r="6" spans="1:14">
      <c r="A6" s="11" t="s">
        <v>32</v>
      </c>
      <c r="B6" s="11" t="s">
        <v>1144</v>
      </c>
      <c r="C6" s="11" t="s">
        <v>1143</v>
      </c>
      <c r="D6" s="11" t="s">
        <v>33</v>
      </c>
      <c r="E6" s="12"/>
      <c r="F6" s="23"/>
      <c r="G6" s="24"/>
      <c r="H6" s="24"/>
      <c r="I6" s="24"/>
      <c r="J6" s="24">
        <v>1000</v>
      </c>
      <c r="K6" s="24"/>
      <c r="L6" s="51">
        <f t="shared" si="0"/>
        <v>1000</v>
      </c>
      <c r="M6" s="15" t="s">
        <v>18</v>
      </c>
      <c r="N6" s="4"/>
    </row>
    <row r="7" spans="1:14">
      <c r="A7" s="11" t="s">
        <v>34</v>
      </c>
      <c r="B7" s="11" t="s">
        <v>22</v>
      </c>
      <c r="C7" s="11" t="s">
        <v>1143</v>
      </c>
      <c r="D7" s="11" t="s">
        <v>35</v>
      </c>
      <c r="E7" s="12"/>
      <c r="F7" s="23"/>
      <c r="G7" s="24"/>
      <c r="H7" s="24"/>
      <c r="I7" s="24"/>
      <c r="J7" s="24">
        <v>350</v>
      </c>
      <c r="K7" s="24"/>
      <c r="L7" s="51">
        <f t="shared" si="0"/>
        <v>350</v>
      </c>
      <c r="M7" s="15" t="s">
        <v>18</v>
      </c>
      <c r="N7" s="4"/>
    </row>
    <row r="8" spans="1:14">
      <c r="A8" s="11" t="s">
        <v>36</v>
      </c>
      <c r="B8" s="11" t="s">
        <v>37</v>
      </c>
      <c r="C8" s="11" t="s">
        <v>1143</v>
      </c>
      <c r="D8" s="11" t="s">
        <v>38</v>
      </c>
      <c r="E8" s="12"/>
      <c r="F8" s="23"/>
      <c r="G8" s="24"/>
      <c r="H8" s="24"/>
      <c r="I8" s="24"/>
      <c r="J8" s="24">
        <v>1000</v>
      </c>
      <c r="K8" s="24"/>
      <c r="L8" s="51">
        <f t="shared" si="0"/>
        <v>1000</v>
      </c>
      <c r="M8" s="15" t="s">
        <v>18</v>
      </c>
      <c r="N8" s="3"/>
    </row>
    <row r="9" spans="1:14">
      <c r="A9" s="11" t="s">
        <v>39</v>
      </c>
      <c r="B9" s="11" t="s">
        <v>22</v>
      </c>
      <c r="C9" s="11" t="s">
        <v>1143</v>
      </c>
      <c r="D9" s="11" t="s">
        <v>40</v>
      </c>
      <c r="E9" s="12"/>
      <c r="F9" s="23"/>
      <c r="G9" s="24"/>
      <c r="H9" s="24"/>
      <c r="I9" s="24">
        <v>150</v>
      </c>
      <c r="J9" s="24"/>
      <c r="K9" s="24"/>
      <c r="L9" s="51">
        <f t="shared" si="0"/>
        <v>150</v>
      </c>
      <c r="M9" s="15" t="s">
        <v>18</v>
      </c>
      <c r="N9" s="3"/>
    </row>
    <row r="10" spans="1:14">
      <c r="A10" s="11" t="s">
        <v>41</v>
      </c>
      <c r="B10" s="11" t="s">
        <v>22</v>
      </c>
      <c r="C10" s="11" t="s">
        <v>1143</v>
      </c>
      <c r="D10" s="11" t="s">
        <v>42</v>
      </c>
      <c r="E10" s="12"/>
      <c r="F10" s="23"/>
      <c r="G10" s="24"/>
      <c r="H10" s="24"/>
      <c r="I10" s="24"/>
      <c r="J10" s="24">
        <v>4200</v>
      </c>
      <c r="K10" s="24"/>
      <c r="L10" s="51">
        <f t="shared" si="0"/>
        <v>4200</v>
      </c>
      <c r="M10" s="15" t="s">
        <v>18</v>
      </c>
      <c r="N10" s="7"/>
    </row>
    <row r="11" spans="1:14">
      <c r="A11" s="11" t="s">
        <v>1145</v>
      </c>
      <c r="B11" s="11" t="s">
        <v>43</v>
      </c>
      <c r="C11" s="11" t="s">
        <v>1143</v>
      </c>
      <c r="D11" s="11" t="s">
        <v>44</v>
      </c>
      <c r="E11" s="12"/>
      <c r="F11" s="23"/>
      <c r="G11" s="24"/>
      <c r="H11" s="24">
        <v>389</v>
      </c>
      <c r="I11" s="24">
        <v>2411</v>
      </c>
      <c r="J11" s="24"/>
      <c r="K11" s="24"/>
      <c r="L11" s="51">
        <f t="shared" si="0"/>
        <v>2800</v>
      </c>
      <c r="M11" s="15" t="s">
        <v>18</v>
      </c>
      <c r="N11" s="4"/>
    </row>
    <row r="12" spans="1:14">
      <c r="A12" s="11" t="s">
        <v>45</v>
      </c>
      <c r="B12" s="11" t="s">
        <v>46</v>
      </c>
      <c r="C12" s="11" t="s">
        <v>1143</v>
      </c>
      <c r="D12" s="11" t="s">
        <v>47</v>
      </c>
      <c r="E12" s="12"/>
      <c r="F12" s="23"/>
      <c r="H12" s="25">
        <v>208</v>
      </c>
      <c r="I12" s="24">
        <v>337</v>
      </c>
      <c r="J12" s="25">
        <v>280</v>
      </c>
      <c r="L12" s="51">
        <f t="shared" si="0"/>
        <v>825</v>
      </c>
      <c r="M12" s="15" t="s">
        <v>18</v>
      </c>
      <c r="N12" s="4"/>
    </row>
    <row r="13" spans="1:14">
      <c r="A13" s="11" t="s">
        <v>48</v>
      </c>
      <c r="B13" s="11" t="s">
        <v>49</v>
      </c>
      <c r="C13" s="11" t="s">
        <v>1143</v>
      </c>
      <c r="D13" s="11" t="s">
        <v>50</v>
      </c>
      <c r="E13" s="12"/>
      <c r="F13" s="23"/>
      <c r="G13" s="24"/>
      <c r="H13" s="24">
        <v>581</v>
      </c>
      <c r="I13" s="24">
        <v>385</v>
      </c>
      <c r="J13" s="24"/>
      <c r="K13" s="24"/>
      <c r="L13" s="51">
        <f t="shared" si="0"/>
        <v>966</v>
      </c>
      <c r="M13" s="15" t="s">
        <v>18</v>
      </c>
      <c r="N13" s="4"/>
    </row>
    <row r="14" spans="1:14">
      <c r="A14" s="11" t="s">
        <v>51</v>
      </c>
      <c r="B14" s="11" t="s">
        <v>52</v>
      </c>
      <c r="C14" s="11" t="s">
        <v>1143</v>
      </c>
      <c r="D14" s="11" t="s">
        <v>53</v>
      </c>
      <c r="E14" s="12"/>
      <c r="F14" s="23"/>
      <c r="G14" s="24"/>
      <c r="H14" s="24">
        <v>602</v>
      </c>
      <c r="I14" s="24">
        <v>1434</v>
      </c>
      <c r="J14" s="24">
        <v>350</v>
      </c>
      <c r="K14" s="24"/>
      <c r="L14" s="51">
        <f t="shared" si="0"/>
        <v>2386</v>
      </c>
      <c r="M14" s="15" t="s">
        <v>18</v>
      </c>
      <c r="N14" s="3"/>
    </row>
    <row r="15" spans="1:14">
      <c r="A15" s="11" t="s">
        <v>54</v>
      </c>
      <c r="B15" s="11" t="s">
        <v>55</v>
      </c>
      <c r="C15" s="11" t="s">
        <v>1143</v>
      </c>
      <c r="D15" s="11" t="s">
        <v>56</v>
      </c>
      <c r="E15" s="12"/>
      <c r="F15" s="23"/>
      <c r="J15" s="25">
        <v>210</v>
      </c>
      <c r="L15" s="51">
        <f t="shared" si="0"/>
        <v>210</v>
      </c>
      <c r="M15" s="15" t="s">
        <v>18</v>
      </c>
      <c r="N15" s="3"/>
    </row>
    <row r="16" spans="1:14">
      <c r="A16" s="11" t="s">
        <v>57</v>
      </c>
      <c r="B16" s="11" t="s">
        <v>1144</v>
      </c>
      <c r="C16" s="11" t="s">
        <v>1143</v>
      </c>
      <c r="D16" s="11" t="s">
        <v>58</v>
      </c>
      <c r="E16" s="12"/>
      <c r="F16" s="23"/>
      <c r="G16" s="24"/>
      <c r="H16" s="24"/>
      <c r="I16" s="24">
        <v>99</v>
      </c>
      <c r="J16" s="24">
        <v>350</v>
      </c>
      <c r="K16" s="24"/>
      <c r="L16" s="51">
        <f t="shared" si="0"/>
        <v>449</v>
      </c>
      <c r="M16" s="15" t="s">
        <v>18</v>
      </c>
      <c r="N16" s="3"/>
    </row>
    <row r="17" spans="1:14">
      <c r="A17" s="11" t="s">
        <v>59</v>
      </c>
      <c r="B17" s="11" t="s">
        <v>60</v>
      </c>
      <c r="C17" s="11" t="s">
        <v>1143</v>
      </c>
      <c r="D17" s="11" t="s">
        <v>61</v>
      </c>
      <c r="E17" s="12"/>
      <c r="F17" s="23"/>
      <c r="J17" s="25">
        <v>1800</v>
      </c>
      <c r="L17" s="51">
        <f t="shared" si="0"/>
        <v>1800</v>
      </c>
      <c r="M17" s="15" t="s">
        <v>18</v>
      </c>
      <c r="N17" s="3"/>
    </row>
    <row r="18" spans="1:14">
      <c r="A18" s="11" t="s">
        <v>62</v>
      </c>
      <c r="B18" s="11" t="s">
        <v>63</v>
      </c>
      <c r="C18" s="11" t="s">
        <v>1143</v>
      </c>
      <c r="D18" s="11" t="s">
        <v>64</v>
      </c>
      <c r="E18" s="12"/>
      <c r="F18" s="23"/>
      <c r="I18" s="24">
        <v>567</v>
      </c>
      <c r="L18" s="51">
        <f t="shared" si="0"/>
        <v>567</v>
      </c>
      <c r="M18" s="15" t="s">
        <v>18</v>
      </c>
      <c r="N18" s="3"/>
    </row>
    <row r="19" spans="1:14">
      <c r="A19" s="11" t="s">
        <v>65</v>
      </c>
      <c r="B19" s="11" t="s">
        <v>66</v>
      </c>
      <c r="C19" s="11" t="s">
        <v>1143</v>
      </c>
      <c r="D19" s="11" t="s">
        <v>67</v>
      </c>
      <c r="E19" s="12"/>
      <c r="F19" s="23"/>
      <c r="G19" s="24"/>
      <c r="H19" s="24">
        <v>322</v>
      </c>
      <c r="I19" s="24">
        <v>505</v>
      </c>
      <c r="J19" s="24"/>
      <c r="K19" s="24"/>
      <c r="L19" s="51">
        <f t="shared" si="0"/>
        <v>827</v>
      </c>
      <c r="M19" s="15" t="s">
        <v>18</v>
      </c>
      <c r="N19" s="3"/>
    </row>
    <row r="20" spans="1:14">
      <c r="A20" s="11" t="s">
        <v>68</v>
      </c>
      <c r="B20" s="11" t="s">
        <v>69</v>
      </c>
      <c r="C20" s="11" t="s">
        <v>1143</v>
      </c>
      <c r="D20" s="11" t="s">
        <v>70</v>
      </c>
      <c r="E20" s="12"/>
      <c r="F20" s="23"/>
      <c r="G20" s="24"/>
      <c r="H20" s="24"/>
      <c r="I20" s="24"/>
      <c r="J20" s="24">
        <v>1400</v>
      </c>
      <c r="K20" s="24"/>
      <c r="L20" s="51">
        <f t="shared" si="0"/>
        <v>1400</v>
      </c>
      <c r="M20" s="15" t="s">
        <v>18</v>
      </c>
      <c r="N20" s="3"/>
    </row>
    <row r="21" spans="1:14">
      <c r="A21" s="11" t="s">
        <v>71</v>
      </c>
      <c r="B21" s="11" t="s">
        <v>72</v>
      </c>
      <c r="C21" s="11" t="s">
        <v>1143</v>
      </c>
      <c r="D21" s="11" t="s">
        <v>73</v>
      </c>
      <c r="E21" s="12"/>
      <c r="F21" s="23"/>
      <c r="J21" s="24">
        <v>420</v>
      </c>
      <c r="L21" s="51">
        <f t="shared" si="0"/>
        <v>420</v>
      </c>
      <c r="M21" s="15" t="s">
        <v>18</v>
      </c>
      <c r="N21" s="3"/>
    </row>
    <row r="22" spans="1:14">
      <c r="A22" s="11" t="s">
        <v>74</v>
      </c>
      <c r="B22" s="11" t="s">
        <v>66</v>
      </c>
      <c r="C22" s="11" t="s">
        <v>1143</v>
      </c>
      <c r="D22" s="11" t="s">
        <v>75</v>
      </c>
      <c r="E22" s="12"/>
      <c r="F22" s="23"/>
      <c r="G22" s="24"/>
      <c r="H22" s="24">
        <v>547</v>
      </c>
      <c r="I22" s="24">
        <v>1687</v>
      </c>
      <c r="J22" s="24"/>
      <c r="K22" s="24"/>
      <c r="L22" s="51">
        <f t="shared" si="0"/>
        <v>2234</v>
      </c>
      <c r="M22" s="15" t="s">
        <v>18</v>
      </c>
      <c r="N22" s="3"/>
    </row>
    <row r="23" spans="1:14">
      <c r="A23" s="11" t="s">
        <v>1146</v>
      </c>
      <c r="B23" s="11" t="s">
        <v>76</v>
      </c>
      <c r="C23" s="11" t="s">
        <v>1143</v>
      </c>
      <c r="D23" s="11" t="s">
        <v>77</v>
      </c>
      <c r="E23" s="12"/>
      <c r="F23" s="23"/>
      <c r="G23" s="24"/>
      <c r="H23" s="24"/>
      <c r="I23" s="24">
        <v>111</v>
      </c>
      <c r="J23" s="24"/>
      <c r="K23" s="24"/>
      <c r="L23" s="51">
        <f t="shared" si="0"/>
        <v>111</v>
      </c>
      <c r="M23" s="15" t="s">
        <v>18</v>
      </c>
      <c r="N23" s="4"/>
    </row>
    <row r="24" spans="1:14">
      <c r="A24" s="11" t="s">
        <v>78</v>
      </c>
      <c r="B24" s="11" t="s">
        <v>79</v>
      </c>
      <c r="C24" s="11" t="s">
        <v>1143</v>
      </c>
      <c r="D24" s="11" t="s">
        <v>80</v>
      </c>
      <c r="E24" s="12"/>
      <c r="F24" s="23"/>
      <c r="J24" s="24">
        <v>1500</v>
      </c>
      <c r="L24" s="51">
        <f t="shared" si="0"/>
        <v>1500</v>
      </c>
      <c r="M24" s="15" t="s">
        <v>18</v>
      </c>
      <c r="N24" s="3"/>
    </row>
    <row r="25" spans="1:14">
      <c r="A25" s="11" t="s">
        <v>81</v>
      </c>
      <c r="B25" s="11" t="s">
        <v>1144</v>
      </c>
      <c r="C25" s="11" t="s">
        <v>1143</v>
      </c>
      <c r="D25" s="11" t="s">
        <v>82</v>
      </c>
      <c r="E25" s="12"/>
      <c r="F25" s="23"/>
      <c r="G25" s="24"/>
      <c r="H25" s="24"/>
      <c r="I25" s="24"/>
      <c r="J25" s="24">
        <v>1106</v>
      </c>
      <c r="K25" s="24">
        <v>626</v>
      </c>
      <c r="L25" s="51">
        <f t="shared" si="0"/>
        <v>1732</v>
      </c>
      <c r="M25" s="15" t="s">
        <v>18</v>
      </c>
      <c r="N25" s="3"/>
    </row>
    <row r="26" spans="1:14">
      <c r="A26" s="11" t="s">
        <v>83</v>
      </c>
      <c r="B26" s="11" t="s">
        <v>22</v>
      </c>
      <c r="C26" s="11" t="s">
        <v>1143</v>
      </c>
      <c r="D26" s="11" t="s">
        <v>84</v>
      </c>
      <c r="E26" s="12"/>
      <c r="F26" s="23"/>
      <c r="G26" s="24"/>
      <c r="H26" s="24"/>
      <c r="I26" s="24"/>
      <c r="J26" s="24">
        <v>1400</v>
      </c>
      <c r="K26" s="24"/>
      <c r="L26" s="51">
        <f t="shared" si="0"/>
        <v>1400</v>
      </c>
      <c r="M26" s="15" t="s">
        <v>18</v>
      </c>
      <c r="N26" s="8"/>
    </row>
    <row r="27" spans="1:14">
      <c r="A27" s="11" t="s">
        <v>85</v>
      </c>
      <c r="B27" s="11" t="s">
        <v>49</v>
      </c>
      <c r="C27" s="11" t="s">
        <v>1143</v>
      </c>
      <c r="D27" s="11" t="s">
        <v>86</v>
      </c>
      <c r="E27" s="12"/>
      <c r="F27" s="23"/>
      <c r="J27" s="24">
        <v>700</v>
      </c>
      <c r="L27" s="51">
        <f t="shared" si="0"/>
        <v>700</v>
      </c>
      <c r="M27" s="15" t="s">
        <v>18</v>
      </c>
      <c r="N27" s="8"/>
    </row>
    <row r="28" spans="1:14">
      <c r="A28" s="11" t="s">
        <v>87</v>
      </c>
      <c r="B28" s="11" t="s">
        <v>88</v>
      </c>
      <c r="C28" s="11" t="s">
        <v>1143</v>
      </c>
      <c r="D28" s="11" t="s">
        <v>89</v>
      </c>
      <c r="E28" s="12"/>
      <c r="F28" s="23"/>
      <c r="G28" s="24"/>
      <c r="H28" s="24"/>
      <c r="I28" s="24"/>
      <c r="J28" s="24">
        <v>1400</v>
      </c>
      <c r="K28" s="24"/>
      <c r="L28" s="51">
        <f t="shared" si="0"/>
        <v>1400</v>
      </c>
      <c r="M28" s="15" t="s">
        <v>18</v>
      </c>
      <c r="N28" s="3"/>
    </row>
    <row r="29" spans="1:14">
      <c r="A29" s="11" t="s">
        <v>90</v>
      </c>
      <c r="B29" s="11" t="s">
        <v>91</v>
      </c>
      <c r="C29" s="11" t="s">
        <v>1143</v>
      </c>
      <c r="D29" s="11" t="s">
        <v>92</v>
      </c>
      <c r="E29" s="12"/>
      <c r="F29" s="23"/>
      <c r="G29" s="24"/>
      <c r="H29" s="24">
        <v>208</v>
      </c>
      <c r="I29" s="24">
        <v>661</v>
      </c>
      <c r="J29" s="24">
        <v>350</v>
      </c>
      <c r="K29" s="24"/>
      <c r="L29" s="51">
        <f t="shared" si="0"/>
        <v>1219</v>
      </c>
      <c r="M29" s="15" t="s">
        <v>18</v>
      </c>
      <c r="N29" s="8"/>
    </row>
    <row r="30" spans="1:14">
      <c r="A30" s="11" t="s">
        <v>93</v>
      </c>
      <c r="B30" s="11" t="s">
        <v>94</v>
      </c>
      <c r="C30" s="11" t="s">
        <v>1143</v>
      </c>
      <c r="D30" s="11" t="s">
        <v>95</v>
      </c>
      <c r="E30" s="12"/>
      <c r="F30" s="23"/>
      <c r="G30" s="24"/>
      <c r="H30" s="24">
        <v>322</v>
      </c>
      <c r="I30" s="24">
        <v>666</v>
      </c>
      <c r="J30" s="24"/>
      <c r="K30" s="24"/>
      <c r="L30" s="51">
        <f t="shared" si="0"/>
        <v>988</v>
      </c>
      <c r="M30" s="15" t="s">
        <v>18</v>
      </c>
      <c r="N30" s="8"/>
    </row>
    <row r="31" spans="1:14">
      <c r="A31" s="11" t="s">
        <v>96</v>
      </c>
      <c r="B31" s="11" t="s">
        <v>91</v>
      </c>
      <c r="C31" s="11" t="s">
        <v>1143</v>
      </c>
      <c r="D31" s="11" t="s">
        <v>97</v>
      </c>
      <c r="E31" s="12"/>
      <c r="F31" s="23"/>
      <c r="G31" s="24"/>
      <c r="H31" s="24">
        <v>339</v>
      </c>
      <c r="I31" s="24">
        <v>1017</v>
      </c>
      <c r="J31" s="24"/>
      <c r="K31" s="24"/>
      <c r="L31" s="51">
        <f t="shared" si="0"/>
        <v>1356</v>
      </c>
      <c r="M31" s="15" t="s">
        <v>18</v>
      </c>
      <c r="N31" s="3"/>
    </row>
    <row r="32" spans="1:14">
      <c r="A32" s="11" t="s">
        <v>98</v>
      </c>
      <c r="B32" s="11" t="s">
        <v>99</v>
      </c>
      <c r="C32" s="11" t="s">
        <v>1143</v>
      </c>
      <c r="D32" s="11" t="s">
        <v>100</v>
      </c>
      <c r="E32" s="12"/>
      <c r="F32" s="23"/>
      <c r="G32" s="24"/>
      <c r="H32" s="24">
        <v>581</v>
      </c>
      <c r="I32" s="24">
        <v>385</v>
      </c>
      <c r="J32" s="24"/>
      <c r="K32" s="24"/>
      <c r="L32" s="51">
        <f t="shared" si="0"/>
        <v>966</v>
      </c>
      <c r="M32" s="15" t="s">
        <v>18</v>
      </c>
      <c r="N32" s="7"/>
    </row>
    <row r="33" spans="1:14">
      <c r="A33" s="11" t="s">
        <v>101</v>
      </c>
      <c r="B33" s="11" t="s">
        <v>22</v>
      </c>
      <c r="C33" s="11" t="s">
        <v>1143</v>
      </c>
      <c r="D33" s="11" t="s">
        <v>102</v>
      </c>
      <c r="E33" s="12"/>
      <c r="F33" s="23"/>
      <c r="G33" s="24"/>
      <c r="H33" s="24"/>
      <c r="I33" s="24">
        <v>371</v>
      </c>
      <c r="J33" s="24"/>
      <c r="K33" s="24"/>
      <c r="L33" s="51">
        <f t="shared" si="0"/>
        <v>371</v>
      </c>
      <c r="M33" s="15" t="s">
        <v>18</v>
      </c>
      <c r="N33" s="7"/>
    </row>
    <row r="34" spans="1:14">
      <c r="A34" s="11" t="s">
        <v>103</v>
      </c>
      <c r="B34" s="11" t="s">
        <v>104</v>
      </c>
      <c r="C34" s="11" t="s">
        <v>1143</v>
      </c>
      <c r="D34" s="11" t="s">
        <v>105</v>
      </c>
      <c r="E34" s="12"/>
      <c r="F34" s="23"/>
      <c r="G34" s="24"/>
      <c r="H34" s="24"/>
      <c r="I34" s="24"/>
      <c r="J34" s="24">
        <v>1400</v>
      </c>
      <c r="K34" s="24"/>
      <c r="L34" s="51">
        <f t="shared" si="0"/>
        <v>1400</v>
      </c>
      <c r="M34" s="15" t="s">
        <v>18</v>
      </c>
      <c r="N34" s="3"/>
    </row>
    <row r="35" spans="1:14">
      <c r="A35" s="11" t="s">
        <v>106</v>
      </c>
      <c r="B35" s="11" t="s">
        <v>107</v>
      </c>
      <c r="C35" s="11" t="s">
        <v>1143</v>
      </c>
      <c r="D35" s="11" t="s">
        <v>108</v>
      </c>
      <c r="E35" s="12"/>
      <c r="F35" s="23"/>
      <c r="G35" s="24"/>
      <c r="H35" s="24"/>
      <c r="I35" s="24"/>
      <c r="J35" s="24">
        <v>1400</v>
      </c>
      <c r="K35" s="24"/>
      <c r="L35" s="51">
        <f t="shared" si="0"/>
        <v>1400</v>
      </c>
      <c r="M35" s="15" t="s">
        <v>18</v>
      </c>
      <c r="N35" s="3"/>
    </row>
    <row r="36" spans="1:14">
      <c r="A36" s="11" t="s">
        <v>109</v>
      </c>
      <c r="B36" s="11" t="s">
        <v>91</v>
      </c>
      <c r="C36" s="11" t="s">
        <v>1143</v>
      </c>
      <c r="D36" s="11" t="s">
        <v>110</v>
      </c>
      <c r="E36" s="12"/>
      <c r="F36" s="23"/>
      <c r="G36" s="24"/>
      <c r="H36" s="24"/>
      <c r="I36" s="24"/>
      <c r="J36" s="24">
        <v>1000</v>
      </c>
      <c r="K36" s="24"/>
      <c r="L36" s="51">
        <f t="shared" si="0"/>
        <v>1000</v>
      </c>
      <c r="M36" s="15" t="s">
        <v>18</v>
      </c>
      <c r="N36" s="3"/>
    </row>
    <row r="37" spans="1:14">
      <c r="A37" s="11" t="s">
        <v>111</v>
      </c>
      <c r="B37" s="11" t="s">
        <v>112</v>
      </c>
      <c r="C37" s="11" t="s">
        <v>1143</v>
      </c>
      <c r="D37" s="11" t="s">
        <v>113</v>
      </c>
      <c r="E37" s="12"/>
      <c r="F37" s="23"/>
      <c r="G37" s="24"/>
      <c r="H37" s="24"/>
      <c r="I37" s="24"/>
      <c r="J37" s="24">
        <v>1400</v>
      </c>
      <c r="K37" s="24"/>
      <c r="L37" s="51">
        <f t="shared" si="0"/>
        <v>1400</v>
      </c>
      <c r="M37" s="15" t="s">
        <v>18</v>
      </c>
      <c r="N37" s="3"/>
    </row>
    <row r="38" spans="1:14">
      <c r="A38" s="11" t="s">
        <v>114</v>
      </c>
      <c r="B38" s="11" t="s">
        <v>115</v>
      </c>
      <c r="C38" s="11" t="s">
        <v>1143</v>
      </c>
      <c r="D38" s="11" t="s">
        <v>116</v>
      </c>
      <c r="E38" s="12"/>
      <c r="F38" s="23"/>
      <c r="J38" s="24">
        <v>1000</v>
      </c>
      <c r="L38" s="51">
        <f t="shared" si="0"/>
        <v>1000</v>
      </c>
      <c r="M38" s="15" t="s">
        <v>18</v>
      </c>
      <c r="N38" s="4"/>
    </row>
    <row r="39" spans="1:14">
      <c r="A39" s="11" t="s">
        <v>117</v>
      </c>
      <c r="B39" s="11" t="s">
        <v>118</v>
      </c>
      <c r="C39" s="11" t="s">
        <v>1143</v>
      </c>
      <c r="D39" s="11" t="s">
        <v>119</v>
      </c>
      <c r="E39" s="12"/>
      <c r="F39" s="23"/>
      <c r="J39" s="24">
        <v>1000</v>
      </c>
      <c r="L39" s="51">
        <f t="shared" si="0"/>
        <v>1000</v>
      </c>
      <c r="M39" s="15" t="s">
        <v>18</v>
      </c>
      <c r="N39" s="3"/>
    </row>
    <row r="40" spans="1:14">
      <c r="A40" s="11" t="s">
        <v>120</v>
      </c>
      <c r="B40" s="11" t="s">
        <v>99</v>
      </c>
      <c r="C40" s="11" t="s">
        <v>1143</v>
      </c>
      <c r="D40" s="11" t="s">
        <v>121</v>
      </c>
      <c r="E40" s="12"/>
      <c r="F40" s="23"/>
      <c r="G40" s="24"/>
      <c r="H40" s="24"/>
      <c r="I40" s="24">
        <v>406</v>
      </c>
      <c r="J40" s="24"/>
      <c r="K40" s="24"/>
      <c r="L40" s="51">
        <f t="shared" si="0"/>
        <v>406</v>
      </c>
      <c r="M40" s="15" t="s">
        <v>18</v>
      </c>
      <c r="N40" s="3"/>
    </row>
    <row r="41" spans="1:14">
      <c r="A41" s="11" t="s">
        <v>122</v>
      </c>
      <c r="B41" s="11" t="s">
        <v>22</v>
      </c>
      <c r="C41" s="11" t="s">
        <v>1143</v>
      </c>
      <c r="D41" s="11" t="s">
        <v>123</v>
      </c>
      <c r="E41" s="12"/>
      <c r="F41" s="23"/>
      <c r="G41" s="24"/>
      <c r="H41" s="24"/>
      <c r="I41" s="24">
        <v>692</v>
      </c>
      <c r="J41" s="24">
        <v>800</v>
      </c>
      <c r="K41" s="24"/>
      <c r="L41" s="51">
        <f t="shared" si="0"/>
        <v>1492</v>
      </c>
      <c r="M41" s="15" t="s">
        <v>18</v>
      </c>
      <c r="N41" s="3"/>
    </row>
    <row r="42" spans="1:14">
      <c r="A42" s="11" t="s">
        <v>124</v>
      </c>
      <c r="B42" s="11" t="s">
        <v>66</v>
      </c>
      <c r="C42" s="11" t="s">
        <v>1143</v>
      </c>
      <c r="D42" s="11" t="s">
        <v>125</v>
      </c>
      <c r="E42" s="12"/>
      <c r="F42" s="23"/>
      <c r="G42" s="24"/>
      <c r="H42" s="24">
        <v>484</v>
      </c>
      <c r="I42" s="24">
        <v>794</v>
      </c>
      <c r="J42" s="24"/>
      <c r="K42" s="24"/>
      <c r="L42" s="51">
        <f t="shared" si="0"/>
        <v>1278</v>
      </c>
      <c r="M42" s="15" t="s">
        <v>18</v>
      </c>
      <c r="N42" s="3"/>
    </row>
    <row r="43" spans="1:14">
      <c r="A43" s="11" t="s">
        <v>126</v>
      </c>
      <c r="B43" s="11" t="s">
        <v>43</v>
      </c>
      <c r="C43" s="11" t="s">
        <v>1143</v>
      </c>
      <c r="D43" s="11" t="s">
        <v>44</v>
      </c>
      <c r="E43" s="12"/>
      <c r="F43" s="23"/>
      <c r="G43" s="24"/>
      <c r="H43" s="24">
        <v>547</v>
      </c>
      <c r="I43" s="24">
        <v>1552</v>
      </c>
      <c r="J43" s="24">
        <v>280</v>
      </c>
      <c r="K43" s="24"/>
      <c r="L43" s="51">
        <f t="shared" si="0"/>
        <v>2379</v>
      </c>
      <c r="M43" s="15" t="s">
        <v>18</v>
      </c>
      <c r="N43" s="3"/>
    </row>
    <row r="44" spans="1:14">
      <c r="A44" s="11" t="s">
        <v>127</v>
      </c>
      <c r="B44" s="11" t="s">
        <v>22</v>
      </c>
      <c r="C44" s="11" t="s">
        <v>1143</v>
      </c>
      <c r="D44" s="11" t="s">
        <v>128</v>
      </c>
      <c r="E44" s="12"/>
      <c r="F44" s="23"/>
      <c r="G44" s="24"/>
      <c r="H44" s="24"/>
      <c r="I44" s="24"/>
      <c r="J44" s="24">
        <v>210</v>
      </c>
      <c r="K44" s="24"/>
      <c r="L44" s="51">
        <f t="shared" si="0"/>
        <v>210</v>
      </c>
      <c r="M44" s="15" t="s">
        <v>18</v>
      </c>
      <c r="N44" s="3"/>
    </row>
    <row r="45" spans="1:14">
      <c r="A45" s="11" t="s">
        <v>129</v>
      </c>
      <c r="B45" s="11" t="s">
        <v>130</v>
      </c>
      <c r="C45" s="11" t="s">
        <v>1143</v>
      </c>
      <c r="D45" s="11" t="s">
        <v>131</v>
      </c>
      <c r="E45" s="12"/>
      <c r="F45" s="23"/>
      <c r="G45" s="24"/>
      <c r="H45" s="24">
        <v>427</v>
      </c>
      <c r="I45" s="24">
        <v>349</v>
      </c>
      <c r="J45" s="24"/>
      <c r="K45" s="24"/>
      <c r="L45" s="51">
        <f t="shared" si="0"/>
        <v>776</v>
      </c>
      <c r="M45" s="15" t="s">
        <v>18</v>
      </c>
      <c r="N45" s="3"/>
    </row>
    <row r="46" spans="1:14">
      <c r="A46" s="11" t="s">
        <v>132</v>
      </c>
      <c r="B46" s="11" t="s">
        <v>22</v>
      </c>
      <c r="C46" s="11" t="s">
        <v>1143</v>
      </c>
      <c r="D46" s="11" t="s">
        <v>133</v>
      </c>
      <c r="E46" s="12"/>
      <c r="F46" s="23"/>
      <c r="G46" s="24"/>
      <c r="H46" s="24"/>
      <c r="I46" s="24"/>
      <c r="J46" s="24">
        <v>1000</v>
      </c>
      <c r="K46" s="24"/>
      <c r="L46" s="51">
        <f t="shared" si="0"/>
        <v>1000</v>
      </c>
      <c r="M46" s="15" t="s">
        <v>18</v>
      </c>
      <c r="N46" s="3"/>
    </row>
    <row r="47" spans="1:14">
      <c r="A47" s="11" t="s">
        <v>134</v>
      </c>
      <c r="B47" s="11" t="s">
        <v>1144</v>
      </c>
      <c r="C47" s="11" t="s">
        <v>1143</v>
      </c>
      <c r="D47" s="11" t="s">
        <v>135</v>
      </c>
      <c r="E47" s="12"/>
      <c r="F47" s="23"/>
      <c r="G47" s="24"/>
      <c r="H47" s="24">
        <v>547</v>
      </c>
      <c r="I47" s="24">
        <v>1623</v>
      </c>
      <c r="J47" s="24"/>
      <c r="K47" s="24"/>
      <c r="L47" s="51">
        <f t="shared" si="0"/>
        <v>2170</v>
      </c>
      <c r="M47" s="15" t="s">
        <v>18</v>
      </c>
    </row>
    <row r="48" spans="1:14">
      <c r="A48" s="11" t="s">
        <v>136</v>
      </c>
      <c r="B48" s="11" t="s">
        <v>104</v>
      </c>
      <c r="C48" s="11" t="s">
        <v>1143</v>
      </c>
      <c r="D48" s="11" t="s">
        <v>137</v>
      </c>
      <c r="E48" s="12"/>
      <c r="F48" s="23"/>
      <c r="G48" s="24"/>
      <c r="H48" s="24"/>
      <c r="I48" s="24">
        <v>625</v>
      </c>
      <c r="J48" s="24"/>
      <c r="K48" s="24"/>
      <c r="L48" s="51">
        <f t="shared" si="0"/>
        <v>625</v>
      </c>
      <c r="M48" s="15" t="s">
        <v>18</v>
      </c>
    </row>
    <row r="49" spans="1:13">
      <c r="A49" s="11" t="s">
        <v>138</v>
      </c>
      <c r="B49" s="11" t="s">
        <v>139</v>
      </c>
      <c r="C49" s="11" t="s">
        <v>1143</v>
      </c>
      <c r="D49" s="11" t="s">
        <v>140</v>
      </c>
      <c r="E49" s="12"/>
      <c r="F49" s="23"/>
      <c r="G49" s="24"/>
      <c r="H49" s="24">
        <v>427</v>
      </c>
      <c r="I49" s="24">
        <v>327</v>
      </c>
      <c r="J49" s="24"/>
      <c r="K49" s="24"/>
      <c r="L49" s="51">
        <f t="shared" si="0"/>
        <v>754</v>
      </c>
      <c r="M49" s="15" t="s">
        <v>18</v>
      </c>
    </row>
    <row r="50" spans="1:13">
      <c r="A50" s="11" t="s">
        <v>141</v>
      </c>
      <c r="B50" s="11" t="s">
        <v>142</v>
      </c>
      <c r="C50" s="11" t="s">
        <v>1143</v>
      </c>
      <c r="D50" s="11" t="s">
        <v>143</v>
      </c>
      <c r="E50" s="12"/>
      <c r="F50" s="23"/>
      <c r="G50" s="24"/>
      <c r="H50" s="24">
        <v>322</v>
      </c>
      <c r="I50" s="24">
        <v>337</v>
      </c>
      <c r="J50" s="24"/>
      <c r="K50" s="24"/>
      <c r="L50" s="51">
        <f t="shared" si="0"/>
        <v>659</v>
      </c>
      <c r="M50" s="15" t="s">
        <v>18</v>
      </c>
    </row>
    <row r="51" spans="1:13">
      <c r="A51" s="11" t="s">
        <v>144</v>
      </c>
      <c r="B51" s="11" t="s">
        <v>91</v>
      </c>
      <c r="C51" s="11" t="s">
        <v>1143</v>
      </c>
      <c r="D51" s="11" t="s">
        <v>145</v>
      </c>
      <c r="E51" s="12"/>
      <c r="F51" s="23"/>
      <c r="I51" s="24">
        <v>99</v>
      </c>
      <c r="L51" s="51">
        <f>SUM(F51:K51)</f>
        <v>99</v>
      </c>
      <c r="M51" s="15" t="s">
        <v>18</v>
      </c>
    </row>
    <row r="52" spans="1:13">
      <c r="A52" s="11" t="s">
        <v>146</v>
      </c>
      <c r="B52" s="11" t="s">
        <v>22</v>
      </c>
      <c r="C52" s="11" t="s">
        <v>1143</v>
      </c>
      <c r="D52" s="11" t="s">
        <v>147</v>
      </c>
      <c r="E52" s="12"/>
      <c r="F52" s="23"/>
      <c r="G52" s="24"/>
      <c r="H52" s="24">
        <v>581</v>
      </c>
      <c r="I52" s="24">
        <v>392</v>
      </c>
      <c r="J52" s="24"/>
      <c r="K52" s="24"/>
      <c r="L52" s="51">
        <f t="shared" ref="L52:L100" si="1">SUM(F52:K52)</f>
        <v>973</v>
      </c>
      <c r="M52" s="15" t="s">
        <v>18</v>
      </c>
    </row>
    <row r="53" spans="1:13">
      <c r="A53" s="11" t="s">
        <v>148</v>
      </c>
      <c r="B53" s="11" t="s">
        <v>60</v>
      </c>
      <c r="C53" s="11" t="s">
        <v>1143</v>
      </c>
      <c r="D53" s="11" t="s">
        <v>149</v>
      </c>
      <c r="E53" s="12"/>
      <c r="F53" s="23"/>
      <c r="G53" s="24"/>
      <c r="H53" s="24">
        <v>208</v>
      </c>
      <c r="I53" s="24">
        <v>664</v>
      </c>
      <c r="J53" s="24">
        <v>560</v>
      </c>
      <c r="K53" s="24"/>
      <c r="L53" s="51">
        <f t="shared" si="1"/>
        <v>1432</v>
      </c>
      <c r="M53" s="15" t="s">
        <v>18</v>
      </c>
    </row>
    <row r="54" spans="1:13">
      <c r="A54" s="11" t="s">
        <v>150</v>
      </c>
      <c r="B54" s="11" t="s">
        <v>60</v>
      </c>
      <c r="C54" s="11" t="s">
        <v>1143</v>
      </c>
      <c r="D54" s="11" t="s">
        <v>151</v>
      </c>
      <c r="E54" s="12"/>
      <c r="F54" s="23"/>
      <c r="G54" s="24"/>
      <c r="H54" s="24">
        <v>484</v>
      </c>
      <c r="I54" s="24">
        <v>787</v>
      </c>
      <c r="J54" s="24"/>
      <c r="K54" s="24"/>
      <c r="L54" s="51">
        <f t="shared" si="1"/>
        <v>1271</v>
      </c>
      <c r="M54" s="15" t="s">
        <v>18</v>
      </c>
    </row>
    <row r="55" spans="1:13">
      <c r="A55" s="11" t="s">
        <v>152</v>
      </c>
      <c r="B55" s="11" t="s">
        <v>153</v>
      </c>
      <c r="C55" s="11" t="s">
        <v>1143</v>
      </c>
      <c r="D55" s="11" t="s">
        <v>154</v>
      </c>
      <c r="E55" s="12"/>
      <c r="F55" s="23"/>
      <c r="I55" s="25">
        <v>220</v>
      </c>
      <c r="L55" s="51">
        <f t="shared" si="1"/>
        <v>220</v>
      </c>
      <c r="M55" s="15" t="s">
        <v>18</v>
      </c>
    </row>
    <row r="56" spans="1:13">
      <c r="A56" s="11" t="s">
        <v>155</v>
      </c>
      <c r="B56" s="11" t="s">
        <v>156</v>
      </c>
      <c r="C56" s="11" t="s">
        <v>1143</v>
      </c>
      <c r="D56" s="11" t="s">
        <v>157</v>
      </c>
      <c r="E56" s="12"/>
      <c r="F56" s="23"/>
      <c r="I56" s="25">
        <v>110</v>
      </c>
      <c r="J56" s="24">
        <v>350</v>
      </c>
      <c r="L56" s="51">
        <f t="shared" si="1"/>
        <v>460</v>
      </c>
      <c r="M56" s="15" t="s">
        <v>18</v>
      </c>
    </row>
    <row r="57" spans="1:13">
      <c r="A57" s="11" t="s">
        <v>158</v>
      </c>
      <c r="B57" s="11" t="s">
        <v>1144</v>
      </c>
      <c r="C57" s="11" t="s">
        <v>1143</v>
      </c>
      <c r="D57" s="11" t="s">
        <v>159</v>
      </c>
      <c r="E57" s="12"/>
      <c r="F57" s="23"/>
      <c r="G57" s="24"/>
      <c r="H57" s="24">
        <v>127</v>
      </c>
      <c r="I57" s="24">
        <v>613</v>
      </c>
      <c r="J57" s="24"/>
      <c r="K57" s="24"/>
      <c r="L57" s="51">
        <f t="shared" si="1"/>
        <v>740</v>
      </c>
      <c r="M57" s="15" t="s">
        <v>18</v>
      </c>
    </row>
    <row r="58" spans="1:13">
      <c r="A58" s="11" t="s">
        <v>160</v>
      </c>
      <c r="B58" s="11" t="s">
        <v>161</v>
      </c>
      <c r="C58" s="11" t="s">
        <v>1143</v>
      </c>
      <c r="D58" s="11" t="s">
        <v>162</v>
      </c>
      <c r="E58" s="12"/>
      <c r="F58" s="23"/>
      <c r="G58" s="24"/>
      <c r="H58" s="24">
        <v>322</v>
      </c>
      <c r="I58" s="24">
        <v>612</v>
      </c>
      <c r="J58" s="24"/>
      <c r="K58" s="24"/>
      <c r="L58" s="51">
        <f t="shared" si="1"/>
        <v>934</v>
      </c>
      <c r="M58" s="15" t="s">
        <v>18</v>
      </c>
    </row>
    <row r="59" spans="1:13">
      <c r="A59" s="11" t="s">
        <v>163</v>
      </c>
      <c r="B59" s="11" t="s">
        <v>91</v>
      </c>
      <c r="C59" s="11" t="s">
        <v>1143</v>
      </c>
      <c r="D59" s="11" t="s">
        <v>164</v>
      </c>
      <c r="E59" s="12"/>
      <c r="F59" s="23"/>
      <c r="I59" s="24">
        <v>837</v>
      </c>
      <c r="L59" s="51">
        <f t="shared" si="1"/>
        <v>837</v>
      </c>
      <c r="M59" s="15" t="s">
        <v>18</v>
      </c>
    </row>
    <row r="60" spans="1:13">
      <c r="A60" s="11" t="s">
        <v>165</v>
      </c>
      <c r="B60" s="11" t="s">
        <v>55</v>
      </c>
      <c r="C60" s="11" t="s">
        <v>1143</v>
      </c>
      <c r="D60" s="11" t="s">
        <v>166</v>
      </c>
      <c r="E60" s="12"/>
      <c r="F60" s="23"/>
      <c r="G60" s="24"/>
      <c r="H60" s="24">
        <v>389</v>
      </c>
      <c r="I60" s="24">
        <v>4619</v>
      </c>
      <c r="J60" s="24"/>
      <c r="K60" s="24"/>
      <c r="L60" s="51">
        <f t="shared" si="1"/>
        <v>5008</v>
      </c>
      <c r="M60" s="15" t="s">
        <v>18</v>
      </c>
    </row>
    <row r="61" spans="1:13">
      <c r="A61" s="11" t="s">
        <v>167</v>
      </c>
      <c r="B61" s="11" t="s">
        <v>1144</v>
      </c>
      <c r="C61" s="11" t="s">
        <v>1143</v>
      </c>
      <c r="D61" s="11" t="s">
        <v>168</v>
      </c>
      <c r="E61" s="12"/>
      <c r="F61" s="23"/>
      <c r="I61" s="24">
        <v>134</v>
      </c>
      <c r="L61" s="51">
        <f t="shared" si="1"/>
        <v>134</v>
      </c>
      <c r="M61" s="15" t="s">
        <v>18</v>
      </c>
    </row>
    <row r="62" spans="1:13">
      <c r="A62" s="11" t="s">
        <v>169</v>
      </c>
      <c r="B62" s="11" t="s">
        <v>22</v>
      </c>
      <c r="C62" s="11" t="s">
        <v>1143</v>
      </c>
      <c r="D62" s="11" t="s">
        <v>170</v>
      </c>
      <c r="E62" s="12"/>
      <c r="F62" s="23"/>
      <c r="G62" s="24"/>
      <c r="H62" s="24"/>
      <c r="I62" s="24"/>
      <c r="J62" s="24">
        <v>1400</v>
      </c>
      <c r="K62" s="24"/>
      <c r="L62" s="51">
        <f t="shared" si="1"/>
        <v>1400</v>
      </c>
      <c r="M62" s="15" t="s">
        <v>18</v>
      </c>
    </row>
    <row r="63" spans="1:13">
      <c r="A63" s="11" t="s">
        <v>171</v>
      </c>
      <c r="B63" s="11" t="s">
        <v>1148</v>
      </c>
      <c r="C63" s="11" t="s">
        <v>1143</v>
      </c>
      <c r="D63" s="11" t="s">
        <v>1149</v>
      </c>
      <c r="E63" s="12"/>
      <c r="F63" s="23"/>
      <c r="G63" s="24"/>
      <c r="H63" s="24">
        <v>339</v>
      </c>
      <c r="I63" s="24">
        <v>1092</v>
      </c>
      <c r="J63" s="24"/>
      <c r="K63" s="24"/>
      <c r="L63" s="51">
        <f t="shared" si="1"/>
        <v>1431</v>
      </c>
      <c r="M63" s="15" t="s">
        <v>18</v>
      </c>
    </row>
    <row r="64" spans="1:13">
      <c r="A64" s="11" t="s">
        <v>172</v>
      </c>
      <c r="B64" s="11" t="s">
        <v>99</v>
      </c>
      <c r="C64" s="11" t="s">
        <v>1143</v>
      </c>
      <c r="D64" s="11" t="s">
        <v>100</v>
      </c>
      <c r="E64" s="12"/>
      <c r="F64" s="23"/>
      <c r="G64" s="24"/>
      <c r="H64" s="24"/>
      <c r="I64" s="24"/>
      <c r="J64" s="24">
        <v>70</v>
      </c>
      <c r="K64" s="24"/>
      <c r="L64" s="51">
        <f t="shared" si="1"/>
        <v>70</v>
      </c>
      <c r="M64" s="15" t="s">
        <v>18</v>
      </c>
    </row>
    <row r="65" spans="1:19">
      <c r="A65" s="11" t="s">
        <v>173</v>
      </c>
      <c r="B65" s="11" t="s">
        <v>174</v>
      </c>
      <c r="C65" s="11" t="s">
        <v>1143</v>
      </c>
      <c r="D65" s="11" t="s">
        <v>175</v>
      </c>
      <c r="E65" s="12"/>
      <c r="F65" s="23"/>
      <c r="J65" s="25">
        <v>210</v>
      </c>
      <c r="L65" s="51">
        <f t="shared" si="1"/>
        <v>210</v>
      </c>
      <c r="M65" s="15" t="s">
        <v>18</v>
      </c>
    </row>
    <row r="66" spans="1:19">
      <c r="A66" s="11" t="s">
        <v>176</v>
      </c>
      <c r="B66" s="11" t="s">
        <v>177</v>
      </c>
      <c r="C66" s="11" t="s">
        <v>1143</v>
      </c>
      <c r="D66" s="11" t="s">
        <v>178</v>
      </c>
      <c r="E66" s="12"/>
      <c r="F66" s="23"/>
      <c r="G66" s="24"/>
      <c r="H66" s="24">
        <v>427</v>
      </c>
      <c r="I66" s="24">
        <v>443</v>
      </c>
      <c r="J66" s="24">
        <v>770</v>
      </c>
      <c r="K66" s="24"/>
      <c r="L66" s="51">
        <f t="shared" si="1"/>
        <v>1640</v>
      </c>
      <c r="M66" s="15" t="s">
        <v>18</v>
      </c>
    </row>
    <row r="67" spans="1:19">
      <c r="A67" s="11" t="s">
        <v>179</v>
      </c>
      <c r="B67" s="11" t="s">
        <v>180</v>
      </c>
      <c r="C67" s="11" t="s">
        <v>1143</v>
      </c>
      <c r="D67" s="11" t="s">
        <v>181</v>
      </c>
      <c r="E67" s="12"/>
      <c r="F67" s="23"/>
      <c r="J67" s="24">
        <v>70</v>
      </c>
      <c r="L67" s="51">
        <f t="shared" si="1"/>
        <v>70</v>
      </c>
      <c r="M67" s="15" t="s">
        <v>18</v>
      </c>
    </row>
    <row r="68" spans="1:19">
      <c r="A68" s="11" t="s">
        <v>182</v>
      </c>
      <c r="B68" s="11" t="s">
        <v>22</v>
      </c>
      <c r="C68" s="11" t="s">
        <v>1143</v>
      </c>
      <c r="D68" s="11" t="s">
        <v>183</v>
      </c>
      <c r="E68" s="12"/>
      <c r="F68" s="23"/>
      <c r="G68" s="24"/>
      <c r="H68" s="24">
        <v>581</v>
      </c>
      <c r="I68" s="24">
        <v>401</v>
      </c>
      <c r="J68" s="24"/>
      <c r="K68" s="24"/>
      <c r="L68" s="51">
        <f t="shared" si="1"/>
        <v>982</v>
      </c>
      <c r="M68" s="15" t="s">
        <v>18</v>
      </c>
    </row>
    <row r="69" spans="1:19">
      <c r="A69" s="11" t="s">
        <v>184</v>
      </c>
      <c r="B69" s="11" t="s">
        <v>1144</v>
      </c>
      <c r="C69" s="11" t="s">
        <v>1143</v>
      </c>
      <c r="D69" s="11" t="s">
        <v>185</v>
      </c>
      <c r="E69" s="12"/>
      <c r="F69" s="23"/>
      <c r="I69" s="24">
        <v>56</v>
      </c>
      <c r="L69" s="51">
        <f t="shared" si="1"/>
        <v>56</v>
      </c>
      <c r="M69" s="15" t="s">
        <v>18</v>
      </c>
    </row>
    <row r="70" spans="1:19">
      <c r="A70" s="11" t="s">
        <v>186</v>
      </c>
      <c r="B70" s="11" t="s">
        <v>1144</v>
      </c>
      <c r="C70" s="11" t="s">
        <v>1143</v>
      </c>
      <c r="D70" s="11" t="s">
        <v>187</v>
      </c>
      <c r="E70" s="12"/>
      <c r="F70" s="23"/>
      <c r="I70" s="24">
        <v>56</v>
      </c>
      <c r="L70" s="51">
        <f t="shared" si="1"/>
        <v>56</v>
      </c>
      <c r="M70" s="15" t="s">
        <v>18</v>
      </c>
    </row>
    <row r="71" spans="1:19">
      <c r="A71" s="11" t="s">
        <v>188</v>
      </c>
      <c r="B71" s="11" t="s">
        <v>104</v>
      </c>
      <c r="C71" s="11" t="s">
        <v>1143</v>
      </c>
      <c r="D71" s="11" t="s">
        <v>189</v>
      </c>
      <c r="E71" s="12"/>
      <c r="F71" s="23"/>
      <c r="G71" s="24"/>
      <c r="H71" s="24">
        <v>547</v>
      </c>
      <c r="I71" s="24">
        <v>1423</v>
      </c>
      <c r="J71" s="24"/>
      <c r="K71" s="24"/>
      <c r="L71" s="51">
        <f t="shared" si="1"/>
        <v>1970</v>
      </c>
      <c r="M71" s="15" t="s">
        <v>18</v>
      </c>
    </row>
    <row r="72" spans="1:19">
      <c r="A72" s="11" t="s">
        <v>190</v>
      </c>
      <c r="B72" s="11" t="s">
        <v>191</v>
      </c>
      <c r="C72" s="11" t="s">
        <v>1143</v>
      </c>
      <c r="D72" s="11" t="s">
        <v>192</v>
      </c>
      <c r="E72" s="12"/>
      <c r="F72" s="23"/>
      <c r="G72" s="24"/>
      <c r="H72" s="24">
        <v>389</v>
      </c>
      <c r="I72" s="24">
        <v>5578</v>
      </c>
      <c r="J72" s="24"/>
      <c r="K72" s="24"/>
      <c r="L72" s="51">
        <f t="shared" si="1"/>
        <v>5967</v>
      </c>
      <c r="M72" s="15" t="s">
        <v>18</v>
      </c>
    </row>
    <row r="73" spans="1:19">
      <c r="A73" s="11" t="s">
        <v>193</v>
      </c>
      <c r="B73" s="11" t="s">
        <v>104</v>
      </c>
      <c r="C73" s="11" t="s">
        <v>1143</v>
      </c>
      <c r="D73" s="11" t="s">
        <v>194</v>
      </c>
      <c r="E73" s="12"/>
      <c r="F73" s="23"/>
      <c r="G73" s="24"/>
      <c r="H73" s="24">
        <v>427</v>
      </c>
      <c r="I73" s="24">
        <v>204</v>
      </c>
      <c r="J73" s="24"/>
      <c r="K73" s="24"/>
      <c r="L73" s="51">
        <f t="shared" si="1"/>
        <v>631</v>
      </c>
      <c r="M73" s="15" t="s">
        <v>18</v>
      </c>
    </row>
    <row r="74" spans="1:19">
      <c r="A74" s="11" t="s">
        <v>195</v>
      </c>
      <c r="B74" s="11" t="s">
        <v>196</v>
      </c>
      <c r="C74" s="11" t="s">
        <v>1143</v>
      </c>
      <c r="D74" s="11" t="s">
        <v>197</v>
      </c>
      <c r="E74" s="12"/>
      <c r="F74" s="23"/>
      <c r="G74" s="24"/>
      <c r="H74" s="24"/>
      <c r="I74" s="24"/>
      <c r="J74" s="24">
        <v>280</v>
      </c>
      <c r="K74" s="24"/>
      <c r="L74" s="51">
        <f t="shared" si="1"/>
        <v>280</v>
      </c>
      <c r="M74" s="15" t="s">
        <v>18</v>
      </c>
    </row>
    <row r="75" spans="1:19">
      <c r="A75" s="11" t="s">
        <v>198</v>
      </c>
      <c r="B75" s="11" t="s">
        <v>196</v>
      </c>
      <c r="C75" s="11" t="s">
        <v>1143</v>
      </c>
      <c r="D75" s="11" t="s">
        <v>197</v>
      </c>
      <c r="E75" s="12"/>
      <c r="F75" s="23"/>
      <c r="G75" s="24"/>
      <c r="H75" s="24"/>
      <c r="I75" s="24"/>
      <c r="J75" s="24">
        <v>420</v>
      </c>
      <c r="K75" s="24"/>
      <c r="L75" s="51">
        <f t="shared" si="1"/>
        <v>420</v>
      </c>
      <c r="M75" s="15" t="s">
        <v>18</v>
      </c>
    </row>
    <row r="76" spans="1:19">
      <c r="A76" s="11" t="s">
        <v>199</v>
      </c>
      <c r="B76" s="11" t="s">
        <v>22</v>
      </c>
      <c r="C76" s="11" t="s">
        <v>1143</v>
      </c>
      <c r="D76" s="11" t="s">
        <v>200</v>
      </c>
      <c r="E76" s="12"/>
      <c r="F76" s="23"/>
      <c r="G76" s="24"/>
      <c r="H76" s="24">
        <v>300</v>
      </c>
      <c r="I76" s="24">
        <v>2834</v>
      </c>
      <c r="J76" s="24"/>
      <c r="K76" s="24"/>
      <c r="L76" s="51">
        <f t="shared" si="1"/>
        <v>3134</v>
      </c>
      <c r="M76" s="15" t="s">
        <v>18</v>
      </c>
      <c r="S76" s="9"/>
    </row>
    <row r="77" spans="1:19">
      <c r="A77" s="11" t="s">
        <v>201</v>
      </c>
      <c r="B77" s="11" t="s">
        <v>202</v>
      </c>
      <c r="C77" s="11" t="s">
        <v>1143</v>
      </c>
      <c r="D77" s="11" t="s">
        <v>203</v>
      </c>
      <c r="E77" s="12"/>
      <c r="F77" s="23"/>
      <c r="G77" s="24"/>
      <c r="H77" s="24">
        <v>322</v>
      </c>
      <c r="I77" s="24">
        <v>505</v>
      </c>
      <c r="J77" s="24"/>
      <c r="K77" s="24"/>
      <c r="L77" s="51">
        <f t="shared" si="1"/>
        <v>827</v>
      </c>
      <c r="M77" s="15" t="s">
        <v>18</v>
      </c>
      <c r="S77" s="9"/>
    </row>
    <row r="78" spans="1:19">
      <c r="A78" s="11" t="s">
        <v>204</v>
      </c>
      <c r="B78" s="11" t="s">
        <v>205</v>
      </c>
      <c r="C78" s="11" t="s">
        <v>1143</v>
      </c>
      <c r="D78" s="11" t="s">
        <v>206</v>
      </c>
      <c r="E78" s="12"/>
      <c r="F78" s="23"/>
      <c r="G78" s="24"/>
      <c r="H78" s="24"/>
      <c r="I78" s="24"/>
      <c r="J78" s="24">
        <v>1000</v>
      </c>
      <c r="K78" s="24"/>
      <c r="L78" s="51">
        <f t="shared" si="1"/>
        <v>1000</v>
      </c>
      <c r="M78" s="15" t="s">
        <v>18</v>
      </c>
      <c r="S78" s="9"/>
    </row>
    <row r="79" spans="1:19">
      <c r="A79" s="11" t="s">
        <v>207</v>
      </c>
      <c r="B79" s="11" t="s">
        <v>208</v>
      </c>
      <c r="C79" s="11" t="s">
        <v>1143</v>
      </c>
      <c r="D79" s="11" t="s">
        <v>209</v>
      </c>
      <c r="E79" s="12"/>
      <c r="F79" s="23"/>
      <c r="G79" s="24"/>
      <c r="H79" s="24"/>
      <c r="I79" s="24">
        <v>358</v>
      </c>
      <c r="J79" s="24"/>
      <c r="K79" s="24"/>
      <c r="L79" s="51">
        <f t="shared" si="1"/>
        <v>358</v>
      </c>
      <c r="M79" s="15" t="s">
        <v>18</v>
      </c>
      <c r="S79" s="9"/>
    </row>
    <row r="80" spans="1:19">
      <c r="A80" s="11" t="s">
        <v>210</v>
      </c>
      <c r="B80" s="11" t="s">
        <v>66</v>
      </c>
      <c r="C80" s="11" t="s">
        <v>1143</v>
      </c>
      <c r="D80" s="11" t="s">
        <v>67</v>
      </c>
      <c r="E80" s="12"/>
      <c r="F80" s="23"/>
      <c r="G80" s="24"/>
      <c r="H80" s="24">
        <v>208</v>
      </c>
      <c r="I80" s="24">
        <v>419</v>
      </c>
      <c r="J80" s="24">
        <v>10000</v>
      </c>
      <c r="K80" s="24">
        <v>103</v>
      </c>
      <c r="L80" s="51">
        <f t="shared" si="1"/>
        <v>10730</v>
      </c>
      <c r="M80" s="15" t="s">
        <v>18</v>
      </c>
    </row>
    <row r="81" spans="1:19">
      <c r="A81" s="11" t="s">
        <v>211</v>
      </c>
      <c r="B81" s="11" t="s">
        <v>66</v>
      </c>
      <c r="C81" s="11" t="s">
        <v>1143</v>
      </c>
      <c r="D81" s="11" t="s">
        <v>67</v>
      </c>
      <c r="E81" s="12"/>
      <c r="F81" s="23"/>
      <c r="G81" s="24"/>
      <c r="H81" s="24">
        <v>322</v>
      </c>
      <c r="I81" s="24">
        <v>475</v>
      </c>
      <c r="J81" s="24"/>
      <c r="K81" s="24"/>
      <c r="L81" s="51">
        <f t="shared" si="1"/>
        <v>797</v>
      </c>
      <c r="M81" s="15" t="s">
        <v>18</v>
      </c>
      <c r="S81" s="9"/>
    </row>
    <row r="82" spans="1:19">
      <c r="A82" s="11" t="s">
        <v>212</v>
      </c>
      <c r="B82" s="11" t="s">
        <v>213</v>
      </c>
      <c r="C82" s="11" t="s">
        <v>1143</v>
      </c>
      <c r="D82" s="11" t="s">
        <v>214</v>
      </c>
      <c r="E82" s="12"/>
      <c r="F82" s="23"/>
      <c r="G82" s="24"/>
      <c r="H82" s="24">
        <v>433</v>
      </c>
      <c r="I82" s="24">
        <v>496</v>
      </c>
      <c r="J82" s="24"/>
      <c r="K82" s="24"/>
      <c r="L82" s="51">
        <f t="shared" si="1"/>
        <v>929</v>
      </c>
      <c r="M82" s="15" t="s">
        <v>18</v>
      </c>
      <c r="S82" s="9"/>
    </row>
    <row r="83" spans="1:19">
      <c r="A83" s="11" t="s">
        <v>215</v>
      </c>
      <c r="B83" s="11" t="s">
        <v>216</v>
      </c>
      <c r="C83" s="11" t="s">
        <v>1143</v>
      </c>
      <c r="D83" s="11" t="s">
        <v>217</v>
      </c>
      <c r="E83" s="12"/>
      <c r="F83" s="23"/>
      <c r="G83" s="24"/>
      <c r="H83" s="24"/>
      <c r="I83" s="24"/>
      <c r="J83" s="24">
        <v>800</v>
      </c>
      <c r="K83" s="24"/>
      <c r="L83" s="51">
        <f t="shared" si="1"/>
        <v>800</v>
      </c>
      <c r="M83" s="15" t="s">
        <v>18</v>
      </c>
      <c r="S83" s="9"/>
    </row>
    <row r="84" spans="1:19">
      <c r="A84" s="11" t="s">
        <v>218</v>
      </c>
      <c r="B84" s="11" t="s">
        <v>22</v>
      </c>
      <c r="C84" s="11" t="s">
        <v>1143</v>
      </c>
      <c r="D84" s="11" t="s">
        <v>219</v>
      </c>
      <c r="E84" s="12"/>
      <c r="F84" s="23"/>
      <c r="G84" s="24"/>
      <c r="H84" s="24"/>
      <c r="I84" s="24">
        <v>464</v>
      </c>
      <c r="J84" s="24">
        <v>1000</v>
      </c>
      <c r="K84" s="24"/>
      <c r="L84" s="51">
        <f t="shared" si="1"/>
        <v>1464</v>
      </c>
      <c r="M84" s="15" t="s">
        <v>18</v>
      </c>
      <c r="S84" s="9"/>
    </row>
    <row r="85" spans="1:19">
      <c r="A85" s="11" t="s">
        <v>220</v>
      </c>
      <c r="B85" s="11" t="s">
        <v>104</v>
      </c>
      <c r="C85" s="11" t="s">
        <v>1143</v>
      </c>
      <c r="D85" s="11" t="s">
        <v>189</v>
      </c>
      <c r="E85" s="12"/>
      <c r="F85" s="23"/>
      <c r="G85" s="24"/>
      <c r="H85" s="24"/>
      <c r="I85" s="24"/>
      <c r="J85" s="24">
        <v>1408</v>
      </c>
      <c r="K85" s="24">
        <v>433</v>
      </c>
      <c r="L85" s="51">
        <f t="shared" si="1"/>
        <v>1841</v>
      </c>
      <c r="M85" s="15" t="s">
        <v>18</v>
      </c>
      <c r="S85" s="9"/>
    </row>
    <row r="86" spans="1:19">
      <c r="A86" s="11" t="s">
        <v>221</v>
      </c>
      <c r="B86" s="11" t="s">
        <v>91</v>
      </c>
      <c r="C86" s="11" t="s">
        <v>1143</v>
      </c>
      <c r="D86" s="11" t="s">
        <v>97</v>
      </c>
      <c r="E86" s="12"/>
      <c r="F86" s="23"/>
      <c r="J86" s="24">
        <v>18855</v>
      </c>
      <c r="K86" s="24">
        <v>2461</v>
      </c>
      <c r="L86" s="51">
        <f t="shared" si="1"/>
        <v>21316</v>
      </c>
      <c r="M86" s="15" t="s">
        <v>18</v>
      </c>
    </row>
    <row r="87" spans="1:19">
      <c r="A87" s="11" t="s">
        <v>222</v>
      </c>
      <c r="B87" s="11" t="s">
        <v>223</v>
      </c>
      <c r="C87" s="11" t="s">
        <v>1143</v>
      </c>
      <c r="D87" s="11" t="s">
        <v>224</v>
      </c>
      <c r="E87" s="12"/>
      <c r="F87" s="23"/>
      <c r="J87" s="25">
        <v>1200</v>
      </c>
      <c r="L87" s="51">
        <f t="shared" si="1"/>
        <v>1200</v>
      </c>
      <c r="M87" s="15" t="s">
        <v>18</v>
      </c>
    </row>
    <row r="88" spans="1:19">
      <c r="A88" s="11" t="s">
        <v>225</v>
      </c>
      <c r="B88" s="11" t="s">
        <v>60</v>
      </c>
      <c r="C88" s="11" t="s">
        <v>1143</v>
      </c>
      <c r="D88" s="11" t="s">
        <v>226</v>
      </c>
      <c r="E88" s="12"/>
      <c r="F88" s="23"/>
      <c r="G88" s="24"/>
      <c r="H88" s="24">
        <v>749</v>
      </c>
      <c r="I88" s="24">
        <v>1037</v>
      </c>
      <c r="J88" s="24"/>
      <c r="K88" s="24"/>
      <c r="L88" s="51">
        <f t="shared" si="1"/>
        <v>1786</v>
      </c>
      <c r="M88" s="15" t="s">
        <v>18</v>
      </c>
    </row>
    <row r="89" spans="1:19">
      <c r="A89" s="11" t="s">
        <v>227</v>
      </c>
      <c r="B89" s="11" t="s">
        <v>22</v>
      </c>
      <c r="C89" s="11" t="s">
        <v>1143</v>
      </c>
      <c r="D89" s="11" t="s">
        <v>183</v>
      </c>
      <c r="E89" s="12"/>
      <c r="F89" s="23"/>
      <c r="G89" s="24"/>
      <c r="H89" s="24">
        <v>322</v>
      </c>
      <c r="I89" s="24">
        <v>613</v>
      </c>
      <c r="J89" s="24"/>
      <c r="K89" s="24"/>
      <c r="L89" s="51">
        <f t="shared" si="1"/>
        <v>935</v>
      </c>
      <c r="M89" s="15" t="s">
        <v>18</v>
      </c>
    </row>
    <row r="90" spans="1:19">
      <c r="A90" s="11" t="s">
        <v>228</v>
      </c>
      <c r="B90" s="11" t="s">
        <v>229</v>
      </c>
      <c r="C90" s="11" t="s">
        <v>1143</v>
      </c>
      <c r="D90" s="11" t="s">
        <v>230</v>
      </c>
      <c r="E90" s="12"/>
      <c r="F90" s="23"/>
      <c r="J90" s="25">
        <v>1000</v>
      </c>
      <c r="L90" s="51">
        <f t="shared" si="1"/>
        <v>1000</v>
      </c>
      <c r="M90" s="15" t="s">
        <v>18</v>
      </c>
    </row>
    <row r="91" spans="1:19">
      <c r="A91" s="11" t="s">
        <v>231</v>
      </c>
      <c r="B91" s="11" t="s">
        <v>37</v>
      </c>
      <c r="C91" s="11" t="s">
        <v>1143</v>
      </c>
      <c r="D91" s="11" t="s">
        <v>232</v>
      </c>
      <c r="E91" s="12"/>
      <c r="F91" s="23"/>
      <c r="G91" s="24"/>
      <c r="H91" s="24">
        <v>581</v>
      </c>
      <c r="I91" s="24">
        <v>385</v>
      </c>
      <c r="J91" s="24">
        <v>350</v>
      </c>
      <c r="K91" s="24"/>
      <c r="L91" s="51">
        <f t="shared" si="1"/>
        <v>1316</v>
      </c>
      <c r="M91" s="15" t="s">
        <v>18</v>
      </c>
    </row>
    <row r="92" spans="1:19">
      <c r="A92" s="11" t="s">
        <v>233</v>
      </c>
      <c r="B92" s="11" t="s">
        <v>234</v>
      </c>
      <c r="C92" s="11" t="s">
        <v>1143</v>
      </c>
      <c r="D92" s="11" t="s">
        <v>235</v>
      </c>
      <c r="E92" s="12"/>
      <c r="F92" s="23"/>
      <c r="G92" s="24"/>
      <c r="H92" s="24"/>
      <c r="I92" s="24">
        <v>492</v>
      </c>
      <c r="J92" s="24"/>
      <c r="K92" s="24"/>
      <c r="L92" s="51">
        <f t="shared" si="1"/>
        <v>492</v>
      </c>
      <c r="M92" s="15" t="s">
        <v>18</v>
      </c>
    </row>
    <row r="93" spans="1:19">
      <c r="A93" s="11" t="s">
        <v>236</v>
      </c>
      <c r="B93" s="11" t="s">
        <v>22</v>
      </c>
      <c r="C93" s="11" t="s">
        <v>1143</v>
      </c>
      <c r="D93" s="11" t="s">
        <v>102</v>
      </c>
      <c r="E93" s="12"/>
      <c r="F93" s="23"/>
      <c r="G93" s="24"/>
      <c r="H93" s="24">
        <v>427</v>
      </c>
      <c r="I93" s="24">
        <v>493</v>
      </c>
      <c r="J93" s="24"/>
      <c r="K93" s="24"/>
      <c r="L93" s="51">
        <f t="shared" si="1"/>
        <v>920</v>
      </c>
      <c r="M93" s="15" t="s">
        <v>18</v>
      </c>
    </row>
    <row r="94" spans="1:19">
      <c r="A94" s="11" t="s">
        <v>237</v>
      </c>
      <c r="B94" s="11" t="s">
        <v>22</v>
      </c>
      <c r="C94" s="11" t="s">
        <v>1143</v>
      </c>
      <c r="D94" s="11" t="s">
        <v>238</v>
      </c>
      <c r="E94" s="12"/>
      <c r="F94" s="23"/>
      <c r="G94" s="24"/>
      <c r="H94" s="24"/>
      <c r="I94" s="24">
        <v>695</v>
      </c>
      <c r="J94" s="24"/>
      <c r="K94" s="24"/>
      <c r="L94" s="51">
        <f t="shared" si="1"/>
        <v>695</v>
      </c>
      <c r="M94" s="15" t="s">
        <v>18</v>
      </c>
    </row>
    <row r="95" spans="1:19">
      <c r="A95" s="11" t="s">
        <v>239</v>
      </c>
      <c r="B95" s="11" t="s">
        <v>240</v>
      </c>
      <c r="C95" s="11" t="s">
        <v>1143</v>
      </c>
      <c r="D95" s="11" t="s">
        <v>241</v>
      </c>
      <c r="E95" s="12"/>
      <c r="F95" s="23"/>
      <c r="G95" s="24"/>
      <c r="H95" s="24">
        <v>339</v>
      </c>
      <c r="I95" s="24">
        <v>1016</v>
      </c>
      <c r="J95" s="24"/>
      <c r="K95" s="24"/>
      <c r="L95" s="51">
        <f t="shared" si="1"/>
        <v>1355</v>
      </c>
      <c r="M95" s="15" t="s">
        <v>18</v>
      </c>
    </row>
    <row r="96" spans="1:19">
      <c r="A96" s="11" t="s">
        <v>242</v>
      </c>
      <c r="B96" s="11" t="s">
        <v>161</v>
      </c>
      <c r="C96" s="11" t="s">
        <v>1143</v>
      </c>
      <c r="D96" s="11" t="s">
        <v>162</v>
      </c>
      <c r="E96" s="12"/>
      <c r="F96" s="23"/>
      <c r="G96" s="24"/>
      <c r="H96" s="24"/>
      <c r="I96" s="24"/>
      <c r="J96" s="24">
        <v>140</v>
      </c>
      <c r="K96" s="24"/>
      <c r="L96" s="51">
        <f t="shared" si="1"/>
        <v>140</v>
      </c>
      <c r="M96" s="15" t="s">
        <v>18</v>
      </c>
    </row>
    <row r="97" spans="1:18">
      <c r="A97" s="11" t="s">
        <v>1150</v>
      </c>
      <c r="B97" s="11" t="s">
        <v>243</v>
      </c>
      <c r="C97" s="11" t="s">
        <v>1143</v>
      </c>
      <c r="D97" s="11" t="s">
        <v>244</v>
      </c>
      <c r="E97" s="12"/>
      <c r="F97" s="23"/>
      <c r="G97" s="24"/>
      <c r="H97" s="24">
        <v>484</v>
      </c>
      <c r="I97" s="24">
        <v>944</v>
      </c>
      <c r="J97" s="24"/>
      <c r="K97" s="24"/>
      <c r="L97" s="51">
        <f t="shared" si="1"/>
        <v>1428</v>
      </c>
      <c r="M97" s="15" t="s">
        <v>18</v>
      </c>
    </row>
    <row r="98" spans="1:18">
      <c r="A98" s="11" t="s">
        <v>245</v>
      </c>
      <c r="B98" s="11" t="s">
        <v>22</v>
      </c>
      <c r="C98" s="11" t="s">
        <v>1143</v>
      </c>
      <c r="D98" s="11" t="s">
        <v>123</v>
      </c>
      <c r="E98" s="12"/>
      <c r="F98" s="23"/>
      <c r="G98" s="24"/>
      <c r="H98" s="24">
        <v>339</v>
      </c>
      <c r="I98" s="24">
        <v>1006</v>
      </c>
      <c r="J98" s="24"/>
      <c r="K98" s="24"/>
      <c r="L98" s="51">
        <f t="shared" si="1"/>
        <v>1345</v>
      </c>
      <c r="M98" s="15" t="s">
        <v>18</v>
      </c>
    </row>
    <row r="99" spans="1:18">
      <c r="A99" s="11" t="s">
        <v>246</v>
      </c>
      <c r="B99" s="11" t="s">
        <v>22</v>
      </c>
      <c r="C99" s="11" t="s">
        <v>1143</v>
      </c>
      <c r="D99" s="11" t="s">
        <v>247</v>
      </c>
      <c r="E99" s="12"/>
      <c r="F99" s="23"/>
      <c r="G99" s="24"/>
      <c r="H99" s="24"/>
      <c r="I99" s="24"/>
      <c r="J99" s="24">
        <v>350</v>
      </c>
      <c r="K99" s="24"/>
      <c r="L99" s="51">
        <f t="shared" si="1"/>
        <v>350</v>
      </c>
      <c r="M99" s="15" t="s">
        <v>18</v>
      </c>
    </row>
    <row r="100" spans="1:18" s="36" customFormat="1">
      <c r="A100" s="30" t="s">
        <v>248</v>
      </c>
      <c r="B100" s="30" t="s">
        <v>249</v>
      </c>
      <c r="C100" s="30" t="s">
        <v>1143</v>
      </c>
      <c r="D100" s="30" t="s">
        <v>250</v>
      </c>
      <c r="E100" s="31"/>
      <c r="F100" s="32"/>
      <c r="G100" s="33"/>
      <c r="H100" s="33"/>
      <c r="I100" s="33">
        <v>837</v>
      </c>
      <c r="J100" s="33"/>
      <c r="K100" s="33"/>
      <c r="L100" s="53">
        <f t="shared" si="1"/>
        <v>837</v>
      </c>
      <c r="M100" s="15" t="s">
        <v>18</v>
      </c>
    </row>
    <row r="101" spans="1:18">
      <c r="A101" s="11" t="s">
        <v>251</v>
      </c>
      <c r="B101" s="11" t="s">
        <v>1144</v>
      </c>
      <c r="C101" s="11" t="s">
        <v>1143</v>
      </c>
      <c r="D101" s="11" t="s">
        <v>252</v>
      </c>
      <c r="E101" s="29"/>
      <c r="G101" s="24"/>
      <c r="H101" s="24"/>
      <c r="I101" s="24">
        <v>6428</v>
      </c>
      <c r="J101" s="24">
        <v>1680</v>
      </c>
      <c r="K101" s="24"/>
      <c r="L101" s="26">
        <f>SUM(F101:K101)</f>
        <v>8108</v>
      </c>
      <c r="M101" s="15" t="s">
        <v>18</v>
      </c>
      <c r="N101" s="13"/>
      <c r="R101" s="13"/>
    </row>
    <row r="102" spans="1:18">
      <c r="A102" s="11" t="s">
        <v>253</v>
      </c>
      <c r="B102" s="11" t="s">
        <v>254</v>
      </c>
      <c r="C102" s="11" t="s">
        <v>1143</v>
      </c>
      <c r="D102" s="11" t="s">
        <v>255</v>
      </c>
      <c r="E102" s="29"/>
      <c r="I102" s="24">
        <v>371</v>
      </c>
      <c r="L102" s="26">
        <f t="shared" ref="L102:L151" si="2">SUM(F102:K102)</f>
        <v>371</v>
      </c>
      <c r="M102" s="15" t="s">
        <v>18</v>
      </c>
      <c r="N102" s="13"/>
      <c r="R102" s="13"/>
    </row>
    <row r="103" spans="1:18">
      <c r="A103" s="11" t="s">
        <v>256</v>
      </c>
      <c r="B103" s="11" t="s">
        <v>1144</v>
      </c>
      <c r="C103" s="11" t="s">
        <v>1143</v>
      </c>
      <c r="D103" s="11" t="s">
        <v>257</v>
      </c>
      <c r="E103" s="29"/>
      <c r="G103" s="24"/>
      <c r="H103" s="24">
        <v>322</v>
      </c>
      <c r="I103" s="24">
        <v>440</v>
      </c>
      <c r="J103" s="24"/>
      <c r="K103" s="24"/>
      <c r="L103" s="26">
        <f t="shared" si="2"/>
        <v>762</v>
      </c>
      <c r="M103" s="15" t="s">
        <v>18</v>
      </c>
      <c r="N103" s="13"/>
      <c r="R103" s="13"/>
    </row>
    <row r="104" spans="1:18" s="36" customFormat="1">
      <c r="A104" s="30" t="s">
        <v>258</v>
      </c>
      <c r="B104" s="30" t="s">
        <v>259</v>
      </c>
      <c r="C104" s="30" t="s">
        <v>1143</v>
      </c>
      <c r="D104" s="30" t="s">
        <v>260</v>
      </c>
      <c r="E104" s="37"/>
      <c r="F104" s="38"/>
      <c r="G104" s="38"/>
      <c r="H104" s="38"/>
      <c r="I104" s="38"/>
      <c r="J104" s="38">
        <v>2800</v>
      </c>
      <c r="K104" s="38"/>
      <c r="L104" s="33">
        <f t="shared" si="2"/>
        <v>2800</v>
      </c>
      <c r="M104" s="15" t="s">
        <v>18</v>
      </c>
      <c r="N104" s="40"/>
      <c r="R104" s="40"/>
    </row>
    <row r="105" spans="1:18">
      <c r="A105" s="11" t="s">
        <v>261</v>
      </c>
      <c r="B105" s="11" t="s">
        <v>262</v>
      </c>
      <c r="C105" s="11" t="s">
        <v>1143</v>
      </c>
      <c r="D105" s="11" t="s">
        <v>263</v>
      </c>
      <c r="E105" s="29"/>
      <c r="G105" s="24"/>
      <c r="H105" s="24"/>
      <c r="I105" s="24"/>
      <c r="J105" s="24">
        <v>2600</v>
      </c>
      <c r="K105" s="24"/>
      <c r="L105" s="26">
        <f t="shared" si="2"/>
        <v>2600</v>
      </c>
      <c r="M105" s="15" t="s">
        <v>18</v>
      </c>
      <c r="N105" s="13"/>
      <c r="R105" s="13"/>
    </row>
    <row r="106" spans="1:18">
      <c r="A106" s="11" t="s">
        <v>264</v>
      </c>
      <c r="B106" s="11" t="s">
        <v>1144</v>
      </c>
      <c r="C106" s="11" t="s">
        <v>1143</v>
      </c>
      <c r="D106" s="11" t="s">
        <v>252</v>
      </c>
      <c r="E106" s="29"/>
      <c r="G106" s="24"/>
      <c r="H106" s="24"/>
      <c r="I106" s="24">
        <v>189</v>
      </c>
      <c r="J106" s="24"/>
      <c r="K106" s="24"/>
      <c r="L106" s="26">
        <f t="shared" si="2"/>
        <v>189</v>
      </c>
      <c r="M106" s="15" t="s">
        <v>18</v>
      </c>
      <c r="N106" s="13"/>
      <c r="R106" s="13"/>
    </row>
    <row r="107" spans="1:18">
      <c r="A107" s="11" t="s">
        <v>265</v>
      </c>
      <c r="B107" s="11" t="s">
        <v>22</v>
      </c>
      <c r="C107" s="11" t="s">
        <v>1143</v>
      </c>
      <c r="D107" s="11" t="s">
        <v>266</v>
      </c>
      <c r="E107" s="29"/>
      <c r="H107" s="24">
        <v>389</v>
      </c>
      <c r="I107" s="24">
        <v>2612</v>
      </c>
      <c r="J107" s="24"/>
      <c r="K107" s="24"/>
      <c r="L107" s="26">
        <f t="shared" si="2"/>
        <v>3001</v>
      </c>
      <c r="M107" s="15" t="s">
        <v>18</v>
      </c>
      <c r="N107" s="13"/>
      <c r="R107" s="13"/>
    </row>
    <row r="108" spans="1:18">
      <c r="A108" s="11" t="s">
        <v>267</v>
      </c>
      <c r="B108" s="11" t="s">
        <v>22</v>
      </c>
      <c r="C108" s="11" t="s">
        <v>1143</v>
      </c>
      <c r="D108" s="11" t="s">
        <v>268</v>
      </c>
      <c r="E108" s="29"/>
      <c r="H108" s="24">
        <v>581</v>
      </c>
      <c r="I108" s="24">
        <v>389</v>
      </c>
      <c r="J108" s="24"/>
      <c r="K108" s="24"/>
      <c r="L108" s="26">
        <f t="shared" si="2"/>
        <v>970</v>
      </c>
      <c r="M108" s="15" t="s">
        <v>18</v>
      </c>
      <c r="N108" s="13"/>
      <c r="R108" s="13"/>
    </row>
    <row r="109" spans="1:18">
      <c r="A109" s="11" t="s">
        <v>269</v>
      </c>
      <c r="B109" s="11" t="s">
        <v>270</v>
      </c>
      <c r="C109" s="11" t="s">
        <v>1143</v>
      </c>
      <c r="D109" s="11" t="s">
        <v>271</v>
      </c>
      <c r="E109" s="29"/>
      <c r="H109" s="24"/>
      <c r="I109" s="24"/>
      <c r="J109" s="24">
        <v>1200</v>
      </c>
      <c r="K109" s="24"/>
      <c r="L109" s="26">
        <f t="shared" si="2"/>
        <v>1200</v>
      </c>
      <c r="M109" s="15" t="s">
        <v>18</v>
      </c>
      <c r="N109" s="13"/>
      <c r="R109" s="13"/>
    </row>
    <row r="110" spans="1:18">
      <c r="A110" s="11" t="s">
        <v>272</v>
      </c>
      <c r="B110" s="11" t="s">
        <v>72</v>
      </c>
      <c r="C110" s="11" t="s">
        <v>1143</v>
      </c>
      <c r="D110" s="11" t="s">
        <v>273</v>
      </c>
      <c r="E110" s="29"/>
      <c r="H110" s="24"/>
      <c r="I110" s="24"/>
      <c r="J110" s="24">
        <v>1400</v>
      </c>
      <c r="K110" s="24"/>
      <c r="L110" s="26">
        <f t="shared" si="2"/>
        <v>1400</v>
      </c>
      <c r="M110" s="15" t="s">
        <v>18</v>
      </c>
      <c r="N110" s="13"/>
      <c r="R110" s="13"/>
    </row>
    <row r="111" spans="1:18">
      <c r="A111" s="11" t="s">
        <v>274</v>
      </c>
      <c r="B111" s="11" t="s">
        <v>275</v>
      </c>
      <c r="C111" s="11" t="s">
        <v>1143</v>
      </c>
      <c r="D111" s="11" t="s">
        <v>276</v>
      </c>
      <c r="E111" s="29"/>
      <c r="H111" s="24"/>
      <c r="I111" s="24"/>
      <c r="J111" s="24">
        <v>1000</v>
      </c>
      <c r="K111" s="24"/>
      <c r="L111" s="26">
        <f t="shared" si="2"/>
        <v>1000</v>
      </c>
      <c r="M111" s="15" t="s">
        <v>18</v>
      </c>
      <c r="N111" s="13"/>
      <c r="R111" s="13"/>
    </row>
    <row r="112" spans="1:18">
      <c r="A112" s="11" t="s">
        <v>277</v>
      </c>
      <c r="B112" s="11" t="s">
        <v>278</v>
      </c>
      <c r="C112" s="11" t="s">
        <v>1143</v>
      </c>
      <c r="D112" s="11" t="s">
        <v>279</v>
      </c>
      <c r="E112" s="29"/>
      <c r="H112" s="24">
        <v>111</v>
      </c>
      <c r="I112" s="24">
        <v>191</v>
      </c>
      <c r="J112" s="24"/>
      <c r="K112" s="24"/>
      <c r="L112" s="26">
        <f t="shared" si="2"/>
        <v>302</v>
      </c>
      <c r="M112" s="15" t="s">
        <v>18</v>
      </c>
      <c r="N112" s="13"/>
      <c r="R112" s="13"/>
    </row>
    <row r="113" spans="1:18">
      <c r="A113" s="11" t="s">
        <v>280</v>
      </c>
      <c r="B113" s="11" t="s">
        <v>281</v>
      </c>
      <c r="C113" s="11" t="s">
        <v>1143</v>
      </c>
      <c r="D113" s="11" t="s">
        <v>282</v>
      </c>
      <c r="E113" s="29"/>
      <c r="H113" s="24">
        <v>433</v>
      </c>
      <c r="I113" s="24">
        <v>509</v>
      </c>
      <c r="J113" s="24"/>
      <c r="K113" s="24"/>
      <c r="L113" s="26">
        <f t="shared" si="2"/>
        <v>942</v>
      </c>
      <c r="M113" s="15" t="s">
        <v>18</v>
      </c>
      <c r="N113" s="13"/>
      <c r="R113" s="13"/>
    </row>
    <row r="114" spans="1:18">
      <c r="A114" s="11" t="s">
        <v>283</v>
      </c>
      <c r="B114" s="11" t="s">
        <v>284</v>
      </c>
      <c r="C114" s="11" t="s">
        <v>1143</v>
      </c>
      <c r="D114" s="11" t="s">
        <v>285</v>
      </c>
      <c r="E114" s="29"/>
      <c r="H114" s="24">
        <v>322</v>
      </c>
      <c r="I114" s="24">
        <v>632</v>
      </c>
      <c r="J114" s="24"/>
      <c r="K114" s="24"/>
      <c r="L114" s="26">
        <f t="shared" si="2"/>
        <v>954</v>
      </c>
      <c r="M114" s="15" t="s">
        <v>18</v>
      </c>
      <c r="N114" s="13"/>
      <c r="R114" s="13"/>
    </row>
    <row r="115" spans="1:18">
      <c r="A115" s="11" t="s">
        <v>286</v>
      </c>
      <c r="B115" s="11" t="s">
        <v>22</v>
      </c>
      <c r="C115" s="11" t="s">
        <v>1143</v>
      </c>
      <c r="D115" s="11" t="s">
        <v>200</v>
      </c>
      <c r="E115" s="29"/>
      <c r="H115" s="24"/>
      <c r="I115" s="24">
        <v>1613</v>
      </c>
      <c r="J115" s="24">
        <v>10980</v>
      </c>
      <c r="K115" s="24">
        <v>9404</v>
      </c>
      <c r="L115" s="26">
        <f t="shared" si="2"/>
        <v>21997</v>
      </c>
      <c r="M115" s="15" t="s">
        <v>18</v>
      </c>
      <c r="N115" s="13"/>
      <c r="R115" s="13"/>
    </row>
    <row r="116" spans="1:18">
      <c r="A116" s="11" t="s">
        <v>287</v>
      </c>
      <c r="B116" s="11" t="s">
        <v>104</v>
      </c>
      <c r="C116" s="11" t="s">
        <v>1143</v>
      </c>
      <c r="D116" s="11" t="s">
        <v>194</v>
      </c>
      <c r="E116" s="29"/>
      <c r="H116" s="24">
        <v>439</v>
      </c>
      <c r="I116" s="24">
        <v>7268</v>
      </c>
      <c r="J116" s="24"/>
      <c r="K116" s="24"/>
      <c r="L116" s="26">
        <f t="shared" si="2"/>
        <v>7707</v>
      </c>
      <c r="M116" s="15" t="s">
        <v>18</v>
      </c>
      <c r="N116" s="13"/>
      <c r="R116" s="13"/>
    </row>
    <row r="117" spans="1:18">
      <c r="A117" s="11" t="s">
        <v>288</v>
      </c>
      <c r="B117" s="11" t="s">
        <v>60</v>
      </c>
      <c r="C117" s="11" t="s">
        <v>1143</v>
      </c>
      <c r="D117" s="11" t="s">
        <v>289</v>
      </c>
      <c r="E117" s="29"/>
      <c r="H117" s="24">
        <v>1555</v>
      </c>
      <c r="I117" s="24">
        <v>2196</v>
      </c>
      <c r="J117" s="24"/>
      <c r="K117" s="24"/>
      <c r="L117" s="26">
        <f t="shared" si="2"/>
        <v>3751</v>
      </c>
      <c r="M117" s="15" t="s">
        <v>18</v>
      </c>
      <c r="N117" s="13"/>
      <c r="R117" s="13"/>
    </row>
    <row r="118" spans="1:18">
      <c r="A118" s="11" t="s">
        <v>290</v>
      </c>
      <c r="B118" s="11" t="s">
        <v>278</v>
      </c>
      <c r="C118" s="11" t="s">
        <v>1143</v>
      </c>
      <c r="D118" s="11" t="s">
        <v>291</v>
      </c>
      <c r="E118" s="29"/>
      <c r="H118" s="24">
        <v>427</v>
      </c>
      <c r="I118" s="24">
        <v>334</v>
      </c>
      <c r="J118" s="24">
        <v>350</v>
      </c>
      <c r="K118" s="24"/>
      <c r="L118" s="26">
        <f t="shared" si="2"/>
        <v>1111</v>
      </c>
      <c r="M118" s="15" t="s">
        <v>18</v>
      </c>
      <c r="N118" s="13"/>
      <c r="R118" s="13"/>
    </row>
    <row r="119" spans="1:18">
      <c r="A119" s="11" t="s">
        <v>292</v>
      </c>
      <c r="B119" s="11" t="s">
        <v>293</v>
      </c>
      <c r="C119" s="11" t="s">
        <v>1143</v>
      </c>
      <c r="D119" s="11" t="s">
        <v>294</v>
      </c>
      <c r="E119" s="29"/>
      <c r="J119" s="25">
        <v>1800</v>
      </c>
      <c r="L119" s="26">
        <f t="shared" si="2"/>
        <v>1800</v>
      </c>
      <c r="M119" s="15" t="s">
        <v>18</v>
      </c>
      <c r="N119" s="5"/>
      <c r="R119" s="5"/>
    </row>
    <row r="120" spans="1:18">
      <c r="A120" s="11" t="s">
        <v>295</v>
      </c>
      <c r="B120" s="11" t="s">
        <v>60</v>
      </c>
      <c r="C120" s="11" t="s">
        <v>1143</v>
      </c>
      <c r="D120" s="11" t="s">
        <v>296</v>
      </c>
      <c r="E120" s="29"/>
      <c r="H120" s="24">
        <v>339</v>
      </c>
      <c r="I120" s="24">
        <v>813</v>
      </c>
      <c r="J120" s="24"/>
      <c r="K120" s="24"/>
      <c r="L120" s="26">
        <f t="shared" si="2"/>
        <v>1152</v>
      </c>
      <c r="M120" s="15" t="s">
        <v>18</v>
      </c>
      <c r="N120" s="13"/>
      <c r="R120" s="13"/>
    </row>
    <row r="121" spans="1:18">
      <c r="A121" s="11" t="s">
        <v>297</v>
      </c>
      <c r="B121" s="11" t="s">
        <v>298</v>
      </c>
      <c r="C121" s="11" t="s">
        <v>1143</v>
      </c>
      <c r="D121" s="11" t="s">
        <v>299</v>
      </c>
      <c r="E121" s="29"/>
      <c r="J121" s="25">
        <v>210</v>
      </c>
      <c r="L121" s="26">
        <f t="shared" si="2"/>
        <v>210</v>
      </c>
      <c r="M121" s="15" t="s">
        <v>18</v>
      </c>
      <c r="N121" s="5"/>
      <c r="R121" s="5"/>
    </row>
    <row r="122" spans="1:18">
      <c r="A122" s="11" t="s">
        <v>300</v>
      </c>
      <c r="B122" s="11" t="s">
        <v>60</v>
      </c>
      <c r="C122" s="11" t="s">
        <v>1143</v>
      </c>
      <c r="D122" s="11" t="s">
        <v>301</v>
      </c>
      <c r="E122" s="29"/>
      <c r="H122" s="24">
        <v>111</v>
      </c>
      <c r="I122" s="24">
        <v>123</v>
      </c>
      <c r="J122" s="24"/>
      <c r="K122" s="24"/>
      <c r="L122" s="26">
        <f t="shared" si="2"/>
        <v>234</v>
      </c>
      <c r="M122" s="15" t="s">
        <v>18</v>
      </c>
      <c r="N122" s="13"/>
      <c r="R122" s="13"/>
    </row>
    <row r="123" spans="1:18">
      <c r="A123" s="11" t="s">
        <v>1151</v>
      </c>
      <c r="B123" s="11" t="s">
        <v>302</v>
      </c>
      <c r="C123" s="11" t="s">
        <v>1143</v>
      </c>
      <c r="D123" s="11" t="s">
        <v>303</v>
      </c>
      <c r="E123" s="29"/>
      <c r="H123" s="24"/>
      <c r="I123" s="24"/>
      <c r="J123" s="24">
        <v>1400</v>
      </c>
      <c r="K123" s="24"/>
      <c r="L123" s="26">
        <f t="shared" si="2"/>
        <v>1400</v>
      </c>
      <c r="M123" s="15" t="s">
        <v>18</v>
      </c>
      <c r="N123" s="13"/>
      <c r="R123" s="13"/>
    </row>
    <row r="124" spans="1:18">
      <c r="A124" s="11" t="s">
        <v>304</v>
      </c>
      <c r="B124" s="11" t="s">
        <v>305</v>
      </c>
      <c r="C124" s="11" t="s">
        <v>1143</v>
      </c>
      <c r="D124" s="11" t="s">
        <v>306</v>
      </c>
      <c r="E124" s="29"/>
      <c r="H124" s="24"/>
      <c r="I124" s="24">
        <v>401</v>
      </c>
      <c r="J124" s="24"/>
      <c r="K124" s="24"/>
      <c r="L124" s="26">
        <f t="shared" si="2"/>
        <v>401</v>
      </c>
      <c r="M124" s="15" t="s">
        <v>18</v>
      </c>
      <c r="N124" s="13"/>
      <c r="R124" s="13"/>
    </row>
    <row r="125" spans="1:18">
      <c r="A125" s="11" t="s">
        <v>307</v>
      </c>
      <c r="B125" s="11" t="s">
        <v>37</v>
      </c>
      <c r="C125" s="11" t="s">
        <v>1143</v>
      </c>
      <c r="D125" s="11" t="s">
        <v>308</v>
      </c>
      <c r="E125" s="29"/>
      <c r="H125" s="24"/>
      <c r="I125" s="24"/>
      <c r="J125" s="24">
        <v>1000</v>
      </c>
      <c r="K125" s="24"/>
      <c r="L125" s="26">
        <f t="shared" si="2"/>
        <v>1000</v>
      </c>
      <c r="M125" s="15" t="s">
        <v>18</v>
      </c>
      <c r="N125" s="13"/>
      <c r="R125" s="13"/>
    </row>
    <row r="126" spans="1:18">
      <c r="A126" s="11" t="s">
        <v>309</v>
      </c>
      <c r="B126" s="11" t="s">
        <v>60</v>
      </c>
      <c r="C126" s="11" t="s">
        <v>1143</v>
      </c>
      <c r="D126" s="11" t="s">
        <v>310</v>
      </c>
      <c r="E126" s="29"/>
      <c r="H126" s="24"/>
      <c r="I126" s="24">
        <v>255</v>
      </c>
      <c r="J126" s="24"/>
      <c r="K126" s="24"/>
      <c r="L126" s="26">
        <f t="shared" si="2"/>
        <v>255</v>
      </c>
      <c r="M126" s="15" t="s">
        <v>18</v>
      </c>
      <c r="N126" s="13"/>
      <c r="R126" s="13"/>
    </row>
    <row r="127" spans="1:18">
      <c r="A127" s="11" t="s">
        <v>1152</v>
      </c>
      <c r="B127" s="11" t="s">
        <v>66</v>
      </c>
      <c r="C127" s="11" t="s">
        <v>1143</v>
      </c>
      <c r="D127" s="11" t="s">
        <v>67</v>
      </c>
      <c r="E127" s="29"/>
      <c r="H127" s="24">
        <v>322</v>
      </c>
      <c r="I127" s="24">
        <v>785</v>
      </c>
      <c r="J127" s="24"/>
      <c r="K127" s="24"/>
      <c r="L127" s="26">
        <f t="shared" si="2"/>
        <v>1107</v>
      </c>
      <c r="M127" s="15" t="s">
        <v>18</v>
      </c>
      <c r="N127" s="13"/>
      <c r="R127" s="13"/>
    </row>
    <row r="128" spans="1:18">
      <c r="A128" s="11" t="s">
        <v>311</v>
      </c>
      <c r="B128" s="11" t="s">
        <v>312</v>
      </c>
      <c r="C128" s="11" t="s">
        <v>1143</v>
      </c>
      <c r="D128" s="11" t="s">
        <v>313</v>
      </c>
      <c r="E128" s="29"/>
      <c r="H128" s="24"/>
      <c r="I128" s="24">
        <v>292</v>
      </c>
      <c r="J128" s="24"/>
      <c r="K128" s="24"/>
      <c r="L128" s="26">
        <f t="shared" si="2"/>
        <v>292</v>
      </c>
      <c r="M128" s="15" t="s">
        <v>18</v>
      </c>
      <c r="N128" s="13"/>
      <c r="R128" s="13"/>
    </row>
    <row r="129" spans="1:18">
      <c r="A129" s="11" t="s">
        <v>1153</v>
      </c>
      <c r="B129" s="11" t="s">
        <v>66</v>
      </c>
      <c r="C129" s="11" t="s">
        <v>1143</v>
      </c>
      <c r="D129" s="11" t="s">
        <v>314</v>
      </c>
      <c r="E129" s="29"/>
      <c r="J129" s="25">
        <v>280</v>
      </c>
      <c r="L129" s="26">
        <f t="shared" si="2"/>
        <v>280</v>
      </c>
      <c r="M129" s="15" t="s">
        <v>18</v>
      </c>
      <c r="N129" s="5"/>
      <c r="R129" s="5"/>
    </row>
    <row r="130" spans="1:18">
      <c r="A130" s="11" t="s">
        <v>315</v>
      </c>
      <c r="B130" s="11" t="s">
        <v>254</v>
      </c>
      <c r="C130" s="11" t="s">
        <v>1143</v>
      </c>
      <c r="D130" s="11" t="s">
        <v>316</v>
      </c>
      <c r="E130" s="29"/>
      <c r="H130" s="24"/>
      <c r="I130" s="24">
        <v>109</v>
      </c>
      <c r="J130" s="24"/>
      <c r="K130" s="24"/>
      <c r="L130" s="26">
        <f t="shared" si="2"/>
        <v>109</v>
      </c>
      <c r="M130" s="15" t="s">
        <v>18</v>
      </c>
      <c r="N130" s="13"/>
      <c r="R130" s="13"/>
    </row>
    <row r="131" spans="1:18">
      <c r="A131" s="11" t="s">
        <v>1154</v>
      </c>
      <c r="B131" s="11" t="s">
        <v>317</v>
      </c>
      <c r="C131" s="11" t="s">
        <v>1143</v>
      </c>
      <c r="D131" s="11" t="s">
        <v>318</v>
      </c>
      <c r="E131" s="29"/>
      <c r="H131" s="24"/>
      <c r="I131" s="24"/>
      <c r="J131" s="24">
        <v>4000</v>
      </c>
      <c r="K131" s="24">
        <v>103</v>
      </c>
      <c r="L131" s="26">
        <f t="shared" si="2"/>
        <v>4103</v>
      </c>
      <c r="M131" s="15" t="s">
        <v>18</v>
      </c>
      <c r="N131" s="13"/>
      <c r="R131" s="13"/>
    </row>
    <row r="132" spans="1:18">
      <c r="A132" s="11" t="s">
        <v>319</v>
      </c>
      <c r="B132" s="11" t="s">
        <v>320</v>
      </c>
      <c r="C132" s="11" t="s">
        <v>1143</v>
      </c>
      <c r="D132" s="11" t="s">
        <v>321</v>
      </c>
      <c r="E132" s="29"/>
      <c r="J132" s="24">
        <v>700</v>
      </c>
      <c r="K132" s="24"/>
      <c r="L132" s="26">
        <f t="shared" si="2"/>
        <v>700</v>
      </c>
      <c r="M132" s="15" t="s">
        <v>18</v>
      </c>
      <c r="N132" s="13"/>
      <c r="R132" s="13"/>
    </row>
    <row r="133" spans="1:18">
      <c r="A133" s="11" t="s">
        <v>322</v>
      </c>
      <c r="B133" s="11" t="s">
        <v>91</v>
      </c>
      <c r="C133" s="11" t="s">
        <v>1143</v>
      </c>
      <c r="D133" s="11" t="s">
        <v>323</v>
      </c>
      <c r="E133" s="29"/>
      <c r="H133" s="24"/>
      <c r="I133" s="24">
        <v>99</v>
      </c>
      <c r="J133" s="24">
        <v>1680</v>
      </c>
      <c r="K133" s="24"/>
      <c r="L133" s="26">
        <f t="shared" si="2"/>
        <v>1779</v>
      </c>
      <c r="M133" s="15" t="s">
        <v>18</v>
      </c>
      <c r="N133" s="13"/>
      <c r="R133" s="13"/>
    </row>
    <row r="134" spans="1:18">
      <c r="A134" s="11" t="s">
        <v>324</v>
      </c>
      <c r="B134" s="11" t="s">
        <v>325</v>
      </c>
      <c r="C134" s="11" t="s">
        <v>1143</v>
      </c>
      <c r="D134" s="11" t="s">
        <v>326</v>
      </c>
      <c r="E134" s="29"/>
      <c r="H134" s="24">
        <v>581</v>
      </c>
      <c r="I134" s="24">
        <v>271</v>
      </c>
      <c r="J134" s="24">
        <v>420</v>
      </c>
      <c r="K134" s="24"/>
      <c r="L134" s="26">
        <f t="shared" si="2"/>
        <v>1272</v>
      </c>
      <c r="M134" s="15" t="s">
        <v>18</v>
      </c>
      <c r="N134" s="13"/>
      <c r="R134" s="13"/>
    </row>
    <row r="135" spans="1:18">
      <c r="A135" s="11" t="s">
        <v>327</v>
      </c>
      <c r="B135" s="11" t="s">
        <v>91</v>
      </c>
      <c r="C135" s="11" t="s">
        <v>1143</v>
      </c>
      <c r="D135" s="11" t="s">
        <v>328</v>
      </c>
      <c r="E135" s="29"/>
      <c r="H135" s="24"/>
      <c r="I135" s="24"/>
      <c r="J135" s="24">
        <v>280</v>
      </c>
      <c r="K135" s="24"/>
      <c r="L135" s="26">
        <f t="shared" si="2"/>
        <v>280</v>
      </c>
      <c r="M135" s="15" t="s">
        <v>18</v>
      </c>
      <c r="N135" s="13"/>
      <c r="R135" s="13"/>
    </row>
    <row r="136" spans="1:18">
      <c r="A136" s="11" t="s">
        <v>329</v>
      </c>
      <c r="B136" s="11" t="s">
        <v>330</v>
      </c>
      <c r="C136" s="11" t="s">
        <v>1143</v>
      </c>
      <c r="D136" s="11" t="s">
        <v>331</v>
      </c>
      <c r="E136" s="29"/>
      <c r="H136" s="24">
        <v>389</v>
      </c>
      <c r="I136" s="24">
        <v>2416</v>
      </c>
      <c r="J136" s="24"/>
      <c r="K136" s="24"/>
      <c r="L136" s="26">
        <f t="shared" si="2"/>
        <v>2805</v>
      </c>
      <c r="M136" s="15" t="s">
        <v>18</v>
      </c>
      <c r="N136" s="13"/>
      <c r="R136" s="13"/>
    </row>
    <row r="137" spans="1:18">
      <c r="A137" s="11" t="s">
        <v>332</v>
      </c>
      <c r="B137" s="11" t="s">
        <v>281</v>
      </c>
      <c r="C137" s="11" t="s">
        <v>1143</v>
      </c>
      <c r="D137" s="11" t="s">
        <v>333</v>
      </c>
      <c r="E137" s="29"/>
      <c r="H137" s="24">
        <v>547</v>
      </c>
      <c r="I137" s="24">
        <v>1433</v>
      </c>
      <c r="J137" s="24"/>
      <c r="K137" s="24"/>
      <c r="L137" s="26">
        <f t="shared" si="2"/>
        <v>1980</v>
      </c>
      <c r="M137" s="15" t="s">
        <v>18</v>
      </c>
      <c r="N137" s="13"/>
      <c r="R137" s="13"/>
    </row>
    <row r="138" spans="1:18">
      <c r="A138" s="11" t="s">
        <v>334</v>
      </c>
      <c r="B138" s="11" t="s">
        <v>25</v>
      </c>
      <c r="C138" s="11" t="s">
        <v>1143</v>
      </c>
      <c r="D138" s="11" t="s">
        <v>335</v>
      </c>
      <c r="E138" s="29"/>
      <c r="H138" s="24"/>
      <c r="I138" s="24"/>
      <c r="J138" s="24">
        <v>980</v>
      </c>
      <c r="K138" s="24"/>
      <c r="L138" s="26">
        <f t="shared" si="2"/>
        <v>980</v>
      </c>
      <c r="M138" s="15" t="s">
        <v>18</v>
      </c>
      <c r="N138" s="13"/>
      <c r="R138" s="13"/>
    </row>
    <row r="139" spans="1:18">
      <c r="A139" s="11" t="s">
        <v>336</v>
      </c>
      <c r="B139" s="11" t="s">
        <v>25</v>
      </c>
      <c r="C139" s="11" t="s">
        <v>1143</v>
      </c>
      <c r="D139" s="11" t="s">
        <v>337</v>
      </c>
      <c r="E139" s="29"/>
      <c r="H139" s="24">
        <v>289</v>
      </c>
      <c r="I139" s="24">
        <v>1575</v>
      </c>
      <c r="J139" s="24"/>
      <c r="K139" s="24"/>
      <c r="L139" s="26">
        <f t="shared" si="2"/>
        <v>1864</v>
      </c>
      <c r="M139" s="15" t="s">
        <v>18</v>
      </c>
      <c r="N139" s="13"/>
      <c r="R139" s="13"/>
    </row>
    <row r="140" spans="1:18">
      <c r="A140" s="11" t="s">
        <v>338</v>
      </c>
      <c r="B140" s="11" t="s">
        <v>37</v>
      </c>
      <c r="C140" s="11" t="s">
        <v>1143</v>
      </c>
      <c r="D140" s="11" t="s">
        <v>339</v>
      </c>
      <c r="E140" s="29"/>
      <c r="H140" s="24">
        <v>389</v>
      </c>
      <c r="I140" s="24">
        <v>4251</v>
      </c>
      <c r="J140" s="24"/>
      <c r="K140" s="24"/>
      <c r="L140" s="26">
        <f t="shared" si="2"/>
        <v>4640</v>
      </c>
      <c r="M140" s="15" t="s">
        <v>18</v>
      </c>
      <c r="N140" s="13"/>
      <c r="R140" s="13"/>
    </row>
    <row r="141" spans="1:18">
      <c r="A141" s="11" t="s">
        <v>340</v>
      </c>
      <c r="B141" s="11" t="s">
        <v>341</v>
      </c>
      <c r="C141" s="11" t="s">
        <v>1143</v>
      </c>
      <c r="D141" s="11" t="s">
        <v>342</v>
      </c>
      <c r="E141" s="29"/>
      <c r="H141" s="24"/>
      <c r="I141" s="24">
        <v>274</v>
      </c>
      <c r="J141" s="24"/>
      <c r="K141" s="24"/>
      <c r="L141" s="26">
        <f t="shared" si="2"/>
        <v>274</v>
      </c>
      <c r="M141" s="15" t="s">
        <v>18</v>
      </c>
      <c r="N141" s="13"/>
      <c r="R141" s="13"/>
    </row>
    <row r="142" spans="1:18">
      <c r="A142" s="11" t="s">
        <v>343</v>
      </c>
      <c r="B142" s="11" t="s">
        <v>344</v>
      </c>
      <c r="C142" s="11" t="s">
        <v>1143</v>
      </c>
      <c r="D142" s="11" t="s">
        <v>345</v>
      </c>
      <c r="E142" s="29"/>
      <c r="H142" s="24">
        <v>433</v>
      </c>
      <c r="I142" s="24">
        <v>472</v>
      </c>
      <c r="J142" s="24"/>
      <c r="K142" s="24"/>
      <c r="L142" s="26">
        <f t="shared" si="2"/>
        <v>905</v>
      </c>
      <c r="M142" s="15" t="s">
        <v>18</v>
      </c>
      <c r="N142" s="13"/>
      <c r="R142" s="13"/>
    </row>
    <row r="143" spans="1:18">
      <c r="A143" s="11" t="s">
        <v>346</v>
      </c>
      <c r="B143" s="11" t="s">
        <v>104</v>
      </c>
      <c r="C143" s="11" t="s">
        <v>1143</v>
      </c>
      <c r="D143" s="11" t="s">
        <v>137</v>
      </c>
      <c r="E143" s="29"/>
      <c r="H143" s="24"/>
      <c r="I143" s="24"/>
      <c r="J143" s="24">
        <v>1080</v>
      </c>
      <c r="K143" s="24">
        <v>80</v>
      </c>
      <c r="L143" s="26">
        <f t="shared" si="2"/>
        <v>1160</v>
      </c>
      <c r="M143" s="15" t="s">
        <v>18</v>
      </c>
      <c r="N143" s="13"/>
      <c r="R143" s="13"/>
    </row>
    <row r="144" spans="1:18">
      <c r="A144" s="11" t="s">
        <v>347</v>
      </c>
      <c r="B144" s="11" t="s">
        <v>348</v>
      </c>
      <c r="C144" s="11" t="s">
        <v>1143</v>
      </c>
      <c r="D144" s="11" t="s">
        <v>349</v>
      </c>
      <c r="E144" s="29"/>
      <c r="H144" s="24"/>
      <c r="I144" s="24"/>
      <c r="J144" s="24">
        <v>1400</v>
      </c>
      <c r="K144" s="24"/>
      <c r="L144" s="26">
        <f t="shared" si="2"/>
        <v>1400</v>
      </c>
      <c r="M144" s="15" t="s">
        <v>18</v>
      </c>
      <c r="N144" s="13"/>
      <c r="R144" s="13"/>
    </row>
    <row r="145" spans="1:19">
      <c r="A145" s="11" t="s">
        <v>350</v>
      </c>
      <c r="B145" s="11" t="s">
        <v>177</v>
      </c>
      <c r="C145" s="11" t="s">
        <v>1143</v>
      </c>
      <c r="D145" s="11" t="s">
        <v>178</v>
      </c>
      <c r="E145" s="29"/>
      <c r="H145" s="24">
        <v>547</v>
      </c>
      <c r="I145" s="24">
        <v>1423</v>
      </c>
      <c r="J145" s="24"/>
      <c r="K145" s="24"/>
      <c r="L145" s="26">
        <f t="shared" si="2"/>
        <v>1970</v>
      </c>
      <c r="M145" s="15" t="s">
        <v>18</v>
      </c>
      <c r="N145" s="13"/>
      <c r="R145" s="13"/>
    </row>
    <row r="146" spans="1:19">
      <c r="A146" s="11" t="s">
        <v>351</v>
      </c>
      <c r="B146" s="11" t="s">
        <v>352</v>
      </c>
      <c r="C146" s="11" t="s">
        <v>1143</v>
      </c>
      <c r="D146" s="11" t="s">
        <v>353</v>
      </c>
      <c r="E146" s="29"/>
      <c r="J146" s="24">
        <v>1400</v>
      </c>
      <c r="K146" s="24"/>
      <c r="L146" s="26">
        <f t="shared" si="2"/>
        <v>1400</v>
      </c>
      <c r="M146" s="15" t="s">
        <v>18</v>
      </c>
      <c r="N146" s="13"/>
      <c r="R146" s="13"/>
    </row>
    <row r="147" spans="1:19">
      <c r="A147" s="11" t="s">
        <v>354</v>
      </c>
      <c r="B147" s="11" t="s">
        <v>99</v>
      </c>
      <c r="C147" s="11" t="s">
        <v>1143</v>
      </c>
      <c r="D147" s="11" t="s">
        <v>355</v>
      </c>
      <c r="E147" s="29"/>
      <c r="H147" s="24">
        <v>547</v>
      </c>
      <c r="I147" s="24">
        <v>1942</v>
      </c>
      <c r="J147" s="24"/>
      <c r="K147" s="24"/>
      <c r="L147" s="26">
        <f t="shared" si="2"/>
        <v>2489</v>
      </c>
      <c r="M147" s="15" t="s">
        <v>18</v>
      </c>
      <c r="N147" s="13"/>
      <c r="R147" s="13"/>
    </row>
    <row r="148" spans="1:19">
      <c r="A148" s="11" t="s">
        <v>356</v>
      </c>
      <c r="B148" s="11" t="s">
        <v>177</v>
      </c>
      <c r="C148" s="11" t="s">
        <v>1143</v>
      </c>
      <c r="D148" s="11" t="s">
        <v>357</v>
      </c>
      <c r="E148" s="29"/>
      <c r="H148" s="24">
        <v>594</v>
      </c>
      <c r="I148" s="24">
        <v>734</v>
      </c>
      <c r="J148" s="24"/>
      <c r="K148" s="24"/>
      <c r="L148" s="26">
        <f t="shared" si="2"/>
        <v>1328</v>
      </c>
      <c r="M148" s="15" t="s">
        <v>18</v>
      </c>
      <c r="N148" s="13"/>
      <c r="R148" s="13"/>
    </row>
    <row r="149" spans="1:19">
      <c r="A149" s="11" t="s">
        <v>358</v>
      </c>
      <c r="B149" s="11" t="s">
        <v>359</v>
      </c>
      <c r="C149" s="11" t="s">
        <v>1143</v>
      </c>
      <c r="D149" s="11" t="s">
        <v>360</v>
      </c>
      <c r="E149" s="29"/>
      <c r="H149" s="24">
        <v>581</v>
      </c>
      <c r="I149" s="24">
        <v>478</v>
      </c>
      <c r="J149" s="24"/>
      <c r="K149" s="24"/>
      <c r="L149" s="26">
        <f t="shared" si="2"/>
        <v>1059</v>
      </c>
      <c r="M149" s="15" t="s">
        <v>18</v>
      </c>
      <c r="N149" s="13"/>
      <c r="R149" s="13"/>
    </row>
    <row r="150" spans="1:19" s="36" customFormat="1">
      <c r="A150" s="30" t="s">
        <v>361</v>
      </c>
      <c r="B150" s="30" t="s">
        <v>37</v>
      </c>
      <c r="C150" s="30" t="s">
        <v>1143</v>
      </c>
      <c r="D150" s="30" t="s">
        <v>362</v>
      </c>
      <c r="E150" s="37"/>
      <c r="F150" s="38"/>
      <c r="H150" s="33"/>
      <c r="I150" s="33"/>
      <c r="J150" s="33">
        <v>1000</v>
      </c>
      <c r="K150" s="33"/>
      <c r="L150" s="33">
        <f t="shared" si="2"/>
        <v>1000</v>
      </c>
      <c r="M150" s="35" t="s">
        <v>18</v>
      </c>
      <c r="N150" s="35"/>
      <c r="R150" s="35"/>
    </row>
    <row r="151" spans="1:19">
      <c r="A151" s="11" t="s">
        <v>363</v>
      </c>
      <c r="B151" s="11" t="s">
        <v>364</v>
      </c>
      <c r="C151" s="11" t="s">
        <v>1143</v>
      </c>
      <c r="D151" s="11" t="s">
        <v>365</v>
      </c>
      <c r="E151" s="12"/>
      <c r="I151" s="20">
        <v>290</v>
      </c>
      <c r="J151" s="13"/>
      <c r="K151" s="5"/>
      <c r="L151" s="33">
        <f t="shared" si="2"/>
        <v>290</v>
      </c>
      <c r="M151" s="35" t="s">
        <v>18</v>
      </c>
      <c r="N151" s="5"/>
      <c r="P151" s="14"/>
      <c r="R151" s="13"/>
      <c r="S151" s="13"/>
    </row>
    <row r="152" spans="1:19">
      <c r="A152" s="11" t="s">
        <v>366</v>
      </c>
      <c r="B152" s="11" t="s">
        <v>1144</v>
      </c>
      <c r="C152" s="11" t="s">
        <v>1143</v>
      </c>
      <c r="D152" s="11" t="s">
        <v>367</v>
      </c>
      <c r="E152" s="12"/>
      <c r="I152" s="13">
        <v>1160</v>
      </c>
      <c r="J152" s="21"/>
      <c r="L152" s="33">
        <f t="shared" ref="L152:L183" si="3">SUM(F152:J152)</f>
        <v>1160</v>
      </c>
      <c r="M152" s="35" t="s">
        <v>18</v>
      </c>
      <c r="N152" s="5"/>
      <c r="P152" s="14"/>
      <c r="R152" s="13"/>
      <c r="S152" s="13"/>
    </row>
    <row r="153" spans="1:19">
      <c r="A153" s="11" t="s">
        <v>368</v>
      </c>
      <c r="B153" s="11" t="s">
        <v>369</v>
      </c>
      <c r="C153" s="11" t="s">
        <v>1143</v>
      </c>
      <c r="D153" s="11" t="s">
        <v>370</v>
      </c>
      <c r="E153" s="12"/>
      <c r="H153" s="24"/>
      <c r="I153" s="20"/>
      <c r="J153" s="20">
        <v>350</v>
      </c>
      <c r="L153" s="33">
        <f t="shared" si="3"/>
        <v>350</v>
      </c>
      <c r="M153" s="35" t="s">
        <v>18</v>
      </c>
      <c r="N153" s="13"/>
      <c r="P153" s="14"/>
      <c r="R153" s="13"/>
      <c r="S153" s="13"/>
    </row>
    <row r="154" spans="1:19">
      <c r="A154" s="11" t="s">
        <v>371</v>
      </c>
      <c r="B154" s="11" t="s">
        <v>25</v>
      </c>
      <c r="C154" s="11" t="s">
        <v>1143</v>
      </c>
      <c r="D154" s="11" t="s">
        <v>372</v>
      </c>
      <c r="E154" s="12"/>
      <c r="H154" s="24">
        <v>438</v>
      </c>
      <c r="I154" s="13">
        <v>1021</v>
      </c>
      <c r="J154" s="20"/>
      <c r="L154" s="33">
        <f t="shared" si="3"/>
        <v>1459</v>
      </c>
      <c r="M154" s="35" t="s">
        <v>18</v>
      </c>
      <c r="N154" s="13"/>
      <c r="P154" s="14"/>
      <c r="R154" s="13"/>
      <c r="S154" s="13"/>
    </row>
    <row r="155" spans="1:19">
      <c r="A155" s="11" t="s">
        <v>373</v>
      </c>
      <c r="B155" s="11" t="s">
        <v>374</v>
      </c>
      <c r="C155" s="11" t="s">
        <v>1143</v>
      </c>
      <c r="D155" s="11" t="s">
        <v>375</v>
      </c>
      <c r="E155" s="12"/>
      <c r="H155" s="24">
        <v>322</v>
      </c>
      <c r="I155" s="20">
        <v>638</v>
      </c>
      <c r="J155" s="20">
        <v>140</v>
      </c>
      <c r="L155" s="33">
        <f t="shared" si="3"/>
        <v>1100</v>
      </c>
      <c r="M155" s="35" t="s">
        <v>18</v>
      </c>
      <c r="N155" s="13"/>
      <c r="P155" s="14"/>
      <c r="R155" s="13"/>
      <c r="S155" s="13"/>
    </row>
    <row r="156" spans="1:19">
      <c r="A156" s="11" t="s">
        <v>376</v>
      </c>
      <c r="B156" s="11" t="s">
        <v>377</v>
      </c>
      <c r="C156" s="11" t="s">
        <v>1143</v>
      </c>
      <c r="D156" s="11" t="s">
        <v>378</v>
      </c>
      <c r="E156" s="12"/>
      <c r="H156" s="24">
        <v>322</v>
      </c>
      <c r="I156" s="20">
        <v>845</v>
      </c>
      <c r="J156" s="20">
        <v>630</v>
      </c>
      <c r="L156" s="33">
        <f t="shared" si="3"/>
        <v>1797</v>
      </c>
      <c r="M156" s="35" t="s">
        <v>18</v>
      </c>
      <c r="N156" s="13"/>
      <c r="P156" s="14"/>
      <c r="R156" s="13"/>
      <c r="S156" s="13"/>
    </row>
    <row r="157" spans="1:19">
      <c r="A157" s="11" t="s">
        <v>379</v>
      </c>
      <c r="B157" s="11" t="s">
        <v>380</v>
      </c>
      <c r="C157" s="11" t="s">
        <v>1143</v>
      </c>
      <c r="D157" s="11" t="s">
        <v>381</v>
      </c>
      <c r="E157" s="12"/>
      <c r="H157" s="24">
        <v>602</v>
      </c>
      <c r="I157" s="13">
        <v>1646</v>
      </c>
      <c r="J157" s="20">
        <v>350</v>
      </c>
      <c r="L157" s="33">
        <f t="shared" si="3"/>
        <v>2598</v>
      </c>
      <c r="M157" s="35" t="s">
        <v>18</v>
      </c>
      <c r="N157" s="13"/>
      <c r="P157" s="14"/>
      <c r="R157" s="13"/>
      <c r="S157" s="13"/>
    </row>
    <row r="158" spans="1:19">
      <c r="A158" s="11" t="s">
        <v>382</v>
      </c>
      <c r="B158" s="11" t="s">
        <v>91</v>
      </c>
      <c r="C158" s="11" t="s">
        <v>1143</v>
      </c>
      <c r="D158" s="11" t="s">
        <v>383</v>
      </c>
      <c r="E158" s="12"/>
      <c r="H158" s="24"/>
      <c r="I158" s="20">
        <v>56</v>
      </c>
      <c r="J158" s="20">
        <v>350</v>
      </c>
      <c r="L158" s="33">
        <f t="shared" si="3"/>
        <v>406</v>
      </c>
      <c r="M158" s="35" t="s">
        <v>18</v>
      </c>
      <c r="N158" s="13"/>
      <c r="P158" s="14"/>
      <c r="R158" s="13"/>
      <c r="S158" s="13"/>
    </row>
    <row r="159" spans="1:19">
      <c r="A159" s="11" t="s">
        <v>384</v>
      </c>
      <c r="B159" s="11" t="s">
        <v>385</v>
      </c>
      <c r="C159" s="11" t="s">
        <v>1143</v>
      </c>
      <c r="D159" s="11" t="s">
        <v>1155</v>
      </c>
      <c r="E159" s="12"/>
      <c r="H159" s="24"/>
      <c r="I159" s="20">
        <v>4447</v>
      </c>
      <c r="J159" s="20"/>
      <c r="L159" s="33">
        <f t="shared" si="3"/>
        <v>4447</v>
      </c>
      <c r="M159" s="35" t="s">
        <v>18</v>
      </c>
      <c r="N159" s="13"/>
      <c r="P159" s="14"/>
      <c r="R159" s="13"/>
      <c r="S159" s="13"/>
    </row>
    <row r="160" spans="1:19">
      <c r="A160" s="11" t="s">
        <v>386</v>
      </c>
      <c r="B160" s="11" t="s">
        <v>387</v>
      </c>
      <c r="C160" s="11" t="s">
        <v>1143</v>
      </c>
      <c r="D160" s="11" t="s">
        <v>388</v>
      </c>
      <c r="E160" s="12"/>
      <c r="I160" s="21"/>
      <c r="J160" s="21">
        <v>280</v>
      </c>
      <c r="L160" s="33">
        <f t="shared" si="3"/>
        <v>280</v>
      </c>
      <c r="M160" s="35" t="s">
        <v>18</v>
      </c>
      <c r="N160" s="5"/>
      <c r="P160" s="14"/>
      <c r="R160" s="5"/>
      <c r="S160" s="5"/>
    </row>
    <row r="161" spans="1:19">
      <c r="A161" s="11" t="s">
        <v>389</v>
      </c>
      <c r="B161" s="11" t="s">
        <v>91</v>
      </c>
      <c r="C161" s="11" t="s">
        <v>1143</v>
      </c>
      <c r="D161" s="11" t="s">
        <v>390</v>
      </c>
      <c r="E161" s="12"/>
      <c r="H161" s="24"/>
      <c r="I161" s="20">
        <v>770</v>
      </c>
      <c r="J161" s="20"/>
      <c r="L161" s="33">
        <f t="shared" si="3"/>
        <v>770</v>
      </c>
      <c r="M161" s="35" t="s">
        <v>18</v>
      </c>
      <c r="N161" s="13"/>
      <c r="P161" s="14"/>
      <c r="R161" s="13"/>
      <c r="S161" s="13"/>
    </row>
    <row r="162" spans="1:19">
      <c r="A162" s="11" t="s">
        <v>391</v>
      </c>
      <c r="B162" s="11" t="s">
        <v>392</v>
      </c>
      <c r="C162" s="11" t="s">
        <v>1143</v>
      </c>
      <c r="D162" s="11" t="s">
        <v>393</v>
      </c>
      <c r="E162" s="12"/>
      <c r="H162" s="24"/>
      <c r="I162" s="20"/>
      <c r="J162" s="13">
        <v>1000</v>
      </c>
      <c r="L162" s="33">
        <f t="shared" si="3"/>
        <v>1000</v>
      </c>
      <c r="M162" s="35" t="s">
        <v>18</v>
      </c>
      <c r="N162" s="13"/>
      <c r="P162" s="14"/>
      <c r="R162" s="13"/>
      <c r="S162" s="13"/>
    </row>
    <row r="163" spans="1:19">
      <c r="A163" s="11" t="s">
        <v>394</v>
      </c>
      <c r="B163" s="11" t="s">
        <v>37</v>
      </c>
      <c r="C163" s="11" t="s">
        <v>1143</v>
      </c>
      <c r="D163" s="11" t="s">
        <v>395</v>
      </c>
      <c r="E163" s="12"/>
      <c r="H163" s="24">
        <v>127</v>
      </c>
      <c r="I163" s="13">
        <v>1021</v>
      </c>
      <c r="J163" s="20"/>
      <c r="L163" s="33">
        <f t="shared" si="3"/>
        <v>1148</v>
      </c>
      <c r="M163" s="35" t="s">
        <v>18</v>
      </c>
      <c r="N163" s="13"/>
      <c r="P163" s="14"/>
      <c r="R163" s="13"/>
      <c r="S163" s="13"/>
    </row>
    <row r="164" spans="1:19">
      <c r="A164" s="11" t="s">
        <v>396</v>
      </c>
      <c r="B164" s="11" t="s">
        <v>22</v>
      </c>
      <c r="C164" s="11" t="s">
        <v>1143</v>
      </c>
      <c r="D164" s="11" t="s">
        <v>397</v>
      </c>
      <c r="E164" s="12"/>
      <c r="H164" s="24">
        <v>484</v>
      </c>
      <c r="I164" s="20">
        <v>884</v>
      </c>
      <c r="J164" s="20"/>
      <c r="L164" s="33">
        <f t="shared" si="3"/>
        <v>1368</v>
      </c>
      <c r="M164" s="35" t="s">
        <v>18</v>
      </c>
      <c r="N164" s="13"/>
      <c r="P164" s="14"/>
      <c r="R164" s="13"/>
      <c r="S164" s="13"/>
    </row>
    <row r="165" spans="1:19">
      <c r="A165" s="11" t="s">
        <v>398</v>
      </c>
      <c r="B165" s="11" t="s">
        <v>25</v>
      </c>
      <c r="C165" s="11" t="s">
        <v>1143</v>
      </c>
      <c r="D165" s="11" t="s">
        <v>337</v>
      </c>
      <c r="E165" s="12"/>
      <c r="H165" s="24"/>
      <c r="I165" s="20">
        <v>695</v>
      </c>
      <c r="J165" s="20"/>
      <c r="L165" s="33">
        <f t="shared" si="3"/>
        <v>695</v>
      </c>
      <c r="M165" s="35" t="s">
        <v>18</v>
      </c>
      <c r="N165" s="13"/>
      <c r="P165" s="14"/>
      <c r="R165" s="13"/>
      <c r="S165" s="13"/>
    </row>
    <row r="166" spans="1:19">
      <c r="A166" s="11" t="s">
        <v>399</v>
      </c>
      <c r="B166" s="11" t="s">
        <v>400</v>
      </c>
      <c r="C166" s="11" t="s">
        <v>1143</v>
      </c>
      <c r="D166" s="11" t="s">
        <v>401</v>
      </c>
      <c r="E166" s="12"/>
      <c r="H166" s="24"/>
      <c r="I166" s="20"/>
      <c r="J166" s="20">
        <v>1400</v>
      </c>
      <c r="L166" s="33">
        <f t="shared" si="3"/>
        <v>1400</v>
      </c>
      <c r="M166" s="35" t="s">
        <v>18</v>
      </c>
      <c r="N166" s="13"/>
      <c r="P166" s="14"/>
      <c r="R166" s="13"/>
      <c r="S166" s="13"/>
    </row>
    <row r="167" spans="1:19">
      <c r="A167" s="11" t="s">
        <v>402</v>
      </c>
      <c r="B167" s="11" t="s">
        <v>403</v>
      </c>
      <c r="C167" s="11" t="s">
        <v>1143</v>
      </c>
      <c r="D167" s="11" t="s">
        <v>404</v>
      </c>
      <c r="E167" s="12"/>
      <c r="H167" s="24"/>
      <c r="I167" s="20"/>
      <c r="J167" s="20">
        <v>420</v>
      </c>
      <c r="L167" s="33">
        <f t="shared" si="3"/>
        <v>420</v>
      </c>
      <c r="M167" s="35" t="s">
        <v>18</v>
      </c>
      <c r="N167" s="13"/>
      <c r="P167" s="14"/>
      <c r="R167" s="13"/>
      <c r="S167" s="13"/>
    </row>
    <row r="168" spans="1:19">
      <c r="A168" s="11" t="s">
        <v>405</v>
      </c>
      <c r="B168" s="11" t="s">
        <v>104</v>
      </c>
      <c r="C168" s="11" t="s">
        <v>1143</v>
      </c>
      <c r="D168" s="11" t="s">
        <v>189</v>
      </c>
      <c r="E168" s="12"/>
      <c r="H168" s="24"/>
      <c r="I168" s="20">
        <v>905</v>
      </c>
      <c r="J168" s="20">
        <v>2800</v>
      </c>
      <c r="L168" s="33">
        <f t="shared" si="3"/>
        <v>3705</v>
      </c>
      <c r="M168" s="35" t="s">
        <v>18</v>
      </c>
      <c r="N168" s="13"/>
      <c r="P168" s="14"/>
      <c r="R168" s="13"/>
      <c r="S168" s="13"/>
    </row>
    <row r="169" spans="1:19">
      <c r="A169" s="11" t="s">
        <v>406</v>
      </c>
      <c r="B169" s="11" t="s">
        <v>37</v>
      </c>
      <c r="C169" s="11" t="s">
        <v>1143</v>
      </c>
      <c r="D169" s="11" t="s">
        <v>407</v>
      </c>
      <c r="E169" s="12"/>
      <c r="H169" s="24">
        <v>111</v>
      </c>
      <c r="I169" s="20">
        <v>119</v>
      </c>
      <c r="J169" s="20"/>
      <c r="L169" s="33">
        <f t="shared" si="3"/>
        <v>230</v>
      </c>
      <c r="M169" s="35" t="s">
        <v>18</v>
      </c>
      <c r="N169" s="13"/>
      <c r="P169" s="14"/>
      <c r="R169" s="13"/>
      <c r="S169" s="13"/>
    </row>
    <row r="170" spans="1:19">
      <c r="A170" s="11" t="s">
        <v>408</v>
      </c>
      <c r="B170" s="11" t="s">
        <v>22</v>
      </c>
      <c r="C170" s="11" t="s">
        <v>1143</v>
      </c>
      <c r="D170" s="11" t="s">
        <v>147</v>
      </c>
      <c r="E170" s="12"/>
      <c r="I170" s="21">
        <v>0</v>
      </c>
      <c r="J170" s="20">
        <v>1400</v>
      </c>
      <c r="L170" s="33">
        <f t="shared" si="3"/>
        <v>1400</v>
      </c>
      <c r="M170" s="35" t="s">
        <v>18</v>
      </c>
      <c r="N170" s="5"/>
      <c r="P170" s="14"/>
      <c r="R170" s="13"/>
      <c r="S170" s="13"/>
    </row>
    <row r="171" spans="1:19">
      <c r="A171" s="11" t="s">
        <v>409</v>
      </c>
      <c r="B171" s="11" t="s">
        <v>410</v>
      </c>
      <c r="C171" s="11" t="s">
        <v>1143</v>
      </c>
      <c r="D171" s="11" t="s">
        <v>411</v>
      </c>
      <c r="E171" s="12"/>
      <c r="I171" s="21"/>
      <c r="J171" s="20">
        <v>700</v>
      </c>
      <c r="L171" s="33">
        <f t="shared" si="3"/>
        <v>700</v>
      </c>
      <c r="M171" s="35" t="s">
        <v>18</v>
      </c>
      <c r="N171" s="5"/>
      <c r="P171" s="14"/>
      <c r="R171" s="13"/>
      <c r="S171" s="13"/>
    </row>
    <row r="172" spans="1:19">
      <c r="A172" s="11" t="s">
        <v>1156</v>
      </c>
      <c r="B172" s="11" t="s">
        <v>412</v>
      </c>
      <c r="C172" s="11" t="s">
        <v>1143</v>
      </c>
      <c r="D172" s="11" t="s">
        <v>413</v>
      </c>
      <c r="E172" s="12"/>
      <c r="H172" s="24"/>
      <c r="I172" s="20">
        <v>401</v>
      </c>
      <c r="J172" s="20"/>
      <c r="L172" s="33">
        <f t="shared" si="3"/>
        <v>401</v>
      </c>
      <c r="M172" s="35" t="s">
        <v>18</v>
      </c>
      <c r="N172" s="13"/>
      <c r="P172" s="14"/>
      <c r="R172" s="13"/>
      <c r="S172" s="13"/>
    </row>
    <row r="173" spans="1:19">
      <c r="A173" s="11" t="s">
        <v>414</v>
      </c>
      <c r="B173" s="11" t="s">
        <v>415</v>
      </c>
      <c r="C173" s="11" t="s">
        <v>1143</v>
      </c>
      <c r="D173" s="11" t="s">
        <v>416</v>
      </c>
      <c r="E173" s="12"/>
      <c r="H173" s="24">
        <v>415</v>
      </c>
      <c r="I173" s="20"/>
      <c r="J173" s="20"/>
      <c r="L173" s="33">
        <f t="shared" si="3"/>
        <v>415</v>
      </c>
      <c r="M173" s="35" t="s">
        <v>18</v>
      </c>
      <c r="N173" s="13"/>
      <c r="P173" s="14"/>
      <c r="R173" s="13"/>
      <c r="S173" s="13"/>
    </row>
    <row r="174" spans="1:19">
      <c r="A174" s="11" t="s">
        <v>417</v>
      </c>
      <c r="B174" s="11" t="s">
        <v>418</v>
      </c>
      <c r="C174" s="11" t="s">
        <v>1143</v>
      </c>
      <c r="D174" s="11" t="s">
        <v>1157</v>
      </c>
      <c r="E174" s="12"/>
      <c r="H174" s="24"/>
      <c r="I174" s="20">
        <v>689</v>
      </c>
      <c r="J174" s="20"/>
      <c r="L174" s="33">
        <f t="shared" si="3"/>
        <v>689</v>
      </c>
      <c r="M174" s="35" t="s">
        <v>18</v>
      </c>
      <c r="N174" s="13"/>
      <c r="P174" s="14"/>
      <c r="R174" s="13"/>
      <c r="S174" s="13"/>
    </row>
    <row r="175" spans="1:19">
      <c r="A175" s="14" t="s">
        <v>419</v>
      </c>
      <c r="B175" s="11" t="s">
        <v>37</v>
      </c>
      <c r="C175" s="11" t="s">
        <v>1143</v>
      </c>
      <c r="D175" s="11" t="s">
        <v>1158</v>
      </c>
      <c r="E175" s="12"/>
      <c r="H175" s="24"/>
      <c r="I175" s="20"/>
      <c r="J175" s="20">
        <v>2800</v>
      </c>
      <c r="L175" s="33">
        <f t="shared" si="3"/>
        <v>2800</v>
      </c>
      <c r="M175" s="35" t="s">
        <v>18</v>
      </c>
      <c r="N175" s="13"/>
      <c r="P175" s="14"/>
      <c r="R175" s="13"/>
      <c r="S175" s="13"/>
    </row>
    <row r="176" spans="1:19">
      <c r="A176" s="11" t="s">
        <v>420</v>
      </c>
      <c r="B176" s="11" t="s">
        <v>421</v>
      </c>
      <c r="C176" s="11" t="s">
        <v>1143</v>
      </c>
      <c r="D176" s="11" t="s">
        <v>422</v>
      </c>
      <c r="E176" s="12"/>
      <c r="H176" s="24"/>
      <c r="I176" s="20"/>
      <c r="J176" s="20">
        <v>350</v>
      </c>
      <c r="L176" s="33">
        <f t="shared" si="3"/>
        <v>350</v>
      </c>
      <c r="M176" s="35" t="s">
        <v>18</v>
      </c>
      <c r="N176" s="13"/>
      <c r="P176" s="14"/>
      <c r="R176" s="13"/>
      <c r="S176" s="13"/>
    </row>
    <row r="177" spans="1:19">
      <c r="A177" s="11" t="s">
        <v>423</v>
      </c>
      <c r="B177" s="11" t="s">
        <v>424</v>
      </c>
      <c r="C177" s="11" t="s">
        <v>1143</v>
      </c>
      <c r="D177" s="11" t="s">
        <v>425</v>
      </c>
      <c r="E177" s="12"/>
      <c r="H177" s="24"/>
      <c r="I177" s="20">
        <v>545</v>
      </c>
      <c r="J177" s="20">
        <v>2160</v>
      </c>
      <c r="L177" s="33">
        <f t="shared" si="3"/>
        <v>2705</v>
      </c>
      <c r="M177" s="35" t="s">
        <v>18</v>
      </c>
      <c r="N177" s="13"/>
      <c r="P177" s="14"/>
      <c r="R177" s="13"/>
      <c r="S177" s="13"/>
    </row>
    <row r="178" spans="1:19">
      <c r="A178" s="11" t="s">
        <v>426</v>
      </c>
      <c r="B178" s="11" t="s">
        <v>104</v>
      </c>
      <c r="C178" s="11" t="s">
        <v>1143</v>
      </c>
      <c r="D178" s="11" t="s">
        <v>137</v>
      </c>
      <c r="E178" s="12"/>
      <c r="H178" s="24"/>
      <c r="I178" s="20">
        <v>695</v>
      </c>
      <c r="J178" s="20"/>
      <c r="L178" s="33">
        <f t="shared" si="3"/>
        <v>695</v>
      </c>
      <c r="M178" s="35" t="s">
        <v>18</v>
      </c>
      <c r="N178" s="13"/>
      <c r="P178" s="14"/>
      <c r="R178" s="13"/>
      <c r="S178" s="13"/>
    </row>
    <row r="179" spans="1:19">
      <c r="A179" s="11" t="s">
        <v>427</v>
      </c>
      <c r="B179" s="11" t="s">
        <v>22</v>
      </c>
      <c r="C179" s="11" t="s">
        <v>1143</v>
      </c>
      <c r="D179" s="11" t="s">
        <v>428</v>
      </c>
      <c r="E179" s="12"/>
      <c r="H179" s="24"/>
      <c r="I179" s="20"/>
      <c r="J179" s="20">
        <v>350</v>
      </c>
      <c r="L179" s="33">
        <f t="shared" si="3"/>
        <v>350</v>
      </c>
      <c r="M179" s="35" t="s">
        <v>18</v>
      </c>
      <c r="N179" s="13"/>
      <c r="P179" s="14"/>
      <c r="R179" s="13"/>
      <c r="S179" s="13"/>
    </row>
    <row r="180" spans="1:19">
      <c r="A180" s="11" t="s">
        <v>429</v>
      </c>
      <c r="B180" s="11" t="s">
        <v>430</v>
      </c>
      <c r="C180" s="11" t="s">
        <v>1143</v>
      </c>
      <c r="D180" s="11" t="s">
        <v>431</v>
      </c>
      <c r="E180" s="12"/>
      <c r="I180" s="21"/>
      <c r="J180" s="20">
        <v>4200</v>
      </c>
      <c r="L180" s="33">
        <f t="shared" si="3"/>
        <v>4200</v>
      </c>
      <c r="M180" s="35" t="s">
        <v>18</v>
      </c>
      <c r="N180" s="5"/>
      <c r="P180" s="14"/>
      <c r="R180" s="13"/>
      <c r="S180" s="13"/>
    </row>
    <row r="181" spans="1:19">
      <c r="A181" s="11" t="s">
        <v>432</v>
      </c>
      <c r="B181" s="11" t="s">
        <v>312</v>
      </c>
      <c r="C181" s="11" t="s">
        <v>1143</v>
      </c>
      <c r="D181" s="11" t="s">
        <v>433</v>
      </c>
      <c r="E181" s="12"/>
      <c r="I181" s="21"/>
      <c r="J181" s="21">
        <v>800</v>
      </c>
      <c r="L181" s="33">
        <f t="shared" si="3"/>
        <v>800</v>
      </c>
      <c r="M181" s="35" t="s">
        <v>18</v>
      </c>
      <c r="N181" s="5"/>
      <c r="P181" s="14"/>
      <c r="R181" s="5"/>
      <c r="S181" s="5"/>
    </row>
    <row r="182" spans="1:19">
      <c r="A182" s="11" t="s">
        <v>434</v>
      </c>
      <c r="B182" s="11" t="s">
        <v>435</v>
      </c>
      <c r="C182" s="11" t="s">
        <v>1143</v>
      </c>
      <c r="D182" s="11" t="s">
        <v>436</v>
      </c>
      <c r="E182" s="12"/>
      <c r="H182" s="24"/>
      <c r="I182" s="20">
        <v>384</v>
      </c>
      <c r="J182" s="20"/>
      <c r="L182" s="33">
        <f t="shared" si="3"/>
        <v>384</v>
      </c>
      <c r="M182" s="35" t="s">
        <v>18</v>
      </c>
      <c r="N182" s="13"/>
      <c r="P182" s="14"/>
      <c r="R182" s="13"/>
      <c r="S182" s="13"/>
    </row>
    <row r="183" spans="1:19">
      <c r="A183" s="11" t="s">
        <v>437</v>
      </c>
      <c r="B183" s="11" t="s">
        <v>438</v>
      </c>
      <c r="C183" s="11" t="s">
        <v>1143</v>
      </c>
      <c r="D183" s="11" t="s">
        <v>439</v>
      </c>
      <c r="E183" s="12"/>
      <c r="H183" s="24"/>
      <c r="I183" s="20"/>
      <c r="J183" s="13">
        <v>1000</v>
      </c>
      <c r="L183" s="33">
        <f t="shared" si="3"/>
        <v>1000</v>
      </c>
      <c r="M183" s="35" t="s">
        <v>18</v>
      </c>
      <c r="N183" s="13"/>
      <c r="P183" s="14"/>
      <c r="R183" s="13"/>
      <c r="S183" s="13"/>
    </row>
    <row r="184" spans="1:19">
      <c r="A184" s="11" t="s">
        <v>440</v>
      </c>
      <c r="B184" s="11" t="s">
        <v>1148</v>
      </c>
      <c r="C184" s="11" t="s">
        <v>1143</v>
      </c>
      <c r="D184" s="11" t="s">
        <v>441</v>
      </c>
      <c r="E184" s="12"/>
      <c r="H184" s="24">
        <v>322</v>
      </c>
      <c r="I184" s="20">
        <v>559</v>
      </c>
      <c r="J184" s="20">
        <v>1750</v>
      </c>
      <c r="L184" s="33">
        <f t="shared" ref="L184:L200" si="4">SUM(F184:J184)</f>
        <v>2631</v>
      </c>
      <c r="M184" s="35" t="s">
        <v>18</v>
      </c>
      <c r="N184" s="13"/>
      <c r="P184" s="14"/>
      <c r="R184" s="13"/>
      <c r="S184" s="13"/>
    </row>
    <row r="185" spans="1:19">
      <c r="A185" s="11" t="s">
        <v>442</v>
      </c>
      <c r="B185" s="11" t="s">
        <v>443</v>
      </c>
      <c r="C185" s="11" t="s">
        <v>1143</v>
      </c>
      <c r="D185" s="11" t="s">
        <v>444</v>
      </c>
      <c r="E185" s="12"/>
      <c r="I185" s="20">
        <v>632</v>
      </c>
      <c r="J185" s="21"/>
      <c r="L185" s="33">
        <f t="shared" si="4"/>
        <v>632</v>
      </c>
      <c r="M185" s="35" t="s">
        <v>18</v>
      </c>
      <c r="N185" s="5"/>
      <c r="P185" s="14"/>
      <c r="R185" s="13"/>
      <c r="S185" s="13"/>
    </row>
    <row r="186" spans="1:19">
      <c r="A186" s="11" t="s">
        <v>445</v>
      </c>
      <c r="B186" s="11" t="s">
        <v>446</v>
      </c>
      <c r="C186" s="11" t="s">
        <v>1143</v>
      </c>
      <c r="D186" s="11" t="s">
        <v>447</v>
      </c>
      <c r="E186" s="12"/>
      <c r="H186" s="24"/>
      <c r="I186" s="20"/>
      <c r="J186" s="20">
        <v>1400</v>
      </c>
      <c r="L186" s="33">
        <f t="shared" si="4"/>
        <v>1400</v>
      </c>
      <c r="M186" s="35" t="s">
        <v>18</v>
      </c>
      <c r="N186" s="13"/>
      <c r="P186" s="14"/>
      <c r="R186" s="13"/>
      <c r="S186" s="13"/>
    </row>
    <row r="187" spans="1:19">
      <c r="A187" s="11" t="s">
        <v>448</v>
      </c>
      <c r="B187" s="11" t="s">
        <v>449</v>
      </c>
      <c r="C187" s="11" t="s">
        <v>1143</v>
      </c>
      <c r="D187" s="11" t="s">
        <v>450</v>
      </c>
      <c r="E187" s="12"/>
      <c r="I187" s="20">
        <v>303</v>
      </c>
      <c r="J187" s="21"/>
      <c r="L187" s="33">
        <f t="shared" si="4"/>
        <v>303</v>
      </c>
      <c r="M187" s="35" t="s">
        <v>18</v>
      </c>
      <c r="N187" s="5"/>
      <c r="P187" s="14"/>
      <c r="R187" s="13"/>
      <c r="S187" s="13"/>
    </row>
    <row r="188" spans="1:19">
      <c r="A188" s="11" t="s">
        <v>451</v>
      </c>
      <c r="B188" s="11" t="s">
        <v>49</v>
      </c>
      <c r="C188" s="11" t="s">
        <v>1143</v>
      </c>
      <c r="D188" s="11" t="s">
        <v>86</v>
      </c>
      <c r="E188" s="12"/>
      <c r="I188" s="21"/>
      <c r="J188" s="20">
        <v>980</v>
      </c>
      <c r="L188" s="33">
        <f t="shared" si="4"/>
        <v>980</v>
      </c>
      <c r="M188" s="35" t="s">
        <v>18</v>
      </c>
      <c r="N188" s="5"/>
      <c r="P188" s="14"/>
      <c r="R188" s="13"/>
      <c r="S188" s="13"/>
    </row>
    <row r="189" spans="1:19">
      <c r="A189" s="11" t="s">
        <v>452</v>
      </c>
      <c r="B189" s="11" t="s">
        <v>453</v>
      </c>
      <c r="C189" s="11" t="s">
        <v>1143</v>
      </c>
      <c r="D189" s="11" t="s">
        <v>454</v>
      </c>
      <c r="E189" s="12"/>
      <c r="H189" s="24"/>
      <c r="I189" s="20"/>
      <c r="J189" s="20">
        <v>1200</v>
      </c>
      <c r="L189" s="33">
        <f t="shared" si="4"/>
        <v>1200</v>
      </c>
      <c r="M189" s="35" t="s">
        <v>18</v>
      </c>
      <c r="N189" s="13"/>
      <c r="P189" s="14"/>
      <c r="R189" s="13"/>
      <c r="S189" s="13"/>
    </row>
    <row r="190" spans="1:19">
      <c r="A190" s="11" t="s">
        <v>455</v>
      </c>
      <c r="B190" s="11" t="s">
        <v>456</v>
      </c>
      <c r="C190" s="11" t="s">
        <v>1143</v>
      </c>
      <c r="D190" s="11" t="s">
        <v>457</v>
      </c>
      <c r="E190" s="12"/>
      <c r="H190" s="24"/>
      <c r="I190" s="20"/>
      <c r="J190" s="13">
        <v>1000</v>
      </c>
      <c r="L190" s="33">
        <f t="shared" si="4"/>
        <v>1000</v>
      </c>
      <c r="M190" s="35" t="s">
        <v>18</v>
      </c>
      <c r="N190" s="13"/>
      <c r="P190" s="14"/>
      <c r="R190" s="13"/>
      <c r="S190" s="13"/>
    </row>
    <row r="191" spans="1:19">
      <c r="A191" s="11" t="s">
        <v>458</v>
      </c>
      <c r="B191" s="11" t="s">
        <v>459</v>
      </c>
      <c r="C191" s="11" t="s">
        <v>1143</v>
      </c>
      <c r="D191" s="11" t="s">
        <v>460</v>
      </c>
      <c r="E191" s="12"/>
      <c r="H191" s="24">
        <v>547</v>
      </c>
      <c r="I191" s="20">
        <v>1423</v>
      </c>
      <c r="J191" s="20"/>
      <c r="L191" s="33">
        <f t="shared" si="4"/>
        <v>1970</v>
      </c>
      <c r="M191" s="35" t="s">
        <v>18</v>
      </c>
      <c r="N191" s="13"/>
      <c r="P191" s="14"/>
      <c r="R191" s="13"/>
      <c r="S191" s="13"/>
    </row>
    <row r="192" spans="1:19">
      <c r="A192" s="11" t="s">
        <v>461</v>
      </c>
      <c r="B192" s="11" t="s">
        <v>234</v>
      </c>
      <c r="C192" s="11" t="s">
        <v>1143</v>
      </c>
      <c r="D192" s="11" t="s">
        <v>462</v>
      </c>
      <c r="E192" s="12"/>
      <c r="I192" s="21"/>
      <c r="J192" s="21">
        <v>2000</v>
      </c>
      <c r="L192" s="33">
        <f t="shared" si="4"/>
        <v>2000</v>
      </c>
      <c r="M192" s="35" t="s">
        <v>18</v>
      </c>
      <c r="N192" s="5"/>
      <c r="P192" s="14"/>
      <c r="R192" s="13"/>
      <c r="S192" s="13"/>
    </row>
    <row r="193" spans="1:19">
      <c r="A193" s="11" t="s">
        <v>463</v>
      </c>
      <c r="B193" s="11" t="s">
        <v>104</v>
      </c>
      <c r="C193" s="11" t="s">
        <v>1143</v>
      </c>
      <c r="D193" s="11" t="s">
        <v>464</v>
      </c>
      <c r="E193" s="12"/>
      <c r="I193" s="21"/>
      <c r="J193" s="20">
        <v>1400</v>
      </c>
      <c r="L193" s="33">
        <f t="shared" si="4"/>
        <v>1400</v>
      </c>
      <c r="M193" s="35" t="s">
        <v>18</v>
      </c>
      <c r="N193" s="5"/>
      <c r="P193" s="14"/>
      <c r="R193" s="13"/>
      <c r="S193" s="13"/>
    </row>
    <row r="194" spans="1:19">
      <c r="A194" s="11" t="s">
        <v>465</v>
      </c>
      <c r="B194" s="11" t="s">
        <v>325</v>
      </c>
      <c r="C194" s="11" t="s">
        <v>1143</v>
      </c>
      <c r="D194" s="11" t="s">
        <v>466</v>
      </c>
      <c r="E194" s="12"/>
      <c r="H194" s="24"/>
      <c r="I194" s="20"/>
      <c r="J194" s="20">
        <v>1400</v>
      </c>
      <c r="L194" s="33">
        <f t="shared" si="4"/>
        <v>1400</v>
      </c>
      <c r="M194" s="35" t="s">
        <v>18</v>
      </c>
      <c r="N194" s="13"/>
      <c r="P194" s="14"/>
      <c r="R194" s="13"/>
      <c r="S194" s="13"/>
    </row>
    <row r="195" spans="1:19">
      <c r="A195" s="11" t="s">
        <v>467</v>
      </c>
      <c r="B195" s="11" t="s">
        <v>293</v>
      </c>
      <c r="C195" s="11" t="s">
        <v>1143</v>
      </c>
      <c r="D195" s="11" t="s">
        <v>468</v>
      </c>
      <c r="E195" s="12"/>
      <c r="H195" s="24">
        <v>322</v>
      </c>
      <c r="I195" s="20">
        <v>523</v>
      </c>
      <c r="J195" s="20">
        <v>840</v>
      </c>
      <c r="L195" s="33">
        <f t="shared" si="4"/>
        <v>1685</v>
      </c>
      <c r="M195" s="35" t="s">
        <v>18</v>
      </c>
      <c r="N195" s="13"/>
      <c r="P195" s="14"/>
      <c r="R195" s="13"/>
      <c r="S195" s="13"/>
    </row>
    <row r="196" spans="1:19">
      <c r="A196" s="11" t="s">
        <v>469</v>
      </c>
      <c r="B196" s="11" t="s">
        <v>470</v>
      </c>
      <c r="C196" s="11" t="s">
        <v>1143</v>
      </c>
      <c r="D196" s="11" t="s">
        <v>1147</v>
      </c>
      <c r="E196" s="12"/>
      <c r="H196" s="24">
        <v>433</v>
      </c>
      <c r="I196" s="20">
        <v>379</v>
      </c>
      <c r="J196" s="20"/>
      <c r="L196" s="33">
        <f t="shared" si="4"/>
        <v>812</v>
      </c>
      <c r="M196" s="35" t="s">
        <v>18</v>
      </c>
      <c r="N196" s="13"/>
      <c r="P196" s="14"/>
      <c r="R196" s="13"/>
      <c r="S196" s="13"/>
    </row>
    <row r="197" spans="1:19">
      <c r="A197" s="11" t="s">
        <v>471</v>
      </c>
      <c r="B197" s="11" t="s">
        <v>472</v>
      </c>
      <c r="C197" s="11" t="s">
        <v>1143</v>
      </c>
      <c r="D197" s="11" t="s">
        <v>473</v>
      </c>
      <c r="E197" s="12"/>
      <c r="F197" s="23"/>
      <c r="H197" s="24"/>
      <c r="I197" s="24"/>
      <c r="J197" s="13">
        <v>1800</v>
      </c>
      <c r="L197" s="33">
        <f t="shared" si="4"/>
        <v>1800</v>
      </c>
      <c r="M197" s="35" t="s">
        <v>18</v>
      </c>
      <c r="N197" s="13"/>
      <c r="P197" s="13"/>
      <c r="Q197" s="14"/>
      <c r="R197" s="13"/>
      <c r="S197" s="13"/>
    </row>
    <row r="198" spans="1:19">
      <c r="A198" s="11" t="s">
        <v>474</v>
      </c>
      <c r="B198" s="11" t="s">
        <v>1144</v>
      </c>
      <c r="C198" s="11" t="s">
        <v>1143</v>
      </c>
      <c r="D198" s="11" t="s">
        <v>475</v>
      </c>
      <c r="E198" s="12"/>
      <c r="F198" s="23"/>
      <c r="H198" s="24">
        <v>322</v>
      </c>
      <c r="I198" s="24">
        <v>337</v>
      </c>
      <c r="J198" s="13"/>
      <c r="L198" s="33">
        <f t="shared" si="4"/>
        <v>659</v>
      </c>
      <c r="M198" s="35" t="s">
        <v>18</v>
      </c>
      <c r="N198" s="13"/>
      <c r="P198" s="13"/>
      <c r="Q198" s="14"/>
      <c r="R198" s="13"/>
      <c r="S198" s="13"/>
    </row>
    <row r="199" spans="1:19">
      <c r="A199" s="11" t="s">
        <v>476</v>
      </c>
      <c r="B199" s="11" t="s">
        <v>385</v>
      </c>
      <c r="C199" s="11" t="s">
        <v>1143</v>
      </c>
      <c r="D199" s="11" t="s">
        <v>477</v>
      </c>
      <c r="E199" s="12"/>
      <c r="F199" s="23"/>
      <c r="H199" s="24"/>
      <c r="I199" s="24"/>
      <c r="J199" s="13">
        <v>700</v>
      </c>
      <c r="L199" s="33">
        <f t="shared" si="4"/>
        <v>700</v>
      </c>
      <c r="M199" s="35" t="s">
        <v>18</v>
      </c>
      <c r="N199" s="13"/>
      <c r="P199" s="13"/>
      <c r="Q199" s="14"/>
      <c r="R199" s="13"/>
      <c r="S199" s="13"/>
    </row>
    <row r="200" spans="1:19" s="36" customFormat="1">
      <c r="A200" s="30" t="s">
        <v>478</v>
      </c>
      <c r="B200" s="30" t="s">
        <v>479</v>
      </c>
      <c r="C200" s="30" t="s">
        <v>1143</v>
      </c>
      <c r="D200" s="30" t="s">
        <v>480</v>
      </c>
      <c r="E200" s="31"/>
      <c r="F200" s="32"/>
      <c r="G200" s="38"/>
      <c r="H200" s="33"/>
      <c r="I200" s="33"/>
      <c r="J200" s="35">
        <v>1000</v>
      </c>
      <c r="K200" s="38"/>
      <c r="L200" s="33">
        <f t="shared" si="4"/>
        <v>1000</v>
      </c>
      <c r="M200" s="35" t="s">
        <v>18</v>
      </c>
      <c r="N200" s="35"/>
      <c r="P200" s="35"/>
      <c r="Q200" s="39"/>
      <c r="R200" s="35"/>
      <c r="S200" s="35"/>
    </row>
    <row r="201" spans="1:19">
      <c r="A201" s="11" t="s">
        <v>481</v>
      </c>
      <c r="B201" s="11" t="s">
        <v>482</v>
      </c>
      <c r="C201" s="30" t="s">
        <v>1143</v>
      </c>
      <c r="D201" s="11" t="s">
        <v>483</v>
      </c>
      <c r="E201" s="12"/>
      <c r="F201" s="28"/>
      <c r="G201" s="20"/>
      <c r="H201" s="20"/>
      <c r="I201" s="20"/>
      <c r="J201" s="20">
        <v>630</v>
      </c>
      <c r="K201" s="20"/>
      <c r="L201" s="33">
        <f t="shared" ref="L201:L222" si="5">SUM(F201:J201)</f>
        <v>630</v>
      </c>
      <c r="M201" s="35" t="s">
        <v>18</v>
      </c>
    </row>
    <row r="202" spans="1:19">
      <c r="A202" s="11" t="s">
        <v>484</v>
      </c>
      <c r="B202" s="11" t="s">
        <v>485</v>
      </c>
      <c r="C202" s="30" t="s">
        <v>1143</v>
      </c>
      <c r="D202" s="11" t="s">
        <v>486</v>
      </c>
      <c r="E202" s="12"/>
      <c r="F202" s="28"/>
      <c r="G202" s="20"/>
      <c r="H202" s="20">
        <v>322</v>
      </c>
      <c r="I202" s="20">
        <v>617</v>
      </c>
      <c r="J202" s="20"/>
      <c r="K202" s="20"/>
      <c r="L202" s="33">
        <f t="shared" si="5"/>
        <v>939</v>
      </c>
      <c r="M202" s="35" t="s">
        <v>18</v>
      </c>
    </row>
    <row r="203" spans="1:19">
      <c r="A203" s="11" t="s">
        <v>487</v>
      </c>
      <c r="B203" s="11" t="s">
        <v>104</v>
      </c>
      <c r="C203" s="30" t="s">
        <v>1143</v>
      </c>
      <c r="D203" s="11" t="s">
        <v>488</v>
      </c>
      <c r="E203" s="12"/>
      <c r="F203" s="28"/>
      <c r="G203" s="21"/>
      <c r="H203" s="21"/>
      <c r="I203" s="21"/>
      <c r="J203" s="21">
        <v>210</v>
      </c>
      <c r="K203" s="21"/>
      <c r="L203" s="33">
        <f t="shared" si="5"/>
        <v>210</v>
      </c>
      <c r="M203" s="35" t="s">
        <v>18</v>
      </c>
    </row>
    <row r="204" spans="1:19">
      <c r="A204" s="11" t="s">
        <v>489</v>
      </c>
      <c r="B204" s="11" t="s">
        <v>22</v>
      </c>
      <c r="C204" s="30" t="s">
        <v>1143</v>
      </c>
      <c r="D204" s="11" t="s">
        <v>133</v>
      </c>
      <c r="E204" s="12"/>
      <c r="F204" s="28"/>
      <c r="G204" s="20"/>
      <c r="H204" s="20">
        <v>427</v>
      </c>
      <c r="I204" s="20">
        <v>334</v>
      </c>
      <c r="J204" s="20"/>
      <c r="K204" s="20"/>
      <c r="L204" s="33">
        <f t="shared" si="5"/>
        <v>761</v>
      </c>
      <c r="M204" s="35" t="s">
        <v>18</v>
      </c>
    </row>
    <row r="205" spans="1:19">
      <c r="A205" s="11" t="s">
        <v>490</v>
      </c>
      <c r="B205" s="11" t="s">
        <v>438</v>
      </c>
      <c r="C205" s="30" t="s">
        <v>1143</v>
      </c>
      <c r="D205" s="11" t="s">
        <v>491</v>
      </c>
      <c r="E205" s="12"/>
      <c r="F205" s="28"/>
      <c r="G205" s="20"/>
      <c r="H205" s="20"/>
      <c r="I205" s="20"/>
      <c r="J205" s="20">
        <v>3346</v>
      </c>
      <c r="K205" s="20"/>
      <c r="L205" s="33">
        <f t="shared" si="5"/>
        <v>3346</v>
      </c>
      <c r="M205" s="35" t="s">
        <v>18</v>
      </c>
    </row>
    <row r="206" spans="1:19">
      <c r="A206" s="11" t="s">
        <v>492</v>
      </c>
      <c r="B206" s="11" t="s">
        <v>60</v>
      </c>
      <c r="C206" s="30" t="s">
        <v>1143</v>
      </c>
      <c r="D206" s="11" t="s">
        <v>493</v>
      </c>
      <c r="E206" s="12"/>
      <c r="F206" s="28"/>
      <c r="G206" s="20"/>
      <c r="H206" s="20">
        <v>427</v>
      </c>
      <c r="I206" s="20">
        <v>736</v>
      </c>
      <c r="J206" s="20">
        <v>490</v>
      </c>
      <c r="K206" s="20"/>
      <c r="L206" s="33">
        <f t="shared" si="5"/>
        <v>1653</v>
      </c>
      <c r="M206" s="35" t="s">
        <v>18</v>
      </c>
    </row>
    <row r="207" spans="1:19">
      <c r="A207" s="11" t="s">
        <v>494</v>
      </c>
      <c r="B207" s="11" t="s">
        <v>22</v>
      </c>
      <c r="C207" s="30" t="s">
        <v>1143</v>
      </c>
      <c r="D207" s="11" t="s">
        <v>495</v>
      </c>
      <c r="E207" s="12"/>
      <c r="F207" s="28"/>
      <c r="G207" s="20"/>
      <c r="H207" s="20">
        <v>547</v>
      </c>
      <c r="I207" s="26">
        <v>1489</v>
      </c>
      <c r="J207" s="20">
        <v>140</v>
      </c>
      <c r="K207" s="20"/>
      <c r="L207" s="33">
        <f t="shared" si="5"/>
        <v>2176</v>
      </c>
      <c r="M207" s="35" t="s">
        <v>18</v>
      </c>
    </row>
    <row r="208" spans="1:19">
      <c r="A208" s="11" t="s">
        <v>496</v>
      </c>
      <c r="B208" s="11" t="s">
        <v>1159</v>
      </c>
      <c r="C208" s="30" t="s">
        <v>1143</v>
      </c>
      <c r="D208" s="11" t="s">
        <v>497</v>
      </c>
      <c r="E208" s="12"/>
      <c r="F208" s="28"/>
      <c r="G208" s="20"/>
      <c r="H208" s="20">
        <v>322</v>
      </c>
      <c r="I208" s="20">
        <v>641</v>
      </c>
      <c r="J208" s="20">
        <v>490</v>
      </c>
      <c r="K208" s="20"/>
      <c r="L208" s="33">
        <f t="shared" si="5"/>
        <v>1453</v>
      </c>
      <c r="M208" s="35" t="s">
        <v>18</v>
      </c>
    </row>
    <row r="209" spans="1:13">
      <c r="A209" s="11" t="s">
        <v>498</v>
      </c>
      <c r="B209" s="11" t="s">
        <v>91</v>
      </c>
      <c r="C209" s="30" t="s">
        <v>1143</v>
      </c>
      <c r="D209" s="11" t="s">
        <v>499</v>
      </c>
      <c r="E209" s="12"/>
      <c r="F209" s="28"/>
      <c r="G209" s="21"/>
      <c r="H209" s="21"/>
      <c r="I209" s="21"/>
      <c r="J209" s="20">
        <v>840</v>
      </c>
      <c r="K209" s="21"/>
      <c r="L209" s="33">
        <f t="shared" si="5"/>
        <v>840</v>
      </c>
      <c r="M209" s="35" t="s">
        <v>18</v>
      </c>
    </row>
    <row r="210" spans="1:13">
      <c r="A210" s="11" t="s">
        <v>500</v>
      </c>
      <c r="B210" s="11" t="s">
        <v>60</v>
      </c>
      <c r="C210" s="30" t="s">
        <v>1143</v>
      </c>
      <c r="D210" s="11" t="s">
        <v>501</v>
      </c>
      <c r="E210" s="12"/>
      <c r="F210" s="28"/>
      <c r="G210" s="20"/>
      <c r="H210" s="20">
        <v>427</v>
      </c>
      <c r="I210" s="20">
        <v>442</v>
      </c>
      <c r="J210" s="20"/>
      <c r="K210" s="20"/>
      <c r="L210" s="33">
        <f t="shared" si="5"/>
        <v>869</v>
      </c>
      <c r="M210" s="35" t="s">
        <v>18</v>
      </c>
    </row>
    <row r="211" spans="1:13">
      <c r="A211" s="11" t="s">
        <v>502</v>
      </c>
      <c r="B211" s="11" t="s">
        <v>22</v>
      </c>
      <c r="C211" s="30" t="s">
        <v>1143</v>
      </c>
      <c r="D211" s="11" t="s">
        <v>23</v>
      </c>
      <c r="E211" s="12"/>
      <c r="F211" s="28"/>
      <c r="G211" s="20"/>
      <c r="H211" s="20">
        <v>484</v>
      </c>
      <c r="I211" s="20">
        <v>896</v>
      </c>
      <c r="J211" s="20"/>
      <c r="K211" s="20"/>
      <c r="L211" s="33">
        <f t="shared" si="5"/>
        <v>1380</v>
      </c>
      <c r="M211" s="35" t="s">
        <v>18</v>
      </c>
    </row>
    <row r="212" spans="1:13">
      <c r="A212" s="11" t="s">
        <v>503</v>
      </c>
      <c r="B212" s="11" t="s">
        <v>63</v>
      </c>
      <c r="C212" s="30" t="s">
        <v>1143</v>
      </c>
      <c r="D212" s="11" t="s">
        <v>504</v>
      </c>
      <c r="E212" s="12"/>
      <c r="F212" s="28"/>
      <c r="G212" s="21"/>
      <c r="H212" s="21"/>
      <c r="I212" s="21"/>
      <c r="J212" s="26">
        <v>1400</v>
      </c>
      <c r="K212" s="21"/>
      <c r="L212" s="33">
        <f t="shared" si="5"/>
        <v>1400</v>
      </c>
      <c r="M212" s="35" t="s">
        <v>18</v>
      </c>
    </row>
    <row r="213" spans="1:13">
      <c r="A213" s="11" t="s">
        <v>505</v>
      </c>
      <c r="B213" s="11" t="s">
        <v>240</v>
      </c>
      <c r="C213" s="30" t="s">
        <v>1143</v>
      </c>
      <c r="D213" s="11" t="s">
        <v>506</v>
      </c>
      <c r="E213" s="12"/>
      <c r="F213" s="28"/>
      <c r="G213" s="20"/>
      <c r="H213" s="20"/>
      <c r="I213" s="20"/>
      <c r="J213" s="20">
        <v>500</v>
      </c>
      <c r="K213" s="20"/>
      <c r="L213" s="33">
        <f t="shared" si="5"/>
        <v>500</v>
      </c>
      <c r="M213" s="35" t="s">
        <v>18</v>
      </c>
    </row>
    <row r="214" spans="1:13">
      <c r="A214" s="11" t="s">
        <v>507</v>
      </c>
      <c r="B214" s="11" t="s">
        <v>60</v>
      </c>
      <c r="C214" s="30" t="s">
        <v>1143</v>
      </c>
      <c r="D214" s="11" t="s">
        <v>310</v>
      </c>
      <c r="E214" s="12"/>
      <c r="F214" s="28"/>
      <c r="G214" s="20"/>
      <c r="H214" s="20">
        <v>300</v>
      </c>
      <c r="I214" s="20">
        <v>2285</v>
      </c>
      <c r="J214" s="20"/>
      <c r="K214" s="20"/>
      <c r="L214" s="33">
        <f t="shared" si="5"/>
        <v>2585</v>
      </c>
      <c r="M214" s="35" t="s">
        <v>18</v>
      </c>
    </row>
    <row r="215" spans="1:13">
      <c r="A215" s="11" t="s">
        <v>508</v>
      </c>
      <c r="B215" s="11" t="s">
        <v>43</v>
      </c>
      <c r="C215" s="30" t="s">
        <v>1143</v>
      </c>
      <c r="D215" s="11" t="s">
        <v>509</v>
      </c>
      <c r="E215" s="12"/>
      <c r="F215" s="28"/>
      <c r="G215" s="20"/>
      <c r="H215" s="20">
        <v>484</v>
      </c>
      <c r="I215" s="20">
        <v>837</v>
      </c>
      <c r="J215" s="20"/>
      <c r="K215" s="20"/>
      <c r="L215" s="33">
        <f t="shared" si="5"/>
        <v>1321</v>
      </c>
      <c r="M215" s="35" t="s">
        <v>18</v>
      </c>
    </row>
    <row r="216" spans="1:13">
      <c r="A216" s="11" t="s">
        <v>510</v>
      </c>
      <c r="B216" s="11" t="s">
        <v>60</v>
      </c>
      <c r="C216" s="30" t="s">
        <v>1143</v>
      </c>
      <c r="D216" s="11" t="s">
        <v>151</v>
      </c>
      <c r="E216" s="12"/>
      <c r="F216" s="28"/>
      <c r="G216" s="20"/>
      <c r="H216" s="20">
        <v>484</v>
      </c>
      <c r="I216" s="20">
        <v>980</v>
      </c>
      <c r="J216" s="20"/>
      <c r="K216" s="20"/>
      <c r="L216" s="33">
        <f t="shared" si="5"/>
        <v>1464</v>
      </c>
      <c r="M216" s="35" t="s">
        <v>18</v>
      </c>
    </row>
    <row r="217" spans="1:13">
      <c r="A217" s="11" t="s">
        <v>511</v>
      </c>
      <c r="B217" s="11" t="s">
        <v>380</v>
      </c>
      <c r="C217" s="30" t="s">
        <v>1143</v>
      </c>
      <c r="D217" s="11" t="s">
        <v>512</v>
      </c>
      <c r="E217" s="12"/>
      <c r="F217" s="28"/>
      <c r="G217" s="21"/>
      <c r="H217" s="21"/>
      <c r="I217" s="21"/>
      <c r="J217" s="20">
        <v>70</v>
      </c>
      <c r="K217" s="21"/>
      <c r="L217" s="33">
        <f t="shared" si="5"/>
        <v>70</v>
      </c>
      <c r="M217" s="35" t="s">
        <v>18</v>
      </c>
    </row>
    <row r="218" spans="1:13">
      <c r="A218" s="11" t="s">
        <v>513</v>
      </c>
      <c r="B218" s="11" t="s">
        <v>514</v>
      </c>
      <c r="C218" s="30" t="s">
        <v>1143</v>
      </c>
      <c r="D218" s="11" t="s">
        <v>515</v>
      </c>
      <c r="E218" s="12"/>
      <c r="F218" s="28"/>
      <c r="G218" s="21"/>
      <c r="H218" s="21"/>
      <c r="I218" s="21"/>
      <c r="J218" s="21">
        <v>1200</v>
      </c>
      <c r="K218" s="21"/>
      <c r="L218" s="33">
        <f t="shared" si="5"/>
        <v>1200</v>
      </c>
      <c r="M218" s="35" t="s">
        <v>18</v>
      </c>
    </row>
    <row r="219" spans="1:13">
      <c r="A219" s="11" t="s">
        <v>516</v>
      </c>
      <c r="B219" s="11" t="s">
        <v>517</v>
      </c>
      <c r="C219" s="30" t="s">
        <v>1143</v>
      </c>
      <c r="D219" s="11" t="s">
        <v>518</v>
      </c>
      <c r="E219" s="12"/>
      <c r="F219" s="28"/>
      <c r="G219" s="21"/>
      <c r="H219" s="21">
        <v>208</v>
      </c>
      <c r="I219" s="20">
        <v>619</v>
      </c>
      <c r="J219" s="21"/>
      <c r="K219" s="21"/>
      <c r="L219" s="33">
        <f t="shared" si="5"/>
        <v>827</v>
      </c>
      <c r="M219" s="35" t="s">
        <v>18</v>
      </c>
    </row>
    <row r="220" spans="1:13">
      <c r="A220" s="11" t="s">
        <v>519</v>
      </c>
      <c r="B220" s="11" t="s">
        <v>99</v>
      </c>
      <c r="C220" s="30" t="s">
        <v>1143</v>
      </c>
      <c r="D220" s="11" t="s">
        <v>520</v>
      </c>
      <c r="E220" s="12"/>
      <c r="F220" s="28"/>
      <c r="G220" s="20"/>
      <c r="H220" s="20"/>
      <c r="I220" s="20"/>
      <c r="J220" s="20">
        <v>500</v>
      </c>
      <c r="K220" s="20"/>
      <c r="L220" s="33">
        <f t="shared" si="5"/>
        <v>500</v>
      </c>
      <c r="M220" s="35" t="s">
        <v>18</v>
      </c>
    </row>
    <row r="221" spans="1:13">
      <c r="A221" s="11" t="s">
        <v>521</v>
      </c>
      <c r="B221" s="11" t="s">
        <v>60</v>
      </c>
      <c r="C221" s="30" t="s">
        <v>1143</v>
      </c>
      <c r="D221" s="11" t="s">
        <v>522</v>
      </c>
      <c r="E221" s="12"/>
      <c r="F221" s="28"/>
      <c r="G221" s="20"/>
      <c r="H221" s="20">
        <v>547</v>
      </c>
      <c r="I221" s="20">
        <v>1506</v>
      </c>
      <c r="J221" s="20">
        <v>70</v>
      </c>
      <c r="K221" s="20"/>
      <c r="L221" s="33">
        <f t="shared" si="5"/>
        <v>2123</v>
      </c>
      <c r="M221" s="35" t="s">
        <v>18</v>
      </c>
    </row>
    <row r="222" spans="1:13">
      <c r="A222" s="11" t="s">
        <v>523</v>
      </c>
      <c r="B222" s="11" t="s">
        <v>524</v>
      </c>
      <c r="C222" s="30" t="s">
        <v>1143</v>
      </c>
      <c r="D222" s="11" t="s">
        <v>525</v>
      </c>
      <c r="E222" s="12"/>
      <c r="F222" s="28"/>
      <c r="G222" s="21"/>
      <c r="H222" s="20">
        <v>484</v>
      </c>
      <c r="I222" s="21">
        <v>866</v>
      </c>
      <c r="J222" s="21"/>
      <c r="K222" s="21"/>
      <c r="L222" s="33">
        <f t="shared" si="5"/>
        <v>1350</v>
      </c>
      <c r="M222" s="35" t="s">
        <v>18</v>
      </c>
    </row>
    <row r="223" spans="1:13">
      <c r="A223" s="11" t="s">
        <v>526</v>
      </c>
      <c r="B223" s="11" t="s">
        <v>37</v>
      </c>
      <c r="C223" s="30" t="s">
        <v>1143</v>
      </c>
      <c r="D223" s="11" t="s">
        <v>339</v>
      </c>
      <c r="E223" s="12"/>
      <c r="F223" s="28"/>
      <c r="G223" s="20"/>
      <c r="H223" s="20">
        <v>300</v>
      </c>
      <c r="I223" s="20">
        <v>7268</v>
      </c>
      <c r="J223" s="20">
        <v>4400</v>
      </c>
      <c r="K223" s="20">
        <v>93</v>
      </c>
      <c r="L223" s="33">
        <f>SUM(F223:K223)</f>
        <v>12061</v>
      </c>
      <c r="M223" s="35" t="s">
        <v>18</v>
      </c>
    </row>
    <row r="224" spans="1:13">
      <c r="A224" s="11" t="s">
        <v>527</v>
      </c>
      <c r="B224" s="11" t="s">
        <v>528</v>
      </c>
      <c r="C224" s="30" t="s">
        <v>1143</v>
      </c>
      <c r="D224" s="11" t="s">
        <v>529</v>
      </c>
      <c r="E224" s="12"/>
      <c r="F224" s="28"/>
      <c r="G224" s="20"/>
      <c r="H224" s="20">
        <v>111</v>
      </c>
      <c r="I224" s="20">
        <v>65</v>
      </c>
      <c r="J224" s="20"/>
      <c r="K224" s="20"/>
      <c r="L224" s="33">
        <f t="shared" ref="L224:L250" si="6">SUM(F224:K224)</f>
        <v>176</v>
      </c>
      <c r="M224" s="35" t="s">
        <v>18</v>
      </c>
    </row>
    <row r="225" spans="1:13">
      <c r="A225" s="11" t="s">
        <v>530</v>
      </c>
      <c r="B225" s="11" t="s">
        <v>528</v>
      </c>
      <c r="C225" s="30" t="s">
        <v>1143</v>
      </c>
      <c r="D225" s="11" t="s">
        <v>529</v>
      </c>
      <c r="E225" s="12"/>
      <c r="F225" s="28"/>
      <c r="G225" s="20"/>
      <c r="H225" s="20">
        <v>111</v>
      </c>
      <c r="I225" s="20">
        <v>65</v>
      </c>
      <c r="J225" s="20"/>
      <c r="K225" s="20"/>
      <c r="L225" s="33">
        <f t="shared" si="6"/>
        <v>176</v>
      </c>
      <c r="M225" s="35" t="s">
        <v>18</v>
      </c>
    </row>
    <row r="226" spans="1:13">
      <c r="A226" s="11" t="s">
        <v>531</v>
      </c>
      <c r="B226" s="11" t="s">
        <v>532</v>
      </c>
      <c r="C226" s="30" t="s">
        <v>1143</v>
      </c>
      <c r="D226" s="11" t="s">
        <v>533</v>
      </c>
      <c r="E226" s="12"/>
      <c r="F226" s="28"/>
      <c r="G226" s="21"/>
      <c r="H226" s="21"/>
      <c r="I226" s="21"/>
      <c r="J226" s="21">
        <v>1200</v>
      </c>
      <c r="K226" s="21"/>
      <c r="L226" s="33">
        <f t="shared" si="6"/>
        <v>1200</v>
      </c>
      <c r="M226" s="35" t="s">
        <v>18</v>
      </c>
    </row>
    <row r="227" spans="1:13">
      <c r="A227" s="11" t="s">
        <v>534</v>
      </c>
      <c r="B227" s="11" t="s">
        <v>424</v>
      </c>
      <c r="C227" s="30" t="s">
        <v>1143</v>
      </c>
      <c r="D227" s="11" t="s">
        <v>535</v>
      </c>
      <c r="E227" s="12"/>
      <c r="F227" s="28"/>
      <c r="G227" s="20"/>
      <c r="H227" s="20"/>
      <c r="I227" s="20"/>
      <c r="J227" s="20">
        <v>140</v>
      </c>
      <c r="K227" s="20"/>
      <c r="L227" s="33">
        <f t="shared" si="6"/>
        <v>140</v>
      </c>
      <c r="M227" s="35" t="s">
        <v>18</v>
      </c>
    </row>
    <row r="228" spans="1:13">
      <c r="A228" s="11" t="s">
        <v>536</v>
      </c>
      <c r="B228" s="11" t="s">
        <v>537</v>
      </c>
      <c r="C228" s="30" t="s">
        <v>1143</v>
      </c>
      <c r="D228" s="11" t="s">
        <v>538</v>
      </c>
      <c r="E228" s="12"/>
      <c r="F228" s="28"/>
      <c r="G228" s="20"/>
      <c r="H228" s="20"/>
      <c r="I228" s="20"/>
      <c r="J228" s="26">
        <v>1400</v>
      </c>
      <c r="K228" s="20"/>
      <c r="L228" s="33">
        <f t="shared" si="6"/>
        <v>1400</v>
      </c>
      <c r="M228" s="35" t="s">
        <v>18</v>
      </c>
    </row>
    <row r="229" spans="1:13">
      <c r="A229" s="11" t="s">
        <v>539</v>
      </c>
      <c r="B229" s="11" t="s">
        <v>25</v>
      </c>
      <c r="C229" s="30" t="s">
        <v>1143</v>
      </c>
      <c r="D229" s="11" t="s">
        <v>540</v>
      </c>
      <c r="E229" s="12"/>
      <c r="F229" s="28"/>
      <c r="G229" s="20"/>
      <c r="H229" s="20">
        <v>339</v>
      </c>
      <c r="I229" s="20">
        <v>1070</v>
      </c>
      <c r="J229" s="20"/>
      <c r="K229" s="20"/>
      <c r="L229" s="33">
        <f t="shared" si="6"/>
        <v>1409</v>
      </c>
      <c r="M229" s="35" t="s">
        <v>18</v>
      </c>
    </row>
    <row r="230" spans="1:13">
      <c r="A230" s="11" t="s">
        <v>541</v>
      </c>
      <c r="B230" s="11" t="s">
        <v>542</v>
      </c>
      <c r="C230" s="30" t="s">
        <v>1143</v>
      </c>
      <c r="D230" s="11" t="s">
        <v>543</v>
      </c>
      <c r="E230" s="12"/>
      <c r="F230" s="28"/>
      <c r="G230" s="21"/>
      <c r="H230" s="21"/>
      <c r="I230" s="21"/>
      <c r="J230" s="20">
        <v>560</v>
      </c>
      <c r="K230" s="21"/>
      <c r="L230" s="33">
        <f t="shared" si="6"/>
        <v>560</v>
      </c>
      <c r="M230" s="35" t="s">
        <v>18</v>
      </c>
    </row>
    <row r="231" spans="1:13">
      <c r="A231" s="11" t="s">
        <v>544</v>
      </c>
      <c r="B231" s="11" t="s">
        <v>281</v>
      </c>
      <c r="C231" s="30" t="s">
        <v>1143</v>
      </c>
      <c r="D231" s="11" t="s">
        <v>282</v>
      </c>
      <c r="E231" s="12"/>
      <c r="F231" s="28"/>
      <c r="G231" s="21"/>
      <c r="H231" s="21"/>
      <c r="I231" s="20">
        <v>316</v>
      </c>
      <c r="J231" s="21"/>
      <c r="K231" s="21"/>
      <c r="L231" s="33">
        <f t="shared" si="6"/>
        <v>316</v>
      </c>
      <c r="M231" s="35" t="s">
        <v>18</v>
      </c>
    </row>
    <row r="232" spans="1:13">
      <c r="A232" s="11" t="s">
        <v>545</v>
      </c>
      <c r="B232" s="11" t="s">
        <v>546</v>
      </c>
      <c r="C232" s="30" t="s">
        <v>1143</v>
      </c>
      <c r="D232" s="11" t="s">
        <v>547</v>
      </c>
      <c r="E232" s="12"/>
      <c r="F232" s="28"/>
      <c r="G232" s="20"/>
      <c r="H232" s="20">
        <v>433</v>
      </c>
      <c r="I232" s="20">
        <v>509</v>
      </c>
      <c r="J232" s="20"/>
      <c r="K232" s="20"/>
      <c r="L232" s="33">
        <f t="shared" si="6"/>
        <v>942</v>
      </c>
      <c r="M232" s="35" t="s">
        <v>18</v>
      </c>
    </row>
    <row r="233" spans="1:13">
      <c r="A233" s="11" t="s">
        <v>548</v>
      </c>
      <c r="B233" s="11" t="s">
        <v>22</v>
      </c>
      <c r="C233" s="30" t="s">
        <v>1143</v>
      </c>
      <c r="D233" s="11" t="s">
        <v>123</v>
      </c>
      <c r="E233" s="12"/>
      <c r="F233" s="28"/>
      <c r="G233" s="20"/>
      <c r="H233" s="20"/>
      <c r="I233" s="20">
        <v>446</v>
      </c>
      <c r="J233" s="20"/>
      <c r="K233" s="20"/>
      <c r="L233" s="33">
        <f t="shared" si="6"/>
        <v>446</v>
      </c>
      <c r="M233" s="35" t="s">
        <v>18</v>
      </c>
    </row>
    <row r="234" spans="1:13">
      <c r="A234" s="11" t="s">
        <v>549</v>
      </c>
      <c r="B234" s="11" t="s">
        <v>63</v>
      </c>
      <c r="C234" s="30" t="s">
        <v>1143</v>
      </c>
      <c r="D234" s="11" t="s">
        <v>550</v>
      </c>
      <c r="E234" s="12"/>
      <c r="F234" s="28"/>
      <c r="G234" s="20"/>
      <c r="H234" s="20"/>
      <c r="I234" s="20"/>
      <c r="J234" s="20">
        <v>350</v>
      </c>
      <c r="K234" s="20"/>
      <c r="L234" s="33">
        <f t="shared" si="6"/>
        <v>350</v>
      </c>
      <c r="M234" s="35" t="s">
        <v>18</v>
      </c>
    </row>
    <row r="235" spans="1:13">
      <c r="A235" s="11" t="s">
        <v>551</v>
      </c>
      <c r="B235" s="11" t="s">
        <v>552</v>
      </c>
      <c r="C235" s="30" t="s">
        <v>1143</v>
      </c>
      <c r="D235" s="11" t="s">
        <v>553</v>
      </c>
      <c r="E235" s="12"/>
      <c r="F235" s="28"/>
      <c r="G235" s="20"/>
      <c r="H235" s="20"/>
      <c r="I235" s="20"/>
      <c r="J235" s="20">
        <v>350</v>
      </c>
      <c r="K235" s="20"/>
      <c r="L235" s="33">
        <f t="shared" si="6"/>
        <v>350</v>
      </c>
      <c r="M235" s="35" t="s">
        <v>18</v>
      </c>
    </row>
    <row r="236" spans="1:13">
      <c r="A236" s="11" t="s">
        <v>554</v>
      </c>
      <c r="B236" s="11" t="s">
        <v>91</v>
      </c>
      <c r="C236" s="30" t="s">
        <v>1143</v>
      </c>
      <c r="D236" s="11" t="s">
        <v>97</v>
      </c>
      <c r="E236" s="12"/>
      <c r="F236" s="28"/>
      <c r="G236" s="20"/>
      <c r="H236" s="20">
        <v>470</v>
      </c>
      <c r="I236" s="20">
        <v>746</v>
      </c>
      <c r="J236" s="20"/>
      <c r="K236" s="20"/>
      <c r="L236" s="33">
        <f t="shared" si="6"/>
        <v>1216</v>
      </c>
      <c r="M236" s="35" t="s">
        <v>18</v>
      </c>
    </row>
    <row r="237" spans="1:13">
      <c r="A237" s="11" t="s">
        <v>555</v>
      </c>
      <c r="B237" s="11" t="s">
        <v>556</v>
      </c>
      <c r="C237" s="30" t="s">
        <v>1143</v>
      </c>
      <c r="D237" s="11" t="s">
        <v>557</v>
      </c>
      <c r="E237" s="12"/>
      <c r="F237" s="28"/>
      <c r="G237" s="20"/>
      <c r="H237" s="20"/>
      <c r="I237" s="20"/>
      <c r="J237" s="20">
        <v>770</v>
      </c>
      <c r="K237" s="20"/>
      <c r="L237" s="33">
        <f t="shared" si="6"/>
        <v>770</v>
      </c>
      <c r="M237" s="35" t="s">
        <v>18</v>
      </c>
    </row>
    <row r="238" spans="1:13">
      <c r="A238" s="11" t="s">
        <v>558</v>
      </c>
      <c r="B238" s="11" t="s">
        <v>234</v>
      </c>
      <c r="C238" s="30" t="s">
        <v>1143</v>
      </c>
      <c r="D238" s="11" t="s">
        <v>559</v>
      </c>
      <c r="E238" s="12"/>
      <c r="F238" s="28"/>
      <c r="G238" s="21"/>
      <c r="H238" s="21"/>
      <c r="I238" s="21"/>
      <c r="J238" s="20">
        <v>70</v>
      </c>
      <c r="K238" s="21"/>
      <c r="L238" s="33">
        <f t="shared" si="6"/>
        <v>70</v>
      </c>
      <c r="M238" s="35" t="s">
        <v>18</v>
      </c>
    </row>
    <row r="239" spans="1:13">
      <c r="A239" s="11" t="s">
        <v>560</v>
      </c>
      <c r="B239" s="11" t="s">
        <v>561</v>
      </c>
      <c r="C239" s="30" t="s">
        <v>1143</v>
      </c>
      <c r="D239" s="11" t="s">
        <v>562</v>
      </c>
      <c r="E239" s="12"/>
      <c r="F239" s="28"/>
      <c r="G239" s="20"/>
      <c r="H239" s="20"/>
      <c r="I239" s="20"/>
      <c r="J239" s="20">
        <v>140</v>
      </c>
      <c r="K239" s="20"/>
      <c r="L239" s="33">
        <f t="shared" si="6"/>
        <v>140</v>
      </c>
      <c r="M239" s="35" t="s">
        <v>18</v>
      </c>
    </row>
    <row r="240" spans="1:13">
      <c r="A240" s="11" t="s">
        <v>563</v>
      </c>
      <c r="B240" s="11" t="s">
        <v>1144</v>
      </c>
      <c r="C240" s="30" t="s">
        <v>1143</v>
      </c>
      <c r="D240" s="11" t="s">
        <v>564</v>
      </c>
      <c r="E240" s="12"/>
      <c r="F240" s="28"/>
      <c r="G240" s="20"/>
      <c r="H240" s="20"/>
      <c r="I240" s="20"/>
      <c r="J240" s="20">
        <v>70</v>
      </c>
      <c r="K240" s="20"/>
      <c r="L240" s="33">
        <f t="shared" si="6"/>
        <v>70</v>
      </c>
      <c r="M240" s="35" t="s">
        <v>18</v>
      </c>
    </row>
    <row r="241" spans="1:17">
      <c r="A241" s="11" t="s">
        <v>1160</v>
      </c>
      <c r="B241" s="11" t="s">
        <v>91</v>
      </c>
      <c r="C241" s="30" t="s">
        <v>1143</v>
      </c>
      <c r="D241" s="11" t="s">
        <v>565</v>
      </c>
      <c r="E241" s="12"/>
      <c r="F241" s="28"/>
      <c r="G241" s="21"/>
      <c r="H241" s="21"/>
      <c r="I241" s="21">
        <v>681</v>
      </c>
      <c r="J241" s="21"/>
      <c r="K241" s="21"/>
      <c r="L241" s="33">
        <f t="shared" si="6"/>
        <v>681</v>
      </c>
      <c r="M241" s="35" t="s">
        <v>18</v>
      </c>
    </row>
    <row r="242" spans="1:17">
      <c r="A242" s="11" t="s">
        <v>566</v>
      </c>
      <c r="B242" s="11" t="s">
        <v>66</v>
      </c>
      <c r="C242" s="30" t="s">
        <v>1143</v>
      </c>
      <c r="D242" s="11" t="s">
        <v>67</v>
      </c>
      <c r="E242" s="12"/>
      <c r="F242" s="28"/>
      <c r="G242" s="21"/>
      <c r="H242" s="21"/>
      <c r="I242" s="20">
        <v>99</v>
      </c>
      <c r="J242" s="21"/>
      <c r="K242" s="21"/>
      <c r="L242" s="33">
        <f t="shared" si="6"/>
        <v>99</v>
      </c>
      <c r="M242" s="35" t="s">
        <v>18</v>
      </c>
    </row>
    <row r="243" spans="1:17">
      <c r="A243" s="11" t="s">
        <v>567</v>
      </c>
      <c r="B243" s="11" t="s">
        <v>568</v>
      </c>
      <c r="C243" s="30" t="s">
        <v>1143</v>
      </c>
      <c r="D243" s="11" t="s">
        <v>569</v>
      </c>
      <c r="E243" s="12"/>
      <c r="F243" s="28"/>
      <c r="G243" s="20"/>
      <c r="H243" s="20"/>
      <c r="I243" s="20">
        <v>99</v>
      </c>
      <c r="J243" s="20"/>
      <c r="K243" s="20"/>
      <c r="L243" s="33">
        <f t="shared" si="6"/>
        <v>99</v>
      </c>
      <c r="M243" s="35" t="s">
        <v>18</v>
      </c>
    </row>
    <row r="244" spans="1:17">
      <c r="A244" s="11" t="s">
        <v>1161</v>
      </c>
      <c r="B244" s="11" t="s">
        <v>118</v>
      </c>
      <c r="C244" s="30" t="s">
        <v>1143</v>
      </c>
      <c r="D244" s="11" t="s">
        <v>570</v>
      </c>
      <c r="E244" s="12"/>
      <c r="F244" s="28"/>
      <c r="G244" s="20"/>
      <c r="H244" s="26">
        <v>1009</v>
      </c>
      <c r="I244" s="20">
        <v>734</v>
      </c>
      <c r="J244" s="26">
        <v>1190</v>
      </c>
      <c r="K244" s="20"/>
      <c r="L244" s="33">
        <f t="shared" si="6"/>
        <v>2933</v>
      </c>
      <c r="M244" s="35" t="s">
        <v>18</v>
      </c>
    </row>
    <row r="245" spans="1:17">
      <c r="A245" s="11" t="s">
        <v>571</v>
      </c>
      <c r="B245" s="11" t="s">
        <v>22</v>
      </c>
      <c r="C245" s="30" t="s">
        <v>1143</v>
      </c>
      <c r="D245" s="11" t="s">
        <v>102</v>
      </c>
      <c r="E245" s="12"/>
      <c r="F245" s="28"/>
      <c r="G245" s="20"/>
      <c r="H245" s="20">
        <v>602</v>
      </c>
      <c r="I245" s="26">
        <v>1169</v>
      </c>
      <c r="J245" s="20"/>
      <c r="K245" s="20"/>
      <c r="L245" s="33">
        <f t="shared" si="6"/>
        <v>1771</v>
      </c>
      <c r="M245" s="35" t="s">
        <v>18</v>
      </c>
    </row>
    <row r="246" spans="1:17">
      <c r="A246" s="11" t="s">
        <v>572</v>
      </c>
      <c r="B246" s="11" t="s">
        <v>104</v>
      </c>
      <c r="C246" s="30" t="s">
        <v>1143</v>
      </c>
      <c r="D246" s="11" t="s">
        <v>194</v>
      </c>
      <c r="E246" s="12"/>
      <c r="F246" s="28"/>
      <c r="G246" s="21"/>
      <c r="H246" s="21"/>
      <c r="I246" s="21"/>
      <c r="J246" s="20">
        <v>70</v>
      </c>
      <c r="K246" s="21"/>
      <c r="L246" s="33">
        <f t="shared" si="6"/>
        <v>70</v>
      </c>
      <c r="M246" s="35" t="s">
        <v>18</v>
      </c>
    </row>
    <row r="247" spans="1:17">
      <c r="A247" s="11" t="s">
        <v>573</v>
      </c>
      <c r="B247" s="11" t="s">
        <v>302</v>
      </c>
      <c r="C247" s="30" t="s">
        <v>1143</v>
      </c>
      <c r="D247" s="11" t="s">
        <v>574</v>
      </c>
      <c r="E247" s="12"/>
      <c r="F247" s="28"/>
      <c r="G247" s="20"/>
      <c r="H247" s="20"/>
      <c r="I247" s="20">
        <v>401</v>
      </c>
      <c r="J247" s="20"/>
      <c r="K247" s="20"/>
      <c r="L247" s="33">
        <f t="shared" si="6"/>
        <v>401</v>
      </c>
      <c r="M247" s="35" t="s">
        <v>18</v>
      </c>
    </row>
    <row r="248" spans="1:17">
      <c r="A248" s="11" t="s">
        <v>575</v>
      </c>
      <c r="B248" s="11" t="s">
        <v>22</v>
      </c>
      <c r="C248" s="30" t="s">
        <v>1143</v>
      </c>
      <c r="D248" s="11" t="s">
        <v>576</v>
      </c>
      <c r="E248" s="12"/>
      <c r="F248" s="28"/>
      <c r="G248" s="20"/>
      <c r="H248" s="20"/>
      <c r="I248" s="20"/>
      <c r="J248" s="20">
        <v>210</v>
      </c>
      <c r="K248" s="20"/>
      <c r="L248" s="33">
        <f t="shared" si="6"/>
        <v>210</v>
      </c>
      <c r="M248" s="35" t="s">
        <v>18</v>
      </c>
    </row>
    <row r="249" spans="1:17">
      <c r="A249" s="11" t="s">
        <v>577</v>
      </c>
      <c r="B249" s="11" t="s">
        <v>578</v>
      </c>
      <c r="C249" s="30" t="s">
        <v>1143</v>
      </c>
      <c r="D249" s="11" t="s">
        <v>579</v>
      </c>
      <c r="E249" s="12"/>
      <c r="F249" s="28"/>
      <c r="G249" s="20"/>
      <c r="H249" s="20"/>
      <c r="I249" s="20"/>
      <c r="J249" s="20">
        <v>420</v>
      </c>
      <c r="K249" s="20"/>
      <c r="L249" s="33">
        <f t="shared" si="6"/>
        <v>420</v>
      </c>
      <c r="M249" s="35" t="s">
        <v>18</v>
      </c>
    </row>
    <row r="250" spans="1:17">
      <c r="A250" s="11" t="s">
        <v>580</v>
      </c>
      <c r="B250" s="11" t="s">
        <v>22</v>
      </c>
      <c r="C250" s="30" t="s">
        <v>1143</v>
      </c>
      <c r="D250" s="11" t="s">
        <v>147</v>
      </c>
      <c r="E250" s="12"/>
      <c r="F250" s="28"/>
      <c r="G250" s="20"/>
      <c r="H250" s="20">
        <v>339</v>
      </c>
      <c r="I250" s="20">
        <v>813</v>
      </c>
      <c r="J250" s="20"/>
      <c r="K250" s="20"/>
      <c r="L250" s="33">
        <f t="shared" si="6"/>
        <v>1152</v>
      </c>
      <c r="M250" s="35" t="s">
        <v>18</v>
      </c>
    </row>
    <row r="251" spans="1:17" s="36" customFormat="1">
      <c r="A251" s="30" t="s">
        <v>581</v>
      </c>
      <c r="B251" s="30" t="s">
        <v>22</v>
      </c>
      <c r="C251" s="30" t="s">
        <v>1143</v>
      </c>
      <c r="D251" s="30" t="s">
        <v>123</v>
      </c>
      <c r="E251" s="31"/>
      <c r="F251" s="32"/>
      <c r="G251" s="42"/>
      <c r="H251" s="42">
        <v>339</v>
      </c>
      <c r="I251" s="42">
        <v>1022</v>
      </c>
      <c r="J251" s="42"/>
      <c r="L251" s="33">
        <f t="shared" ref="L251:L262" si="7">SUM(F251:J251)</f>
        <v>1361</v>
      </c>
      <c r="M251" s="35" t="s">
        <v>18</v>
      </c>
      <c r="O251" s="39"/>
      <c r="P251" s="35"/>
      <c r="Q251" s="35"/>
    </row>
    <row r="252" spans="1:17">
      <c r="A252" s="11" t="s">
        <v>582</v>
      </c>
      <c r="B252" s="11" t="s">
        <v>60</v>
      </c>
      <c r="C252" s="30" t="s">
        <v>1143</v>
      </c>
      <c r="D252" s="11" t="s">
        <v>310</v>
      </c>
      <c r="E252" s="12"/>
      <c r="F252" s="28"/>
      <c r="G252" s="20"/>
      <c r="H252" s="20"/>
      <c r="I252" s="20">
        <v>325</v>
      </c>
      <c r="J252" s="20"/>
      <c r="L252" s="33">
        <f t="shared" si="7"/>
        <v>325</v>
      </c>
      <c r="M252" s="35" t="s">
        <v>18</v>
      </c>
      <c r="O252" s="14"/>
      <c r="P252" s="15"/>
      <c r="Q252" s="15"/>
    </row>
    <row r="253" spans="1:17">
      <c r="A253" s="11" t="s">
        <v>583</v>
      </c>
      <c r="B253" s="11" t="s">
        <v>385</v>
      </c>
      <c r="C253" s="30" t="s">
        <v>1143</v>
      </c>
      <c r="D253" s="11" t="s">
        <v>584</v>
      </c>
      <c r="E253" s="12"/>
      <c r="F253" s="28"/>
      <c r="G253" s="20"/>
      <c r="H253" s="20">
        <v>111</v>
      </c>
      <c r="I253" s="20">
        <v>123</v>
      </c>
      <c r="J253" s="20"/>
      <c r="L253" s="33">
        <f t="shared" si="7"/>
        <v>234</v>
      </c>
      <c r="M253" s="35" t="s">
        <v>18</v>
      </c>
      <c r="O253" s="14"/>
      <c r="P253" s="15"/>
      <c r="Q253" s="15"/>
    </row>
    <row r="254" spans="1:17">
      <c r="A254" s="11" t="s">
        <v>585</v>
      </c>
      <c r="B254" s="11" t="s">
        <v>55</v>
      </c>
      <c r="C254" s="30" t="s">
        <v>1143</v>
      </c>
      <c r="D254" s="11" t="s">
        <v>586</v>
      </c>
      <c r="E254" s="12"/>
      <c r="F254" s="28"/>
      <c r="G254" s="20"/>
      <c r="H254" s="20"/>
      <c r="I254" s="20"/>
      <c r="J254" s="20">
        <v>490</v>
      </c>
      <c r="L254" s="33">
        <f t="shared" si="7"/>
        <v>490</v>
      </c>
      <c r="M254" s="35" t="s">
        <v>18</v>
      </c>
      <c r="O254" s="14"/>
      <c r="P254" s="15"/>
      <c r="Q254" s="15"/>
    </row>
    <row r="255" spans="1:17">
      <c r="A255" s="11" t="s">
        <v>587</v>
      </c>
      <c r="B255" s="11" t="s">
        <v>1148</v>
      </c>
      <c r="C255" s="30" t="s">
        <v>1143</v>
      </c>
      <c r="D255" s="11" t="s">
        <v>1162</v>
      </c>
      <c r="E255" s="12"/>
      <c r="F255" s="28"/>
      <c r="G255" s="20"/>
      <c r="H255" s="20"/>
      <c r="I255" s="20"/>
      <c r="J255" s="20">
        <v>910</v>
      </c>
      <c r="L255" s="33">
        <f t="shared" si="7"/>
        <v>910</v>
      </c>
      <c r="M255" s="35" t="s">
        <v>18</v>
      </c>
      <c r="O255" s="14"/>
      <c r="P255" s="15"/>
      <c r="Q255" s="15"/>
    </row>
    <row r="256" spans="1:17">
      <c r="A256" s="11" t="s">
        <v>588</v>
      </c>
      <c r="B256" s="11" t="s">
        <v>1144</v>
      </c>
      <c r="C256" s="30" t="s">
        <v>1143</v>
      </c>
      <c r="D256" s="11" t="s">
        <v>589</v>
      </c>
      <c r="E256" s="12"/>
      <c r="F256" s="28"/>
      <c r="G256" s="20"/>
      <c r="H256" s="20"/>
      <c r="I256" s="20"/>
      <c r="J256" s="20">
        <v>70</v>
      </c>
      <c r="L256" s="33">
        <f t="shared" si="7"/>
        <v>70</v>
      </c>
      <c r="M256" s="35" t="s">
        <v>18</v>
      </c>
      <c r="O256" s="14"/>
      <c r="P256" s="15"/>
      <c r="Q256" s="15"/>
    </row>
    <row r="257" spans="1:17">
      <c r="A257" s="11" t="s">
        <v>590</v>
      </c>
      <c r="B257" s="11" t="s">
        <v>424</v>
      </c>
      <c r="C257" s="30" t="s">
        <v>1143</v>
      </c>
      <c r="D257" s="11" t="s">
        <v>535</v>
      </c>
      <c r="E257" s="12"/>
      <c r="F257" s="28"/>
      <c r="G257" s="20"/>
      <c r="H257" s="20">
        <v>547</v>
      </c>
      <c r="I257" s="20">
        <v>3322</v>
      </c>
      <c r="J257" s="20">
        <v>210</v>
      </c>
      <c r="L257" s="33">
        <f t="shared" si="7"/>
        <v>4079</v>
      </c>
      <c r="M257" s="35" t="s">
        <v>18</v>
      </c>
      <c r="O257" s="14"/>
      <c r="P257" s="15"/>
      <c r="Q257" s="15"/>
    </row>
    <row r="258" spans="1:17">
      <c r="A258" s="11" t="s">
        <v>591</v>
      </c>
      <c r="B258" s="11" t="s">
        <v>104</v>
      </c>
      <c r="C258" s="30" t="s">
        <v>1143</v>
      </c>
      <c r="D258" s="11" t="s">
        <v>592</v>
      </c>
      <c r="E258" s="12"/>
      <c r="F258" s="28"/>
      <c r="G258" s="21"/>
      <c r="H258" s="21"/>
      <c r="I258" s="21"/>
      <c r="J258" s="21">
        <v>1000</v>
      </c>
      <c r="L258" s="33">
        <f t="shared" si="7"/>
        <v>1000</v>
      </c>
      <c r="M258" s="35" t="s">
        <v>18</v>
      </c>
      <c r="O258" s="14"/>
      <c r="P258" s="15"/>
      <c r="Q258" s="15"/>
    </row>
    <row r="259" spans="1:17">
      <c r="A259" s="11" t="s">
        <v>593</v>
      </c>
      <c r="B259" s="11" t="s">
        <v>341</v>
      </c>
      <c r="C259" s="30" t="s">
        <v>1143</v>
      </c>
      <c r="D259" s="11" t="s">
        <v>594</v>
      </c>
      <c r="E259" s="12"/>
      <c r="F259" s="28"/>
      <c r="G259" s="21"/>
      <c r="H259" s="21"/>
      <c r="I259" s="21"/>
      <c r="J259" s="20">
        <v>2400</v>
      </c>
      <c r="L259" s="33">
        <f t="shared" si="7"/>
        <v>2400</v>
      </c>
      <c r="M259" s="35" t="s">
        <v>18</v>
      </c>
      <c r="O259" s="14"/>
      <c r="P259" s="15"/>
      <c r="Q259" s="15"/>
    </row>
    <row r="260" spans="1:17">
      <c r="A260" s="11" t="s">
        <v>595</v>
      </c>
      <c r="B260" s="11" t="s">
        <v>60</v>
      </c>
      <c r="C260" s="30" t="s">
        <v>1143</v>
      </c>
      <c r="D260" s="11" t="s">
        <v>596</v>
      </c>
      <c r="E260" s="12"/>
      <c r="F260" s="28"/>
      <c r="G260" s="20"/>
      <c r="H260" s="20"/>
      <c r="I260" s="20"/>
      <c r="J260" s="20">
        <v>630</v>
      </c>
      <c r="L260" s="33">
        <f t="shared" si="7"/>
        <v>630</v>
      </c>
      <c r="M260" s="35" t="s">
        <v>18</v>
      </c>
      <c r="O260" s="14"/>
      <c r="P260" s="15"/>
      <c r="Q260" s="15"/>
    </row>
    <row r="261" spans="1:17">
      <c r="A261" s="11" t="s">
        <v>597</v>
      </c>
      <c r="B261" s="11" t="s">
        <v>485</v>
      </c>
      <c r="C261" s="30" t="s">
        <v>1143</v>
      </c>
      <c r="D261" s="11" t="s">
        <v>598</v>
      </c>
      <c r="E261" s="12"/>
      <c r="F261" s="28"/>
      <c r="G261" s="20"/>
      <c r="H261" s="20"/>
      <c r="I261" s="20"/>
      <c r="J261" s="20">
        <v>210</v>
      </c>
      <c r="L261" s="33">
        <f t="shared" si="7"/>
        <v>210</v>
      </c>
      <c r="M261" s="35" t="s">
        <v>18</v>
      </c>
      <c r="O261" s="14"/>
      <c r="P261" s="15"/>
      <c r="Q261" s="15"/>
    </row>
    <row r="262" spans="1:17">
      <c r="A262" s="11" t="s">
        <v>599</v>
      </c>
      <c r="B262" s="11" t="s">
        <v>344</v>
      </c>
      <c r="C262" s="30" t="s">
        <v>1143</v>
      </c>
      <c r="D262" s="11" t="s">
        <v>600</v>
      </c>
      <c r="E262" s="12"/>
      <c r="F262" s="28"/>
      <c r="G262" s="21"/>
      <c r="H262" s="21"/>
      <c r="I262" s="20">
        <v>585</v>
      </c>
      <c r="J262" s="21"/>
      <c r="L262" s="33">
        <f t="shared" si="7"/>
        <v>585</v>
      </c>
      <c r="M262" s="35" t="s">
        <v>18</v>
      </c>
      <c r="O262" s="14"/>
      <c r="P262" s="15"/>
      <c r="Q262" s="15"/>
    </row>
    <row r="263" spans="1:17">
      <c r="A263" s="11" t="s">
        <v>601</v>
      </c>
      <c r="B263" s="11" t="s">
        <v>60</v>
      </c>
      <c r="C263" s="30" t="s">
        <v>1143</v>
      </c>
      <c r="D263" s="11" t="s">
        <v>151</v>
      </c>
      <c r="E263" s="12"/>
      <c r="F263" s="28"/>
      <c r="G263" s="20"/>
      <c r="H263" s="20"/>
      <c r="I263" s="20"/>
      <c r="J263" s="20">
        <v>1301</v>
      </c>
      <c r="K263" s="25">
        <v>595</v>
      </c>
      <c r="L263" s="33">
        <f>SUM(F263:K263)</f>
        <v>1896</v>
      </c>
      <c r="M263" s="35" t="s">
        <v>18</v>
      </c>
      <c r="O263" s="14"/>
      <c r="P263" s="15"/>
      <c r="Q263" s="15"/>
    </row>
    <row r="264" spans="1:17">
      <c r="A264" s="11" t="s">
        <v>602</v>
      </c>
      <c r="B264" s="11" t="s">
        <v>22</v>
      </c>
      <c r="C264" s="30" t="s">
        <v>1143</v>
      </c>
      <c r="D264" s="11" t="s">
        <v>123</v>
      </c>
      <c r="E264" s="12"/>
      <c r="F264" s="28"/>
      <c r="G264" s="21"/>
      <c r="H264" s="21"/>
      <c r="I264" s="21"/>
      <c r="J264" s="20">
        <v>1400</v>
      </c>
      <c r="L264" s="33">
        <f t="shared" ref="L264:L327" si="8">SUM(F264:K264)</f>
        <v>1400</v>
      </c>
      <c r="M264" s="35" t="s">
        <v>18</v>
      </c>
      <c r="O264" s="14"/>
      <c r="P264" s="15"/>
      <c r="Q264" s="15"/>
    </row>
    <row r="265" spans="1:17">
      <c r="A265" s="11" t="s">
        <v>603</v>
      </c>
      <c r="B265" s="11" t="s">
        <v>604</v>
      </c>
      <c r="C265" s="30" t="s">
        <v>1143</v>
      </c>
      <c r="D265" s="11" t="s">
        <v>605</v>
      </c>
      <c r="E265" s="12"/>
      <c r="F265" s="28"/>
      <c r="G265" s="20"/>
      <c r="H265" s="20"/>
      <c r="I265" s="20"/>
      <c r="J265" s="20">
        <v>1400</v>
      </c>
      <c r="L265" s="33">
        <f t="shared" si="8"/>
        <v>1400</v>
      </c>
      <c r="M265" s="35" t="s">
        <v>18</v>
      </c>
      <c r="O265" s="14"/>
      <c r="P265" s="15"/>
      <c r="Q265" s="15"/>
    </row>
    <row r="266" spans="1:17">
      <c r="A266" s="11" t="s">
        <v>606</v>
      </c>
      <c r="B266" s="11" t="s">
        <v>607</v>
      </c>
      <c r="C266" s="30" t="s">
        <v>1143</v>
      </c>
      <c r="D266" s="11" t="s">
        <v>608</v>
      </c>
      <c r="E266" s="12"/>
      <c r="F266" s="28"/>
      <c r="G266" s="20"/>
      <c r="H266" s="20"/>
      <c r="I266" s="20"/>
      <c r="J266" s="20">
        <v>1400</v>
      </c>
      <c r="L266" s="33">
        <f t="shared" si="8"/>
        <v>1400</v>
      </c>
      <c r="M266" s="35" t="s">
        <v>18</v>
      </c>
      <c r="O266" s="14"/>
      <c r="P266" s="15"/>
      <c r="Q266" s="15"/>
    </row>
    <row r="267" spans="1:17">
      <c r="A267" s="11" t="s">
        <v>609</v>
      </c>
      <c r="B267" s="11" t="s">
        <v>60</v>
      </c>
      <c r="C267" s="30" t="s">
        <v>1143</v>
      </c>
      <c r="D267" s="11" t="s">
        <v>610</v>
      </c>
      <c r="E267" s="12"/>
      <c r="F267" s="28"/>
      <c r="G267" s="20"/>
      <c r="H267" s="20">
        <v>427</v>
      </c>
      <c r="I267" s="20">
        <v>354</v>
      </c>
      <c r="J267" s="20">
        <v>280</v>
      </c>
      <c r="L267" s="33">
        <f t="shared" si="8"/>
        <v>1061</v>
      </c>
      <c r="M267" s="35" t="s">
        <v>18</v>
      </c>
      <c r="O267" s="14"/>
      <c r="P267" s="15"/>
      <c r="Q267" s="15"/>
    </row>
    <row r="268" spans="1:17">
      <c r="A268" s="11" t="s">
        <v>611</v>
      </c>
      <c r="B268" s="11" t="s">
        <v>612</v>
      </c>
      <c r="C268" s="30" t="s">
        <v>1143</v>
      </c>
      <c r="D268" s="11" t="s">
        <v>328</v>
      </c>
      <c r="E268" s="12"/>
      <c r="F268" s="28"/>
      <c r="G268" s="21"/>
      <c r="H268" s="21">
        <v>208</v>
      </c>
      <c r="I268" s="20">
        <v>298</v>
      </c>
      <c r="J268" s="21"/>
      <c r="L268" s="33">
        <f t="shared" si="8"/>
        <v>506</v>
      </c>
      <c r="M268" s="35" t="s">
        <v>18</v>
      </c>
      <c r="O268" s="14"/>
      <c r="P268" s="15"/>
      <c r="Q268" s="15"/>
    </row>
    <row r="269" spans="1:17">
      <c r="A269" s="11" t="s">
        <v>613</v>
      </c>
      <c r="B269" s="11" t="s">
        <v>22</v>
      </c>
      <c r="C269" s="30" t="s">
        <v>1143</v>
      </c>
      <c r="D269" s="11" t="s">
        <v>183</v>
      </c>
      <c r="E269" s="12"/>
      <c r="F269" s="28"/>
      <c r="G269" s="20"/>
      <c r="H269" s="20">
        <v>581</v>
      </c>
      <c r="I269" s="20">
        <v>385</v>
      </c>
      <c r="J269" s="20"/>
      <c r="L269" s="33">
        <f t="shared" si="8"/>
        <v>966</v>
      </c>
      <c r="M269" s="35" t="s">
        <v>18</v>
      </c>
      <c r="O269" s="14"/>
      <c r="P269" s="15"/>
      <c r="Q269" s="15"/>
    </row>
    <row r="270" spans="1:17">
      <c r="A270" s="11" t="s">
        <v>614</v>
      </c>
      <c r="B270" s="11" t="s">
        <v>22</v>
      </c>
      <c r="C270" s="30" t="s">
        <v>1143</v>
      </c>
      <c r="D270" s="11" t="s">
        <v>615</v>
      </c>
      <c r="E270" s="12"/>
      <c r="F270" s="28"/>
      <c r="G270" s="20"/>
      <c r="H270" s="20"/>
      <c r="I270" s="20"/>
      <c r="J270" s="20">
        <v>1400</v>
      </c>
      <c r="L270" s="33">
        <f t="shared" si="8"/>
        <v>1400</v>
      </c>
      <c r="M270" s="35" t="s">
        <v>18</v>
      </c>
      <c r="O270" s="14"/>
      <c r="P270" s="15"/>
      <c r="Q270" s="15"/>
    </row>
    <row r="271" spans="1:17">
      <c r="A271" s="11" t="s">
        <v>1163</v>
      </c>
      <c r="B271" s="11" t="s">
        <v>91</v>
      </c>
      <c r="C271" s="30" t="s">
        <v>1143</v>
      </c>
      <c r="D271" s="11" t="s">
        <v>328</v>
      </c>
      <c r="E271" s="12"/>
      <c r="F271" s="28"/>
      <c r="G271" s="20"/>
      <c r="H271" s="20"/>
      <c r="I271" s="20"/>
      <c r="J271" s="15">
        <v>1190</v>
      </c>
      <c r="L271" s="33">
        <f t="shared" si="8"/>
        <v>1190</v>
      </c>
      <c r="M271" s="35" t="s">
        <v>18</v>
      </c>
      <c r="O271" s="14"/>
      <c r="P271" s="15"/>
      <c r="Q271" s="15"/>
    </row>
    <row r="272" spans="1:17">
      <c r="A272" s="11" t="s">
        <v>616</v>
      </c>
      <c r="B272" s="11" t="s">
        <v>435</v>
      </c>
      <c r="C272" s="30" t="s">
        <v>1143</v>
      </c>
      <c r="D272" s="11" t="s">
        <v>617</v>
      </c>
      <c r="E272" s="12"/>
      <c r="F272" s="28"/>
      <c r="G272" s="20"/>
      <c r="H272" s="20">
        <v>427</v>
      </c>
      <c r="I272" s="20">
        <v>349</v>
      </c>
      <c r="J272" s="20"/>
      <c r="L272" s="33">
        <f t="shared" si="8"/>
        <v>776</v>
      </c>
      <c r="M272" s="35" t="s">
        <v>18</v>
      </c>
      <c r="O272" s="14"/>
      <c r="P272" s="15"/>
      <c r="Q272" s="15"/>
    </row>
    <row r="273" spans="1:17">
      <c r="A273" s="11" t="s">
        <v>618</v>
      </c>
      <c r="B273" s="11" t="s">
        <v>619</v>
      </c>
      <c r="C273" s="30" t="s">
        <v>1143</v>
      </c>
      <c r="D273" s="11" t="s">
        <v>620</v>
      </c>
      <c r="E273" s="12"/>
      <c r="F273" s="28"/>
      <c r="G273" s="20"/>
      <c r="H273" s="20"/>
      <c r="I273" s="20"/>
      <c r="J273" s="20">
        <v>5600</v>
      </c>
      <c r="L273" s="33">
        <f t="shared" si="8"/>
        <v>5600</v>
      </c>
      <c r="M273" s="35" t="s">
        <v>18</v>
      </c>
      <c r="O273" s="14"/>
      <c r="P273" s="15"/>
      <c r="Q273" s="15"/>
    </row>
    <row r="274" spans="1:17">
      <c r="A274" s="11" t="s">
        <v>621</v>
      </c>
      <c r="B274" s="11" t="s">
        <v>60</v>
      </c>
      <c r="C274" s="30" t="s">
        <v>1143</v>
      </c>
      <c r="D274" s="11" t="s">
        <v>310</v>
      </c>
      <c r="E274" s="12"/>
      <c r="F274" s="28"/>
      <c r="G274" s="20"/>
      <c r="H274" s="20"/>
      <c r="I274" s="20"/>
      <c r="J274" s="20">
        <v>1935</v>
      </c>
      <c r="L274" s="33">
        <f t="shared" si="8"/>
        <v>1935</v>
      </c>
      <c r="M274" s="35" t="s">
        <v>18</v>
      </c>
      <c r="O274" s="14"/>
      <c r="P274" s="15"/>
      <c r="Q274" s="15"/>
    </row>
    <row r="275" spans="1:17">
      <c r="A275" s="11" t="s">
        <v>622</v>
      </c>
      <c r="B275" s="11" t="s">
        <v>22</v>
      </c>
      <c r="C275" s="30" t="s">
        <v>1143</v>
      </c>
      <c r="D275" s="11" t="s">
        <v>623</v>
      </c>
      <c r="E275" s="12"/>
      <c r="F275" s="28"/>
      <c r="G275" s="21"/>
      <c r="H275" s="21"/>
      <c r="I275" s="21"/>
      <c r="J275" s="21">
        <v>1600</v>
      </c>
      <c r="L275" s="33">
        <f t="shared" si="8"/>
        <v>1600</v>
      </c>
      <c r="M275" s="35" t="s">
        <v>18</v>
      </c>
      <c r="O275" s="14"/>
      <c r="P275" s="16"/>
      <c r="Q275" s="16"/>
    </row>
    <row r="276" spans="1:17">
      <c r="A276" s="11" t="s">
        <v>624</v>
      </c>
      <c r="B276" s="11" t="s">
        <v>37</v>
      </c>
      <c r="C276" s="30" t="s">
        <v>1143</v>
      </c>
      <c r="D276" s="11" t="s">
        <v>625</v>
      </c>
      <c r="E276" s="12"/>
      <c r="F276" s="28"/>
      <c r="G276" s="21"/>
      <c r="H276" s="21"/>
      <c r="I276" s="21"/>
      <c r="J276" s="20">
        <v>350</v>
      </c>
      <c r="L276" s="33">
        <f t="shared" si="8"/>
        <v>350</v>
      </c>
      <c r="M276" s="35" t="s">
        <v>18</v>
      </c>
      <c r="O276" s="14"/>
      <c r="P276" s="15"/>
      <c r="Q276" s="15"/>
    </row>
    <row r="277" spans="1:17">
      <c r="A277" s="11" t="s">
        <v>626</v>
      </c>
      <c r="B277" s="11" t="s">
        <v>91</v>
      </c>
      <c r="C277" s="30" t="s">
        <v>1143</v>
      </c>
      <c r="D277" s="11" t="s">
        <v>145</v>
      </c>
      <c r="E277" s="12"/>
      <c r="F277" s="28"/>
      <c r="G277" s="20"/>
      <c r="H277" s="20">
        <v>300</v>
      </c>
      <c r="I277" s="20">
        <v>4435</v>
      </c>
      <c r="J277" s="20"/>
      <c r="L277" s="33">
        <f t="shared" si="8"/>
        <v>4735</v>
      </c>
      <c r="M277" s="35" t="s">
        <v>18</v>
      </c>
      <c r="O277" s="14"/>
      <c r="P277" s="15"/>
      <c r="Q277" s="15"/>
    </row>
    <row r="278" spans="1:17">
      <c r="A278" s="11" t="s">
        <v>627</v>
      </c>
      <c r="B278" s="11" t="s">
        <v>628</v>
      </c>
      <c r="C278" s="30" t="s">
        <v>1143</v>
      </c>
      <c r="D278" s="11" t="s">
        <v>629</v>
      </c>
      <c r="E278" s="12"/>
      <c r="F278" s="28"/>
      <c r="G278" s="21"/>
      <c r="H278" s="21"/>
      <c r="I278" s="21"/>
      <c r="J278" s="20">
        <v>350</v>
      </c>
      <c r="L278" s="33">
        <f t="shared" si="8"/>
        <v>350</v>
      </c>
      <c r="M278" s="35" t="s">
        <v>18</v>
      </c>
      <c r="O278" s="14"/>
      <c r="P278" s="15"/>
      <c r="Q278" s="15"/>
    </row>
    <row r="279" spans="1:17">
      <c r="A279" s="11" t="s">
        <v>630</v>
      </c>
      <c r="B279" s="11" t="s">
        <v>631</v>
      </c>
      <c r="C279" s="30" t="s">
        <v>1143</v>
      </c>
      <c r="D279" s="11" t="s">
        <v>632</v>
      </c>
      <c r="E279" s="12"/>
      <c r="F279" s="28"/>
      <c r="G279" s="21"/>
      <c r="H279" s="21"/>
      <c r="I279" s="21"/>
      <c r="J279" s="20">
        <v>350</v>
      </c>
      <c r="L279" s="33">
        <f t="shared" si="8"/>
        <v>350</v>
      </c>
      <c r="M279" s="35" t="s">
        <v>18</v>
      </c>
      <c r="O279" s="14"/>
      <c r="P279" s="15"/>
      <c r="Q279" s="15"/>
    </row>
    <row r="280" spans="1:17">
      <c r="A280" s="11" t="s">
        <v>633</v>
      </c>
      <c r="B280" s="11" t="s">
        <v>234</v>
      </c>
      <c r="C280" s="30" t="s">
        <v>1143</v>
      </c>
      <c r="D280" s="11" t="s">
        <v>634</v>
      </c>
      <c r="E280" s="12"/>
      <c r="F280" s="28"/>
      <c r="G280" s="20"/>
      <c r="H280" s="20"/>
      <c r="I280" s="20"/>
      <c r="J280" s="20">
        <v>1400</v>
      </c>
      <c r="L280" s="33">
        <f t="shared" si="8"/>
        <v>1400</v>
      </c>
      <c r="M280" s="35" t="s">
        <v>18</v>
      </c>
      <c r="O280" s="14"/>
      <c r="P280" s="15"/>
      <c r="Q280" s="15"/>
    </row>
    <row r="281" spans="1:17">
      <c r="A281" s="11" t="s">
        <v>635</v>
      </c>
      <c r="B281" s="11" t="s">
        <v>22</v>
      </c>
      <c r="C281" s="30" t="s">
        <v>1143</v>
      </c>
      <c r="D281" s="11" t="s">
        <v>636</v>
      </c>
      <c r="E281" s="12"/>
      <c r="F281" s="28"/>
      <c r="G281" s="21"/>
      <c r="H281" s="21"/>
      <c r="I281" s="21"/>
      <c r="J281" s="21">
        <v>6800</v>
      </c>
      <c r="L281" s="33">
        <f t="shared" si="8"/>
        <v>6800</v>
      </c>
      <c r="M281" s="35" t="s">
        <v>18</v>
      </c>
      <c r="O281" s="14"/>
      <c r="P281" s="16"/>
      <c r="Q281" s="16"/>
    </row>
    <row r="282" spans="1:17">
      <c r="A282" s="11" t="s">
        <v>637</v>
      </c>
      <c r="B282" s="11" t="s">
        <v>118</v>
      </c>
      <c r="C282" s="30" t="s">
        <v>1143</v>
      </c>
      <c r="D282" s="11" t="s">
        <v>638</v>
      </c>
      <c r="E282" s="12"/>
      <c r="F282" s="28"/>
      <c r="G282" s="20"/>
      <c r="H282" s="20"/>
      <c r="I282" s="20"/>
      <c r="J282" s="20">
        <v>1200</v>
      </c>
      <c r="L282" s="33">
        <f t="shared" si="8"/>
        <v>1200</v>
      </c>
      <c r="M282" s="35" t="s">
        <v>18</v>
      </c>
      <c r="O282" s="14"/>
      <c r="P282" s="15"/>
      <c r="Q282" s="15"/>
    </row>
    <row r="283" spans="1:17">
      <c r="A283" s="11" t="s">
        <v>639</v>
      </c>
      <c r="B283" s="11" t="s">
        <v>22</v>
      </c>
      <c r="C283" s="30" t="s">
        <v>1143</v>
      </c>
      <c r="D283" s="11" t="s">
        <v>123</v>
      </c>
      <c r="E283" s="12"/>
      <c r="F283" s="28"/>
      <c r="G283" s="20"/>
      <c r="H283" s="20">
        <v>636</v>
      </c>
      <c r="I283" s="20">
        <v>896</v>
      </c>
      <c r="J283" s="20"/>
      <c r="L283" s="33">
        <f t="shared" si="8"/>
        <v>1532</v>
      </c>
      <c r="M283" s="35" t="s">
        <v>18</v>
      </c>
      <c r="O283" s="14"/>
      <c r="P283" s="15"/>
      <c r="Q283" s="15"/>
    </row>
    <row r="284" spans="1:17">
      <c r="A284" s="11" t="s">
        <v>640</v>
      </c>
      <c r="B284" s="11" t="s">
        <v>641</v>
      </c>
      <c r="C284" s="30" t="s">
        <v>1143</v>
      </c>
      <c r="D284" s="11" t="s">
        <v>642</v>
      </c>
      <c r="E284" s="12"/>
      <c r="F284" s="28"/>
      <c r="G284" s="20"/>
      <c r="H284" s="20"/>
      <c r="I284" s="20">
        <v>316</v>
      </c>
      <c r="J284" s="20"/>
      <c r="L284" s="33">
        <f t="shared" si="8"/>
        <v>316</v>
      </c>
      <c r="M284" s="35" t="s">
        <v>18</v>
      </c>
      <c r="O284" s="14"/>
      <c r="P284" s="15"/>
      <c r="Q284" s="15"/>
    </row>
    <row r="285" spans="1:17">
      <c r="A285" s="11" t="s">
        <v>643</v>
      </c>
      <c r="B285" s="11" t="s">
        <v>644</v>
      </c>
      <c r="C285" s="30" t="s">
        <v>1143</v>
      </c>
      <c r="D285" s="11" t="s">
        <v>645</v>
      </c>
      <c r="E285" s="12"/>
      <c r="F285" s="28"/>
      <c r="G285" s="21"/>
      <c r="H285" s="21"/>
      <c r="I285" s="21"/>
      <c r="J285" s="20">
        <v>140</v>
      </c>
      <c r="L285" s="33">
        <f t="shared" si="8"/>
        <v>140</v>
      </c>
      <c r="M285" s="35" t="s">
        <v>18</v>
      </c>
      <c r="O285" s="14"/>
      <c r="P285" s="15"/>
      <c r="Q285" s="15"/>
    </row>
    <row r="286" spans="1:17">
      <c r="A286" s="11" t="s">
        <v>646</v>
      </c>
      <c r="B286" s="11" t="s">
        <v>91</v>
      </c>
      <c r="C286" s="30" t="s">
        <v>1143</v>
      </c>
      <c r="D286" s="11" t="s">
        <v>97</v>
      </c>
      <c r="E286" s="12"/>
      <c r="F286" s="28"/>
      <c r="G286" s="20"/>
      <c r="H286" s="20">
        <v>582</v>
      </c>
      <c r="I286" s="20">
        <v>669</v>
      </c>
      <c r="J286" s="20"/>
      <c r="L286" s="33">
        <f t="shared" si="8"/>
        <v>1251</v>
      </c>
      <c r="M286" s="35" t="s">
        <v>18</v>
      </c>
      <c r="O286" s="14"/>
      <c r="P286" s="15"/>
      <c r="Q286" s="15"/>
    </row>
    <row r="287" spans="1:17">
      <c r="A287" s="11" t="s">
        <v>647</v>
      </c>
      <c r="B287" s="11" t="s">
        <v>648</v>
      </c>
      <c r="C287" s="30" t="s">
        <v>1143</v>
      </c>
      <c r="D287" s="11" t="s">
        <v>649</v>
      </c>
      <c r="E287" s="12"/>
      <c r="F287" s="28"/>
      <c r="G287" s="21"/>
      <c r="H287" s="21"/>
      <c r="I287" s="20">
        <v>56</v>
      </c>
      <c r="J287" s="21"/>
      <c r="L287" s="33">
        <f t="shared" si="8"/>
        <v>56</v>
      </c>
      <c r="M287" s="35" t="s">
        <v>18</v>
      </c>
      <c r="O287" s="14"/>
      <c r="P287" s="15"/>
      <c r="Q287" s="15"/>
    </row>
    <row r="288" spans="1:17">
      <c r="A288" s="11" t="s">
        <v>650</v>
      </c>
      <c r="B288" s="11" t="s">
        <v>91</v>
      </c>
      <c r="C288" s="30" t="s">
        <v>1143</v>
      </c>
      <c r="D288" s="11" t="s">
        <v>97</v>
      </c>
      <c r="E288" s="12"/>
      <c r="F288" s="28"/>
      <c r="G288" s="20"/>
      <c r="H288" s="20">
        <v>389</v>
      </c>
      <c r="I288" s="20">
        <v>4994</v>
      </c>
      <c r="J288" s="20"/>
      <c r="L288" s="33">
        <f t="shared" si="8"/>
        <v>5383</v>
      </c>
      <c r="M288" s="35" t="s">
        <v>18</v>
      </c>
      <c r="O288" s="14"/>
      <c r="P288" s="15"/>
      <c r="Q288" s="15"/>
    </row>
    <row r="289" spans="1:17">
      <c r="A289" s="11" t="s">
        <v>651</v>
      </c>
      <c r="B289" s="11" t="s">
        <v>652</v>
      </c>
      <c r="C289" s="30" t="s">
        <v>1143</v>
      </c>
      <c r="D289" s="11" t="s">
        <v>653</v>
      </c>
      <c r="E289" s="12"/>
      <c r="F289" s="28"/>
      <c r="G289" s="20"/>
      <c r="H289" s="20"/>
      <c r="I289" s="20"/>
      <c r="J289" s="20">
        <v>1400</v>
      </c>
      <c r="L289" s="33">
        <f t="shared" si="8"/>
        <v>1400</v>
      </c>
      <c r="M289" s="35" t="s">
        <v>18</v>
      </c>
      <c r="O289" s="14"/>
      <c r="P289" s="15"/>
      <c r="Q289" s="15"/>
    </row>
    <row r="290" spans="1:17">
      <c r="A290" s="11" t="s">
        <v>1164</v>
      </c>
      <c r="B290" s="11" t="s">
        <v>341</v>
      </c>
      <c r="C290" s="30" t="s">
        <v>1143</v>
      </c>
      <c r="D290" s="11" t="s">
        <v>654</v>
      </c>
      <c r="E290" s="12"/>
      <c r="F290" s="28"/>
      <c r="G290" s="21"/>
      <c r="H290" s="21"/>
      <c r="I290" s="21"/>
      <c r="J290" s="20">
        <v>1750</v>
      </c>
      <c r="L290" s="33">
        <f t="shared" si="8"/>
        <v>1750</v>
      </c>
      <c r="M290" s="35" t="s">
        <v>18</v>
      </c>
      <c r="O290" s="14"/>
      <c r="P290" s="15"/>
      <c r="Q290" s="15"/>
    </row>
    <row r="291" spans="1:17">
      <c r="A291" s="11" t="s">
        <v>655</v>
      </c>
      <c r="B291" s="11" t="s">
        <v>60</v>
      </c>
      <c r="C291" s="30" t="s">
        <v>1143</v>
      </c>
      <c r="D291" s="11" t="s">
        <v>656</v>
      </c>
      <c r="E291" s="12"/>
      <c r="F291" s="28"/>
      <c r="G291" s="20"/>
      <c r="H291" s="20">
        <v>547</v>
      </c>
      <c r="I291" s="20">
        <v>1027</v>
      </c>
      <c r="J291" s="20"/>
      <c r="L291" s="33">
        <f t="shared" si="8"/>
        <v>1574</v>
      </c>
      <c r="M291" s="35" t="s">
        <v>18</v>
      </c>
      <c r="O291" s="14"/>
      <c r="P291" s="15"/>
      <c r="Q291" s="15"/>
    </row>
    <row r="292" spans="1:17">
      <c r="A292" s="11" t="s">
        <v>657</v>
      </c>
      <c r="B292" s="11" t="s">
        <v>104</v>
      </c>
      <c r="C292" s="30" t="s">
        <v>1143</v>
      </c>
      <c r="D292" s="11" t="s">
        <v>658</v>
      </c>
      <c r="E292" s="12"/>
      <c r="F292" s="28"/>
      <c r="G292" s="20"/>
      <c r="H292" s="20"/>
      <c r="I292" s="20"/>
      <c r="J292" s="20">
        <v>1400</v>
      </c>
      <c r="L292" s="33">
        <f t="shared" si="8"/>
        <v>1400</v>
      </c>
      <c r="M292" s="35" t="s">
        <v>18</v>
      </c>
      <c r="O292" s="14"/>
      <c r="P292" s="15"/>
      <c r="Q292" s="15"/>
    </row>
    <row r="293" spans="1:17">
      <c r="A293" s="11" t="s">
        <v>659</v>
      </c>
      <c r="B293" s="11" t="s">
        <v>22</v>
      </c>
      <c r="C293" s="30" t="s">
        <v>1143</v>
      </c>
      <c r="D293" s="11" t="s">
        <v>660</v>
      </c>
      <c r="E293" s="12"/>
      <c r="F293" s="28"/>
      <c r="G293" s="20"/>
      <c r="H293" s="20"/>
      <c r="I293" s="20">
        <v>401</v>
      </c>
      <c r="J293" s="20"/>
      <c r="L293" s="33">
        <f t="shared" si="8"/>
        <v>401</v>
      </c>
      <c r="M293" s="35" t="s">
        <v>18</v>
      </c>
      <c r="O293" s="14"/>
      <c r="P293" s="15"/>
      <c r="Q293" s="15"/>
    </row>
    <row r="294" spans="1:17">
      <c r="A294" s="11" t="s">
        <v>661</v>
      </c>
      <c r="B294" s="11" t="s">
        <v>254</v>
      </c>
      <c r="C294" s="30" t="s">
        <v>1143</v>
      </c>
      <c r="D294" s="11" t="s">
        <v>662</v>
      </c>
      <c r="E294" s="12"/>
      <c r="F294" s="28"/>
      <c r="G294" s="20"/>
      <c r="H294" s="20">
        <v>581</v>
      </c>
      <c r="I294" s="20">
        <v>407</v>
      </c>
      <c r="J294" s="20">
        <v>280</v>
      </c>
      <c r="L294" s="33">
        <f t="shared" si="8"/>
        <v>1268</v>
      </c>
      <c r="M294" s="35" t="s">
        <v>18</v>
      </c>
      <c r="O294" s="14"/>
      <c r="P294" s="15"/>
      <c r="Q294" s="15"/>
    </row>
    <row r="295" spans="1:17">
      <c r="A295" s="11" t="s">
        <v>663</v>
      </c>
      <c r="B295" s="11" t="s">
        <v>60</v>
      </c>
      <c r="C295" s="30" t="s">
        <v>1143</v>
      </c>
      <c r="D295" s="11" t="s">
        <v>310</v>
      </c>
      <c r="E295" s="12"/>
      <c r="F295" s="28"/>
      <c r="G295" s="21"/>
      <c r="H295" s="21"/>
      <c r="I295" s="21">
        <v>601</v>
      </c>
      <c r="J295" s="21"/>
      <c r="L295" s="33">
        <f t="shared" si="8"/>
        <v>601</v>
      </c>
      <c r="M295" s="35" t="s">
        <v>18</v>
      </c>
      <c r="O295" s="14"/>
      <c r="P295" s="16"/>
      <c r="Q295" s="16"/>
    </row>
    <row r="296" spans="1:17">
      <c r="A296" s="11" t="s">
        <v>664</v>
      </c>
      <c r="B296" s="11" t="s">
        <v>22</v>
      </c>
      <c r="C296" s="30" t="s">
        <v>1143</v>
      </c>
      <c r="D296" s="11" t="s">
        <v>665</v>
      </c>
      <c r="E296" s="12"/>
      <c r="F296" s="28"/>
      <c r="G296" s="20"/>
      <c r="H296" s="20"/>
      <c r="I296" s="20"/>
      <c r="J296" s="20">
        <v>2400</v>
      </c>
      <c r="L296" s="33">
        <f t="shared" si="8"/>
        <v>2400</v>
      </c>
      <c r="M296" s="35" t="s">
        <v>18</v>
      </c>
      <c r="O296" s="14"/>
      <c r="P296" s="15"/>
      <c r="Q296" s="15"/>
    </row>
    <row r="297" spans="1:17">
      <c r="A297" s="11" t="s">
        <v>666</v>
      </c>
      <c r="B297" s="11" t="s">
        <v>22</v>
      </c>
      <c r="C297" s="30" t="s">
        <v>1143</v>
      </c>
      <c r="D297" s="11" t="s">
        <v>397</v>
      </c>
      <c r="E297" s="12"/>
      <c r="F297" s="28"/>
      <c r="G297" s="20"/>
      <c r="H297" s="20">
        <v>484</v>
      </c>
      <c r="I297" s="42">
        <v>733</v>
      </c>
      <c r="J297" s="42"/>
      <c r="L297" s="33">
        <f t="shared" si="8"/>
        <v>1217</v>
      </c>
      <c r="M297" s="35" t="s">
        <v>18</v>
      </c>
      <c r="O297" s="14"/>
      <c r="P297" s="15"/>
      <c r="Q297" s="15"/>
    </row>
    <row r="298" spans="1:17">
      <c r="A298" s="11" t="s">
        <v>667</v>
      </c>
      <c r="B298" s="11" t="s">
        <v>424</v>
      </c>
      <c r="C298" s="30" t="s">
        <v>1143</v>
      </c>
      <c r="D298" s="11" t="s">
        <v>668</v>
      </c>
      <c r="E298" s="12"/>
      <c r="F298" s="28"/>
      <c r="G298" s="20"/>
      <c r="H298" s="20"/>
      <c r="J298" s="20">
        <v>210</v>
      </c>
      <c r="L298" s="33">
        <f t="shared" si="8"/>
        <v>210</v>
      </c>
      <c r="M298" s="35" t="s">
        <v>18</v>
      </c>
      <c r="O298" s="14"/>
      <c r="P298" s="15"/>
      <c r="Q298" s="15"/>
    </row>
    <row r="299" spans="1:17">
      <c r="A299" s="11" t="s">
        <v>669</v>
      </c>
      <c r="B299" s="11" t="s">
        <v>104</v>
      </c>
      <c r="C299" s="30" t="s">
        <v>1143</v>
      </c>
      <c r="D299" s="11" t="s">
        <v>670</v>
      </c>
      <c r="E299" s="12"/>
      <c r="F299" s="28"/>
      <c r="G299" s="21"/>
      <c r="H299" s="21"/>
      <c r="J299" s="20">
        <v>630</v>
      </c>
      <c r="L299" s="33">
        <f t="shared" si="8"/>
        <v>630</v>
      </c>
      <c r="M299" s="35" t="s">
        <v>18</v>
      </c>
      <c r="O299" s="14"/>
      <c r="P299" s="15"/>
      <c r="Q299" s="15"/>
    </row>
    <row r="300" spans="1:17" s="36" customFormat="1">
      <c r="A300" s="30" t="s">
        <v>671</v>
      </c>
      <c r="B300" s="30" t="s">
        <v>672</v>
      </c>
      <c r="C300" s="30" t="s">
        <v>1143</v>
      </c>
      <c r="D300" s="30" t="s">
        <v>673</v>
      </c>
      <c r="E300" s="31"/>
      <c r="F300" s="32"/>
      <c r="G300" s="42"/>
      <c r="H300" s="42"/>
      <c r="I300" s="42"/>
      <c r="J300" s="42">
        <v>1400</v>
      </c>
      <c r="K300" s="38"/>
      <c r="L300" s="33">
        <f t="shared" si="8"/>
        <v>1400</v>
      </c>
      <c r="M300" s="35" t="s">
        <v>18</v>
      </c>
      <c r="O300" s="39"/>
      <c r="P300" s="35"/>
      <c r="Q300" s="35"/>
    </row>
    <row r="301" spans="1:17">
      <c r="A301" s="11" t="s">
        <v>1165</v>
      </c>
      <c r="B301" s="11" t="s">
        <v>341</v>
      </c>
      <c r="C301" s="30" t="s">
        <v>1143</v>
      </c>
      <c r="D301" s="11" t="s">
        <v>674</v>
      </c>
      <c r="E301" s="12"/>
      <c r="F301" s="28"/>
      <c r="G301" s="20"/>
      <c r="H301" s="20">
        <v>208</v>
      </c>
      <c r="I301" s="20">
        <v>505</v>
      </c>
      <c r="J301" s="20">
        <v>70</v>
      </c>
      <c r="L301" s="33">
        <f t="shared" si="8"/>
        <v>783</v>
      </c>
      <c r="M301" s="35" t="s">
        <v>18</v>
      </c>
      <c r="O301" s="14"/>
      <c r="P301" s="15"/>
      <c r="Q301" s="15"/>
    </row>
    <row r="302" spans="1:17">
      <c r="A302" s="11" t="s">
        <v>675</v>
      </c>
      <c r="B302" s="11" t="s">
        <v>234</v>
      </c>
      <c r="C302" s="30" t="s">
        <v>1143</v>
      </c>
      <c r="D302" s="11" t="s">
        <v>676</v>
      </c>
      <c r="E302" s="12"/>
      <c r="F302" s="28"/>
      <c r="G302" s="20"/>
      <c r="H302" s="20"/>
      <c r="I302" s="20"/>
      <c r="J302" s="20">
        <v>560</v>
      </c>
      <c r="L302" s="33">
        <f t="shared" si="8"/>
        <v>560</v>
      </c>
      <c r="M302" s="35" t="s">
        <v>18</v>
      </c>
      <c r="O302" s="14"/>
      <c r="P302" s="15"/>
      <c r="Q302" s="15"/>
    </row>
    <row r="303" spans="1:17">
      <c r="A303" s="11" t="s">
        <v>677</v>
      </c>
      <c r="B303" s="11" t="s">
        <v>678</v>
      </c>
      <c r="C303" s="30" t="s">
        <v>1143</v>
      </c>
      <c r="D303" s="11" t="s">
        <v>679</v>
      </c>
      <c r="E303" s="12"/>
      <c r="F303" s="28"/>
      <c r="G303" s="20"/>
      <c r="H303" s="20"/>
      <c r="I303" s="20"/>
      <c r="J303" s="20">
        <v>1400</v>
      </c>
      <c r="L303" s="33">
        <f t="shared" si="8"/>
        <v>1400</v>
      </c>
      <c r="M303" s="35" t="s">
        <v>18</v>
      </c>
      <c r="O303" s="14"/>
      <c r="P303" s="15"/>
      <c r="Q303" s="15"/>
    </row>
    <row r="304" spans="1:17">
      <c r="A304" s="11" t="s">
        <v>680</v>
      </c>
      <c r="B304" s="11" t="s">
        <v>156</v>
      </c>
      <c r="C304" s="30" t="s">
        <v>1143</v>
      </c>
      <c r="D304" s="11" t="s">
        <v>681</v>
      </c>
      <c r="E304" s="12"/>
      <c r="F304" s="28"/>
      <c r="G304" s="21"/>
      <c r="H304" s="21"/>
      <c r="I304" s="21"/>
      <c r="J304" s="21">
        <v>350</v>
      </c>
      <c r="L304" s="33">
        <f t="shared" si="8"/>
        <v>350</v>
      </c>
      <c r="M304" s="35" t="s">
        <v>18</v>
      </c>
      <c r="O304" s="14"/>
      <c r="P304" s="15"/>
      <c r="Q304" s="15"/>
    </row>
    <row r="305" spans="1:17">
      <c r="A305" s="11" t="s">
        <v>682</v>
      </c>
      <c r="B305" s="11" t="s">
        <v>234</v>
      </c>
      <c r="C305" s="30" t="s">
        <v>1143</v>
      </c>
      <c r="D305" s="11" t="s">
        <v>559</v>
      </c>
      <c r="E305" s="12"/>
      <c r="F305" s="28"/>
      <c r="G305" s="20"/>
      <c r="H305" s="20">
        <v>427</v>
      </c>
      <c r="I305" s="21">
        <v>431</v>
      </c>
      <c r="J305" s="20"/>
      <c r="L305" s="33">
        <f t="shared" si="8"/>
        <v>858</v>
      </c>
      <c r="M305" s="35" t="s">
        <v>18</v>
      </c>
      <c r="O305" s="14"/>
      <c r="P305" s="15"/>
      <c r="Q305" s="15"/>
    </row>
    <row r="306" spans="1:17">
      <c r="A306" s="11" t="s">
        <v>683</v>
      </c>
      <c r="B306" s="11" t="s">
        <v>22</v>
      </c>
      <c r="C306" s="30" t="s">
        <v>1143</v>
      </c>
      <c r="D306" s="11" t="s">
        <v>102</v>
      </c>
      <c r="E306" s="12"/>
      <c r="F306" s="28"/>
      <c r="G306" s="20"/>
      <c r="H306" s="20">
        <v>602</v>
      </c>
      <c r="I306" s="20">
        <v>1382</v>
      </c>
      <c r="J306" s="20"/>
      <c r="L306" s="33">
        <f t="shared" si="8"/>
        <v>1984</v>
      </c>
      <c r="M306" s="35" t="s">
        <v>18</v>
      </c>
      <c r="O306" s="14"/>
      <c r="P306" s="15"/>
      <c r="Q306" s="15"/>
    </row>
    <row r="307" spans="1:17">
      <c r="A307" s="11" t="s">
        <v>684</v>
      </c>
      <c r="B307" s="11" t="s">
        <v>685</v>
      </c>
      <c r="C307" s="30" t="s">
        <v>1143</v>
      </c>
      <c r="D307" s="11" t="s">
        <v>686</v>
      </c>
      <c r="E307" s="12"/>
      <c r="F307" s="28"/>
      <c r="G307" s="20"/>
      <c r="H307" s="20"/>
      <c r="I307" s="20"/>
      <c r="J307" s="20">
        <v>350</v>
      </c>
      <c r="L307" s="33">
        <f t="shared" si="8"/>
        <v>350</v>
      </c>
      <c r="M307" s="35" t="s">
        <v>18</v>
      </c>
      <c r="O307" s="14"/>
      <c r="P307" s="15"/>
      <c r="Q307" s="15"/>
    </row>
    <row r="308" spans="1:17">
      <c r="A308" s="17" t="s">
        <v>687</v>
      </c>
      <c r="B308" s="11" t="s">
        <v>22</v>
      </c>
      <c r="C308" s="30" t="s">
        <v>1143</v>
      </c>
      <c r="D308" s="11" t="s">
        <v>133</v>
      </c>
      <c r="E308" s="12"/>
      <c r="F308" s="28"/>
      <c r="G308" s="20"/>
      <c r="H308" s="20"/>
      <c r="I308" s="20">
        <v>323</v>
      </c>
      <c r="J308" s="21"/>
      <c r="L308" s="33">
        <f t="shared" si="8"/>
        <v>323</v>
      </c>
      <c r="M308" s="35" t="s">
        <v>18</v>
      </c>
      <c r="O308" s="14"/>
      <c r="P308" s="15"/>
      <c r="Q308" s="15"/>
    </row>
    <row r="309" spans="1:17">
      <c r="A309" s="11" t="s">
        <v>1166</v>
      </c>
      <c r="B309" s="11" t="s">
        <v>104</v>
      </c>
      <c r="C309" s="30" t="s">
        <v>1143</v>
      </c>
      <c r="D309" s="11" t="s">
        <v>688</v>
      </c>
      <c r="E309" s="12"/>
      <c r="F309" s="28"/>
      <c r="G309" s="20"/>
      <c r="H309" s="20">
        <v>427</v>
      </c>
      <c r="I309" s="20">
        <v>293</v>
      </c>
      <c r="J309" s="20"/>
      <c r="L309" s="33">
        <f t="shared" si="8"/>
        <v>720</v>
      </c>
      <c r="M309" s="35" t="s">
        <v>18</v>
      </c>
      <c r="O309" s="14"/>
      <c r="P309" s="15"/>
      <c r="Q309" s="15"/>
    </row>
    <row r="310" spans="1:17">
      <c r="A310" s="11" t="s">
        <v>689</v>
      </c>
      <c r="B310" s="11" t="s">
        <v>685</v>
      </c>
      <c r="C310" s="30" t="s">
        <v>1143</v>
      </c>
      <c r="D310" s="11" t="s">
        <v>690</v>
      </c>
      <c r="E310" s="12"/>
      <c r="F310" s="28"/>
      <c r="G310" s="20"/>
      <c r="H310" s="20"/>
      <c r="I310" s="21">
        <v>4380</v>
      </c>
      <c r="J310" s="20"/>
      <c r="L310" s="33">
        <f t="shared" si="8"/>
        <v>4380</v>
      </c>
      <c r="M310" s="35" t="s">
        <v>18</v>
      </c>
      <c r="O310" s="14"/>
      <c r="P310" s="15"/>
      <c r="Q310" s="15"/>
    </row>
    <row r="311" spans="1:17">
      <c r="A311" s="11" t="s">
        <v>1167</v>
      </c>
      <c r="B311" s="11" t="s">
        <v>91</v>
      </c>
      <c r="C311" s="30" t="s">
        <v>1143</v>
      </c>
      <c r="D311" s="11" t="s">
        <v>383</v>
      </c>
      <c r="E311" s="12"/>
      <c r="F311" s="28"/>
      <c r="G311" s="20"/>
      <c r="H311" s="20">
        <v>389</v>
      </c>
      <c r="I311" s="20">
        <v>5078</v>
      </c>
      <c r="J311" s="20"/>
      <c r="L311" s="33">
        <f t="shared" si="8"/>
        <v>5467</v>
      </c>
      <c r="M311" s="35" t="s">
        <v>18</v>
      </c>
      <c r="O311" s="14"/>
      <c r="P311" s="15"/>
      <c r="Q311" s="15"/>
    </row>
    <row r="312" spans="1:17">
      <c r="A312" s="11" t="s">
        <v>691</v>
      </c>
      <c r="B312" s="11" t="s">
        <v>60</v>
      </c>
      <c r="C312" s="30" t="s">
        <v>1143</v>
      </c>
      <c r="D312" s="11" t="s">
        <v>692</v>
      </c>
      <c r="E312" s="12"/>
      <c r="F312" s="28"/>
      <c r="G312" s="20"/>
      <c r="H312" s="20">
        <v>438</v>
      </c>
      <c r="I312" s="20">
        <v>1068</v>
      </c>
      <c r="J312" s="20"/>
      <c r="L312" s="33">
        <f>SUM(F312:K312)</f>
        <v>1506</v>
      </c>
      <c r="M312" s="35" t="s">
        <v>18</v>
      </c>
      <c r="O312" s="14"/>
      <c r="P312" s="15"/>
      <c r="Q312" s="15"/>
    </row>
    <row r="313" spans="1:17">
      <c r="A313" s="11" t="s">
        <v>693</v>
      </c>
      <c r="B313" s="11" t="s">
        <v>694</v>
      </c>
      <c r="C313" s="30" t="s">
        <v>1143</v>
      </c>
      <c r="D313" s="11" t="s">
        <v>695</v>
      </c>
      <c r="E313" s="12"/>
      <c r="F313" s="28"/>
      <c r="G313" s="20"/>
      <c r="H313" s="20">
        <v>438</v>
      </c>
      <c r="I313" s="20">
        <v>890</v>
      </c>
      <c r="J313" s="20"/>
      <c r="L313" s="33">
        <f t="shared" si="8"/>
        <v>1328</v>
      </c>
      <c r="M313" s="35" t="s">
        <v>18</v>
      </c>
      <c r="O313" s="14"/>
      <c r="P313" s="15"/>
      <c r="Q313" s="15"/>
    </row>
    <row r="314" spans="1:17">
      <c r="A314" s="11" t="s">
        <v>696</v>
      </c>
      <c r="B314" s="11" t="s">
        <v>104</v>
      </c>
      <c r="C314" s="30" t="s">
        <v>1143</v>
      </c>
      <c r="D314" s="11" t="s">
        <v>697</v>
      </c>
      <c r="E314" s="12"/>
      <c r="F314" s="28"/>
      <c r="G314" s="20"/>
      <c r="H314" s="20"/>
      <c r="I314" s="20"/>
      <c r="J314" s="21">
        <v>1400</v>
      </c>
      <c r="L314" s="33">
        <f t="shared" si="8"/>
        <v>1400</v>
      </c>
      <c r="M314" s="35" t="s">
        <v>18</v>
      </c>
      <c r="O314" s="14"/>
      <c r="P314" s="15"/>
      <c r="Q314" s="15"/>
    </row>
    <row r="315" spans="1:17">
      <c r="A315" s="11" t="s">
        <v>698</v>
      </c>
      <c r="B315" s="11" t="s">
        <v>22</v>
      </c>
      <c r="C315" s="30" t="s">
        <v>1143</v>
      </c>
      <c r="D315" s="11" t="s">
        <v>123</v>
      </c>
      <c r="E315" s="12"/>
      <c r="F315" s="28"/>
      <c r="G315" s="20"/>
      <c r="H315" s="20"/>
      <c r="I315" s="20"/>
      <c r="J315" s="20">
        <v>1400</v>
      </c>
      <c r="K315" s="25">
        <v>1899</v>
      </c>
      <c r="L315" s="33">
        <f t="shared" si="8"/>
        <v>3299</v>
      </c>
      <c r="M315" s="35" t="s">
        <v>18</v>
      </c>
      <c r="O315" s="14"/>
      <c r="P315" s="15"/>
      <c r="Q315" s="15"/>
    </row>
    <row r="316" spans="1:17">
      <c r="A316" s="11" t="s">
        <v>699</v>
      </c>
      <c r="B316" s="11" t="s">
        <v>104</v>
      </c>
      <c r="C316" s="30" t="s">
        <v>1143</v>
      </c>
      <c r="D316" s="11" t="s">
        <v>189</v>
      </c>
      <c r="E316" s="12"/>
      <c r="F316" s="28"/>
      <c r="G316" s="20"/>
      <c r="H316" s="20"/>
      <c r="I316" s="20">
        <v>1030</v>
      </c>
      <c r="J316" s="20"/>
      <c r="L316" s="33">
        <f t="shared" si="8"/>
        <v>1030</v>
      </c>
      <c r="M316" s="35" t="s">
        <v>18</v>
      </c>
      <c r="O316" s="14"/>
      <c r="P316" s="15"/>
      <c r="Q316" s="15"/>
    </row>
    <row r="317" spans="1:17">
      <c r="A317" s="11" t="s">
        <v>700</v>
      </c>
      <c r="B317" s="11" t="s">
        <v>701</v>
      </c>
      <c r="C317" s="30" t="s">
        <v>1143</v>
      </c>
      <c r="D317" s="11" t="s">
        <v>702</v>
      </c>
      <c r="E317" s="12"/>
      <c r="F317" s="28"/>
      <c r="G317" s="20"/>
      <c r="H317" s="20">
        <v>484</v>
      </c>
      <c r="I317" s="42">
        <v>960</v>
      </c>
      <c r="J317" s="42"/>
      <c r="L317" s="33">
        <f t="shared" si="8"/>
        <v>1444</v>
      </c>
      <c r="M317" s="35" t="s">
        <v>18</v>
      </c>
      <c r="O317" s="14"/>
      <c r="P317" s="15"/>
      <c r="Q317" s="15"/>
    </row>
    <row r="318" spans="1:17">
      <c r="A318" s="11" t="s">
        <v>703</v>
      </c>
      <c r="B318" s="11" t="s">
        <v>177</v>
      </c>
      <c r="C318" s="30" t="s">
        <v>1143</v>
      </c>
      <c r="D318" s="11" t="s">
        <v>704</v>
      </c>
      <c r="E318" s="12"/>
      <c r="F318" s="28"/>
      <c r="G318" s="21"/>
      <c r="H318" s="21"/>
      <c r="I318" s="20"/>
      <c r="J318" s="20">
        <v>800</v>
      </c>
      <c r="L318" s="33">
        <f t="shared" si="8"/>
        <v>800</v>
      </c>
      <c r="M318" s="35" t="s">
        <v>18</v>
      </c>
      <c r="O318" s="14"/>
      <c r="P318" s="16"/>
      <c r="Q318" s="16"/>
    </row>
    <row r="319" spans="1:17">
      <c r="A319" s="11" t="s">
        <v>705</v>
      </c>
      <c r="B319" s="11" t="s">
        <v>293</v>
      </c>
      <c r="C319" s="30" t="s">
        <v>1143</v>
      </c>
      <c r="D319" s="11" t="s">
        <v>706</v>
      </c>
      <c r="E319" s="12"/>
      <c r="F319" s="28"/>
      <c r="G319" s="21"/>
      <c r="H319" s="21"/>
      <c r="I319" s="20"/>
      <c r="J319" s="20">
        <v>1400</v>
      </c>
      <c r="L319" s="33">
        <f t="shared" si="8"/>
        <v>1400</v>
      </c>
      <c r="M319" s="35" t="s">
        <v>18</v>
      </c>
      <c r="O319" s="14"/>
      <c r="P319" s="15"/>
      <c r="Q319" s="15"/>
    </row>
    <row r="320" spans="1:17">
      <c r="A320" s="11" t="s">
        <v>707</v>
      </c>
      <c r="B320" s="11" t="s">
        <v>708</v>
      </c>
      <c r="C320" s="30" t="s">
        <v>1143</v>
      </c>
      <c r="D320" s="11" t="s">
        <v>709</v>
      </c>
      <c r="E320" s="12"/>
      <c r="F320" s="28"/>
      <c r="G320" s="20"/>
      <c r="H320" s="20"/>
      <c r="I320" s="20"/>
      <c r="J320" s="20">
        <v>1400</v>
      </c>
      <c r="L320" s="33">
        <f t="shared" si="8"/>
        <v>1400</v>
      </c>
      <c r="M320" s="35" t="s">
        <v>18</v>
      </c>
      <c r="O320" s="14"/>
      <c r="P320" s="15"/>
      <c r="Q320" s="15"/>
    </row>
    <row r="321" spans="1:17">
      <c r="A321" s="11" t="s">
        <v>710</v>
      </c>
      <c r="B321" s="11" t="s">
        <v>91</v>
      </c>
      <c r="C321" s="30" t="s">
        <v>1143</v>
      </c>
      <c r="D321" s="11" t="s">
        <v>383</v>
      </c>
      <c r="E321" s="12"/>
      <c r="F321" s="28"/>
      <c r="G321" s="20"/>
      <c r="H321" s="20"/>
      <c r="I321" s="20">
        <v>56</v>
      </c>
      <c r="J321" s="20">
        <v>980</v>
      </c>
      <c r="L321" s="33">
        <f t="shared" si="8"/>
        <v>1036</v>
      </c>
      <c r="M321" s="35" t="s">
        <v>18</v>
      </c>
      <c r="O321" s="14"/>
      <c r="P321" s="15"/>
      <c r="Q321" s="15"/>
    </row>
    <row r="322" spans="1:17">
      <c r="A322" s="11" t="s">
        <v>1168</v>
      </c>
      <c r="B322" s="11" t="s">
        <v>1144</v>
      </c>
      <c r="C322" s="30" t="s">
        <v>1143</v>
      </c>
      <c r="D322" s="11" t="s">
        <v>159</v>
      </c>
      <c r="E322" s="12"/>
      <c r="F322" s="28"/>
      <c r="G322" s="20"/>
      <c r="H322" s="20">
        <v>470</v>
      </c>
      <c r="I322" s="20">
        <v>759</v>
      </c>
      <c r="J322" s="20"/>
      <c r="L322" s="33">
        <f t="shared" si="8"/>
        <v>1229</v>
      </c>
      <c r="M322" s="35" t="s">
        <v>18</v>
      </c>
      <c r="O322" s="14"/>
      <c r="P322" s="15"/>
      <c r="Q322" s="15"/>
    </row>
    <row r="323" spans="1:17">
      <c r="A323" s="11" t="s">
        <v>711</v>
      </c>
      <c r="B323" s="11" t="s">
        <v>694</v>
      </c>
      <c r="C323" s="30" t="s">
        <v>1143</v>
      </c>
      <c r="D323" s="11" t="s">
        <v>712</v>
      </c>
      <c r="E323" s="12"/>
      <c r="F323" s="28"/>
      <c r="G323" s="20"/>
      <c r="H323" s="20">
        <v>484</v>
      </c>
      <c r="I323" s="20">
        <v>1022</v>
      </c>
      <c r="J323" s="20"/>
      <c r="L323" s="33">
        <f t="shared" si="8"/>
        <v>1506</v>
      </c>
      <c r="M323" s="35" t="s">
        <v>18</v>
      </c>
      <c r="O323" s="14"/>
      <c r="P323" s="15"/>
      <c r="Q323" s="15"/>
    </row>
    <row r="324" spans="1:17">
      <c r="A324" s="11" t="s">
        <v>713</v>
      </c>
      <c r="B324" s="11" t="s">
        <v>421</v>
      </c>
      <c r="C324" s="30" t="s">
        <v>1143</v>
      </c>
      <c r="D324" s="11" t="s">
        <v>714</v>
      </c>
      <c r="E324" s="12"/>
      <c r="F324" s="28"/>
      <c r="G324" s="20"/>
      <c r="H324" s="20"/>
      <c r="I324" s="21">
        <v>388</v>
      </c>
      <c r="J324" s="21">
        <v>2800</v>
      </c>
      <c r="L324" s="33">
        <f t="shared" si="8"/>
        <v>3188</v>
      </c>
      <c r="M324" s="35" t="s">
        <v>18</v>
      </c>
      <c r="O324" s="14"/>
      <c r="P324" s="15"/>
      <c r="Q324" s="15"/>
    </row>
    <row r="325" spans="1:17">
      <c r="A325" s="11" t="s">
        <v>715</v>
      </c>
      <c r="B325" s="11" t="s">
        <v>104</v>
      </c>
      <c r="C325" s="30" t="s">
        <v>1143</v>
      </c>
      <c r="D325" s="11" t="s">
        <v>716</v>
      </c>
      <c r="E325" s="12"/>
      <c r="F325" s="28"/>
      <c r="G325" s="20"/>
      <c r="H325" s="20">
        <v>581</v>
      </c>
      <c r="I325" s="21">
        <v>345</v>
      </c>
      <c r="J325" s="20"/>
      <c r="L325" s="33">
        <f t="shared" si="8"/>
        <v>926</v>
      </c>
      <c r="M325" s="35" t="s">
        <v>18</v>
      </c>
      <c r="O325" s="14"/>
      <c r="P325" s="15"/>
      <c r="Q325" s="15"/>
    </row>
    <row r="326" spans="1:17">
      <c r="A326" s="11" t="s">
        <v>717</v>
      </c>
      <c r="B326" s="11" t="s">
        <v>22</v>
      </c>
      <c r="C326" s="30" t="s">
        <v>1143</v>
      </c>
      <c r="D326" s="11" t="s">
        <v>219</v>
      </c>
      <c r="E326" s="12"/>
      <c r="F326" s="28"/>
      <c r="G326" s="20"/>
      <c r="H326" s="20">
        <v>389</v>
      </c>
      <c r="I326" s="20">
        <v>4916</v>
      </c>
      <c r="J326" s="20"/>
      <c r="L326" s="33">
        <f t="shared" si="8"/>
        <v>5305</v>
      </c>
      <c r="M326" s="35" t="s">
        <v>18</v>
      </c>
      <c r="O326" s="14"/>
      <c r="P326" s="15"/>
      <c r="Q326" s="15"/>
    </row>
    <row r="327" spans="1:17">
      <c r="A327" s="11" t="s">
        <v>718</v>
      </c>
      <c r="B327" s="11" t="s">
        <v>243</v>
      </c>
      <c r="C327" s="30" t="s">
        <v>1143</v>
      </c>
      <c r="D327" s="11" t="s">
        <v>719</v>
      </c>
      <c r="E327" s="12"/>
      <c r="F327" s="28"/>
      <c r="G327" s="21"/>
      <c r="H327" s="21"/>
      <c r="I327" s="20"/>
      <c r="J327" s="20">
        <v>210</v>
      </c>
      <c r="L327" s="33">
        <f t="shared" si="8"/>
        <v>210</v>
      </c>
      <c r="M327" s="35" t="s">
        <v>18</v>
      </c>
      <c r="O327" s="14"/>
      <c r="P327" s="16"/>
      <c r="Q327" s="16"/>
    </row>
    <row r="328" spans="1:17">
      <c r="A328" s="11" t="s">
        <v>720</v>
      </c>
      <c r="B328" s="11" t="s">
        <v>721</v>
      </c>
      <c r="C328" s="30" t="s">
        <v>1143</v>
      </c>
      <c r="D328" s="11" t="s">
        <v>722</v>
      </c>
      <c r="E328" s="12"/>
      <c r="F328" s="28"/>
      <c r="G328" s="20"/>
      <c r="H328" s="20"/>
      <c r="I328" s="20"/>
      <c r="J328" s="21">
        <v>1200</v>
      </c>
      <c r="L328" s="33">
        <f t="shared" ref="L328:L350" si="9">SUM(F328:K328)</f>
        <v>1200</v>
      </c>
      <c r="M328" s="35" t="s">
        <v>18</v>
      </c>
      <c r="O328" s="14"/>
      <c r="P328" s="15"/>
      <c r="Q328" s="15"/>
    </row>
    <row r="329" spans="1:17">
      <c r="A329" s="11" t="s">
        <v>723</v>
      </c>
      <c r="B329" s="11" t="s">
        <v>724</v>
      </c>
      <c r="C329" s="30" t="s">
        <v>1143</v>
      </c>
      <c r="D329" s="11" t="s">
        <v>725</v>
      </c>
      <c r="E329" s="12"/>
      <c r="F329" s="28"/>
      <c r="G329" s="20"/>
      <c r="H329" s="20"/>
      <c r="I329" s="20">
        <v>99</v>
      </c>
      <c r="J329" s="20"/>
      <c r="L329" s="33">
        <f t="shared" si="9"/>
        <v>99</v>
      </c>
      <c r="M329" s="35" t="s">
        <v>18</v>
      </c>
      <c r="O329" s="14"/>
      <c r="P329" s="15"/>
      <c r="Q329" s="15"/>
    </row>
    <row r="330" spans="1:17" s="36" customFormat="1">
      <c r="A330" s="30" t="s">
        <v>726</v>
      </c>
      <c r="B330" s="30" t="s">
        <v>104</v>
      </c>
      <c r="C330" s="30" t="s">
        <v>1143</v>
      </c>
      <c r="D330" s="30" t="s">
        <v>189</v>
      </c>
      <c r="E330" s="31"/>
      <c r="F330" s="32"/>
      <c r="G330" s="42"/>
      <c r="H330" s="42">
        <v>439</v>
      </c>
      <c r="I330" s="43">
        <v>2285</v>
      </c>
      <c r="J330" s="42"/>
      <c r="K330" s="38"/>
      <c r="L330" s="33">
        <f t="shared" si="9"/>
        <v>2724</v>
      </c>
      <c r="M330" s="35" t="s">
        <v>18</v>
      </c>
      <c r="O330" s="39"/>
      <c r="P330" s="35"/>
      <c r="Q330" s="35"/>
    </row>
    <row r="331" spans="1:17">
      <c r="A331" s="11" t="s">
        <v>727</v>
      </c>
      <c r="B331" s="11" t="s">
        <v>728</v>
      </c>
      <c r="C331" s="30" t="s">
        <v>1143</v>
      </c>
      <c r="D331" s="11" t="s">
        <v>729</v>
      </c>
      <c r="E331" s="12"/>
      <c r="F331" s="28"/>
      <c r="G331" s="21"/>
      <c r="H331" s="21">
        <v>111</v>
      </c>
      <c r="I331" s="20">
        <v>254</v>
      </c>
      <c r="J331" s="20"/>
      <c r="L331" s="33">
        <f t="shared" si="9"/>
        <v>365</v>
      </c>
      <c r="M331" s="35" t="s">
        <v>18</v>
      </c>
      <c r="O331" s="14"/>
      <c r="P331" s="15"/>
      <c r="Q331" s="15"/>
    </row>
    <row r="332" spans="1:17">
      <c r="A332" s="11" t="s">
        <v>730</v>
      </c>
      <c r="B332" s="11" t="s">
        <v>25</v>
      </c>
      <c r="C332" s="30" t="s">
        <v>1143</v>
      </c>
      <c r="D332" s="11" t="s">
        <v>540</v>
      </c>
      <c r="E332" s="12"/>
      <c r="F332" s="28"/>
      <c r="G332" s="20"/>
      <c r="H332" s="20"/>
      <c r="I332" s="20">
        <v>446</v>
      </c>
      <c r="J332" s="20"/>
      <c r="L332" s="33">
        <f t="shared" si="9"/>
        <v>446</v>
      </c>
      <c r="M332" s="35" t="s">
        <v>18</v>
      </c>
      <c r="O332" s="14"/>
      <c r="P332" s="15"/>
      <c r="Q332" s="15"/>
    </row>
    <row r="333" spans="1:17">
      <c r="A333" s="11" t="s">
        <v>731</v>
      </c>
      <c r="B333" s="11" t="s">
        <v>25</v>
      </c>
      <c r="C333" s="30" t="s">
        <v>1143</v>
      </c>
      <c r="D333" s="11" t="s">
        <v>335</v>
      </c>
      <c r="E333" s="12"/>
      <c r="F333" s="28"/>
      <c r="G333" s="20"/>
      <c r="H333" s="20">
        <v>581</v>
      </c>
      <c r="I333" s="20">
        <v>416</v>
      </c>
      <c r="J333" s="20">
        <v>910</v>
      </c>
      <c r="L333" s="33">
        <f t="shared" si="9"/>
        <v>1907</v>
      </c>
      <c r="M333" s="35" t="s">
        <v>18</v>
      </c>
      <c r="O333" s="14"/>
      <c r="P333" s="15"/>
      <c r="Q333" s="15"/>
    </row>
    <row r="334" spans="1:17">
      <c r="A334" s="11" t="s">
        <v>732</v>
      </c>
      <c r="B334" s="11" t="s">
        <v>733</v>
      </c>
      <c r="C334" s="30" t="s">
        <v>1143</v>
      </c>
      <c r="D334" s="11" t="s">
        <v>734</v>
      </c>
      <c r="E334" s="12"/>
      <c r="F334" s="28"/>
      <c r="G334" s="21"/>
      <c r="H334" s="21"/>
      <c r="I334" s="20"/>
      <c r="J334" s="21">
        <v>210</v>
      </c>
      <c r="L334" s="33">
        <f t="shared" si="9"/>
        <v>210</v>
      </c>
      <c r="M334" s="35" t="s">
        <v>18</v>
      </c>
      <c r="O334" s="14"/>
      <c r="P334" s="16"/>
      <c r="Q334" s="16"/>
    </row>
    <row r="335" spans="1:17">
      <c r="A335" s="11" t="s">
        <v>735</v>
      </c>
      <c r="B335" s="11" t="s">
        <v>22</v>
      </c>
      <c r="C335" s="30" t="s">
        <v>1143</v>
      </c>
      <c r="D335" s="11" t="s">
        <v>576</v>
      </c>
      <c r="E335" s="12"/>
      <c r="F335" s="28"/>
      <c r="G335" s="20"/>
      <c r="H335" s="26">
        <v>1122</v>
      </c>
      <c r="I335" s="20">
        <v>7268</v>
      </c>
      <c r="J335" s="20"/>
      <c r="L335" s="33">
        <f t="shared" si="9"/>
        <v>8390</v>
      </c>
      <c r="M335" s="35" t="s">
        <v>18</v>
      </c>
      <c r="O335" s="14"/>
      <c r="P335" s="15"/>
      <c r="Q335" s="15"/>
    </row>
    <row r="336" spans="1:17">
      <c r="A336" s="11" t="s">
        <v>736</v>
      </c>
      <c r="B336" s="11" t="s">
        <v>302</v>
      </c>
      <c r="C336" s="30" t="s">
        <v>1143</v>
      </c>
      <c r="D336" s="11" t="s">
        <v>737</v>
      </c>
      <c r="E336" s="12"/>
      <c r="F336" s="28"/>
      <c r="G336" s="20"/>
      <c r="H336" s="20"/>
      <c r="I336" s="20"/>
      <c r="J336" s="20">
        <v>1120</v>
      </c>
      <c r="L336" s="33">
        <f t="shared" si="9"/>
        <v>1120</v>
      </c>
      <c r="M336" s="35" t="s">
        <v>18</v>
      </c>
      <c r="O336" s="14"/>
      <c r="P336" s="15"/>
      <c r="Q336" s="15"/>
    </row>
    <row r="337" spans="1:17">
      <c r="A337" s="11" t="s">
        <v>738</v>
      </c>
      <c r="B337" s="11" t="s">
        <v>739</v>
      </c>
      <c r="C337" s="30" t="s">
        <v>1143</v>
      </c>
      <c r="D337" s="11" t="s">
        <v>740</v>
      </c>
      <c r="E337" s="12"/>
      <c r="F337" s="28"/>
      <c r="G337" s="20"/>
      <c r="H337" s="20"/>
      <c r="J337" s="20">
        <v>210</v>
      </c>
      <c r="L337" s="33">
        <f t="shared" si="9"/>
        <v>210</v>
      </c>
      <c r="M337" s="35" t="s">
        <v>18</v>
      </c>
      <c r="O337" s="14"/>
      <c r="P337" s="15"/>
      <c r="Q337" s="15"/>
    </row>
    <row r="338" spans="1:17">
      <c r="A338" s="11" t="s">
        <v>741</v>
      </c>
      <c r="B338" s="11" t="s">
        <v>22</v>
      </c>
      <c r="C338" s="30" t="s">
        <v>1143</v>
      </c>
      <c r="D338" s="11" t="s">
        <v>660</v>
      </c>
      <c r="E338" s="12"/>
      <c r="F338" s="28"/>
      <c r="G338" s="20"/>
      <c r="H338" s="20">
        <v>433</v>
      </c>
      <c r="I338" s="20">
        <v>460</v>
      </c>
      <c r="J338" s="20"/>
      <c r="L338" s="33">
        <f t="shared" si="9"/>
        <v>893</v>
      </c>
      <c r="M338" s="35" t="s">
        <v>18</v>
      </c>
      <c r="O338" s="14"/>
      <c r="P338" s="15"/>
      <c r="Q338" s="15"/>
    </row>
    <row r="339" spans="1:17">
      <c r="A339" s="11" t="s">
        <v>742</v>
      </c>
      <c r="B339" s="11" t="s">
        <v>22</v>
      </c>
      <c r="C339" s="30" t="s">
        <v>1143</v>
      </c>
      <c r="D339" s="11" t="s">
        <v>743</v>
      </c>
      <c r="E339" s="12"/>
      <c r="F339" s="28"/>
      <c r="G339" s="20"/>
      <c r="H339" s="20"/>
      <c r="J339" s="20">
        <v>1000</v>
      </c>
      <c r="L339" s="33">
        <f t="shared" si="9"/>
        <v>1000</v>
      </c>
      <c r="M339" s="35" t="s">
        <v>18</v>
      </c>
      <c r="O339" s="14"/>
      <c r="P339" s="15"/>
      <c r="Q339" s="15"/>
    </row>
    <row r="340" spans="1:17" s="36" customFormat="1">
      <c r="A340" s="30" t="s">
        <v>744</v>
      </c>
      <c r="B340" s="30" t="s">
        <v>302</v>
      </c>
      <c r="C340" s="30" t="s">
        <v>1143</v>
      </c>
      <c r="D340" s="30" t="s">
        <v>737</v>
      </c>
      <c r="E340" s="31"/>
      <c r="F340" s="32"/>
      <c r="G340" s="42"/>
      <c r="H340" s="42">
        <v>581</v>
      </c>
      <c r="I340" s="42">
        <v>392</v>
      </c>
      <c r="J340" s="42"/>
      <c r="K340" s="38"/>
      <c r="L340" s="33">
        <f t="shared" si="9"/>
        <v>973</v>
      </c>
      <c r="M340" s="35" t="s">
        <v>18</v>
      </c>
      <c r="O340" s="39"/>
      <c r="P340" s="35"/>
      <c r="Q340" s="35"/>
    </row>
    <row r="341" spans="1:17">
      <c r="A341" s="11" t="s">
        <v>745</v>
      </c>
      <c r="B341" s="11" t="s">
        <v>91</v>
      </c>
      <c r="C341" s="30" t="s">
        <v>1143</v>
      </c>
      <c r="D341" s="11" t="s">
        <v>1169</v>
      </c>
      <c r="E341" s="12"/>
      <c r="F341" s="28"/>
      <c r="G341" s="20"/>
      <c r="H341" s="20"/>
      <c r="I341" s="20">
        <v>771</v>
      </c>
      <c r="J341" s="20"/>
      <c r="L341" s="33">
        <f t="shared" si="9"/>
        <v>771</v>
      </c>
      <c r="M341" s="35" t="s">
        <v>18</v>
      </c>
      <c r="O341" s="14"/>
      <c r="P341" s="15"/>
      <c r="Q341" s="15"/>
    </row>
    <row r="342" spans="1:17">
      <c r="A342" s="11" t="s">
        <v>746</v>
      </c>
      <c r="B342" s="11" t="s">
        <v>60</v>
      </c>
      <c r="C342" s="30" t="s">
        <v>1143</v>
      </c>
      <c r="D342" s="11" t="s">
        <v>310</v>
      </c>
      <c r="E342" s="12"/>
      <c r="F342" s="28"/>
      <c r="G342" s="20"/>
      <c r="H342" s="20"/>
      <c r="J342" s="20">
        <v>334</v>
      </c>
      <c r="K342" s="20">
        <v>173</v>
      </c>
      <c r="L342" s="33">
        <f>SUM(F342:K342)</f>
        <v>507</v>
      </c>
      <c r="M342" s="35" t="s">
        <v>18</v>
      </c>
      <c r="O342" s="14"/>
      <c r="P342" s="15"/>
      <c r="Q342" s="15"/>
    </row>
    <row r="343" spans="1:17">
      <c r="A343" s="11" t="s">
        <v>747</v>
      </c>
      <c r="B343" s="11" t="s">
        <v>748</v>
      </c>
      <c r="C343" s="30" t="s">
        <v>1143</v>
      </c>
      <c r="D343" s="11" t="s">
        <v>749</v>
      </c>
      <c r="E343" s="12"/>
      <c r="F343" s="28"/>
      <c r="G343" s="20"/>
      <c r="H343" s="20">
        <v>484</v>
      </c>
      <c r="I343" s="20">
        <v>733</v>
      </c>
      <c r="J343" s="20"/>
      <c r="L343" s="33">
        <f t="shared" si="9"/>
        <v>1217</v>
      </c>
      <c r="M343" s="35" t="s">
        <v>18</v>
      </c>
      <c r="O343" s="14"/>
      <c r="P343" s="15"/>
      <c r="Q343" s="15"/>
    </row>
    <row r="344" spans="1:17">
      <c r="A344" s="11" t="s">
        <v>750</v>
      </c>
      <c r="B344" s="11" t="s">
        <v>94</v>
      </c>
      <c r="C344" s="30" t="s">
        <v>1143</v>
      </c>
      <c r="D344" s="11" t="s">
        <v>751</v>
      </c>
      <c r="E344" s="12"/>
      <c r="F344" s="28"/>
      <c r="G344" s="20"/>
      <c r="H344" s="20">
        <v>433</v>
      </c>
      <c r="I344" s="20">
        <v>425</v>
      </c>
      <c r="J344" s="20"/>
      <c r="L344" s="33">
        <f t="shared" si="9"/>
        <v>858</v>
      </c>
      <c r="M344" s="35" t="s">
        <v>18</v>
      </c>
      <c r="O344" s="14"/>
      <c r="P344" s="15"/>
      <c r="Q344" s="15"/>
    </row>
    <row r="345" spans="1:17">
      <c r="A345" s="11" t="s">
        <v>752</v>
      </c>
      <c r="B345" s="11" t="s">
        <v>753</v>
      </c>
      <c r="C345" s="30" t="s">
        <v>1143</v>
      </c>
      <c r="D345" s="11" t="s">
        <v>754</v>
      </c>
      <c r="E345" s="12"/>
      <c r="F345" s="28"/>
      <c r="G345" s="21"/>
      <c r="H345" s="21">
        <v>111</v>
      </c>
      <c r="I345" s="20">
        <v>211</v>
      </c>
      <c r="J345" s="20"/>
      <c r="L345" s="33">
        <f t="shared" si="9"/>
        <v>322</v>
      </c>
      <c r="M345" s="35" t="s">
        <v>18</v>
      </c>
      <c r="O345" s="14"/>
      <c r="P345" s="15"/>
      <c r="Q345" s="15"/>
    </row>
    <row r="346" spans="1:17">
      <c r="A346" s="11" t="s">
        <v>755</v>
      </c>
      <c r="B346" s="11" t="s">
        <v>104</v>
      </c>
      <c r="C346" s="30" t="s">
        <v>1143</v>
      </c>
      <c r="D346" s="11" t="s">
        <v>194</v>
      </c>
      <c r="E346" s="12"/>
      <c r="F346" s="28"/>
      <c r="G346" s="20"/>
      <c r="H346" s="20"/>
      <c r="I346" s="20"/>
      <c r="J346" s="20">
        <v>490</v>
      </c>
      <c r="L346" s="33">
        <f t="shared" si="9"/>
        <v>490</v>
      </c>
      <c r="M346" s="35" t="s">
        <v>18</v>
      </c>
      <c r="O346" s="14"/>
      <c r="P346" s="15"/>
      <c r="Q346" s="15"/>
    </row>
    <row r="347" spans="1:17">
      <c r="A347" s="11" t="s">
        <v>756</v>
      </c>
      <c r="B347" s="11" t="s">
        <v>60</v>
      </c>
      <c r="C347" s="30" t="s">
        <v>1143</v>
      </c>
      <c r="D347" s="11" t="s">
        <v>757</v>
      </c>
      <c r="E347" s="12"/>
      <c r="F347" s="28"/>
      <c r="G347" s="20"/>
      <c r="H347" s="20">
        <v>339</v>
      </c>
      <c r="I347" s="21">
        <v>1022</v>
      </c>
      <c r="J347" s="21"/>
      <c r="L347" s="33">
        <f t="shared" si="9"/>
        <v>1361</v>
      </c>
      <c r="M347" s="35" t="s">
        <v>18</v>
      </c>
      <c r="O347" s="14"/>
      <c r="P347" s="15"/>
      <c r="Q347" s="15"/>
    </row>
    <row r="348" spans="1:17">
      <c r="A348" s="11" t="s">
        <v>758</v>
      </c>
      <c r="B348" s="11" t="s">
        <v>759</v>
      </c>
      <c r="C348" s="30" t="s">
        <v>1143</v>
      </c>
      <c r="D348" s="11" t="s">
        <v>760</v>
      </c>
      <c r="E348" s="12"/>
      <c r="F348" s="28"/>
      <c r="G348" s="21"/>
      <c r="H348" s="21"/>
      <c r="I348" s="21"/>
      <c r="J348" s="20">
        <v>1800</v>
      </c>
      <c r="L348" s="33">
        <f t="shared" si="9"/>
        <v>1800</v>
      </c>
      <c r="M348" s="35" t="s">
        <v>18</v>
      </c>
      <c r="O348" s="14"/>
      <c r="P348" s="16"/>
      <c r="Q348" s="16"/>
    </row>
    <row r="349" spans="1:17">
      <c r="A349" s="11" t="s">
        <v>761</v>
      </c>
      <c r="B349" s="11" t="s">
        <v>762</v>
      </c>
      <c r="C349" s="30" t="s">
        <v>1143</v>
      </c>
      <c r="D349" s="11" t="s">
        <v>763</v>
      </c>
      <c r="E349" s="12"/>
      <c r="F349" s="28"/>
      <c r="G349" s="20"/>
      <c r="H349" s="20"/>
      <c r="I349" s="20"/>
      <c r="J349" s="20">
        <v>1000</v>
      </c>
      <c r="L349" s="33">
        <f t="shared" si="9"/>
        <v>1000</v>
      </c>
      <c r="M349" s="35" t="s">
        <v>18</v>
      </c>
      <c r="O349" s="14"/>
      <c r="P349" s="15"/>
      <c r="Q349" s="15"/>
    </row>
    <row r="350" spans="1:17" s="36" customFormat="1">
      <c r="A350" s="30" t="s">
        <v>764</v>
      </c>
      <c r="B350" s="30" t="s">
        <v>1148</v>
      </c>
      <c r="C350" s="30" t="s">
        <v>1143</v>
      </c>
      <c r="D350" s="30" t="s">
        <v>1170</v>
      </c>
      <c r="E350" s="31"/>
      <c r="F350" s="32"/>
      <c r="G350" s="42"/>
      <c r="H350" s="42">
        <v>322</v>
      </c>
      <c r="I350" s="33">
        <v>723</v>
      </c>
      <c r="J350" s="42">
        <v>280</v>
      </c>
      <c r="K350" s="42"/>
      <c r="L350" s="33">
        <f t="shared" si="9"/>
        <v>1325</v>
      </c>
      <c r="M350" s="35" t="s">
        <v>18</v>
      </c>
      <c r="O350" s="39"/>
      <c r="P350" s="35"/>
      <c r="Q350" s="35"/>
    </row>
    <row r="351" spans="1:17">
      <c r="A351" s="11" t="s">
        <v>1171</v>
      </c>
      <c r="B351" s="11" t="s">
        <v>1172</v>
      </c>
      <c r="C351" s="30" t="s">
        <v>1143</v>
      </c>
      <c r="D351" s="11" t="s">
        <v>765</v>
      </c>
      <c r="E351" s="12"/>
      <c r="F351" s="23"/>
      <c r="G351" s="24"/>
      <c r="H351" s="24"/>
      <c r="I351" s="24"/>
      <c r="J351" s="24">
        <v>1050</v>
      </c>
      <c r="K351" s="24"/>
      <c r="L351" s="51">
        <f>SUM(F351:K351)</f>
        <v>1050</v>
      </c>
      <c r="M351" s="35" t="s">
        <v>18</v>
      </c>
    </row>
    <row r="352" spans="1:17">
      <c r="A352" s="11" t="s">
        <v>766</v>
      </c>
      <c r="B352" s="11" t="s">
        <v>22</v>
      </c>
      <c r="C352" s="30" t="s">
        <v>1143</v>
      </c>
      <c r="D352" s="11" t="s">
        <v>767</v>
      </c>
      <c r="E352" s="12"/>
      <c r="F352" s="23"/>
      <c r="G352" s="24"/>
      <c r="H352" s="24">
        <v>427</v>
      </c>
      <c r="I352" s="24">
        <v>334</v>
      </c>
      <c r="J352" s="24"/>
      <c r="K352" s="24"/>
      <c r="L352" s="51">
        <f t="shared" ref="L352:L356" si="10">SUM(F352:K352)</f>
        <v>761</v>
      </c>
      <c r="M352" s="35" t="s">
        <v>18</v>
      </c>
    </row>
    <row r="353" spans="1:13">
      <c r="A353" s="11" t="s">
        <v>768</v>
      </c>
      <c r="B353" s="11" t="s">
        <v>769</v>
      </c>
      <c r="C353" s="30" t="s">
        <v>1143</v>
      </c>
      <c r="D353" s="11" t="s">
        <v>770</v>
      </c>
      <c r="E353" s="12"/>
      <c r="F353" s="23"/>
      <c r="G353" s="24"/>
      <c r="H353" s="24">
        <v>433</v>
      </c>
      <c r="I353" s="24">
        <v>509</v>
      </c>
      <c r="J353" s="24"/>
      <c r="K353" s="24"/>
      <c r="L353" s="51">
        <f t="shared" si="10"/>
        <v>942</v>
      </c>
      <c r="M353" s="35" t="s">
        <v>18</v>
      </c>
    </row>
    <row r="354" spans="1:13">
      <c r="A354" s="11" t="s">
        <v>771</v>
      </c>
      <c r="B354" s="11" t="s">
        <v>63</v>
      </c>
      <c r="C354" s="30" t="s">
        <v>1143</v>
      </c>
      <c r="D354" s="11" t="s">
        <v>772</v>
      </c>
      <c r="E354" s="12"/>
      <c r="F354" s="23"/>
      <c r="J354" s="25">
        <v>800</v>
      </c>
      <c r="L354" s="51">
        <f t="shared" si="10"/>
        <v>800</v>
      </c>
      <c r="M354" s="35" t="s">
        <v>18</v>
      </c>
    </row>
    <row r="355" spans="1:13">
      <c r="A355" s="11" t="s">
        <v>773</v>
      </c>
      <c r="B355" s="11" t="s">
        <v>91</v>
      </c>
      <c r="C355" s="30" t="s">
        <v>1143</v>
      </c>
      <c r="D355" s="11" t="s">
        <v>145</v>
      </c>
      <c r="E355" s="12"/>
      <c r="F355" s="23"/>
      <c r="G355" s="24"/>
      <c r="H355" s="24">
        <v>986</v>
      </c>
      <c r="I355" s="24">
        <v>10342</v>
      </c>
      <c r="J355" s="24"/>
      <c r="K355" s="24"/>
      <c r="L355" s="51">
        <f t="shared" si="10"/>
        <v>11328</v>
      </c>
      <c r="M355" s="35" t="s">
        <v>18</v>
      </c>
    </row>
    <row r="356" spans="1:13">
      <c r="A356" s="11" t="s">
        <v>774</v>
      </c>
      <c r="B356" s="11" t="s">
        <v>312</v>
      </c>
      <c r="C356" s="30" t="s">
        <v>1143</v>
      </c>
      <c r="D356" s="11" t="s">
        <v>775</v>
      </c>
      <c r="E356" s="12"/>
      <c r="F356" s="23"/>
      <c r="G356" s="24"/>
      <c r="H356" s="24"/>
      <c r="I356" s="24"/>
      <c r="J356" s="24">
        <v>1400</v>
      </c>
      <c r="K356" s="24"/>
      <c r="L356" s="51">
        <f t="shared" si="10"/>
        <v>1400</v>
      </c>
      <c r="M356" s="35" t="s">
        <v>18</v>
      </c>
    </row>
    <row r="357" spans="1:13" s="36" customFormat="1">
      <c r="A357" s="44" t="s">
        <v>776</v>
      </c>
      <c r="B357" s="30" t="s">
        <v>777</v>
      </c>
      <c r="C357" s="30" t="s">
        <v>1143</v>
      </c>
      <c r="D357" s="30" t="s">
        <v>778</v>
      </c>
      <c r="E357" s="31"/>
      <c r="F357" s="42"/>
      <c r="G357" s="42">
        <v>500</v>
      </c>
      <c r="H357" s="42"/>
      <c r="I357" s="42"/>
      <c r="J357" s="42"/>
      <c r="K357" s="42"/>
      <c r="L357" s="53">
        <f>SUM(F357:K357)</f>
        <v>500</v>
      </c>
      <c r="M357" s="35" t="s">
        <v>20</v>
      </c>
    </row>
    <row r="358" spans="1:13">
      <c r="A358" s="18" t="s">
        <v>779</v>
      </c>
      <c r="B358" s="11" t="s">
        <v>385</v>
      </c>
      <c r="C358" s="30" t="s">
        <v>1143</v>
      </c>
      <c r="D358" s="11" t="s">
        <v>780</v>
      </c>
      <c r="E358" s="12"/>
      <c r="F358" s="21"/>
      <c r="G358" s="42">
        <v>2160</v>
      </c>
      <c r="H358" s="21"/>
      <c r="I358" s="21"/>
      <c r="J358" s="21"/>
      <c r="K358" s="21"/>
      <c r="L358" s="53">
        <f t="shared" ref="L358:L421" si="11">SUM(F358:K358)</f>
        <v>2160</v>
      </c>
      <c r="M358" s="35" t="s">
        <v>20</v>
      </c>
    </row>
    <row r="359" spans="1:13">
      <c r="A359" s="18" t="s">
        <v>781</v>
      </c>
      <c r="B359" s="11" t="s">
        <v>782</v>
      </c>
      <c r="C359" s="30" t="s">
        <v>1143</v>
      </c>
      <c r="D359" s="11" t="s">
        <v>783</v>
      </c>
      <c r="E359" s="12"/>
      <c r="F359" s="21"/>
      <c r="G359" s="42"/>
      <c r="H359" s="21"/>
      <c r="I359" s="21"/>
      <c r="J359" s="20">
        <v>1296</v>
      </c>
      <c r="K359" s="21"/>
      <c r="L359" s="53">
        <f t="shared" si="11"/>
        <v>1296</v>
      </c>
      <c r="M359" s="35" t="s">
        <v>20</v>
      </c>
    </row>
    <row r="360" spans="1:13" s="48" customFormat="1" ht="26">
      <c r="A360" s="45" t="s">
        <v>784</v>
      </c>
      <c r="B360" s="14" t="s">
        <v>785</v>
      </c>
      <c r="C360" s="39" t="s">
        <v>1143</v>
      </c>
      <c r="D360" s="14" t="s">
        <v>786</v>
      </c>
      <c r="E360" s="12"/>
      <c r="F360" s="46"/>
      <c r="G360" s="47">
        <v>1000</v>
      </c>
      <c r="H360" s="46"/>
      <c r="I360" s="46"/>
      <c r="J360" s="46"/>
      <c r="K360" s="46"/>
      <c r="L360" s="53">
        <f t="shared" si="11"/>
        <v>1000</v>
      </c>
      <c r="M360" s="35" t="s">
        <v>20</v>
      </c>
    </row>
    <row r="361" spans="1:13">
      <c r="A361" s="18" t="s">
        <v>787</v>
      </c>
      <c r="B361" s="11" t="s">
        <v>22</v>
      </c>
      <c r="C361" s="30" t="s">
        <v>1143</v>
      </c>
      <c r="D361" s="11" t="s">
        <v>788</v>
      </c>
      <c r="E361" s="12"/>
      <c r="F361" s="20"/>
      <c r="G361" s="42">
        <v>5000</v>
      </c>
      <c r="H361" s="20"/>
      <c r="I361" s="20"/>
      <c r="J361" s="20"/>
      <c r="K361" s="20"/>
      <c r="L361" s="53">
        <f t="shared" si="11"/>
        <v>5000</v>
      </c>
      <c r="M361" s="35" t="s">
        <v>20</v>
      </c>
    </row>
    <row r="362" spans="1:13" ht="26">
      <c r="A362" s="49" t="s">
        <v>789</v>
      </c>
      <c r="B362" s="11" t="s">
        <v>790</v>
      </c>
      <c r="C362" s="30" t="s">
        <v>1143</v>
      </c>
      <c r="D362" s="11" t="s">
        <v>791</v>
      </c>
      <c r="E362" s="12"/>
      <c r="F362" s="20"/>
      <c r="G362" s="42">
        <v>2700</v>
      </c>
      <c r="H362" s="20"/>
      <c r="I362" s="20"/>
      <c r="J362" s="20"/>
      <c r="K362" s="20"/>
      <c r="L362" s="53">
        <f t="shared" si="11"/>
        <v>2700</v>
      </c>
      <c r="M362" s="35" t="s">
        <v>20</v>
      </c>
    </row>
    <row r="363" spans="1:13">
      <c r="A363" s="18" t="s">
        <v>792</v>
      </c>
      <c r="B363" s="11" t="s">
        <v>25</v>
      </c>
      <c r="C363" s="30" t="s">
        <v>1143</v>
      </c>
      <c r="D363" s="11" t="s">
        <v>793</v>
      </c>
      <c r="E363" s="12"/>
      <c r="F363" s="20"/>
      <c r="G363" s="42">
        <v>2000</v>
      </c>
      <c r="H363" s="20"/>
      <c r="I363" s="20"/>
      <c r="J363" s="20"/>
      <c r="K363" s="20"/>
      <c r="L363" s="53">
        <f t="shared" si="11"/>
        <v>2000</v>
      </c>
      <c r="M363" s="35" t="s">
        <v>20</v>
      </c>
    </row>
    <row r="364" spans="1:13">
      <c r="A364" s="18" t="s">
        <v>794</v>
      </c>
      <c r="B364" s="11" t="s">
        <v>795</v>
      </c>
      <c r="C364" s="30" t="s">
        <v>1143</v>
      </c>
      <c r="D364" s="11" t="s">
        <v>796</v>
      </c>
      <c r="E364" s="12"/>
      <c r="F364" s="21"/>
      <c r="G364" s="42">
        <v>10109</v>
      </c>
      <c r="H364" s="21"/>
      <c r="I364" s="21"/>
      <c r="J364" s="21"/>
      <c r="K364" s="21"/>
      <c r="L364" s="53">
        <f t="shared" si="11"/>
        <v>10109</v>
      </c>
      <c r="M364" s="35" t="s">
        <v>20</v>
      </c>
    </row>
    <row r="365" spans="1:13">
      <c r="A365" s="18" t="s">
        <v>797</v>
      </c>
      <c r="B365" s="11" t="s">
        <v>753</v>
      </c>
      <c r="C365" s="30" t="s">
        <v>1143</v>
      </c>
      <c r="D365" s="11" t="s">
        <v>798</v>
      </c>
      <c r="E365" s="12"/>
      <c r="F365" s="20"/>
      <c r="G365" s="42">
        <v>1000</v>
      </c>
      <c r="H365" s="20"/>
      <c r="I365" s="20"/>
      <c r="J365" s="20"/>
      <c r="K365" s="20"/>
      <c r="L365" s="53">
        <f t="shared" si="11"/>
        <v>1000</v>
      </c>
      <c r="M365" s="35" t="s">
        <v>20</v>
      </c>
    </row>
    <row r="366" spans="1:13">
      <c r="A366" s="18" t="s">
        <v>799</v>
      </c>
      <c r="B366" s="11" t="s">
        <v>800</v>
      </c>
      <c r="C366" s="30" t="s">
        <v>1143</v>
      </c>
      <c r="D366" s="11" t="s">
        <v>801</v>
      </c>
      <c r="E366" s="12"/>
      <c r="F366" s="20"/>
      <c r="G366" s="42">
        <v>2000</v>
      </c>
      <c r="H366" s="20"/>
      <c r="I366" s="20"/>
      <c r="J366" s="20"/>
      <c r="K366" s="20"/>
      <c r="L366" s="53">
        <f t="shared" si="11"/>
        <v>2000</v>
      </c>
      <c r="M366" s="35" t="s">
        <v>20</v>
      </c>
    </row>
    <row r="367" spans="1:13">
      <c r="A367" s="18" t="s">
        <v>802</v>
      </c>
      <c r="B367" s="11" t="s">
        <v>803</v>
      </c>
      <c r="C367" s="30" t="s">
        <v>1143</v>
      </c>
      <c r="D367" s="11" t="s">
        <v>804</v>
      </c>
      <c r="E367" s="12"/>
      <c r="F367" s="20"/>
      <c r="G367" s="42">
        <v>3000</v>
      </c>
      <c r="H367" s="20"/>
      <c r="I367" s="20"/>
      <c r="J367" s="20"/>
      <c r="K367" s="20"/>
      <c r="L367" s="53">
        <f t="shared" si="11"/>
        <v>3000</v>
      </c>
      <c r="M367" s="35" t="s">
        <v>20</v>
      </c>
    </row>
    <row r="368" spans="1:13">
      <c r="A368" s="18" t="s">
        <v>805</v>
      </c>
      <c r="B368" s="11" t="s">
        <v>312</v>
      </c>
      <c r="C368" s="30" t="s">
        <v>1143</v>
      </c>
      <c r="D368" s="11" t="s">
        <v>806</v>
      </c>
      <c r="E368" s="12"/>
      <c r="F368" s="20"/>
      <c r="G368" s="42"/>
      <c r="H368" s="20"/>
      <c r="I368" s="20"/>
      <c r="J368" s="20">
        <v>800</v>
      </c>
      <c r="K368" s="20"/>
      <c r="L368" s="53">
        <f t="shared" si="11"/>
        <v>800</v>
      </c>
      <c r="M368" s="35" t="s">
        <v>20</v>
      </c>
    </row>
    <row r="369" spans="1:13">
      <c r="A369" s="18" t="s">
        <v>807</v>
      </c>
      <c r="B369" s="11" t="s">
        <v>631</v>
      </c>
      <c r="C369" s="30" t="s">
        <v>1143</v>
      </c>
      <c r="D369" s="11" t="s">
        <v>632</v>
      </c>
      <c r="E369" s="12"/>
      <c r="F369" s="20"/>
      <c r="G369" s="42">
        <v>2376</v>
      </c>
      <c r="H369" s="20"/>
      <c r="I369" s="20"/>
      <c r="J369" s="20"/>
      <c r="K369" s="20"/>
      <c r="L369" s="53">
        <f t="shared" si="11"/>
        <v>2376</v>
      </c>
      <c r="M369" s="35" t="s">
        <v>20</v>
      </c>
    </row>
    <row r="370" spans="1:13">
      <c r="A370" s="19" t="s">
        <v>808</v>
      </c>
      <c r="B370" s="11" t="s">
        <v>809</v>
      </c>
      <c r="C370" s="30" t="s">
        <v>1143</v>
      </c>
      <c r="D370" s="11" t="s">
        <v>810</v>
      </c>
      <c r="E370" s="12"/>
      <c r="F370" s="20"/>
      <c r="G370" s="42">
        <v>1500</v>
      </c>
      <c r="H370" s="20"/>
      <c r="I370" s="20"/>
      <c r="J370" s="20"/>
      <c r="K370" s="20"/>
      <c r="L370" s="53">
        <f t="shared" si="11"/>
        <v>1500</v>
      </c>
      <c r="M370" s="35" t="s">
        <v>20</v>
      </c>
    </row>
    <row r="371" spans="1:13">
      <c r="A371" s="18" t="s">
        <v>811</v>
      </c>
      <c r="B371" s="11" t="s">
        <v>60</v>
      </c>
      <c r="C371" s="30" t="s">
        <v>1143</v>
      </c>
      <c r="D371" s="11" t="s">
        <v>812</v>
      </c>
      <c r="E371" s="12"/>
      <c r="F371" s="20"/>
      <c r="G371" s="42">
        <v>7020</v>
      </c>
      <c r="H371" s="20"/>
      <c r="I371" s="20"/>
      <c r="J371" s="20"/>
      <c r="K371" s="20"/>
      <c r="L371" s="53">
        <f t="shared" si="11"/>
        <v>7020</v>
      </c>
      <c r="M371" s="35" t="s">
        <v>20</v>
      </c>
    </row>
    <row r="372" spans="1:13">
      <c r="A372" s="18" t="s">
        <v>813</v>
      </c>
      <c r="B372" s="11" t="s">
        <v>104</v>
      </c>
      <c r="C372" s="30" t="s">
        <v>1143</v>
      </c>
      <c r="D372" s="11" t="s">
        <v>194</v>
      </c>
      <c r="E372" s="12"/>
      <c r="F372" s="21"/>
      <c r="G372" s="42">
        <v>4000</v>
      </c>
      <c r="H372" s="21"/>
      <c r="I372" s="21"/>
      <c r="J372" s="21"/>
      <c r="K372" s="21"/>
      <c r="L372" s="53">
        <f t="shared" si="11"/>
        <v>4000</v>
      </c>
      <c r="M372" s="35" t="s">
        <v>20</v>
      </c>
    </row>
    <row r="373" spans="1:13">
      <c r="A373" s="18" t="s">
        <v>814</v>
      </c>
      <c r="B373" s="11" t="s">
        <v>60</v>
      </c>
      <c r="C373" s="30" t="s">
        <v>1143</v>
      </c>
      <c r="D373" s="11" t="s">
        <v>815</v>
      </c>
      <c r="E373" s="12"/>
      <c r="F373" s="20"/>
      <c r="G373" s="42">
        <v>2000</v>
      </c>
      <c r="H373" s="20"/>
      <c r="I373" s="20"/>
      <c r="J373" s="20"/>
      <c r="K373" s="20"/>
      <c r="L373" s="53">
        <f t="shared" si="11"/>
        <v>2000</v>
      </c>
      <c r="M373" s="35" t="s">
        <v>20</v>
      </c>
    </row>
    <row r="374" spans="1:13">
      <c r="A374" s="18" t="s">
        <v>816</v>
      </c>
      <c r="B374" s="11" t="s">
        <v>374</v>
      </c>
      <c r="C374" s="30" t="s">
        <v>1143</v>
      </c>
      <c r="D374" s="11" t="s">
        <v>817</v>
      </c>
      <c r="E374" s="12"/>
      <c r="F374" s="20"/>
      <c r="G374" s="42">
        <v>2160</v>
      </c>
      <c r="H374" s="20"/>
      <c r="I374" s="20"/>
      <c r="J374" s="20"/>
      <c r="K374" s="20"/>
      <c r="L374" s="53">
        <f t="shared" si="11"/>
        <v>2160</v>
      </c>
      <c r="M374" s="35" t="s">
        <v>20</v>
      </c>
    </row>
    <row r="375" spans="1:13">
      <c r="A375" s="18" t="s">
        <v>818</v>
      </c>
      <c r="B375" s="11" t="s">
        <v>819</v>
      </c>
      <c r="C375" s="30" t="s">
        <v>1143</v>
      </c>
      <c r="D375" s="11" t="s">
        <v>820</v>
      </c>
      <c r="E375" s="12"/>
      <c r="F375" s="20"/>
      <c r="G375" s="42"/>
      <c r="H375" s="20"/>
      <c r="I375" s="20"/>
      <c r="J375" s="20">
        <v>1296</v>
      </c>
      <c r="K375" s="20"/>
      <c r="L375" s="53">
        <f t="shared" si="11"/>
        <v>1296</v>
      </c>
      <c r="M375" s="35" t="s">
        <v>20</v>
      </c>
    </row>
    <row r="376" spans="1:13">
      <c r="A376" s="17" t="s">
        <v>821</v>
      </c>
      <c r="B376" s="11" t="s">
        <v>60</v>
      </c>
      <c r="C376" s="30" t="s">
        <v>1143</v>
      </c>
      <c r="D376" s="11" t="s">
        <v>822</v>
      </c>
      <c r="E376" s="12"/>
      <c r="F376" s="42">
        <v>10870</v>
      </c>
      <c r="G376" s="42"/>
      <c r="H376" s="20"/>
      <c r="I376" s="20"/>
      <c r="J376" s="20"/>
      <c r="K376" s="20"/>
      <c r="L376" s="53">
        <f t="shared" si="11"/>
        <v>10870</v>
      </c>
      <c r="M376" s="35" t="s">
        <v>20</v>
      </c>
    </row>
    <row r="377" spans="1:13">
      <c r="A377" s="11" t="s">
        <v>823</v>
      </c>
      <c r="B377" s="11" t="s">
        <v>22</v>
      </c>
      <c r="C377" s="30" t="s">
        <v>1143</v>
      </c>
      <c r="D377" s="11" t="s">
        <v>824</v>
      </c>
      <c r="E377" s="12"/>
      <c r="F377" s="20"/>
      <c r="G377" s="42">
        <v>6912</v>
      </c>
      <c r="H377" s="20"/>
      <c r="I377" s="20"/>
      <c r="J377" s="20"/>
      <c r="K377" s="20"/>
      <c r="L377" s="53">
        <f t="shared" si="11"/>
        <v>6912</v>
      </c>
      <c r="M377" s="35" t="s">
        <v>20</v>
      </c>
    </row>
    <row r="378" spans="1:13">
      <c r="A378" s="11" t="s">
        <v>825</v>
      </c>
      <c r="B378" s="11" t="s">
        <v>826</v>
      </c>
      <c r="C378" s="30" t="s">
        <v>1143</v>
      </c>
      <c r="D378" s="11" t="s">
        <v>827</v>
      </c>
      <c r="E378" s="12"/>
      <c r="F378" s="20"/>
      <c r="G378" s="42">
        <v>2000</v>
      </c>
      <c r="H378" s="20"/>
      <c r="I378" s="20"/>
      <c r="J378" s="20"/>
      <c r="K378" s="20"/>
      <c r="L378" s="53">
        <f t="shared" si="11"/>
        <v>2000</v>
      </c>
      <c r="M378" s="35" t="s">
        <v>20</v>
      </c>
    </row>
    <row r="379" spans="1:13">
      <c r="A379" s="11" t="s">
        <v>828</v>
      </c>
      <c r="B379" s="11" t="s">
        <v>91</v>
      </c>
      <c r="C379" s="30" t="s">
        <v>1143</v>
      </c>
      <c r="D379" s="11" t="s">
        <v>328</v>
      </c>
      <c r="E379" s="12"/>
      <c r="F379" s="20"/>
      <c r="G379" s="42">
        <v>600</v>
      </c>
      <c r="H379" s="20"/>
      <c r="I379" s="20"/>
      <c r="J379" s="20"/>
      <c r="K379" s="20"/>
      <c r="L379" s="53">
        <f t="shared" si="11"/>
        <v>600</v>
      </c>
      <c r="M379" s="35" t="s">
        <v>20</v>
      </c>
    </row>
    <row r="380" spans="1:13">
      <c r="A380" s="11" t="s">
        <v>829</v>
      </c>
      <c r="B380" s="11" t="s">
        <v>556</v>
      </c>
      <c r="C380" s="30" t="s">
        <v>1143</v>
      </c>
      <c r="D380" s="11" t="s">
        <v>830</v>
      </c>
      <c r="E380" s="12"/>
      <c r="F380" s="21"/>
      <c r="G380" s="42">
        <v>1496</v>
      </c>
      <c r="H380" s="21"/>
      <c r="I380" s="21"/>
      <c r="J380" s="21"/>
      <c r="K380" s="21"/>
      <c r="L380" s="53">
        <f t="shared" si="11"/>
        <v>1496</v>
      </c>
      <c r="M380" s="35" t="s">
        <v>20</v>
      </c>
    </row>
    <row r="381" spans="1:13" s="48" customFormat="1" ht="26">
      <c r="A381" s="45" t="s">
        <v>831</v>
      </c>
      <c r="B381" s="14" t="s">
        <v>832</v>
      </c>
      <c r="C381" s="39" t="s">
        <v>1143</v>
      </c>
      <c r="D381" s="14" t="s">
        <v>833</v>
      </c>
      <c r="E381" s="12"/>
      <c r="F381" s="46"/>
      <c r="G381" s="47">
        <v>3240</v>
      </c>
      <c r="H381" s="46"/>
      <c r="I381" s="46"/>
      <c r="J381" s="46"/>
      <c r="K381" s="46"/>
      <c r="L381" s="53">
        <f t="shared" si="11"/>
        <v>3240</v>
      </c>
      <c r="M381" s="35" t="s">
        <v>20</v>
      </c>
    </row>
    <row r="382" spans="1:13">
      <c r="A382" s="17" t="s">
        <v>834</v>
      </c>
      <c r="B382" s="11" t="s">
        <v>76</v>
      </c>
      <c r="C382" s="30" t="s">
        <v>1143</v>
      </c>
      <c r="D382" s="11" t="s">
        <v>835</v>
      </c>
      <c r="E382" s="12"/>
      <c r="F382" s="20"/>
      <c r="G382" s="20"/>
      <c r="H382" s="20"/>
      <c r="I382" s="20"/>
      <c r="J382" s="20">
        <v>910</v>
      </c>
      <c r="K382" s="20"/>
      <c r="L382" s="53">
        <f t="shared" si="11"/>
        <v>910</v>
      </c>
      <c r="M382" s="35" t="s">
        <v>20</v>
      </c>
    </row>
    <row r="383" spans="1:13" s="48" customFormat="1" ht="26">
      <c r="A383" s="45" t="s">
        <v>836</v>
      </c>
      <c r="B383" s="14" t="s">
        <v>91</v>
      </c>
      <c r="C383" s="39" t="s">
        <v>1143</v>
      </c>
      <c r="D383" s="14" t="s">
        <v>97</v>
      </c>
      <c r="E383" s="12"/>
      <c r="F383" s="46">
        <v>2660</v>
      </c>
      <c r="G383" s="46">
        <v>41532</v>
      </c>
      <c r="H383" s="46">
        <v>617</v>
      </c>
      <c r="I383" s="46">
        <v>8426</v>
      </c>
      <c r="J383" s="46">
        <v>26367</v>
      </c>
      <c r="K383" s="46">
        <v>770</v>
      </c>
      <c r="L383" s="53">
        <f t="shared" si="11"/>
        <v>80372</v>
      </c>
      <c r="M383" s="35" t="s">
        <v>20</v>
      </c>
    </row>
    <row r="384" spans="1:13">
      <c r="A384" s="11" t="s">
        <v>1173</v>
      </c>
      <c r="B384" s="11" t="s">
        <v>837</v>
      </c>
      <c r="C384" s="30" t="s">
        <v>1143</v>
      </c>
      <c r="D384" s="11" t="s">
        <v>838</v>
      </c>
      <c r="E384" s="12"/>
      <c r="F384" s="20"/>
      <c r="G384" s="20">
        <v>700</v>
      </c>
      <c r="H384" s="20"/>
      <c r="I384" s="20"/>
      <c r="J384" s="20"/>
      <c r="K384" s="20"/>
      <c r="L384" s="53">
        <f t="shared" si="11"/>
        <v>700</v>
      </c>
      <c r="M384" s="35" t="s">
        <v>20</v>
      </c>
    </row>
    <row r="385" spans="1:13">
      <c r="A385" s="11" t="s">
        <v>839</v>
      </c>
      <c r="B385" s="11" t="s">
        <v>840</v>
      </c>
      <c r="C385" s="30" t="s">
        <v>1143</v>
      </c>
      <c r="D385" s="11" t="s">
        <v>841</v>
      </c>
      <c r="E385" s="12"/>
      <c r="F385" s="20"/>
      <c r="G385" s="20">
        <v>1500</v>
      </c>
      <c r="H385" s="20"/>
      <c r="I385" s="20"/>
      <c r="J385" s="20"/>
      <c r="K385" s="20"/>
      <c r="L385" s="53">
        <f t="shared" si="11"/>
        <v>1500</v>
      </c>
      <c r="M385" s="35" t="s">
        <v>20</v>
      </c>
    </row>
    <row r="386" spans="1:13">
      <c r="A386" s="11" t="s">
        <v>842</v>
      </c>
      <c r="B386" s="11" t="s">
        <v>240</v>
      </c>
      <c r="C386" s="30" t="s">
        <v>1143</v>
      </c>
      <c r="D386" s="11" t="s">
        <v>843</v>
      </c>
      <c r="E386" s="12"/>
      <c r="F386" s="20"/>
      <c r="G386" s="20">
        <v>4860</v>
      </c>
      <c r="H386" s="20"/>
      <c r="I386" s="20"/>
      <c r="J386" s="20"/>
      <c r="K386" s="20"/>
      <c r="L386" s="53">
        <f t="shared" si="11"/>
        <v>4860</v>
      </c>
      <c r="M386" s="35" t="s">
        <v>20</v>
      </c>
    </row>
    <row r="387" spans="1:13">
      <c r="A387" s="11" t="s">
        <v>844</v>
      </c>
      <c r="B387" s="11" t="s">
        <v>91</v>
      </c>
      <c r="C387" s="30" t="s">
        <v>1143</v>
      </c>
      <c r="D387" s="11" t="s">
        <v>97</v>
      </c>
      <c r="E387" s="12"/>
      <c r="F387" s="21"/>
      <c r="G387" s="20">
        <v>3000</v>
      </c>
      <c r="H387" s="21"/>
      <c r="I387" s="21"/>
      <c r="J387" s="21"/>
      <c r="K387" s="21"/>
      <c r="L387" s="53">
        <f t="shared" si="11"/>
        <v>3000</v>
      </c>
      <c r="M387" s="35" t="s">
        <v>20</v>
      </c>
    </row>
    <row r="388" spans="1:13">
      <c r="A388" s="11" t="s">
        <v>1174</v>
      </c>
      <c r="B388" s="11" t="s">
        <v>66</v>
      </c>
      <c r="C388" s="30" t="s">
        <v>1143</v>
      </c>
      <c r="D388" s="11" t="s">
        <v>1175</v>
      </c>
      <c r="E388" s="12"/>
      <c r="F388" s="20"/>
      <c r="G388" s="20">
        <v>8100</v>
      </c>
      <c r="H388" s="20"/>
      <c r="I388" s="20"/>
      <c r="J388" s="20"/>
      <c r="K388" s="20"/>
      <c r="L388" s="53">
        <f t="shared" si="11"/>
        <v>8100</v>
      </c>
      <c r="M388" s="35" t="s">
        <v>20</v>
      </c>
    </row>
    <row r="389" spans="1:13">
      <c r="A389" s="11" t="s">
        <v>845</v>
      </c>
      <c r="B389" s="11" t="s">
        <v>846</v>
      </c>
      <c r="C389" s="30" t="s">
        <v>1143</v>
      </c>
      <c r="D389" s="11" t="s">
        <v>847</v>
      </c>
      <c r="E389" s="12"/>
      <c r="F389" s="21"/>
      <c r="G389" s="21"/>
      <c r="H389" s="21"/>
      <c r="I389" s="21"/>
      <c r="J389" s="20">
        <v>850</v>
      </c>
      <c r="K389" s="21"/>
      <c r="L389" s="53">
        <f t="shared" si="11"/>
        <v>850</v>
      </c>
      <c r="M389" s="35" t="s">
        <v>20</v>
      </c>
    </row>
    <row r="390" spans="1:13">
      <c r="A390" s="17" t="s">
        <v>848</v>
      </c>
      <c r="B390" s="11" t="s">
        <v>849</v>
      </c>
      <c r="C390" s="30" t="s">
        <v>1143</v>
      </c>
      <c r="D390" s="11" t="s">
        <v>850</v>
      </c>
      <c r="E390" s="12"/>
      <c r="F390" s="20"/>
      <c r="G390" s="20">
        <v>1000</v>
      </c>
      <c r="H390" s="20"/>
      <c r="I390" s="20"/>
      <c r="J390" s="20"/>
      <c r="K390" s="20"/>
      <c r="L390" s="53">
        <f t="shared" si="11"/>
        <v>1000</v>
      </c>
      <c r="M390" s="35" t="s">
        <v>20</v>
      </c>
    </row>
    <row r="391" spans="1:13">
      <c r="A391" s="11" t="s">
        <v>851</v>
      </c>
      <c r="B391" s="11" t="s">
        <v>852</v>
      </c>
      <c r="C391" s="30" t="s">
        <v>1143</v>
      </c>
      <c r="D391" s="11" t="s">
        <v>853</v>
      </c>
      <c r="E391" s="12"/>
      <c r="F391" s="20">
        <v>17731</v>
      </c>
      <c r="G391" s="20">
        <v>12960</v>
      </c>
      <c r="H391" s="20"/>
      <c r="I391" s="20"/>
      <c r="J391" s="20"/>
      <c r="K391" s="20"/>
      <c r="L391" s="53">
        <f t="shared" si="11"/>
        <v>30691</v>
      </c>
      <c r="M391" s="35" t="s">
        <v>20</v>
      </c>
    </row>
    <row r="392" spans="1:13">
      <c r="A392" s="11" t="s">
        <v>854</v>
      </c>
      <c r="B392" s="11" t="s">
        <v>855</v>
      </c>
      <c r="C392" s="30" t="s">
        <v>1143</v>
      </c>
      <c r="D392" s="11" t="s">
        <v>856</v>
      </c>
      <c r="E392" s="12"/>
      <c r="F392" s="21"/>
      <c r="G392" s="20">
        <v>400</v>
      </c>
      <c r="H392" s="21"/>
      <c r="I392" s="21"/>
      <c r="J392" s="21"/>
      <c r="K392" s="21"/>
      <c r="L392" s="53">
        <f t="shared" si="11"/>
        <v>400</v>
      </c>
      <c r="M392" s="35" t="s">
        <v>20</v>
      </c>
    </row>
    <row r="393" spans="1:13" s="48" customFormat="1" ht="26">
      <c r="A393" s="45" t="s">
        <v>857</v>
      </c>
      <c r="B393" s="14" t="s">
        <v>858</v>
      </c>
      <c r="C393" s="39" t="s">
        <v>1143</v>
      </c>
      <c r="D393" s="14" t="s">
        <v>859</v>
      </c>
      <c r="E393" s="12"/>
      <c r="F393" s="46">
        <v>17223</v>
      </c>
      <c r="G393" s="46">
        <v>1295717</v>
      </c>
      <c r="H393" s="46"/>
      <c r="I393" s="46"/>
      <c r="J393" s="46">
        <v>2417</v>
      </c>
      <c r="K393" s="46"/>
      <c r="L393" s="53">
        <f t="shared" si="11"/>
        <v>1315357</v>
      </c>
      <c r="M393" s="35" t="s">
        <v>20</v>
      </c>
    </row>
    <row r="394" spans="1:13">
      <c r="A394" s="11" t="s">
        <v>860</v>
      </c>
      <c r="B394" s="11" t="s">
        <v>861</v>
      </c>
      <c r="C394" s="30" t="s">
        <v>1143</v>
      </c>
      <c r="D394" s="11" t="s">
        <v>862</v>
      </c>
      <c r="E394" s="12"/>
      <c r="F394" s="20"/>
      <c r="G394" s="20">
        <v>761324</v>
      </c>
      <c r="H394" s="20"/>
      <c r="I394" s="20"/>
      <c r="J394" s="20"/>
      <c r="K394" s="20"/>
      <c r="L394" s="53">
        <f t="shared" si="11"/>
        <v>761324</v>
      </c>
      <c r="M394" s="35" t="s">
        <v>20</v>
      </c>
    </row>
    <row r="395" spans="1:13">
      <c r="A395" s="11" t="s">
        <v>863</v>
      </c>
      <c r="B395" s="11" t="s">
        <v>22</v>
      </c>
      <c r="C395" s="30" t="s">
        <v>1143</v>
      </c>
      <c r="D395" s="11" t="s">
        <v>864</v>
      </c>
      <c r="E395" s="12"/>
      <c r="F395" s="20"/>
      <c r="G395" s="20">
        <v>48102</v>
      </c>
      <c r="H395" s="20"/>
      <c r="I395" s="20"/>
      <c r="J395" s="20"/>
      <c r="K395" s="20"/>
      <c r="L395" s="53">
        <f t="shared" si="11"/>
        <v>48102</v>
      </c>
      <c r="M395" s="35" t="s">
        <v>20</v>
      </c>
    </row>
    <row r="396" spans="1:13">
      <c r="A396" s="11" t="s">
        <v>865</v>
      </c>
      <c r="B396" s="11" t="s">
        <v>1176</v>
      </c>
      <c r="C396" s="30" t="s">
        <v>1143</v>
      </c>
      <c r="D396" s="11" t="s">
        <v>866</v>
      </c>
      <c r="E396" s="12"/>
      <c r="F396" s="20">
        <v>1000</v>
      </c>
      <c r="G396" s="20"/>
      <c r="H396" s="20"/>
      <c r="I396" s="20"/>
      <c r="J396" s="20"/>
      <c r="K396" s="20"/>
      <c r="L396" s="53">
        <f t="shared" si="11"/>
        <v>1000</v>
      </c>
      <c r="M396" s="35" t="s">
        <v>20</v>
      </c>
    </row>
    <row r="397" spans="1:13" ht="26">
      <c r="A397" s="17" t="s">
        <v>1177</v>
      </c>
      <c r="B397" s="11" t="s">
        <v>91</v>
      </c>
      <c r="C397" s="30" t="s">
        <v>1143</v>
      </c>
      <c r="D397" s="11" t="s">
        <v>383</v>
      </c>
      <c r="E397" s="12"/>
      <c r="F397" s="20"/>
      <c r="G397" s="26">
        <v>1000</v>
      </c>
      <c r="H397" s="20"/>
      <c r="I397" s="20"/>
      <c r="J397" s="20"/>
      <c r="K397" s="20"/>
      <c r="L397" s="53">
        <f t="shared" si="11"/>
        <v>1000</v>
      </c>
      <c r="M397" s="35" t="s">
        <v>20</v>
      </c>
    </row>
    <row r="398" spans="1:13">
      <c r="A398" s="11" t="s">
        <v>867</v>
      </c>
      <c r="B398" s="11" t="s">
        <v>1178</v>
      </c>
      <c r="C398" s="30" t="s">
        <v>1143</v>
      </c>
      <c r="D398" s="11" t="s">
        <v>868</v>
      </c>
      <c r="E398" s="12"/>
      <c r="F398" s="21"/>
      <c r="G398" s="26">
        <v>1400</v>
      </c>
      <c r="H398" s="21"/>
      <c r="I398" s="21"/>
      <c r="J398" s="21"/>
      <c r="K398" s="21"/>
      <c r="L398" s="53">
        <f t="shared" si="11"/>
        <v>1400</v>
      </c>
      <c r="M398" s="35" t="s">
        <v>20</v>
      </c>
    </row>
    <row r="399" spans="1:13">
      <c r="A399" s="11" t="s">
        <v>869</v>
      </c>
      <c r="B399" s="11" t="s">
        <v>1144</v>
      </c>
      <c r="C399" s="30" t="s">
        <v>1143</v>
      </c>
      <c r="D399" s="11" t="s">
        <v>870</v>
      </c>
      <c r="E399" s="12"/>
      <c r="F399" s="20"/>
      <c r="G399" s="20">
        <v>9250</v>
      </c>
      <c r="H399" s="20"/>
      <c r="I399" s="20"/>
      <c r="J399" s="26">
        <v>1400</v>
      </c>
      <c r="K399" s="20"/>
      <c r="L399" s="53">
        <f t="shared" si="11"/>
        <v>10650</v>
      </c>
      <c r="M399" s="35" t="s">
        <v>20</v>
      </c>
    </row>
    <row r="400" spans="1:13" s="48" customFormat="1" ht="39">
      <c r="A400" s="45" t="s">
        <v>871</v>
      </c>
      <c r="B400" s="14" t="s">
        <v>91</v>
      </c>
      <c r="C400" s="39" t="s">
        <v>1143</v>
      </c>
      <c r="D400" s="14" t="s">
        <v>872</v>
      </c>
      <c r="E400" s="12"/>
      <c r="F400" s="46"/>
      <c r="G400" s="46">
        <v>10800</v>
      </c>
      <c r="H400" s="46"/>
      <c r="I400" s="46"/>
      <c r="J400" s="46"/>
      <c r="K400" s="46"/>
      <c r="L400" s="53">
        <f t="shared" si="11"/>
        <v>10800</v>
      </c>
      <c r="M400" s="35" t="s">
        <v>20</v>
      </c>
    </row>
    <row r="401" spans="1:13">
      <c r="A401" s="11" t="s">
        <v>873</v>
      </c>
      <c r="B401" s="11" t="s">
        <v>874</v>
      </c>
      <c r="C401" s="30" t="s">
        <v>1143</v>
      </c>
      <c r="D401" s="11" t="s">
        <v>875</v>
      </c>
      <c r="E401" s="12"/>
      <c r="F401" s="20"/>
      <c r="G401" s="20">
        <v>3000</v>
      </c>
      <c r="H401" s="20"/>
      <c r="I401" s="20"/>
      <c r="J401" s="20"/>
      <c r="K401" s="20"/>
      <c r="L401" s="53">
        <f t="shared" si="11"/>
        <v>3000</v>
      </c>
      <c r="M401" s="35" t="s">
        <v>20</v>
      </c>
    </row>
    <row r="402" spans="1:13" ht="26">
      <c r="A402" s="17" t="s">
        <v>876</v>
      </c>
      <c r="B402" s="11" t="s">
        <v>877</v>
      </c>
      <c r="C402" s="30" t="s">
        <v>1143</v>
      </c>
      <c r="D402" s="11" t="s">
        <v>878</v>
      </c>
      <c r="E402" s="12"/>
      <c r="F402" s="20"/>
      <c r="G402" s="20">
        <v>2500</v>
      </c>
      <c r="H402" s="20"/>
      <c r="I402" s="20"/>
      <c r="J402" s="20"/>
      <c r="K402" s="20"/>
      <c r="L402" s="53">
        <f t="shared" si="11"/>
        <v>2500</v>
      </c>
      <c r="M402" s="35" t="s">
        <v>20</v>
      </c>
    </row>
    <row r="403" spans="1:13">
      <c r="A403" s="11" t="s">
        <v>879</v>
      </c>
      <c r="B403" s="11" t="s">
        <v>880</v>
      </c>
      <c r="C403" s="30" t="s">
        <v>1143</v>
      </c>
      <c r="D403" s="11" t="s">
        <v>881</v>
      </c>
      <c r="E403" s="12"/>
      <c r="F403" s="21"/>
      <c r="G403" s="26">
        <v>1000</v>
      </c>
      <c r="H403" s="21"/>
      <c r="I403" s="21"/>
      <c r="J403" s="21"/>
      <c r="K403" s="21"/>
      <c r="L403" s="53">
        <f t="shared" si="11"/>
        <v>1000</v>
      </c>
      <c r="M403" s="35" t="s">
        <v>20</v>
      </c>
    </row>
    <row r="404" spans="1:13" ht="26">
      <c r="A404" s="17" t="s">
        <v>882</v>
      </c>
      <c r="B404" s="11" t="s">
        <v>359</v>
      </c>
      <c r="C404" s="30" t="s">
        <v>1143</v>
      </c>
      <c r="D404" s="11" t="s">
        <v>883</v>
      </c>
      <c r="E404" s="12"/>
      <c r="F404" s="20"/>
      <c r="G404" s="20">
        <v>7776</v>
      </c>
      <c r="H404" s="20"/>
      <c r="I404" s="20"/>
      <c r="J404" s="20"/>
      <c r="K404" s="20"/>
      <c r="L404" s="53">
        <f t="shared" si="11"/>
        <v>7776</v>
      </c>
      <c r="M404" s="35" t="s">
        <v>20</v>
      </c>
    </row>
    <row r="405" spans="1:13">
      <c r="A405" s="11" t="s">
        <v>884</v>
      </c>
      <c r="B405" s="11" t="s">
        <v>60</v>
      </c>
      <c r="C405" s="30" t="s">
        <v>1143</v>
      </c>
      <c r="D405" s="11" t="s">
        <v>885</v>
      </c>
      <c r="E405" s="12"/>
      <c r="F405" s="21"/>
      <c r="G405" s="26">
        <v>1620</v>
      </c>
      <c r="H405" s="21"/>
      <c r="I405" s="21"/>
      <c r="J405" s="21"/>
      <c r="K405" s="21"/>
      <c r="L405" s="53">
        <f t="shared" si="11"/>
        <v>1620</v>
      </c>
      <c r="M405" s="35" t="s">
        <v>20</v>
      </c>
    </row>
    <row r="406" spans="1:13">
      <c r="A406" s="11" t="s">
        <v>886</v>
      </c>
      <c r="B406" s="11" t="s">
        <v>887</v>
      </c>
      <c r="C406" s="30" t="s">
        <v>1143</v>
      </c>
      <c r="D406" s="11" t="s">
        <v>888</v>
      </c>
      <c r="E406" s="12"/>
      <c r="F406" s="21"/>
      <c r="G406" s="20">
        <v>2500</v>
      </c>
      <c r="H406" s="21"/>
      <c r="I406" s="21"/>
      <c r="J406" s="21"/>
      <c r="K406" s="21"/>
      <c r="L406" s="53">
        <f t="shared" si="11"/>
        <v>2500</v>
      </c>
      <c r="M406" s="35" t="s">
        <v>20</v>
      </c>
    </row>
    <row r="407" spans="1:13">
      <c r="A407" s="11" t="s">
        <v>889</v>
      </c>
      <c r="B407" s="11" t="s">
        <v>1144</v>
      </c>
      <c r="C407" s="30" t="s">
        <v>1143</v>
      </c>
      <c r="D407" s="11" t="s">
        <v>1179</v>
      </c>
      <c r="E407" s="12"/>
      <c r="F407" s="20"/>
      <c r="G407" s="20">
        <v>1200</v>
      </c>
      <c r="H407" s="20"/>
      <c r="I407" s="20"/>
      <c r="J407" s="20"/>
      <c r="K407" s="20"/>
      <c r="L407" s="53">
        <f t="shared" si="11"/>
        <v>1200</v>
      </c>
      <c r="M407" s="35" t="s">
        <v>20</v>
      </c>
    </row>
    <row r="408" spans="1:13">
      <c r="A408" s="17" t="s">
        <v>890</v>
      </c>
      <c r="B408" s="11" t="s">
        <v>91</v>
      </c>
      <c r="C408" s="30" t="s">
        <v>1143</v>
      </c>
      <c r="D408" s="11" t="s">
        <v>891</v>
      </c>
      <c r="E408" s="12"/>
      <c r="F408" s="20"/>
      <c r="G408" s="20">
        <v>2000</v>
      </c>
      <c r="H408" s="20"/>
      <c r="I408" s="20"/>
      <c r="J408" s="20"/>
      <c r="K408" s="20"/>
      <c r="L408" s="53">
        <f t="shared" si="11"/>
        <v>2000</v>
      </c>
      <c r="M408" s="35" t="s">
        <v>20</v>
      </c>
    </row>
    <row r="409" spans="1:13">
      <c r="A409" s="11" t="s">
        <v>892</v>
      </c>
      <c r="B409" s="11" t="s">
        <v>893</v>
      </c>
      <c r="C409" s="30" t="s">
        <v>1143</v>
      </c>
      <c r="D409" s="11" t="s">
        <v>894</v>
      </c>
      <c r="E409" s="12"/>
      <c r="F409" s="21"/>
      <c r="G409" s="20">
        <v>3300</v>
      </c>
      <c r="H409" s="21"/>
      <c r="I409" s="21"/>
      <c r="J409" s="21"/>
      <c r="K409" s="21"/>
      <c r="L409" s="53">
        <f t="shared" si="11"/>
        <v>3300</v>
      </c>
      <c r="M409" s="35" t="s">
        <v>20</v>
      </c>
    </row>
    <row r="410" spans="1:13" s="48" customFormat="1" ht="26">
      <c r="A410" s="45" t="s">
        <v>895</v>
      </c>
      <c r="B410" s="14" t="s">
        <v>60</v>
      </c>
      <c r="C410" s="39" t="s">
        <v>1143</v>
      </c>
      <c r="D410" s="14" t="s">
        <v>896</v>
      </c>
      <c r="E410" s="12"/>
      <c r="F410" s="46"/>
      <c r="G410" s="46">
        <v>12960</v>
      </c>
      <c r="H410" s="46"/>
      <c r="I410" s="46"/>
      <c r="J410" s="46"/>
      <c r="K410" s="46"/>
      <c r="L410" s="53">
        <f t="shared" si="11"/>
        <v>12960</v>
      </c>
      <c r="M410" s="35" t="s">
        <v>20</v>
      </c>
    </row>
    <row r="411" spans="1:13">
      <c r="A411" s="11" t="s">
        <v>897</v>
      </c>
      <c r="B411" s="11" t="s">
        <v>22</v>
      </c>
      <c r="C411" s="30" t="s">
        <v>1143</v>
      </c>
      <c r="D411" s="11" t="s">
        <v>133</v>
      </c>
      <c r="E411" s="12"/>
      <c r="F411" s="20">
        <v>500</v>
      </c>
      <c r="G411" s="20"/>
      <c r="H411" s="20"/>
      <c r="I411" s="20"/>
      <c r="J411" s="20"/>
      <c r="K411" s="20"/>
      <c r="L411" s="53">
        <f t="shared" si="11"/>
        <v>500</v>
      </c>
      <c r="M411" s="35" t="s">
        <v>20</v>
      </c>
    </row>
    <row r="412" spans="1:13">
      <c r="A412" s="11" t="s">
        <v>898</v>
      </c>
      <c r="B412" s="11" t="s">
        <v>104</v>
      </c>
      <c r="C412" s="30" t="s">
        <v>1143</v>
      </c>
      <c r="D412" s="11" t="s">
        <v>899</v>
      </c>
      <c r="E412" s="12"/>
      <c r="F412" s="20"/>
      <c r="G412" s="20">
        <v>800</v>
      </c>
      <c r="H412" s="20"/>
      <c r="I412" s="20"/>
      <c r="J412" s="20"/>
      <c r="K412" s="20"/>
      <c r="L412" s="53">
        <f t="shared" si="11"/>
        <v>800</v>
      </c>
      <c r="M412" s="35" t="s">
        <v>20</v>
      </c>
    </row>
    <row r="413" spans="1:13">
      <c r="A413" s="17" t="s">
        <v>900</v>
      </c>
      <c r="B413" s="11" t="s">
        <v>25</v>
      </c>
      <c r="C413" s="30" t="s">
        <v>1143</v>
      </c>
      <c r="D413" s="11" t="s">
        <v>540</v>
      </c>
      <c r="E413" s="12"/>
      <c r="F413" s="20"/>
      <c r="G413" s="20">
        <v>5400</v>
      </c>
      <c r="H413" s="20"/>
      <c r="I413" s="20"/>
      <c r="J413" s="20"/>
      <c r="K413" s="20"/>
      <c r="L413" s="53">
        <f t="shared" si="11"/>
        <v>5400</v>
      </c>
      <c r="M413" s="35" t="s">
        <v>20</v>
      </c>
    </row>
    <row r="414" spans="1:13">
      <c r="A414" s="11" t="s">
        <v>1180</v>
      </c>
      <c r="B414" s="11" t="s">
        <v>66</v>
      </c>
      <c r="C414" s="30" t="s">
        <v>1143</v>
      </c>
      <c r="D414" s="11" t="s">
        <v>125</v>
      </c>
      <c r="E414" s="12"/>
      <c r="F414" s="20"/>
      <c r="G414" s="20">
        <v>6500</v>
      </c>
      <c r="H414" s="20">
        <v>433</v>
      </c>
      <c r="I414" s="20">
        <v>695</v>
      </c>
      <c r="J414" s="20">
        <v>630</v>
      </c>
      <c r="K414" s="20"/>
      <c r="L414" s="53">
        <f t="shared" si="11"/>
        <v>8258</v>
      </c>
      <c r="M414" s="35" t="s">
        <v>20</v>
      </c>
    </row>
    <row r="415" spans="1:13">
      <c r="A415" s="17" t="s">
        <v>901</v>
      </c>
      <c r="B415" s="11" t="s">
        <v>37</v>
      </c>
      <c r="C415" s="30" t="s">
        <v>1143</v>
      </c>
      <c r="D415" s="11" t="s">
        <v>902</v>
      </c>
      <c r="E415" s="12"/>
      <c r="F415" s="20"/>
      <c r="G415" s="20">
        <v>5940</v>
      </c>
      <c r="H415" s="20"/>
      <c r="I415" s="20"/>
      <c r="J415" s="20"/>
      <c r="K415" s="20"/>
      <c r="L415" s="53">
        <f t="shared" si="11"/>
        <v>5940</v>
      </c>
      <c r="M415" s="35" t="s">
        <v>20</v>
      </c>
    </row>
    <row r="416" spans="1:13">
      <c r="A416" s="11" t="s">
        <v>1181</v>
      </c>
      <c r="B416" s="11" t="s">
        <v>1159</v>
      </c>
      <c r="C416" s="30" t="s">
        <v>1143</v>
      </c>
      <c r="D416" s="11" t="s">
        <v>497</v>
      </c>
      <c r="E416" s="12"/>
      <c r="F416" s="21"/>
      <c r="G416" s="20">
        <v>3500</v>
      </c>
      <c r="H416" s="21"/>
      <c r="I416" s="21"/>
      <c r="J416" s="21"/>
      <c r="K416" s="21"/>
      <c r="L416" s="53">
        <f t="shared" si="11"/>
        <v>3500</v>
      </c>
      <c r="M416" s="35" t="s">
        <v>20</v>
      </c>
    </row>
    <row r="417" spans="1:13">
      <c r="A417" s="11" t="s">
        <v>1182</v>
      </c>
      <c r="B417" s="11" t="s">
        <v>903</v>
      </c>
      <c r="C417" s="30" t="s">
        <v>1143</v>
      </c>
      <c r="D417" s="11" t="s">
        <v>904</v>
      </c>
      <c r="E417" s="12"/>
      <c r="F417" s="21"/>
      <c r="G417" s="20">
        <v>6480</v>
      </c>
      <c r="H417" s="21"/>
      <c r="I417" s="21"/>
      <c r="J417" s="21"/>
      <c r="K417" s="21"/>
      <c r="L417" s="53">
        <f t="shared" si="11"/>
        <v>6480</v>
      </c>
      <c r="M417" s="35" t="s">
        <v>20</v>
      </c>
    </row>
    <row r="418" spans="1:13">
      <c r="A418" s="11" t="s">
        <v>1183</v>
      </c>
      <c r="B418" s="11" t="s">
        <v>905</v>
      </c>
      <c r="C418" s="30" t="s">
        <v>1143</v>
      </c>
      <c r="D418" s="11" t="s">
        <v>370</v>
      </c>
      <c r="E418" s="12"/>
      <c r="F418" s="21"/>
      <c r="G418" s="20">
        <v>6000</v>
      </c>
      <c r="H418" s="21"/>
      <c r="I418" s="21"/>
      <c r="J418" s="21">
        <v>280</v>
      </c>
      <c r="K418" s="21"/>
      <c r="L418" s="53">
        <f t="shared" si="11"/>
        <v>6280</v>
      </c>
      <c r="M418" s="35" t="s">
        <v>20</v>
      </c>
    </row>
    <row r="419" spans="1:13">
      <c r="A419" s="11" t="s">
        <v>1184</v>
      </c>
      <c r="B419" s="11" t="s">
        <v>1148</v>
      </c>
      <c r="C419" s="30" t="s">
        <v>1143</v>
      </c>
      <c r="D419" s="11" t="s">
        <v>1149</v>
      </c>
      <c r="E419" s="12"/>
      <c r="F419" s="20"/>
      <c r="G419" s="20"/>
      <c r="H419" s="20"/>
      <c r="I419" s="20"/>
      <c r="J419" s="20">
        <v>300</v>
      </c>
      <c r="K419" s="20"/>
      <c r="L419" s="53">
        <f t="shared" si="11"/>
        <v>300</v>
      </c>
      <c r="M419" s="35" t="s">
        <v>20</v>
      </c>
    </row>
    <row r="420" spans="1:13">
      <c r="A420" s="19" t="s">
        <v>1185</v>
      </c>
      <c r="B420" s="11" t="s">
        <v>906</v>
      </c>
      <c r="C420" s="30" t="s">
        <v>1143</v>
      </c>
      <c r="D420" s="11" t="s">
        <v>907</v>
      </c>
      <c r="E420" s="12"/>
      <c r="F420" s="20"/>
      <c r="G420" s="20">
        <v>3780</v>
      </c>
      <c r="H420" s="20"/>
      <c r="I420" s="20"/>
      <c r="J420" s="20"/>
      <c r="K420" s="20"/>
      <c r="L420" s="53">
        <f t="shared" si="11"/>
        <v>3780</v>
      </c>
      <c r="M420" s="35" t="s">
        <v>20</v>
      </c>
    </row>
    <row r="421" spans="1:13">
      <c r="A421" s="19" t="s">
        <v>1186</v>
      </c>
      <c r="B421" s="11" t="s">
        <v>341</v>
      </c>
      <c r="C421" s="30" t="s">
        <v>1143</v>
      </c>
      <c r="D421" s="11" t="s">
        <v>908</v>
      </c>
      <c r="E421" s="12"/>
      <c r="F421" s="20"/>
      <c r="G421" s="20"/>
      <c r="H421" s="20"/>
      <c r="I421" s="20"/>
      <c r="J421" s="20">
        <v>500</v>
      </c>
      <c r="K421" s="20"/>
      <c r="L421" s="53">
        <f t="shared" si="11"/>
        <v>500</v>
      </c>
      <c r="M421" s="35" t="s">
        <v>20</v>
      </c>
    </row>
    <row r="422" spans="1:13">
      <c r="A422" s="11" t="s">
        <v>1187</v>
      </c>
      <c r="B422" s="11" t="s">
        <v>909</v>
      </c>
      <c r="C422" s="30" t="s">
        <v>1143</v>
      </c>
      <c r="D422" s="11" t="s">
        <v>910</v>
      </c>
      <c r="E422" s="12"/>
      <c r="F422" s="21"/>
      <c r="G422" s="20">
        <v>1700</v>
      </c>
      <c r="H422" s="21"/>
      <c r="I422" s="21"/>
      <c r="J422" s="21"/>
      <c r="K422" s="21"/>
      <c r="L422" s="53">
        <f t="shared" ref="L422:L435" si="12">SUM(F422:K422)</f>
        <v>1700</v>
      </c>
      <c r="M422" s="35" t="s">
        <v>20</v>
      </c>
    </row>
    <row r="423" spans="1:13">
      <c r="A423" s="11" t="s">
        <v>911</v>
      </c>
      <c r="B423" s="11" t="s">
        <v>22</v>
      </c>
      <c r="C423" s="30" t="s">
        <v>1143</v>
      </c>
      <c r="D423" s="11" t="s">
        <v>912</v>
      </c>
      <c r="E423" s="12"/>
      <c r="F423" s="20"/>
      <c r="G423" s="20">
        <v>2000</v>
      </c>
      <c r="H423" s="20"/>
      <c r="I423" s="20"/>
      <c r="J423" s="20"/>
      <c r="K423" s="20"/>
      <c r="L423" s="53">
        <f t="shared" si="12"/>
        <v>2000</v>
      </c>
      <c r="M423" s="35" t="s">
        <v>20</v>
      </c>
    </row>
    <row r="424" spans="1:13">
      <c r="A424" s="17" t="s">
        <v>1188</v>
      </c>
      <c r="B424" s="11" t="s">
        <v>1144</v>
      </c>
      <c r="C424" s="30" t="s">
        <v>1143</v>
      </c>
      <c r="D424" s="11" t="s">
        <v>913</v>
      </c>
      <c r="E424" s="12"/>
      <c r="F424" s="20">
        <v>2400</v>
      </c>
      <c r="G424" s="20">
        <v>14500</v>
      </c>
      <c r="H424" s="20"/>
      <c r="I424" s="20"/>
      <c r="J424" s="20"/>
      <c r="K424" s="20"/>
      <c r="L424" s="53">
        <f t="shared" si="12"/>
        <v>16900</v>
      </c>
      <c r="M424" s="35" t="s">
        <v>20</v>
      </c>
    </row>
    <row r="425" spans="1:13">
      <c r="A425" s="11" t="s">
        <v>914</v>
      </c>
      <c r="B425" s="11" t="s">
        <v>22</v>
      </c>
      <c r="C425" s="30" t="s">
        <v>1143</v>
      </c>
      <c r="D425" s="11" t="s">
        <v>915</v>
      </c>
      <c r="E425" s="12"/>
      <c r="F425" s="20"/>
      <c r="G425" s="20">
        <v>25000</v>
      </c>
      <c r="H425" s="20"/>
      <c r="I425" s="20"/>
      <c r="J425" s="20"/>
      <c r="K425" s="20"/>
      <c r="L425" s="53">
        <f t="shared" si="12"/>
        <v>25000</v>
      </c>
      <c r="M425" s="35" t="s">
        <v>20</v>
      </c>
    </row>
    <row r="426" spans="1:13">
      <c r="A426" s="11" t="s">
        <v>916</v>
      </c>
      <c r="B426" s="11" t="s">
        <v>60</v>
      </c>
      <c r="C426" s="30" t="s">
        <v>1143</v>
      </c>
      <c r="D426" s="11" t="s">
        <v>310</v>
      </c>
      <c r="E426" s="12"/>
      <c r="F426" s="20">
        <v>4320</v>
      </c>
      <c r="G426" s="20">
        <v>41688</v>
      </c>
      <c r="H426" s="20"/>
      <c r="I426" s="20"/>
      <c r="J426" s="20">
        <v>14388</v>
      </c>
      <c r="K426" s="20"/>
      <c r="L426" s="53">
        <f t="shared" si="12"/>
        <v>60396</v>
      </c>
      <c r="M426" s="35" t="s">
        <v>20</v>
      </c>
    </row>
    <row r="427" spans="1:13">
      <c r="A427" s="11" t="s">
        <v>917</v>
      </c>
      <c r="B427" s="11" t="s">
        <v>374</v>
      </c>
      <c r="C427" s="30" t="s">
        <v>1143</v>
      </c>
      <c r="D427" s="11" t="s">
        <v>918</v>
      </c>
      <c r="E427" s="12"/>
      <c r="F427" s="20"/>
      <c r="G427" s="20">
        <v>6500</v>
      </c>
      <c r="H427" s="20"/>
      <c r="I427" s="20"/>
      <c r="J427" s="20"/>
      <c r="K427" s="20"/>
      <c r="L427" s="53">
        <f t="shared" si="12"/>
        <v>6500</v>
      </c>
      <c r="M427" s="35" t="s">
        <v>20</v>
      </c>
    </row>
    <row r="428" spans="1:13">
      <c r="A428" s="11" t="s">
        <v>919</v>
      </c>
      <c r="B428" s="11" t="s">
        <v>104</v>
      </c>
      <c r="C428" s="30" t="s">
        <v>1143</v>
      </c>
      <c r="D428" s="11" t="s">
        <v>920</v>
      </c>
      <c r="E428" s="12"/>
      <c r="F428" s="21"/>
      <c r="G428" s="21"/>
      <c r="H428" s="21"/>
      <c r="I428" s="21"/>
      <c r="J428" s="20">
        <v>3328</v>
      </c>
      <c r="K428" s="21"/>
      <c r="L428" s="53">
        <f t="shared" si="12"/>
        <v>3328</v>
      </c>
      <c r="M428" s="35" t="s">
        <v>20</v>
      </c>
    </row>
    <row r="429" spans="1:13">
      <c r="A429" s="11" t="s">
        <v>921</v>
      </c>
      <c r="B429" s="11" t="s">
        <v>60</v>
      </c>
      <c r="C429" s="30" t="s">
        <v>1143</v>
      </c>
      <c r="D429" s="11" t="s">
        <v>922</v>
      </c>
      <c r="E429" s="12"/>
      <c r="F429" s="20">
        <v>2500</v>
      </c>
      <c r="G429" s="20">
        <v>32400</v>
      </c>
      <c r="H429" s="20"/>
      <c r="I429" s="20"/>
      <c r="J429" s="20"/>
      <c r="K429" s="20"/>
      <c r="L429" s="53">
        <f t="shared" si="12"/>
        <v>34900</v>
      </c>
      <c r="M429" s="35" t="s">
        <v>20</v>
      </c>
    </row>
    <row r="430" spans="1:13">
      <c r="A430" s="11" t="s">
        <v>923</v>
      </c>
      <c r="B430" s="11" t="s">
        <v>924</v>
      </c>
      <c r="C430" s="30" t="s">
        <v>1143</v>
      </c>
      <c r="D430" s="11" t="s">
        <v>925</v>
      </c>
      <c r="E430" s="12"/>
      <c r="F430" s="21"/>
      <c r="G430" s="20">
        <v>1000</v>
      </c>
      <c r="H430" s="21"/>
      <c r="I430" s="21"/>
      <c r="J430" s="21"/>
      <c r="K430" s="21"/>
      <c r="L430" s="53">
        <f t="shared" si="12"/>
        <v>1000</v>
      </c>
      <c r="M430" s="35" t="s">
        <v>20</v>
      </c>
    </row>
    <row r="431" spans="1:13" s="48" customFormat="1" ht="26">
      <c r="A431" s="45" t="s">
        <v>926</v>
      </c>
      <c r="B431" s="14" t="s">
        <v>927</v>
      </c>
      <c r="C431" s="39" t="s">
        <v>1143</v>
      </c>
      <c r="D431" s="14" t="s">
        <v>928</v>
      </c>
      <c r="E431" s="12"/>
      <c r="F431" s="46"/>
      <c r="G431" s="46">
        <v>2160</v>
      </c>
      <c r="H431" s="46"/>
      <c r="I431" s="46"/>
      <c r="J431" s="46"/>
      <c r="K431" s="46"/>
      <c r="L431" s="53">
        <f t="shared" si="12"/>
        <v>2160</v>
      </c>
      <c r="M431" s="50" t="s">
        <v>20</v>
      </c>
    </row>
    <row r="432" spans="1:13" s="48" customFormat="1" ht="26">
      <c r="A432" s="45" t="s">
        <v>929</v>
      </c>
      <c r="B432" s="14" t="s">
        <v>930</v>
      </c>
      <c r="C432" s="39" t="s">
        <v>1143</v>
      </c>
      <c r="D432" s="14" t="s">
        <v>931</v>
      </c>
      <c r="E432" s="12"/>
      <c r="F432" s="46"/>
      <c r="G432" s="46">
        <v>7128</v>
      </c>
      <c r="H432" s="46"/>
      <c r="I432" s="46"/>
      <c r="J432" s="51"/>
      <c r="K432" s="46"/>
      <c r="L432" s="53">
        <f t="shared" si="12"/>
        <v>7128</v>
      </c>
      <c r="M432" s="50" t="s">
        <v>20</v>
      </c>
    </row>
    <row r="433" spans="1:20">
      <c r="A433" s="11" t="s">
        <v>932</v>
      </c>
      <c r="B433" s="11" t="s">
        <v>385</v>
      </c>
      <c r="C433" s="30" t="s">
        <v>1143</v>
      </c>
      <c r="D433" s="11" t="s">
        <v>1189</v>
      </c>
      <c r="E433" s="12"/>
      <c r="F433" s="20"/>
      <c r="G433" s="20">
        <v>8776</v>
      </c>
      <c r="H433" s="20">
        <v>492</v>
      </c>
      <c r="I433" s="20">
        <v>5801</v>
      </c>
      <c r="J433" s="26">
        <v>7629</v>
      </c>
      <c r="K433" s="20">
        <v>1205</v>
      </c>
      <c r="L433" s="53">
        <f t="shared" si="12"/>
        <v>23903</v>
      </c>
      <c r="M433" s="35" t="s">
        <v>20</v>
      </c>
    </row>
    <row r="434" spans="1:20" s="36" customFormat="1">
      <c r="A434" s="52" t="s">
        <v>933</v>
      </c>
      <c r="B434" s="30" t="s">
        <v>234</v>
      </c>
      <c r="C434" s="30" t="s">
        <v>1143</v>
      </c>
      <c r="D434" s="30" t="s">
        <v>462</v>
      </c>
      <c r="E434" s="31"/>
      <c r="F434" s="42"/>
      <c r="G434" s="33"/>
      <c r="H434" s="42"/>
      <c r="I434" s="42"/>
      <c r="J434" s="33">
        <v>1000</v>
      </c>
      <c r="K434" s="42"/>
      <c r="L434" s="53">
        <f t="shared" si="12"/>
        <v>1000</v>
      </c>
      <c r="M434" s="35" t="s">
        <v>20</v>
      </c>
      <c r="N434" s="55"/>
      <c r="O434" s="55"/>
      <c r="P434" s="55"/>
      <c r="Q434" s="55"/>
      <c r="R434" s="39"/>
      <c r="S434" s="55"/>
      <c r="T434" s="55"/>
    </row>
    <row r="435" spans="1:20" s="36" customFormat="1">
      <c r="A435" s="52" t="s">
        <v>934</v>
      </c>
      <c r="B435" s="30" t="s">
        <v>374</v>
      </c>
      <c r="C435" s="30" t="s">
        <v>1143</v>
      </c>
      <c r="D435" s="30" t="s">
        <v>935</v>
      </c>
      <c r="E435" s="31"/>
      <c r="F435" s="43"/>
      <c r="G435" s="42">
        <v>4860</v>
      </c>
      <c r="H435" s="43"/>
      <c r="I435" s="38"/>
      <c r="J435" s="38"/>
      <c r="K435" s="34"/>
      <c r="L435" s="53">
        <f t="shared" si="12"/>
        <v>4860</v>
      </c>
      <c r="M435" s="35" t="s">
        <v>20</v>
      </c>
      <c r="N435" s="56"/>
      <c r="O435" s="56"/>
      <c r="P435" s="56"/>
      <c r="Q435" s="56"/>
      <c r="R435" s="39"/>
      <c r="S435" s="55"/>
      <c r="T435" s="55"/>
    </row>
    <row r="436" spans="1:20">
      <c r="A436" s="18" t="s">
        <v>936</v>
      </c>
      <c r="B436" s="11" t="s">
        <v>63</v>
      </c>
      <c r="C436" s="30" t="s">
        <v>1143</v>
      </c>
      <c r="D436" s="11" t="s">
        <v>64</v>
      </c>
      <c r="E436" s="12"/>
      <c r="F436" s="20"/>
      <c r="G436" s="20">
        <v>5500</v>
      </c>
      <c r="H436" s="20">
        <v>727</v>
      </c>
      <c r="I436" s="20">
        <v>5923</v>
      </c>
      <c r="J436" s="53">
        <v>2800</v>
      </c>
      <c r="L436" s="53">
        <f>SUM(F436:J436)</f>
        <v>14950</v>
      </c>
      <c r="M436" s="35" t="s">
        <v>20</v>
      </c>
      <c r="N436" s="54"/>
      <c r="O436" s="54"/>
      <c r="P436" s="54"/>
      <c r="Q436" s="54"/>
      <c r="R436" s="14"/>
      <c r="S436" s="54"/>
      <c r="T436" s="54"/>
    </row>
    <row r="437" spans="1:20">
      <c r="A437" s="18" t="s">
        <v>937</v>
      </c>
      <c r="B437" s="11" t="s">
        <v>938</v>
      </c>
      <c r="C437" s="30" t="s">
        <v>1143</v>
      </c>
      <c r="D437" s="11" t="s">
        <v>939</v>
      </c>
      <c r="E437" s="12"/>
      <c r="F437" s="20"/>
      <c r="G437" s="20"/>
      <c r="H437" s="20">
        <v>427</v>
      </c>
      <c r="I437" s="20">
        <v>431</v>
      </c>
      <c r="J437" s="53"/>
      <c r="L437" s="53">
        <f>SUM(F437:J437)</f>
        <v>858</v>
      </c>
      <c r="M437" s="35" t="s">
        <v>20</v>
      </c>
      <c r="N437" s="54"/>
      <c r="O437" s="54"/>
      <c r="P437" s="54"/>
      <c r="Q437" s="54"/>
      <c r="R437" s="14"/>
      <c r="S437" s="54"/>
      <c r="T437" s="54"/>
    </row>
    <row r="438" spans="1:20">
      <c r="A438" s="18" t="s">
        <v>940</v>
      </c>
      <c r="B438" s="11" t="s">
        <v>37</v>
      </c>
      <c r="C438" s="30" t="s">
        <v>1143</v>
      </c>
      <c r="D438" s="11" t="s">
        <v>339</v>
      </c>
      <c r="E438" s="12"/>
      <c r="F438" s="20"/>
      <c r="G438" s="20">
        <v>29700</v>
      </c>
      <c r="H438" s="20">
        <v>484</v>
      </c>
      <c r="I438" s="20">
        <v>782</v>
      </c>
      <c r="J438" s="53">
        <v>13619</v>
      </c>
      <c r="K438" s="25">
        <v>420</v>
      </c>
      <c r="L438" s="53">
        <f>SUM(F438:K438)</f>
        <v>45005</v>
      </c>
      <c r="M438" s="35" t="s">
        <v>20</v>
      </c>
      <c r="N438" s="54"/>
      <c r="O438" s="54"/>
      <c r="P438" s="54"/>
      <c r="Q438" s="54"/>
      <c r="R438" s="14"/>
      <c r="S438" s="54"/>
      <c r="T438" s="54"/>
    </row>
    <row r="439" spans="1:20">
      <c r="A439" s="18" t="s">
        <v>941</v>
      </c>
      <c r="B439" s="11" t="s">
        <v>99</v>
      </c>
      <c r="C439" s="30" t="s">
        <v>1143</v>
      </c>
      <c r="D439" s="11" t="s">
        <v>520</v>
      </c>
      <c r="E439" s="12"/>
      <c r="F439" s="20">
        <v>5400</v>
      </c>
      <c r="G439" s="26">
        <v>1620</v>
      </c>
      <c r="H439" s="20"/>
      <c r="I439" s="20"/>
      <c r="J439" s="53">
        <v>300</v>
      </c>
      <c r="L439" s="53">
        <f t="shared" ref="L439:L480" si="13">SUM(F439:J439)</f>
        <v>7320</v>
      </c>
      <c r="M439" s="35" t="s">
        <v>20</v>
      </c>
      <c r="N439" s="54"/>
      <c r="O439" s="54"/>
      <c r="P439" s="54"/>
      <c r="Q439" s="54"/>
      <c r="R439" s="14"/>
      <c r="S439" s="54"/>
      <c r="T439" s="54"/>
    </row>
    <row r="440" spans="1:20">
      <c r="A440" s="18" t="s">
        <v>942</v>
      </c>
      <c r="B440" s="11" t="s">
        <v>22</v>
      </c>
      <c r="C440" s="30" t="s">
        <v>1143</v>
      </c>
      <c r="D440" s="11" t="s">
        <v>943</v>
      </c>
      <c r="E440" s="12"/>
      <c r="F440" s="20"/>
      <c r="G440" s="20">
        <v>10560</v>
      </c>
      <c r="H440" s="20"/>
      <c r="I440" s="20"/>
      <c r="J440" s="53"/>
      <c r="L440" s="53">
        <f t="shared" si="13"/>
        <v>10560</v>
      </c>
      <c r="M440" s="35" t="s">
        <v>20</v>
      </c>
      <c r="N440" s="54"/>
      <c r="O440" s="54"/>
      <c r="P440" s="54"/>
      <c r="Q440" s="54"/>
      <c r="R440" s="14"/>
      <c r="S440" s="54"/>
      <c r="T440" s="54"/>
    </row>
    <row r="441" spans="1:20">
      <c r="A441" s="18" t="s">
        <v>944</v>
      </c>
      <c r="B441" s="11" t="s">
        <v>52</v>
      </c>
      <c r="C441" s="30" t="s">
        <v>1143</v>
      </c>
      <c r="D441" s="11" t="s">
        <v>53</v>
      </c>
      <c r="E441" s="12"/>
      <c r="F441" s="21"/>
      <c r="G441" s="20">
        <v>4320</v>
      </c>
      <c r="H441" s="21"/>
      <c r="I441" s="21"/>
      <c r="J441" s="53"/>
      <c r="L441" s="53">
        <f t="shared" si="13"/>
        <v>4320</v>
      </c>
      <c r="M441" s="35" t="s">
        <v>20</v>
      </c>
      <c r="N441" s="57"/>
      <c r="O441" s="57"/>
      <c r="P441" s="57"/>
      <c r="Q441" s="57"/>
      <c r="R441" s="14"/>
      <c r="S441" s="54"/>
      <c r="T441" s="54"/>
    </row>
    <row r="442" spans="1:20">
      <c r="A442" s="18" t="s">
        <v>945</v>
      </c>
      <c r="B442" s="11" t="s">
        <v>302</v>
      </c>
      <c r="C442" s="30" t="s">
        <v>1143</v>
      </c>
      <c r="D442" s="11" t="s">
        <v>737</v>
      </c>
      <c r="E442" s="12"/>
      <c r="F442" s="21"/>
      <c r="G442" s="20">
        <v>1500</v>
      </c>
      <c r="H442" s="21"/>
      <c r="I442" s="21"/>
      <c r="J442" s="53"/>
      <c r="L442" s="53">
        <f t="shared" si="13"/>
        <v>1500</v>
      </c>
      <c r="M442" s="35" t="s">
        <v>20</v>
      </c>
      <c r="N442" s="57"/>
      <c r="O442" s="57"/>
      <c r="P442" s="57"/>
      <c r="Q442" s="57"/>
      <c r="R442" s="14"/>
      <c r="S442" s="54"/>
      <c r="T442" s="54"/>
    </row>
    <row r="443" spans="1:20">
      <c r="A443" s="18" t="s">
        <v>946</v>
      </c>
      <c r="B443" s="11" t="s">
        <v>22</v>
      </c>
      <c r="C443" s="30" t="s">
        <v>1143</v>
      </c>
      <c r="D443" s="11" t="s">
        <v>947</v>
      </c>
      <c r="E443" s="12"/>
      <c r="F443" s="21"/>
      <c r="G443" s="20">
        <v>5400</v>
      </c>
      <c r="H443" s="21"/>
      <c r="I443" s="21"/>
      <c r="J443" s="53"/>
      <c r="L443" s="53">
        <f t="shared" si="13"/>
        <v>5400</v>
      </c>
      <c r="M443" s="35" t="s">
        <v>20</v>
      </c>
      <c r="N443" s="57"/>
      <c r="O443" s="57"/>
      <c r="P443" s="57"/>
      <c r="Q443" s="57"/>
      <c r="R443" s="14"/>
      <c r="S443" s="54"/>
      <c r="T443" s="54"/>
    </row>
    <row r="444" spans="1:20">
      <c r="A444" s="18" t="s">
        <v>948</v>
      </c>
      <c r="B444" s="11" t="s">
        <v>949</v>
      </c>
      <c r="C444" s="30" t="s">
        <v>1143</v>
      </c>
      <c r="D444" s="11" t="s">
        <v>950</v>
      </c>
      <c r="E444" s="12"/>
      <c r="F444" s="20"/>
      <c r="G444" s="20">
        <v>2000</v>
      </c>
      <c r="H444" s="20"/>
      <c r="I444" s="20"/>
      <c r="J444" s="53"/>
      <c r="L444" s="53">
        <f t="shared" si="13"/>
        <v>2000</v>
      </c>
      <c r="M444" s="35" t="s">
        <v>20</v>
      </c>
      <c r="N444" s="54"/>
      <c r="O444" s="54"/>
      <c r="P444" s="54"/>
      <c r="Q444" s="54"/>
      <c r="R444" s="14"/>
      <c r="S444" s="54"/>
      <c r="T444" s="54"/>
    </row>
    <row r="445" spans="1:20" s="48" customFormat="1" ht="26">
      <c r="A445" s="45" t="s">
        <v>951</v>
      </c>
      <c r="B445" s="14" t="s">
        <v>22</v>
      </c>
      <c r="C445" s="39" t="s">
        <v>1143</v>
      </c>
      <c r="D445" s="14" t="s">
        <v>952</v>
      </c>
      <c r="E445" s="12"/>
      <c r="F445" s="46"/>
      <c r="G445" s="46">
        <v>1000</v>
      </c>
      <c r="H445" s="46"/>
      <c r="I445" s="46"/>
      <c r="J445" s="53"/>
      <c r="L445" s="53">
        <f t="shared" si="13"/>
        <v>1000</v>
      </c>
      <c r="M445" s="35" t="s">
        <v>20</v>
      </c>
      <c r="N445" s="58"/>
      <c r="O445" s="58"/>
      <c r="P445" s="58"/>
      <c r="Q445" s="58"/>
      <c r="R445" s="14"/>
      <c r="S445" s="58"/>
      <c r="T445" s="58"/>
    </row>
    <row r="446" spans="1:20">
      <c r="A446" s="11" t="s">
        <v>953</v>
      </c>
      <c r="B446" s="11" t="s">
        <v>25</v>
      </c>
      <c r="C446" s="30" t="s">
        <v>1143</v>
      </c>
      <c r="D446" s="11" t="s">
        <v>954</v>
      </c>
      <c r="E446" s="12"/>
      <c r="F446" s="21"/>
      <c r="G446" s="20">
        <v>2500</v>
      </c>
      <c r="H446" s="21"/>
      <c r="I446" s="21"/>
      <c r="J446" s="53"/>
      <c r="L446" s="53">
        <f t="shared" si="13"/>
        <v>2500</v>
      </c>
      <c r="M446" s="35" t="s">
        <v>20</v>
      </c>
      <c r="N446" s="57"/>
      <c r="O446" s="57"/>
      <c r="P446" s="57"/>
      <c r="Q446" s="57"/>
      <c r="R446" s="14"/>
      <c r="S446" s="54"/>
      <c r="T446" s="54"/>
    </row>
    <row r="447" spans="1:20">
      <c r="A447" s="11" t="s">
        <v>955</v>
      </c>
      <c r="B447" s="11" t="s">
        <v>25</v>
      </c>
      <c r="C447" s="30" t="s">
        <v>1143</v>
      </c>
      <c r="D447" s="11" t="s">
        <v>337</v>
      </c>
      <c r="E447" s="12"/>
      <c r="F447" s="20">
        <v>5000</v>
      </c>
      <c r="G447" s="20">
        <v>12520</v>
      </c>
      <c r="H447" s="20"/>
      <c r="I447" s="20"/>
      <c r="J447" s="53">
        <v>10573</v>
      </c>
      <c r="L447" s="53">
        <f t="shared" si="13"/>
        <v>28093</v>
      </c>
      <c r="M447" s="35" t="s">
        <v>20</v>
      </c>
      <c r="N447" s="54"/>
      <c r="O447" s="54"/>
      <c r="P447" s="54"/>
      <c r="Q447" s="54"/>
      <c r="R447" s="14"/>
      <c r="S447" s="54"/>
      <c r="T447" s="54"/>
    </row>
    <row r="448" spans="1:20" s="48" customFormat="1">
      <c r="A448" s="14" t="s">
        <v>1190</v>
      </c>
      <c r="B448" s="14" t="s">
        <v>956</v>
      </c>
      <c r="C448" s="39" t="s">
        <v>1143</v>
      </c>
      <c r="D448" s="14" t="s">
        <v>957</v>
      </c>
      <c r="E448" s="12"/>
      <c r="F448" s="46"/>
      <c r="G448" s="46">
        <v>1500</v>
      </c>
      <c r="H448" s="46"/>
      <c r="I448" s="46"/>
      <c r="J448" s="53"/>
      <c r="L448" s="53">
        <f t="shared" si="13"/>
        <v>1500</v>
      </c>
      <c r="M448" s="35" t="s">
        <v>20</v>
      </c>
      <c r="N448" s="58"/>
      <c r="O448" s="58"/>
      <c r="P448" s="58"/>
      <c r="Q448" s="58"/>
      <c r="R448" s="14"/>
      <c r="S448" s="58"/>
      <c r="T448" s="58"/>
    </row>
    <row r="449" spans="1:20">
      <c r="A449" s="17" t="s">
        <v>1191</v>
      </c>
      <c r="B449" s="11" t="s">
        <v>1144</v>
      </c>
      <c r="C449" s="30" t="s">
        <v>1143</v>
      </c>
      <c r="D449" s="11" t="s">
        <v>958</v>
      </c>
      <c r="E449" s="12"/>
      <c r="F449" s="20"/>
      <c r="G449" s="20">
        <v>2000</v>
      </c>
      <c r="H449" s="20"/>
      <c r="I449" s="20"/>
      <c r="J449" s="53"/>
      <c r="L449" s="53">
        <f t="shared" si="13"/>
        <v>2000</v>
      </c>
      <c r="M449" s="35" t="s">
        <v>20</v>
      </c>
      <c r="N449" s="54"/>
      <c r="O449" s="54"/>
      <c r="P449" s="54"/>
      <c r="Q449" s="54"/>
      <c r="R449" s="14"/>
      <c r="S449" s="54"/>
      <c r="T449" s="54"/>
    </row>
    <row r="450" spans="1:20">
      <c r="A450" s="11" t="s">
        <v>959</v>
      </c>
      <c r="B450" s="11" t="s">
        <v>960</v>
      </c>
      <c r="C450" s="30" t="s">
        <v>1143</v>
      </c>
      <c r="D450" s="11" t="s">
        <v>961</v>
      </c>
      <c r="E450" s="12"/>
      <c r="F450" s="21"/>
      <c r="G450" s="21"/>
      <c r="H450" s="21"/>
      <c r="I450" s="21"/>
      <c r="J450" s="53">
        <v>77933</v>
      </c>
      <c r="L450" s="53">
        <f t="shared" si="13"/>
        <v>77933</v>
      </c>
      <c r="M450" s="35" t="s">
        <v>20</v>
      </c>
      <c r="N450" s="54"/>
      <c r="O450" s="54"/>
      <c r="P450" s="57"/>
      <c r="Q450" s="57"/>
      <c r="R450" s="14"/>
      <c r="S450" s="54"/>
      <c r="T450" s="54"/>
    </row>
    <row r="451" spans="1:20">
      <c r="A451" s="17" t="s">
        <v>962</v>
      </c>
      <c r="B451" s="11" t="s">
        <v>963</v>
      </c>
      <c r="C451" s="30" t="s">
        <v>1143</v>
      </c>
      <c r="D451" s="11" t="s">
        <v>964</v>
      </c>
      <c r="E451" s="12"/>
      <c r="F451" s="20"/>
      <c r="G451" s="20">
        <v>2000</v>
      </c>
      <c r="H451" s="20"/>
      <c r="I451" s="20"/>
      <c r="J451" s="53"/>
      <c r="L451" s="53">
        <f t="shared" si="13"/>
        <v>2000</v>
      </c>
      <c r="M451" s="35" t="s">
        <v>20</v>
      </c>
      <c r="N451" s="54"/>
      <c r="O451" s="54"/>
      <c r="P451" s="54"/>
      <c r="Q451" s="54"/>
      <c r="R451" s="14"/>
      <c r="S451" s="54"/>
      <c r="T451" s="54"/>
    </row>
    <row r="452" spans="1:20" ht="26">
      <c r="A452" s="17" t="s">
        <v>965</v>
      </c>
      <c r="B452" s="11" t="s">
        <v>55</v>
      </c>
      <c r="C452" s="30" t="s">
        <v>1143</v>
      </c>
      <c r="D452" s="11" t="s">
        <v>966</v>
      </c>
      <c r="E452" s="12"/>
      <c r="F452" s="20"/>
      <c r="G452" s="20">
        <v>324</v>
      </c>
      <c r="H452" s="20"/>
      <c r="I452" s="20"/>
      <c r="J452" s="53"/>
      <c r="L452" s="53">
        <f t="shared" si="13"/>
        <v>324</v>
      </c>
      <c r="M452" s="35" t="s">
        <v>20</v>
      </c>
      <c r="N452" s="54"/>
      <c r="O452" s="54"/>
      <c r="P452" s="54"/>
      <c r="Q452" s="54"/>
      <c r="R452" s="14"/>
      <c r="S452" s="54"/>
      <c r="T452" s="54"/>
    </row>
    <row r="453" spans="1:20">
      <c r="A453" s="11" t="s">
        <v>967</v>
      </c>
      <c r="B453" s="11" t="s">
        <v>968</v>
      </c>
      <c r="C453" s="30" t="s">
        <v>1143</v>
      </c>
      <c r="D453" s="11" t="s">
        <v>969</v>
      </c>
      <c r="E453" s="12"/>
      <c r="F453" s="21"/>
      <c r="G453" s="20">
        <v>3250</v>
      </c>
      <c r="H453" s="21"/>
      <c r="I453" s="21"/>
      <c r="J453" s="34"/>
      <c r="L453" s="53">
        <f t="shared" si="13"/>
        <v>3250</v>
      </c>
      <c r="M453" s="35" t="s">
        <v>20</v>
      </c>
      <c r="N453" s="57"/>
      <c r="O453" s="57"/>
      <c r="P453" s="57"/>
      <c r="Q453" s="57"/>
      <c r="R453" s="14"/>
      <c r="S453" s="54"/>
      <c r="T453" s="54"/>
    </row>
    <row r="454" spans="1:20" ht="26">
      <c r="A454" s="17" t="s">
        <v>970</v>
      </c>
      <c r="B454" s="11" t="s">
        <v>104</v>
      </c>
      <c r="C454" s="30" t="s">
        <v>1143</v>
      </c>
      <c r="D454" s="11" t="s">
        <v>971</v>
      </c>
      <c r="E454" s="12"/>
      <c r="F454" s="20"/>
      <c r="G454" s="20">
        <v>5400</v>
      </c>
      <c r="H454" s="20"/>
      <c r="I454" s="20"/>
      <c r="J454" s="34"/>
      <c r="L454" s="53">
        <f t="shared" si="13"/>
        <v>5400</v>
      </c>
      <c r="M454" s="35" t="s">
        <v>20</v>
      </c>
      <c r="N454" s="54"/>
      <c r="O454" s="54"/>
      <c r="P454" s="54"/>
      <c r="Q454" s="54"/>
      <c r="R454" s="14"/>
      <c r="S454" s="54"/>
      <c r="T454" s="54"/>
    </row>
    <row r="455" spans="1:20">
      <c r="A455" s="11" t="s">
        <v>972</v>
      </c>
      <c r="B455" s="11" t="s">
        <v>60</v>
      </c>
      <c r="C455" s="30" t="s">
        <v>1143</v>
      </c>
      <c r="D455" s="11" t="s">
        <v>973</v>
      </c>
      <c r="E455" s="12"/>
      <c r="F455" s="20"/>
      <c r="G455" s="20"/>
      <c r="H455" s="20"/>
      <c r="I455" s="20"/>
      <c r="J455" s="34">
        <v>800</v>
      </c>
      <c r="L455" s="53">
        <f t="shared" si="13"/>
        <v>800</v>
      </c>
      <c r="M455" s="35" t="s">
        <v>20</v>
      </c>
      <c r="N455" s="54"/>
      <c r="O455" s="54"/>
      <c r="P455" s="54"/>
      <c r="Q455" s="54"/>
      <c r="R455" s="14"/>
      <c r="S455" s="54"/>
      <c r="T455" s="54"/>
    </row>
    <row r="456" spans="1:20">
      <c r="A456" s="11" t="s">
        <v>974</v>
      </c>
      <c r="B456" s="11" t="s">
        <v>55</v>
      </c>
      <c r="C456" s="30" t="s">
        <v>1143</v>
      </c>
      <c r="D456" s="11" t="s">
        <v>975</v>
      </c>
      <c r="E456" s="12"/>
      <c r="F456" s="20"/>
      <c r="G456" s="20">
        <v>1728</v>
      </c>
      <c r="H456" s="20"/>
      <c r="I456" s="20"/>
      <c r="J456" s="34"/>
      <c r="L456" s="53">
        <f t="shared" si="13"/>
        <v>1728</v>
      </c>
      <c r="M456" s="35" t="s">
        <v>20</v>
      </c>
      <c r="N456" s="54"/>
      <c r="O456" s="54"/>
      <c r="P456" s="54"/>
      <c r="Q456" s="54"/>
      <c r="R456" s="14"/>
      <c r="S456" s="54"/>
      <c r="T456" s="54"/>
    </row>
    <row r="457" spans="1:20">
      <c r="A457" s="17" t="s">
        <v>976</v>
      </c>
      <c r="B457" s="11" t="s">
        <v>977</v>
      </c>
      <c r="C457" s="30" t="s">
        <v>1143</v>
      </c>
      <c r="D457" s="11" t="s">
        <v>978</v>
      </c>
      <c r="E457" s="12"/>
      <c r="F457" s="20"/>
      <c r="G457" s="20">
        <v>2160</v>
      </c>
      <c r="H457" s="20"/>
      <c r="I457" s="20"/>
      <c r="J457" s="34"/>
      <c r="L457" s="53">
        <f t="shared" si="13"/>
        <v>2160</v>
      </c>
      <c r="M457" s="35" t="s">
        <v>20</v>
      </c>
      <c r="N457" s="54"/>
      <c r="O457" s="54"/>
      <c r="P457" s="54"/>
      <c r="Q457" s="54"/>
      <c r="R457" s="14"/>
      <c r="S457" s="54"/>
      <c r="T457" s="54"/>
    </row>
    <row r="458" spans="1:20">
      <c r="A458" s="11" t="s">
        <v>1192</v>
      </c>
      <c r="B458" s="11" t="s">
        <v>249</v>
      </c>
      <c r="C458" s="30" t="s">
        <v>1143</v>
      </c>
      <c r="D458" s="11" t="s">
        <v>979</v>
      </c>
      <c r="E458" s="12"/>
      <c r="F458" s="20"/>
      <c r="G458" s="20">
        <v>3000</v>
      </c>
      <c r="H458" s="20"/>
      <c r="I458" s="20"/>
      <c r="J458" s="34"/>
      <c r="L458" s="53">
        <f t="shared" si="13"/>
        <v>3000</v>
      </c>
      <c r="M458" s="35" t="s">
        <v>20</v>
      </c>
      <c r="N458" s="54"/>
      <c r="O458" s="54"/>
      <c r="P458" s="54"/>
      <c r="Q458" s="54"/>
      <c r="R458" s="14"/>
      <c r="S458" s="54"/>
      <c r="T458" s="54"/>
    </row>
    <row r="459" spans="1:20" s="36" customFormat="1">
      <c r="A459" s="30" t="s">
        <v>980</v>
      </c>
      <c r="B459" s="30" t="s">
        <v>981</v>
      </c>
      <c r="C459" s="30" t="s">
        <v>1143</v>
      </c>
      <c r="D459" s="30" t="s">
        <v>982</v>
      </c>
      <c r="E459" s="31"/>
      <c r="F459" s="42"/>
      <c r="G459" s="42"/>
      <c r="H459" s="43"/>
      <c r="I459" s="43">
        <v>2592</v>
      </c>
      <c r="J459" s="34"/>
      <c r="K459" s="38"/>
      <c r="L459" s="53">
        <f t="shared" si="13"/>
        <v>2592</v>
      </c>
      <c r="M459" s="35" t="s">
        <v>20</v>
      </c>
      <c r="N459" s="55"/>
      <c r="O459" s="55"/>
      <c r="P459" s="55"/>
      <c r="Q459" s="55"/>
      <c r="R459" s="39"/>
      <c r="S459" s="55"/>
      <c r="T459" s="55"/>
    </row>
    <row r="460" spans="1:20">
      <c r="A460" s="11" t="s">
        <v>983</v>
      </c>
      <c r="B460" s="11" t="s">
        <v>66</v>
      </c>
      <c r="C460" s="30" t="s">
        <v>1143</v>
      </c>
      <c r="D460" s="11" t="s">
        <v>984</v>
      </c>
      <c r="E460" s="12"/>
      <c r="F460" s="20"/>
      <c r="G460" s="20">
        <v>2000</v>
      </c>
      <c r="H460" s="20"/>
      <c r="I460" s="20"/>
      <c r="J460" s="34"/>
      <c r="L460" s="53">
        <f t="shared" si="13"/>
        <v>2000</v>
      </c>
      <c r="M460" s="35" t="s">
        <v>20</v>
      </c>
      <c r="N460" s="54"/>
      <c r="O460" s="54"/>
      <c r="P460" s="54"/>
      <c r="Q460" s="54"/>
      <c r="R460" s="14"/>
      <c r="S460" s="54"/>
      <c r="T460" s="54"/>
    </row>
    <row r="461" spans="1:20">
      <c r="A461" s="11" t="s">
        <v>985</v>
      </c>
      <c r="B461" s="11" t="s">
        <v>25</v>
      </c>
      <c r="C461" s="30" t="s">
        <v>1143</v>
      </c>
      <c r="D461" s="11" t="s">
        <v>986</v>
      </c>
      <c r="E461" s="12"/>
      <c r="F461" s="20"/>
      <c r="G461" s="20">
        <v>800</v>
      </c>
      <c r="H461" s="20"/>
      <c r="I461" s="20"/>
      <c r="J461" s="34"/>
      <c r="L461" s="53">
        <f t="shared" si="13"/>
        <v>800</v>
      </c>
      <c r="M461" s="35" t="s">
        <v>20</v>
      </c>
      <c r="N461" s="54"/>
      <c r="O461" s="54"/>
      <c r="P461" s="54"/>
      <c r="Q461" s="54"/>
      <c r="R461" s="14"/>
      <c r="S461" s="54"/>
      <c r="T461" s="54"/>
    </row>
    <row r="462" spans="1:20">
      <c r="A462" s="11" t="s">
        <v>987</v>
      </c>
      <c r="B462" s="11" t="s">
        <v>678</v>
      </c>
      <c r="C462" s="30" t="s">
        <v>1143</v>
      </c>
      <c r="D462" s="11" t="s">
        <v>988</v>
      </c>
      <c r="E462" s="12"/>
      <c r="F462" s="21"/>
      <c r="G462" s="20">
        <v>6480</v>
      </c>
      <c r="H462" s="20"/>
      <c r="I462" s="20"/>
      <c r="J462" s="34"/>
      <c r="L462" s="53">
        <f t="shared" si="13"/>
        <v>6480</v>
      </c>
      <c r="M462" s="35" t="s">
        <v>20</v>
      </c>
      <c r="N462" s="57"/>
      <c r="O462" s="57"/>
      <c r="P462" s="57"/>
      <c r="Q462" s="57"/>
      <c r="R462" s="14"/>
      <c r="S462" s="54"/>
      <c r="T462" s="54"/>
    </row>
    <row r="463" spans="1:20">
      <c r="A463" s="11" t="s">
        <v>989</v>
      </c>
      <c r="B463" s="11" t="s">
        <v>990</v>
      </c>
      <c r="C463" s="30" t="s">
        <v>1143</v>
      </c>
      <c r="D463" s="11" t="s">
        <v>991</v>
      </c>
      <c r="E463" s="12"/>
      <c r="F463" s="20"/>
      <c r="G463" s="26"/>
      <c r="H463" s="20"/>
      <c r="I463" s="20"/>
      <c r="J463" s="34">
        <v>3600</v>
      </c>
      <c r="L463" s="53">
        <f t="shared" si="13"/>
        <v>3600</v>
      </c>
      <c r="M463" s="35" t="s">
        <v>20</v>
      </c>
      <c r="N463" s="54"/>
      <c r="O463" s="54"/>
      <c r="P463" s="54"/>
      <c r="Q463" s="54"/>
      <c r="R463" s="14"/>
      <c r="S463" s="54"/>
      <c r="T463" s="54"/>
    </row>
    <row r="464" spans="1:20">
      <c r="A464" s="11" t="s">
        <v>992</v>
      </c>
      <c r="B464" s="11" t="s">
        <v>60</v>
      </c>
      <c r="C464" s="30" t="s">
        <v>1143</v>
      </c>
      <c r="D464" s="11" t="s">
        <v>289</v>
      </c>
      <c r="E464" s="12"/>
      <c r="F464" s="21"/>
      <c r="G464" s="20">
        <v>1500</v>
      </c>
      <c r="H464" s="20"/>
      <c r="I464" s="20"/>
      <c r="J464" s="34"/>
      <c r="L464" s="53">
        <f t="shared" si="13"/>
        <v>1500</v>
      </c>
      <c r="M464" s="35" t="s">
        <v>20</v>
      </c>
      <c r="N464" s="57"/>
      <c r="O464" s="57"/>
      <c r="P464" s="57"/>
      <c r="Q464" s="57"/>
      <c r="R464" s="14"/>
      <c r="S464" s="54"/>
      <c r="T464" s="54"/>
    </row>
    <row r="465" spans="1:20">
      <c r="A465" s="11" t="s">
        <v>993</v>
      </c>
      <c r="B465" s="11" t="s">
        <v>374</v>
      </c>
      <c r="C465" s="30" t="s">
        <v>1143</v>
      </c>
      <c r="D465" s="11" t="s">
        <v>994</v>
      </c>
      <c r="E465" s="12"/>
      <c r="F465" s="20"/>
      <c r="G465" s="20">
        <v>1800</v>
      </c>
      <c r="H465" s="21"/>
      <c r="I465" s="21"/>
      <c r="J465" s="34"/>
      <c r="L465" s="53">
        <f t="shared" si="13"/>
        <v>1800</v>
      </c>
      <c r="M465" s="35" t="s">
        <v>20</v>
      </c>
      <c r="N465" s="54"/>
      <c r="O465" s="54"/>
      <c r="P465" s="54"/>
      <c r="Q465" s="54"/>
      <c r="R465" s="14"/>
      <c r="S465" s="54"/>
      <c r="T465" s="54"/>
    </row>
    <row r="466" spans="1:20">
      <c r="A466" s="11" t="s">
        <v>995</v>
      </c>
      <c r="B466" s="11" t="s">
        <v>22</v>
      </c>
      <c r="C466" s="30" t="s">
        <v>1143</v>
      </c>
      <c r="D466" s="11" t="s">
        <v>996</v>
      </c>
      <c r="E466" s="12"/>
      <c r="F466" s="20"/>
      <c r="G466" s="20"/>
      <c r="H466" s="21"/>
      <c r="I466" s="21"/>
      <c r="J466" s="34">
        <v>1000</v>
      </c>
      <c r="L466" s="53">
        <f t="shared" si="13"/>
        <v>1000</v>
      </c>
      <c r="M466" s="35" t="s">
        <v>20</v>
      </c>
      <c r="N466" s="54"/>
      <c r="O466" s="54"/>
      <c r="P466" s="54"/>
      <c r="Q466" s="54"/>
      <c r="R466" s="14"/>
      <c r="S466" s="54"/>
      <c r="T466" s="54"/>
    </row>
    <row r="467" spans="1:20">
      <c r="A467" s="11" t="s">
        <v>997</v>
      </c>
      <c r="B467" s="11" t="s">
        <v>998</v>
      </c>
      <c r="C467" s="30" t="s">
        <v>1143</v>
      </c>
      <c r="D467" s="11" t="s">
        <v>999</v>
      </c>
      <c r="E467" s="12"/>
      <c r="F467" s="21"/>
      <c r="G467" s="41">
        <v>500</v>
      </c>
      <c r="H467" s="21"/>
      <c r="I467" s="20"/>
      <c r="J467" s="34"/>
      <c r="L467" s="53">
        <f t="shared" si="13"/>
        <v>500</v>
      </c>
      <c r="M467" s="35" t="s">
        <v>20</v>
      </c>
      <c r="N467" s="57"/>
      <c r="O467" s="57"/>
      <c r="P467" s="57"/>
      <c r="Q467" s="57"/>
      <c r="R467" s="14"/>
      <c r="S467" s="54"/>
      <c r="T467" s="54"/>
    </row>
    <row r="468" spans="1:20">
      <c r="A468" s="11" t="s">
        <v>1000</v>
      </c>
      <c r="B468" s="11" t="s">
        <v>421</v>
      </c>
      <c r="C468" s="30" t="s">
        <v>1143</v>
      </c>
      <c r="D468" s="11" t="s">
        <v>422</v>
      </c>
      <c r="E468" s="12"/>
      <c r="F468" s="20"/>
      <c r="G468" s="20">
        <v>1080</v>
      </c>
      <c r="H468" s="20"/>
      <c r="I468" s="20"/>
      <c r="J468" s="34"/>
      <c r="L468" s="53">
        <f t="shared" si="13"/>
        <v>1080</v>
      </c>
      <c r="M468" s="35" t="s">
        <v>20</v>
      </c>
      <c r="N468" s="54"/>
      <c r="O468" s="54"/>
      <c r="P468" s="54"/>
      <c r="Q468" s="54"/>
      <c r="R468" s="14"/>
      <c r="S468" s="54"/>
      <c r="T468" s="54"/>
    </row>
    <row r="469" spans="1:20">
      <c r="A469" s="11" t="s">
        <v>1001</v>
      </c>
      <c r="B469" s="11" t="s">
        <v>400</v>
      </c>
      <c r="C469" s="30" t="s">
        <v>1143</v>
      </c>
      <c r="D469" s="11" t="s">
        <v>1002</v>
      </c>
      <c r="E469" s="12"/>
      <c r="F469" s="21"/>
      <c r="G469" s="46">
        <v>4095</v>
      </c>
      <c r="H469" s="46"/>
      <c r="I469" s="20"/>
      <c r="J469" s="34"/>
      <c r="L469" s="53">
        <f t="shared" si="13"/>
        <v>4095</v>
      </c>
      <c r="M469" s="35" t="s">
        <v>20</v>
      </c>
      <c r="N469" s="57"/>
      <c r="O469" s="57"/>
      <c r="P469" s="57"/>
      <c r="Q469" s="57"/>
      <c r="R469" s="14"/>
      <c r="S469" s="54"/>
      <c r="T469" s="54"/>
    </row>
    <row r="470" spans="1:20">
      <c r="A470" s="11" t="s">
        <v>1003</v>
      </c>
      <c r="B470" s="11" t="s">
        <v>22</v>
      </c>
      <c r="C470" s="30" t="s">
        <v>1143</v>
      </c>
      <c r="D470" s="11" t="s">
        <v>1004</v>
      </c>
      <c r="E470" s="12"/>
      <c r="F470" s="20"/>
      <c r="G470" s="20">
        <v>1000</v>
      </c>
      <c r="H470" s="21"/>
      <c r="I470" s="20"/>
      <c r="J470" s="34"/>
      <c r="L470" s="53">
        <f t="shared" si="13"/>
        <v>1000</v>
      </c>
      <c r="M470" s="35" t="s">
        <v>20</v>
      </c>
      <c r="N470" s="54"/>
      <c r="O470" s="54"/>
      <c r="P470" s="54"/>
      <c r="Q470" s="54"/>
      <c r="R470" s="14"/>
      <c r="S470" s="54"/>
      <c r="T470" s="54"/>
    </row>
    <row r="471" spans="1:20">
      <c r="A471" s="11" t="s">
        <v>1005</v>
      </c>
      <c r="B471" s="11" t="s">
        <v>415</v>
      </c>
      <c r="C471" s="30" t="s">
        <v>1143</v>
      </c>
      <c r="D471" s="11" t="s">
        <v>1006</v>
      </c>
      <c r="E471" s="12"/>
      <c r="F471" s="20"/>
      <c r="G471" s="20">
        <v>10800</v>
      </c>
      <c r="H471" s="20"/>
      <c r="I471" s="20"/>
      <c r="J471" s="34"/>
      <c r="L471" s="53">
        <f t="shared" si="13"/>
        <v>10800</v>
      </c>
      <c r="M471" s="35" t="s">
        <v>20</v>
      </c>
      <c r="N471" s="54"/>
      <c r="O471" s="54"/>
      <c r="P471" s="54"/>
      <c r="Q471" s="54"/>
      <c r="R471" s="14"/>
      <c r="S471" s="54"/>
      <c r="T471" s="54"/>
    </row>
    <row r="472" spans="1:20">
      <c r="A472" s="11" t="s">
        <v>1007</v>
      </c>
      <c r="B472" s="11" t="s">
        <v>644</v>
      </c>
      <c r="C472" s="30" t="s">
        <v>1143</v>
      </c>
      <c r="D472" s="11" t="s">
        <v>1008</v>
      </c>
      <c r="E472" s="12"/>
      <c r="F472" s="20"/>
      <c r="G472" s="46">
        <v>1000</v>
      </c>
      <c r="H472" s="46"/>
      <c r="I472" s="21"/>
      <c r="J472" s="34"/>
      <c r="L472" s="53">
        <f t="shared" si="13"/>
        <v>1000</v>
      </c>
      <c r="M472" s="35" t="s">
        <v>20</v>
      </c>
      <c r="N472" s="54"/>
      <c r="O472" s="54"/>
      <c r="P472" s="54"/>
      <c r="Q472" s="54"/>
      <c r="R472" s="14"/>
      <c r="S472" s="54"/>
      <c r="T472" s="54"/>
    </row>
    <row r="473" spans="1:20">
      <c r="A473" s="11" t="s">
        <v>1009</v>
      </c>
      <c r="B473" s="11" t="s">
        <v>1010</v>
      </c>
      <c r="C473" s="30" t="s">
        <v>1143</v>
      </c>
      <c r="D473" s="11" t="s">
        <v>1011</v>
      </c>
      <c r="E473" s="12"/>
      <c r="F473" s="21"/>
      <c r="G473" s="20">
        <v>864</v>
      </c>
      <c r="H473" s="20"/>
      <c r="I473" s="21"/>
      <c r="J473" s="34"/>
      <c r="L473" s="53">
        <f t="shared" si="13"/>
        <v>864</v>
      </c>
      <c r="M473" s="35" t="s">
        <v>20</v>
      </c>
      <c r="N473" s="57"/>
      <c r="O473" s="57"/>
      <c r="P473" s="57"/>
      <c r="Q473" s="57"/>
      <c r="R473" s="14"/>
      <c r="S473" s="54"/>
      <c r="T473" s="54"/>
    </row>
    <row r="474" spans="1:20">
      <c r="A474" s="11" t="s">
        <v>1012</v>
      </c>
      <c r="B474" s="11" t="s">
        <v>435</v>
      </c>
      <c r="C474" s="30" t="s">
        <v>1143</v>
      </c>
      <c r="D474" s="11" t="s">
        <v>1013</v>
      </c>
      <c r="E474" s="12"/>
      <c r="F474" s="20"/>
      <c r="G474" s="21">
        <v>1500</v>
      </c>
      <c r="H474" s="21"/>
      <c r="I474" s="21"/>
      <c r="J474" s="34"/>
      <c r="L474" s="53">
        <f t="shared" si="13"/>
        <v>1500</v>
      </c>
      <c r="M474" s="35" t="s">
        <v>20</v>
      </c>
      <c r="N474" s="54"/>
      <c r="O474" s="54"/>
      <c r="P474" s="54"/>
      <c r="Q474" s="54"/>
      <c r="R474" s="14"/>
      <c r="S474" s="54"/>
      <c r="T474" s="54"/>
    </row>
    <row r="475" spans="1:20">
      <c r="A475" s="11" t="s">
        <v>1014</v>
      </c>
      <c r="B475" s="11" t="s">
        <v>1144</v>
      </c>
      <c r="C475" s="30" t="s">
        <v>1143</v>
      </c>
      <c r="D475" s="11" t="s">
        <v>1193</v>
      </c>
      <c r="E475" s="12"/>
      <c r="F475" s="20"/>
      <c r="G475" s="20">
        <v>2000</v>
      </c>
      <c r="H475" s="20"/>
      <c r="I475" s="20"/>
      <c r="J475" s="34"/>
      <c r="L475" s="53">
        <f t="shared" si="13"/>
        <v>2000</v>
      </c>
      <c r="M475" s="35" t="s">
        <v>20</v>
      </c>
      <c r="N475" s="54"/>
      <c r="O475" s="54"/>
      <c r="P475" s="54"/>
      <c r="Q475" s="54"/>
      <c r="R475" s="14"/>
      <c r="S475" s="54"/>
      <c r="T475" s="54"/>
    </row>
    <row r="476" spans="1:20">
      <c r="A476" s="11" t="s">
        <v>1015</v>
      </c>
      <c r="B476" s="11" t="s">
        <v>25</v>
      </c>
      <c r="C476" s="30" t="s">
        <v>1143</v>
      </c>
      <c r="D476" s="11" t="s">
        <v>1016</v>
      </c>
      <c r="E476" s="12"/>
      <c r="F476" s="20"/>
      <c r="G476" s="20">
        <v>1000</v>
      </c>
      <c r="H476" s="20"/>
      <c r="I476" s="46"/>
      <c r="J476" s="34"/>
      <c r="L476" s="53">
        <f t="shared" si="13"/>
        <v>1000</v>
      </c>
      <c r="M476" s="35" t="s">
        <v>20</v>
      </c>
      <c r="N476" s="54"/>
      <c r="O476" s="54"/>
      <c r="P476" s="54"/>
      <c r="Q476" s="54"/>
      <c r="R476" s="14"/>
      <c r="S476" s="54"/>
      <c r="T476" s="54"/>
    </row>
    <row r="477" spans="1:20">
      <c r="A477" s="11" t="s">
        <v>1017</v>
      </c>
      <c r="B477" s="11" t="s">
        <v>22</v>
      </c>
      <c r="C477" s="30" t="s">
        <v>1143</v>
      </c>
      <c r="D477" s="11" t="s">
        <v>1018</v>
      </c>
      <c r="E477" s="12"/>
      <c r="F477" s="21"/>
      <c r="G477" s="20">
        <v>139493</v>
      </c>
      <c r="H477" s="21"/>
      <c r="I477" s="21"/>
      <c r="J477" s="34"/>
      <c r="L477" s="53">
        <f t="shared" si="13"/>
        <v>139493</v>
      </c>
      <c r="M477" s="35" t="s">
        <v>20</v>
      </c>
      <c r="N477" s="57"/>
      <c r="O477" s="57"/>
      <c r="P477" s="57"/>
      <c r="Q477" s="57"/>
      <c r="R477" s="14"/>
      <c r="S477" s="54"/>
      <c r="T477" s="54"/>
    </row>
    <row r="478" spans="1:20">
      <c r="A478" s="11" t="s">
        <v>1019</v>
      </c>
      <c r="B478" s="11" t="s">
        <v>1144</v>
      </c>
      <c r="C478" s="30" t="s">
        <v>1143</v>
      </c>
      <c r="D478" s="11" t="s">
        <v>257</v>
      </c>
      <c r="E478" s="12"/>
      <c r="F478" s="20"/>
      <c r="G478" s="41">
        <v>10000</v>
      </c>
      <c r="H478" s="20"/>
      <c r="I478" s="20"/>
      <c r="J478" s="34"/>
      <c r="L478" s="53">
        <f t="shared" si="13"/>
        <v>10000</v>
      </c>
      <c r="M478" s="35" t="s">
        <v>20</v>
      </c>
      <c r="N478" s="54"/>
      <c r="O478" s="54"/>
      <c r="P478" s="54"/>
      <c r="Q478" s="54"/>
      <c r="R478" s="14"/>
      <c r="S478" s="54"/>
      <c r="T478" s="54"/>
    </row>
    <row r="479" spans="1:20">
      <c r="A479" s="17" t="s">
        <v>1194</v>
      </c>
      <c r="B479" s="11" t="s">
        <v>1020</v>
      </c>
      <c r="C479" s="30" t="s">
        <v>1143</v>
      </c>
      <c r="D479" s="11" t="s">
        <v>1021</v>
      </c>
      <c r="E479" s="12"/>
      <c r="F479" s="20"/>
      <c r="G479" s="20">
        <v>1944</v>
      </c>
      <c r="H479" s="20"/>
      <c r="I479" s="46"/>
      <c r="J479" s="34"/>
      <c r="L479" s="53">
        <f t="shared" si="13"/>
        <v>1944</v>
      </c>
      <c r="M479" s="35" t="s">
        <v>20</v>
      </c>
      <c r="N479" s="54"/>
      <c r="O479" s="54"/>
      <c r="P479" s="54"/>
      <c r="Q479" s="54"/>
      <c r="R479" s="14"/>
      <c r="S479" s="54"/>
      <c r="T479" s="54"/>
    </row>
    <row r="480" spans="1:20">
      <c r="A480" s="11" t="s">
        <v>1022</v>
      </c>
      <c r="B480" s="11" t="s">
        <v>60</v>
      </c>
      <c r="C480" s="30" t="s">
        <v>1143</v>
      </c>
      <c r="D480" s="11" t="s">
        <v>1023</v>
      </c>
      <c r="E480" s="12"/>
      <c r="F480" s="20"/>
      <c r="G480" s="20">
        <v>10000</v>
      </c>
      <c r="H480" s="20"/>
      <c r="I480" s="20"/>
      <c r="J480" s="34"/>
      <c r="L480" s="53">
        <f t="shared" si="13"/>
        <v>10000</v>
      </c>
      <c r="M480" s="35" t="s">
        <v>20</v>
      </c>
      <c r="N480" s="54"/>
      <c r="O480" s="54"/>
      <c r="P480" s="54"/>
      <c r="Q480" s="54"/>
      <c r="R480" s="14"/>
      <c r="S480" s="54"/>
      <c r="T480" s="54"/>
    </row>
    <row r="481" spans="1:13">
      <c r="A481" s="11" t="s">
        <v>1024</v>
      </c>
      <c r="B481" s="11" t="s">
        <v>60</v>
      </c>
      <c r="C481" s="30" t="s">
        <v>1143</v>
      </c>
      <c r="D481" s="11" t="s">
        <v>1025</v>
      </c>
      <c r="E481" s="12"/>
      <c r="F481" s="21"/>
      <c r="G481" s="20">
        <v>61560</v>
      </c>
      <c r="H481" s="21"/>
      <c r="I481" s="21"/>
      <c r="J481" s="21"/>
      <c r="K481" s="21"/>
      <c r="L481" s="51">
        <f>SUM(F481:K481)</f>
        <v>61560</v>
      </c>
      <c r="M481" s="35" t="s">
        <v>20</v>
      </c>
    </row>
    <row r="482" spans="1:13" s="48" customFormat="1" ht="26">
      <c r="A482" s="45" t="s">
        <v>1026</v>
      </c>
      <c r="B482" s="14" t="s">
        <v>60</v>
      </c>
      <c r="C482" s="39" t="s">
        <v>1143</v>
      </c>
      <c r="D482" s="14" t="s">
        <v>822</v>
      </c>
      <c r="E482" s="12"/>
      <c r="F482" s="46"/>
      <c r="G482" s="46">
        <v>17820</v>
      </c>
      <c r="H482" s="46"/>
      <c r="I482" s="46"/>
      <c r="J482" s="46"/>
      <c r="K482" s="46"/>
      <c r="L482" s="51">
        <f t="shared" ref="L482:L544" si="14">SUM(F482:K482)</f>
        <v>17820</v>
      </c>
      <c r="M482" s="35" t="s">
        <v>20</v>
      </c>
    </row>
    <row r="483" spans="1:13">
      <c r="A483" s="11" t="s">
        <v>1027</v>
      </c>
      <c r="B483" s="11" t="s">
        <v>424</v>
      </c>
      <c r="C483" s="30" t="s">
        <v>1143</v>
      </c>
      <c r="D483" s="11" t="s">
        <v>1028</v>
      </c>
      <c r="E483" s="12"/>
      <c r="F483" s="20"/>
      <c r="G483" s="24">
        <v>1500</v>
      </c>
      <c r="H483" s="20"/>
      <c r="I483" s="20"/>
      <c r="J483" s="20"/>
      <c r="K483" s="20"/>
      <c r="L483" s="51">
        <f t="shared" si="14"/>
        <v>1500</v>
      </c>
      <c r="M483" s="35" t="s">
        <v>20</v>
      </c>
    </row>
    <row r="484" spans="1:13">
      <c r="A484" s="11" t="s">
        <v>1029</v>
      </c>
      <c r="B484" s="11" t="s">
        <v>104</v>
      </c>
      <c r="C484" s="30" t="s">
        <v>1143</v>
      </c>
      <c r="D484" s="11" t="s">
        <v>1030</v>
      </c>
      <c r="E484" s="12"/>
      <c r="F484" s="21"/>
      <c r="G484" s="20">
        <v>4000</v>
      </c>
      <c r="H484" s="21"/>
      <c r="I484" s="21"/>
      <c r="J484" s="21"/>
      <c r="K484" s="21"/>
      <c r="L484" s="51">
        <f t="shared" si="14"/>
        <v>4000</v>
      </c>
      <c r="M484" s="35" t="s">
        <v>20</v>
      </c>
    </row>
    <row r="485" spans="1:13">
      <c r="A485" s="11" t="s">
        <v>1031</v>
      </c>
      <c r="B485" s="11" t="s">
        <v>60</v>
      </c>
      <c r="C485" s="30" t="s">
        <v>1143</v>
      </c>
      <c r="D485" s="11" t="s">
        <v>1032</v>
      </c>
      <c r="E485" s="12"/>
      <c r="F485" s="20"/>
      <c r="G485" s="20">
        <v>5400</v>
      </c>
      <c r="H485" s="21"/>
      <c r="I485" s="21"/>
      <c r="J485" s="21"/>
      <c r="K485" s="21"/>
      <c r="L485" s="51">
        <f t="shared" si="14"/>
        <v>5400</v>
      </c>
      <c r="M485" s="35" t="s">
        <v>20</v>
      </c>
    </row>
    <row r="486" spans="1:13" s="48" customFormat="1" ht="26">
      <c r="A486" s="45" t="s">
        <v>1033</v>
      </c>
      <c r="B486" s="14" t="s">
        <v>60</v>
      </c>
      <c r="C486" s="39" t="s">
        <v>1143</v>
      </c>
      <c r="D486" s="14" t="s">
        <v>1034</v>
      </c>
      <c r="E486" s="12"/>
      <c r="F486" s="46"/>
      <c r="G486" s="46">
        <v>3000</v>
      </c>
      <c r="H486" s="46"/>
      <c r="I486" s="46"/>
      <c r="J486" s="46"/>
      <c r="K486" s="46"/>
      <c r="L486" s="51">
        <f t="shared" si="14"/>
        <v>3000</v>
      </c>
      <c r="M486" s="35" t="s">
        <v>20</v>
      </c>
    </row>
    <row r="487" spans="1:13" ht="26">
      <c r="A487" s="17" t="s">
        <v>1035</v>
      </c>
      <c r="B487" s="11" t="s">
        <v>22</v>
      </c>
      <c r="C487" s="30" t="s">
        <v>1143</v>
      </c>
      <c r="D487" s="11" t="s">
        <v>1036</v>
      </c>
      <c r="E487" s="12"/>
      <c r="F487" s="20"/>
      <c r="G487" s="20">
        <v>93831</v>
      </c>
      <c r="H487" s="20"/>
      <c r="I487" s="20"/>
      <c r="J487" s="20"/>
      <c r="K487" s="20"/>
      <c r="L487" s="51">
        <f t="shared" si="14"/>
        <v>93831</v>
      </c>
      <c r="M487" s="35" t="s">
        <v>20</v>
      </c>
    </row>
    <row r="488" spans="1:13" ht="26">
      <c r="A488" s="17" t="s">
        <v>1037</v>
      </c>
      <c r="B488" s="11" t="s">
        <v>60</v>
      </c>
      <c r="C488" s="30" t="s">
        <v>1143</v>
      </c>
      <c r="D488" s="11" t="s">
        <v>1038</v>
      </c>
      <c r="E488" s="12"/>
      <c r="F488" s="20"/>
      <c r="G488" s="20">
        <v>4000</v>
      </c>
      <c r="H488" s="20"/>
      <c r="I488" s="20"/>
      <c r="J488" s="20"/>
      <c r="K488" s="20"/>
      <c r="L488" s="51">
        <f t="shared" si="14"/>
        <v>4000</v>
      </c>
      <c r="M488" s="35" t="s">
        <v>20</v>
      </c>
    </row>
    <row r="489" spans="1:13">
      <c r="A489" s="11" t="s">
        <v>1039</v>
      </c>
      <c r="B489" s="11" t="s">
        <v>104</v>
      </c>
      <c r="C489" s="30" t="s">
        <v>1143</v>
      </c>
      <c r="D489" s="11" t="s">
        <v>1040</v>
      </c>
      <c r="E489" s="12"/>
      <c r="F489" s="20"/>
      <c r="G489" s="20">
        <v>16640</v>
      </c>
      <c r="H489" s="20"/>
      <c r="I489" s="20"/>
      <c r="J489" s="20">
        <v>1800</v>
      </c>
      <c r="K489" s="20"/>
      <c r="L489" s="51">
        <f t="shared" si="14"/>
        <v>18440</v>
      </c>
      <c r="M489" s="35" t="s">
        <v>20</v>
      </c>
    </row>
    <row r="490" spans="1:13" s="48" customFormat="1" ht="26">
      <c r="A490" s="45" t="s">
        <v>1041</v>
      </c>
      <c r="B490" s="14" t="s">
        <v>22</v>
      </c>
      <c r="C490" s="39" t="s">
        <v>1143</v>
      </c>
      <c r="D490" s="14" t="s">
        <v>1018</v>
      </c>
      <c r="E490" s="12"/>
      <c r="F490" s="46">
        <v>102816</v>
      </c>
      <c r="G490" s="46"/>
      <c r="H490" s="46"/>
      <c r="I490" s="46"/>
      <c r="J490" s="46"/>
      <c r="K490" s="46"/>
      <c r="L490" s="51">
        <f t="shared" si="14"/>
        <v>102816</v>
      </c>
      <c r="M490" s="35" t="s">
        <v>20</v>
      </c>
    </row>
    <row r="491" spans="1:13">
      <c r="A491" s="11" t="s">
        <v>1042</v>
      </c>
      <c r="B491" s="11" t="s">
        <v>1043</v>
      </c>
      <c r="C491" s="30" t="s">
        <v>1143</v>
      </c>
      <c r="D491" s="11" t="s">
        <v>1044</v>
      </c>
      <c r="E491" s="12"/>
      <c r="F491" s="20"/>
      <c r="G491" s="20">
        <v>4320</v>
      </c>
      <c r="H491" s="21"/>
      <c r="I491" s="21"/>
      <c r="J491" s="21">
        <v>2000</v>
      </c>
      <c r="K491" s="21"/>
      <c r="L491" s="51">
        <f t="shared" si="14"/>
        <v>6320</v>
      </c>
      <c r="M491" s="35" t="s">
        <v>20</v>
      </c>
    </row>
    <row r="492" spans="1:13">
      <c r="A492" s="11" t="s">
        <v>1045</v>
      </c>
      <c r="B492" s="11" t="s">
        <v>25</v>
      </c>
      <c r="C492" s="30" t="s">
        <v>1143</v>
      </c>
      <c r="D492" s="11" t="s">
        <v>793</v>
      </c>
      <c r="E492" s="12"/>
      <c r="F492" s="20"/>
      <c r="G492" s="20">
        <v>3000</v>
      </c>
      <c r="H492" s="21"/>
      <c r="I492" s="21"/>
      <c r="J492" s="21"/>
      <c r="K492" s="21"/>
      <c r="L492" s="51">
        <f t="shared" si="14"/>
        <v>3000</v>
      </c>
      <c r="M492" s="35" t="s">
        <v>20</v>
      </c>
    </row>
    <row r="493" spans="1:13">
      <c r="A493" s="17" t="s">
        <v>1046</v>
      </c>
      <c r="B493" s="11" t="s">
        <v>568</v>
      </c>
      <c r="C493" s="30" t="s">
        <v>1143</v>
      </c>
      <c r="D493" s="11" t="s">
        <v>1047</v>
      </c>
      <c r="E493" s="12"/>
      <c r="F493" s="20"/>
      <c r="G493" s="20">
        <v>1000</v>
      </c>
      <c r="H493" s="20"/>
      <c r="I493" s="20"/>
      <c r="J493" s="20"/>
      <c r="K493" s="20"/>
      <c r="L493" s="51">
        <f t="shared" si="14"/>
        <v>1000</v>
      </c>
      <c r="M493" s="35" t="s">
        <v>20</v>
      </c>
    </row>
    <row r="494" spans="1:13" ht="26">
      <c r="A494" s="17" t="s">
        <v>1048</v>
      </c>
      <c r="B494" s="11" t="s">
        <v>60</v>
      </c>
      <c r="C494" s="30" t="s">
        <v>1143</v>
      </c>
      <c r="D494" s="11" t="s">
        <v>1049</v>
      </c>
      <c r="E494" s="12"/>
      <c r="F494" s="20"/>
      <c r="G494" s="20">
        <v>71561</v>
      </c>
      <c r="H494" s="20"/>
      <c r="I494" s="20"/>
      <c r="J494" s="20"/>
      <c r="K494" s="20"/>
      <c r="L494" s="51">
        <f t="shared" si="14"/>
        <v>71561</v>
      </c>
      <c r="M494" s="35" t="s">
        <v>20</v>
      </c>
    </row>
    <row r="495" spans="1:13" ht="26">
      <c r="A495" s="17" t="s">
        <v>1050</v>
      </c>
      <c r="B495" s="11" t="s">
        <v>60</v>
      </c>
      <c r="C495" s="30" t="s">
        <v>1143</v>
      </c>
      <c r="D495" s="11" t="s">
        <v>1051</v>
      </c>
      <c r="E495" s="12"/>
      <c r="F495" s="20">
        <v>5400</v>
      </c>
      <c r="G495" s="20">
        <v>11000</v>
      </c>
      <c r="H495" s="20"/>
      <c r="I495" s="20"/>
      <c r="J495" s="20"/>
      <c r="K495" s="20"/>
      <c r="L495" s="51">
        <f t="shared" si="14"/>
        <v>16400</v>
      </c>
      <c r="M495" s="35" t="s">
        <v>20</v>
      </c>
    </row>
    <row r="496" spans="1:13" ht="26">
      <c r="A496" s="17" t="s">
        <v>1052</v>
      </c>
      <c r="B496" s="11" t="s">
        <v>234</v>
      </c>
      <c r="C496" s="30" t="s">
        <v>1143</v>
      </c>
      <c r="D496" s="11" t="s">
        <v>1053</v>
      </c>
      <c r="E496" s="12"/>
      <c r="F496" s="20"/>
      <c r="G496" s="20">
        <v>8100</v>
      </c>
      <c r="H496" s="20"/>
      <c r="I496" s="20"/>
      <c r="J496" s="20"/>
      <c r="K496" s="20"/>
      <c r="L496" s="51">
        <f t="shared" si="14"/>
        <v>8100</v>
      </c>
      <c r="M496" s="35" t="s">
        <v>20</v>
      </c>
    </row>
    <row r="497" spans="1:13" ht="26">
      <c r="A497" s="17" t="s">
        <v>1054</v>
      </c>
      <c r="B497" s="11" t="s">
        <v>60</v>
      </c>
      <c r="C497" s="30" t="s">
        <v>1143</v>
      </c>
      <c r="D497" s="11" t="s">
        <v>1055</v>
      </c>
      <c r="E497" s="12"/>
      <c r="F497" s="20"/>
      <c r="G497" s="20">
        <v>23625</v>
      </c>
      <c r="H497" s="20"/>
      <c r="I497" s="20"/>
      <c r="J497" s="20"/>
      <c r="K497" s="20"/>
      <c r="L497" s="51">
        <f t="shared" si="14"/>
        <v>23625</v>
      </c>
      <c r="M497" s="35" t="s">
        <v>20</v>
      </c>
    </row>
    <row r="498" spans="1:13" s="48" customFormat="1" ht="26">
      <c r="A498" s="45" t="s">
        <v>1056</v>
      </c>
      <c r="B498" s="14" t="s">
        <v>1057</v>
      </c>
      <c r="C498" s="39" t="s">
        <v>1143</v>
      </c>
      <c r="D498" s="14" t="s">
        <v>1058</v>
      </c>
      <c r="E498" s="12"/>
      <c r="F498" s="46"/>
      <c r="G498" s="46">
        <v>1500</v>
      </c>
      <c r="H498" s="46"/>
      <c r="I498" s="46"/>
      <c r="J498" s="46"/>
      <c r="K498" s="46"/>
      <c r="L498" s="51">
        <f t="shared" si="14"/>
        <v>1500</v>
      </c>
      <c r="M498" s="35" t="s">
        <v>20</v>
      </c>
    </row>
    <row r="499" spans="1:13" s="48" customFormat="1" ht="26">
      <c r="A499" s="45" t="s">
        <v>1059</v>
      </c>
      <c r="B499" s="14" t="s">
        <v>60</v>
      </c>
      <c r="C499" s="39" t="s">
        <v>1143</v>
      </c>
      <c r="D499" s="14" t="s">
        <v>310</v>
      </c>
      <c r="E499" s="12"/>
      <c r="F499" s="46"/>
      <c r="G499" s="46">
        <v>14310</v>
      </c>
      <c r="H499" s="46"/>
      <c r="I499" s="46"/>
      <c r="J499" s="46"/>
      <c r="K499" s="46"/>
      <c r="L499" s="51">
        <f t="shared" si="14"/>
        <v>14310</v>
      </c>
      <c r="M499" s="35" t="s">
        <v>20</v>
      </c>
    </row>
    <row r="500" spans="1:13" s="48" customFormat="1" ht="26">
      <c r="A500" s="45" t="s">
        <v>1060</v>
      </c>
      <c r="B500" s="14" t="s">
        <v>60</v>
      </c>
      <c r="C500" s="39" t="s">
        <v>1143</v>
      </c>
      <c r="D500" s="14" t="s">
        <v>1061</v>
      </c>
      <c r="E500" s="12"/>
      <c r="F500" s="46">
        <v>3000</v>
      </c>
      <c r="G500" s="46">
        <v>5400</v>
      </c>
      <c r="H500" s="46"/>
      <c r="I500" s="46"/>
      <c r="J500" s="46"/>
      <c r="K500" s="46"/>
      <c r="L500" s="51">
        <f t="shared" si="14"/>
        <v>8400</v>
      </c>
      <c r="M500" s="35" t="s">
        <v>20</v>
      </c>
    </row>
    <row r="501" spans="1:13" ht="26">
      <c r="A501" s="17" t="s">
        <v>1062</v>
      </c>
      <c r="B501" s="11" t="s">
        <v>216</v>
      </c>
      <c r="C501" s="30" t="s">
        <v>1143</v>
      </c>
      <c r="D501" s="11" t="s">
        <v>1063</v>
      </c>
      <c r="E501" s="12"/>
      <c r="F501" s="20"/>
      <c r="G501" s="20">
        <v>2000</v>
      </c>
      <c r="H501" s="20"/>
      <c r="I501" s="20"/>
      <c r="J501" s="20"/>
      <c r="K501" s="20"/>
      <c r="L501" s="51">
        <f t="shared" si="14"/>
        <v>2000</v>
      </c>
      <c r="M501" s="35" t="s">
        <v>20</v>
      </c>
    </row>
    <row r="502" spans="1:13" ht="26">
      <c r="A502" s="17" t="s">
        <v>1064</v>
      </c>
      <c r="B502" s="11" t="s">
        <v>60</v>
      </c>
      <c r="C502" s="30" t="s">
        <v>1143</v>
      </c>
      <c r="D502" s="11" t="s">
        <v>1065</v>
      </c>
      <c r="E502" s="12"/>
      <c r="F502" s="20"/>
      <c r="G502" s="20">
        <v>6610</v>
      </c>
      <c r="H502" s="20"/>
      <c r="I502" s="20"/>
      <c r="J502" s="20"/>
      <c r="K502" s="20"/>
      <c r="L502" s="51">
        <f t="shared" si="14"/>
        <v>6610</v>
      </c>
      <c r="M502" s="35" t="s">
        <v>20</v>
      </c>
    </row>
    <row r="503" spans="1:13">
      <c r="A503" s="17" t="s">
        <v>1066</v>
      </c>
      <c r="B503" s="11" t="s">
        <v>1067</v>
      </c>
      <c r="C503" s="30" t="s">
        <v>1143</v>
      </c>
      <c r="D503" s="11" t="s">
        <v>1068</v>
      </c>
      <c r="E503" s="12"/>
      <c r="F503" s="20"/>
      <c r="G503" s="20">
        <v>7173</v>
      </c>
      <c r="H503" s="20"/>
      <c r="I503" s="20"/>
      <c r="J503" s="20"/>
      <c r="K503" s="20"/>
      <c r="L503" s="51">
        <f t="shared" si="14"/>
        <v>7173</v>
      </c>
      <c r="M503" s="35" t="s">
        <v>20</v>
      </c>
    </row>
    <row r="504" spans="1:13" ht="26">
      <c r="A504" s="17" t="s">
        <v>1069</v>
      </c>
      <c r="B504" s="11" t="s">
        <v>99</v>
      </c>
      <c r="C504" s="30" t="s">
        <v>1143</v>
      </c>
      <c r="D504" s="11" t="s">
        <v>1070</v>
      </c>
      <c r="E504" s="12"/>
      <c r="F504" s="20"/>
      <c r="G504" s="20">
        <v>16200</v>
      </c>
      <c r="H504" s="20"/>
      <c r="I504" s="20"/>
      <c r="J504" s="20"/>
      <c r="K504" s="20"/>
      <c r="L504" s="51">
        <f t="shared" si="14"/>
        <v>16200</v>
      </c>
      <c r="M504" s="35" t="s">
        <v>20</v>
      </c>
    </row>
    <row r="505" spans="1:13">
      <c r="A505" s="11" t="s">
        <v>1071</v>
      </c>
      <c r="B505" s="11" t="s">
        <v>22</v>
      </c>
      <c r="C505" s="30" t="s">
        <v>1143</v>
      </c>
      <c r="D505" s="11" t="s">
        <v>238</v>
      </c>
      <c r="E505" s="12"/>
      <c r="F505" s="20">
        <v>12700</v>
      </c>
      <c r="G505" s="20"/>
      <c r="H505" s="20"/>
      <c r="I505" s="20"/>
      <c r="J505" s="20"/>
      <c r="K505" s="20"/>
      <c r="L505" s="51">
        <f t="shared" si="14"/>
        <v>12700</v>
      </c>
      <c r="M505" s="35" t="s">
        <v>20</v>
      </c>
    </row>
    <row r="506" spans="1:13">
      <c r="A506" s="11" t="s">
        <v>1195</v>
      </c>
      <c r="B506" s="11" t="s">
        <v>1072</v>
      </c>
      <c r="C506" s="30" t="s">
        <v>1143</v>
      </c>
      <c r="D506" s="11" t="s">
        <v>1073</v>
      </c>
      <c r="E506" s="12"/>
      <c r="F506" s="21"/>
      <c r="G506" s="20">
        <v>750</v>
      </c>
      <c r="H506" s="21"/>
      <c r="I506" s="21"/>
      <c r="J506" s="21"/>
      <c r="K506" s="21"/>
      <c r="L506" s="51">
        <f t="shared" si="14"/>
        <v>750</v>
      </c>
      <c r="M506" s="35" t="s">
        <v>20</v>
      </c>
    </row>
    <row r="507" spans="1:13">
      <c r="A507" s="11" t="s">
        <v>1074</v>
      </c>
      <c r="B507" s="11" t="s">
        <v>421</v>
      </c>
      <c r="C507" s="30" t="s">
        <v>1143</v>
      </c>
      <c r="D507" s="11" t="s">
        <v>1075</v>
      </c>
      <c r="E507" s="12"/>
      <c r="F507" s="21"/>
      <c r="G507" s="20">
        <v>7740</v>
      </c>
      <c r="H507" s="21"/>
      <c r="I507" s="21"/>
      <c r="J507" s="20">
        <v>1750</v>
      </c>
      <c r="K507" s="21"/>
      <c r="L507" s="51">
        <f t="shared" si="14"/>
        <v>9490</v>
      </c>
      <c r="M507" s="35" t="s">
        <v>20</v>
      </c>
    </row>
    <row r="508" spans="1:13">
      <c r="A508" s="11" t="s">
        <v>1076</v>
      </c>
      <c r="B508" s="11" t="s">
        <v>514</v>
      </c>
      <c r="C508" s="30" t="s">
        <v>1143</v>
      </c>
      <c r="D508" s="11" t="s">
        <v>1077</v>
      </c>
      <c r="E508" s="12"/>
      <c r="F508" s="21"/>
      <c r="G508" s="20">
        <v>4604</v>
      </c>
      <c r="H508" s="21"/>
      <c r="I508" s="21"/>
      <c r="J508" s="21"/>
      <c r="K508" s="21"/>
      <c r="L508" s="51">
        <f t="shared" si="14"/>
        <v>4604</v>
      </c>
      <c r="M508" s="35" t="s">
        <v>20</v>
      </c>
    </row>
    <row r="509" spans="1:13">
      <c r="A509" s="11" t="s">
        <v>1078</v>
      </c>
      <c r="B509" s="11" t="s">
        <v>1079</v>
      </c>
      <c r="C509" s="30" t="s">
        <v>1143</v>
      </c>
      <c r="D509" s="11" t="s">
        <v>1080</v>
      </c>
      <c r="E509" s="12"/>
      <c r="F509" s="20"/>
      <c r="G509" s="20"/>
      <c r="H509" s="20"/>
      <c r="I509" s="20"/>
      <c r="J509" s="20">
        <v>2496</v>
      </c>
      <c r="K509" s="20"/>
      <c r="L509" s="51">
        <f t="shared" si="14"/>
        <v>2496</v>
      </c>
      <c r="M509" s="35" t="s">
        <v>20</v>
      </c>
    </row>
    <row r="510" spans="1:13">
      <c r="A510" s="11" t="s">
        <v>1081</v>
      </c>
      <c r="B510" s="11" t="s">
        <v>281</v>
      </c>
      <c r="C510" s="30" t="s">
        <v>1143</v>
      </c>
      <c r="D510" s="11" t="s">
        <v>282</v>
      </c>
      <c r="E510" s="12"/>
      <c r="F510" s="20"/>
      <c r="G510" s="20">
        <v>2000</v>
      </c>
      <c r="H510" s="20"/>
      <c r="I510" s="20"/>
      <c r="J510" s="20"/>
      <c r="K510" s="20"/>
      <c r="L510" s="51">
        <f t="shared" si="14"/>
        <v>2000</v>
      </c>
      <c r="M510" s="35" t="s">
        <v>20</v>
      </c>
    </row>
    <row r="511" spans="1:13">
      <c r="A511" s="11" t="s">
        <v>1082</v>
      </c>
      <c r="B511" s="11" t="s">
        <v>104</v>
      </c>
      <c r="C511" s="30" t="s">
        <v>1143</v>
      </c>
      <c r="D511" s="11" t="s">
        <v>1083</v>
      </c>
      <c r="E511" s="12"/>
      <c r="F511" s="21"/>
      <c r="G511" s="21"/>
      <c r="H511" s="20">
        <v>433</v>
      </c>
      <c r="I511" s="20">
        <v>505</v>
      </c>
      <c r="J511" s="21"/>
      <c r="K511" s="21"/>
      <c r="L511" s="51">
        <f t="shared" si="14"/>
        <v>938</v>
      </c>
      <c r="M511" s="35" t="s">
        <v>20</v>
      </c>
    </row>
    <row r="512" spans="1:13">
      <c r="A512" s="11" t="s">
        <v>1084</v>
      </c>
      <c r="B512" s="11" t="s">
        <v>1085</v>
      </c>
      <c r="C512" s="30" t="s">
        <v>1143</v>
      </c>
      <c r="D512" s="11" t="s">
        <v>1086</v>
      </c>
      <c r="E512" s="12"/>
      <c r="F512" s="21"/>
      <c r="G512" s="20">
        <v>4536</v>
      </c>
      <c r="H512" s="21"/>
      <c r="I512" s="21"/>
      <c r="J512" s="21"/>
      <c r="K512" s="21"/>
      <c r="L512" s="51">
        <f t="shared" si="14"/>
        <v>4536</v>
      </c>
      <c r="M512" s="35" t="s">
        <v>20</v>
      </c>
    </row>
    <row r="513" spans="1:13">
      <c r="A513" s="11" t="s">
        <v>1087</v>
      </c>
      <c r="B513" s="11" t="s">
        <v>1088</v>
      </c>
      <c r="C513" s="30" t="s">
        <v>1143</v>
      </c>
      <c r="D513" s="11" t="s">
        <v>1089</v>
      </c>
      <c r="E513" s="12"/>
      <c r="F513" s="21"/>
      <c r="G513" s="20">
        <v>3240</v>
      </c>
      <c r="H513" s="21"/>
      <c r="I513" s="21"/>
      <c r="J513" s="21"/>
      <c r="K513" s="21"/>
      <c r="L513" s="51">
        <f t="shared" si="14"/>
        <v>3240</v>
      </c>
      <c r="M513" s="35" t="s">
        <v>20</v>
      </c>
    </row>
    <row r="514" spans="1:13">
      <c r="A514" s="11" t="s">
        <v>1090</v>
      </c>
      <c r="B514" s="11" t="s">
        <v>424</v>
      </c>
      <c r="C514" s="30" t="s">
        <v>1143</v>
      </c>
      <c r="D514" s="11" t="s">
        <v>1091</v>
      </c>
      <c r="E514" s="12"/>
      <c r="F514" s="21"/>
      <c r="G514" s="20">
        <v>3780</v>
      </c>
      <c r="H514" s="21"/>
      <c r="I514" s="21"/>
      <c r="J514" s="20">
        <v>1512</v>
      </c>
      <c r="K514" s="21"/>
      <c r="L514" s="51">
        <f t="shared" si="14"/>
        <v>5292</v>
      </c>
      <c r="M514" s="35" t="s">
        <v>20</v>
      </c>
    </row>
    <row r="515" spans="1:13">
      <c r="A515" s="17" t="s">
        <v>1092</v>
      </c>
      <c r="B515" s="11" t="s">
        <v>1093</v>
      </c>
      <c r="C515" s="30" t="s">
        <v>1143</v>
      </c>
      <c r="D515" s="11" t="s">
        <v>1094</v>
      </c>
      <c r="E515" s="12"/>
      <c r="F515" s="20"/>
      <c r="G515" s="20">
        <v>1080</v>
      </c>
      <c r="H515" s="20"/>
      <c r="I515" s="20"/>
      <c r="J515" s="20"/>
      <c r="K515" s="20"/>
      <c r="L515" s="51">
        <f t="shared" si="14"/>
        <v>1080</v>
      </c>
      <c r="M515" s="35" t="s">
        <v>20</v>
      </c>
    </row>
    <row r="516" spans="1:13">
      <c r="A516" s="11" t="s">
        <v>1095</v>
      </c>
      <c r="B516" s="11" t="s">
        <v>1096</v>
      </c>
      <c r="C516" s="30" t="s">
        <v>1143</v>
      </c>
      <c r="D516" s="11" t="s">
        <v>1097</v>
      </c>
      <c r="E516" s="12"/>
      <c r="F516" s="21"/>
      <c r="G516" s="20">
        <v>2073</v>
      </c>
      <c r="H516" s="21"/>
      <c r="I516" s="21"/>
      <c r="J516" s="21"/>
      <c r="K516" s="21"/>
      <c r="L516" s="51">
        <f t="shared" si="14"/>
        <v>2073</v>
      </c>
      <c r="M516" s="35" t="s">
        <v>20</v>
      </c>
    </row>
    <row r="517" spans="1:13" s="48" customFormat="1" ht="26">
      <c r="A517" s="45" t="s">
        <v>1098</v>
      </c>
      <c r="B517" s="14" t="s">
        <v>60</v>
      </c>
      <c r="C517" s="39" t="s">
        <v>1143</v>
      </c>
      <c r="D517" s="14" t="s">
        <v>1025</v>
      </c>
      <c r="E517" s="12"/>
      <c r="F517" s="46"/>
      <c r="G517" s="46">
        <v>2000</v>
      </c>
      <c r="H517" s="46"/>
      <c r="I517" s="46"/>
      <c r="J517" s="46"/>
      <c r="K517" s="46"/>
      <c r="L517" s="51">
        <f t="shared" si="14"/>
        <v>2000</v>
      </c>
      <c r="M517" s="35" t="s">
        <v>20</v>
      </c>
    </row>
    <row r="518" spans="1:13">
      <c r="A518" s="11" t="s">
        <v>1099</v>
      </c>
      <c r="B518" s="11" t="s">
        <v>22</v>
      </c>
      <c r="C518" s="30" t="s">
        <v>1143</v>
      </c>
      <c r="D518" s="11" t="s">
        <v>23</v>
      </c>
      <c r="E518" s="12"/>
      <c r="F518" s="21"/>
      <c r="G518" s="20">
        <v>4500</v>
      </c>
      <c r="H518" s="21"/>
      <c r="I518" s="21"/>
      <c r="J518" s="20">
        <v>4000</v>
      </c>
      <c r="K518" s="21"/>
      <c r="L518" s="51">
        <f t="shared" si="14"/>
        <v>8500</v>
      </c>
      <c r="M518" s="35" t="s">
        <v>20</v>
      </c>
    </row>
    <row r="519" spans="1:13">
      <c r="A519" s="11" t="s">
        <v>1100</v>
      </c>
      <c r="B519" s="11" t="s">
        <v>104</v>
      </c>
      <c r="C519" s="30" t="s">
        <v>1143</v>
      </c>
      <c r="D519" s="11" t="s">
        <v>1101</v>
      </c>
      <c r="E519" s="12"/>
      <c r="F519" s="20"/>
      <c r="G519" s="20">
        <v>2160</v>
      </c>
      <c r="H519" s="20"/>
      <c r="I519" s="20"/>
      <c r="J519" s="20"/>
      <c r="K519" s="20"/>
      <c r="L519" s="51">
        <f t="shared" si="14"/>
        <v>2160</v>
      </c>
      <c r="M519" s="35" t="s">
        <v>20</v>
      </c>
    </row>
    <row r="520" spans="1:13" s="48" customFormat="1" ht="26">
      <c r="A520" s="45" t="s">
        <v>1102</v>
      </c>
      <c r="B520" s="14" t="s">
        <v>22</v>
      </c>
      <c r="C520" s="39" t="s">
        <v>1143</v>
      </c>
      <c r="D520" s="14" t="s">
        <v>1103</v>
      </c>
      <c r="E520" s="12"/>
      <c r="F520" s="46"/>
      <c r="G520" s="46">
        <v>58860</v>
      </c>
      <c r="H520" s="46"/>
      <c r="I520" s="46"/>
      <c r="J520" s="46"/>
      <c r="K520" s="46"/>
      <c r="L520" s="51">
        <f t="shared" si="14"/>
        <v>58860</v>
      </c>
      <c r="M520" s="35" t="s">
        <v>20</v>
      </c>
    </row>
    <row r="521" spans="1:13">
      <c r="A521" s="11" t="s">
        <v>1104</v>
      </c>
      <c r="B521" s="11" t="s">
        <v>344</v>
      </c>
      <c r="C521" s="30" t="s">
        <v>1143</v>
      </c>
      <c r="D521" s="11" t="s">
        <v>1105</v>
      </c>
      <c r="E521" s="12"/>
      <c r="F521" s="24">
        <v>30000</v>
      </c>
      <c r="G521" s="21"/>
      <c r="H521" s="21"/>
      <c r="I521" s="21"/>
      <c r="J521" s="21"/>
      <c r="K521" s="21"/>
      <c r="L521" s="51">
        <f t="shared" si="14"/>
        <v>30000</v>
      </c>
      <c r="M521" s="35" t="s">
        <v>20</v>
      </c>
    </row>
    <row r="522" spans="1:13">
      <c r="A522" s="11" t="s">
        <v>1106</v>
      </c>
      <c r="B522" s="11" t="s">
        <v>37</v>
      </c>
      <c r="C522" s="30" t="s">
        <v>1143</v>
      </c>
      <c r="D522" s="11" t="s">
        <v>232</v>
      </c>
      <c r="E522" s="12"/>
      <c r="F522" s="21"/>
      <c r="G522" s="26">
        <v>8813</v>
      </c>
      <c r="H522" s="21"/>
      <c r="I522" s="21"/>
      <c r="J522" s="21"/>
      <c r="K522" s="21"/>
      <c r="L522" s="51">
        <f t="shared" si="14"/>
        <v>8813</v>
      </c>
      <c r="M522" s="35" t="s">
        <v>20</v>
      </c>
    </row>
    <row r="523" spans="1:13">
      <c r="A523" s="11" t="s">
        <v>1107</v>
      </c>
      <c r="B523" s="11" t="s">
        <v>22</v>
      </c>
      <c r="C523" s="30" t="s">
        <v>1143</v>
      </c>
      <c r="D523" s="11" t="s">
        <v>1108</v>
      </c>
      <c r="E523" s="12"/>
      <c r="F523" s="20">
        <v>6000</v>
      </c>
      <c r="G523" s="20"/>
      <c r="H523" s="20"/>
      <c r="I523" s="20"/>
      <c r="J523" s="20">
        <v>6480</v>
      </c>
      <c r="K523" s="20">
        <v>0</v>
      </c>
      <c r="L523" s="51">
        <f t="shared" si="14"/>
        <v>12480</v>
      </c>
      <c r="M523" s="35" t="s">
        <v>20</v>
      </c>
    </row>
    <row r="524" spans="1:13" s="48" customFormat="1" ht="26">
      <c r="A524" s="45" t="s">
        <v>1109</v>
      </c>
      <c r="B524" s="14" t="s">
        <v>60</v>
      </c>
      <c r="C524" s="39" t="s">
        <v>1143</v>
      </c>
      <c r="D524" s="14" t="s">
        <v>815</v>
      </c>
      <c r="E524" s="12"/>
      <c r="F524" s="46"/>
      <c r="G524" s="46">
        <v>500</v>
      </c>
      <c r="H524" s="46"/>
      <c r="I524" s="46"/>
      <c r="J524" s="46"/>
      <c r="K524" s="46"/>
      <c r="L524" s="51">
        <f t="shared" si="14"/>
        <v>500</v>
      </c>
      <c r="M524" s="35" t="s">
        <v>20</v>
      </c>
    </row>
    <row r="525" spans="1:13">
      <c r="A525" s="11" t="s">
        <v>1110</v>
      </c>
      <c r="B525" s="11" t="s">
        <v>60</v>
      </c>
      <c r="C525" s="30" t="s">
        <v>1143</v>
      </c>
      <c r="D525" s="11" t="s">
        <v>310</v>
      </c>
      <c r="E525" s="12"/>
      <c r="F525" s="20">
        <v>15000</v>
      </c>
      <c r="G525" s="21"/>
      <c r="H525" s="21"/>
      <c r="I525" s="21"/>
      <c r="J525" s="21"/>
      <c r="K525" s="21"/>
      <c r="L525" s="51">
        <f t="shared" si="14"/>
        <v>15000</v>
      </c>
      <c r="M525" s="35" t="s">
        <v>20</v>
      </c>
    </row>
    <row r="526" spans="1:13">
      <c r="A526" s="11" t="s">
        <v>1111</v>
      </c>
      <c r="B526" s="11" t="s">
        <v>104</v>
      </c>
      <c r="C526" s="30" t="s">
        <v>1143</v>
      </c>
      <c r="D526" s="11" t="s">
        <v>1112</v>
      </c>
      <c r="E526" s="12"/>
      <c r="F526" s="20">
        <v>6406</v>
      </c>
      <c r="G526" s="21"/>
      <c r="H526" s="21"/>
      <c r="I526" s="21"/>
      <c r="J526" s="21"/>
      <c r="K526" s="21"/>
      <c r="L526" s="51">
        <f t="shared" si="14"/>
        <v>6406</v>
      </c>
      <c r="M526" s="35" t="s">
        <v>20</v>
      </c>
    </row>
    <row r="527" spans="1:13">
      <c r="A527" s="11" t="s">
        <v>1113</v>
      </c>
      <c r="B527" s="11" t="s">
        <v>927</v>
      </c>
      <c r="C527" s="30" t="s">
        <v>1143</v>
      </c>
      <c r="D527" s="11" t="s">
        <v>928</v>
      </c>
      <c r="E527" s="12"/>
      <c r="F527" s="20"/>
      <c r="G527" s="20">
        <v>4320</v>
      </c>
      <c r="H527" s="20"/>
      <c r="I527" s="20"/>
      <c r="J527" s="20"/>
      <c r="K527" s="20"/>
      <c r="L527" s="51">
        <f t="shared" si="14"/>
        <v>4320</v>
      </c>
      <c r="M527" s="35" t="s">
        <v>20</v>
      </c>
    </row>
    <row r="528" spans="1:13">
      <c r="A528" s="14" t="s">
        <v>1114</v>
      </c>
      <c r="B528" s="11" t="s">
        <v>22</v>
      </c>
      <c r="C528" s="30" t="s">
        <v>1143</v>
      </c>
      <c r="D528" s="11" t="s">
        <v>1115</v>
      </c>
      <c r="E528" s="12"/>
      <c r="F528" s="20">
        <v>5000</v>
      </c>
      <c r="G528" s="20"/>
      <c r="H528" s="20"/>
      <c r="I528" s="20"/>
      <c r="J528" s="20"/>
      <c r="K528" s="20"/>
      <c r="L528" s="51">
        <f t="shared" si="14"/>
        <v>5000</v>
      </c>
      <c r="M528" s="35" t="s">
        <v>20</v>
      </c>
    </row>
    <row r="529" spans="1:13">
      <c r="A529" s="11" t="s">
        <v>1116</v>
      </c>
      <c r="B529" s="11" t="s">
        <v>99</v>
      </c>
      <c r="C529" s="30" t="s">
        <v>1143</v>
      </c>
      <c r="D529" s="11" t="s">
        <v>1117</v>
      </c>
      <c r="E529" s="12"/>
      <c r="F529" s="21"/>
      <c r="G529" s="20">
        <v>3240</v>
      </c>
      <c r="H529" s="21"/>
      <c r="I529" s="21"/>
      <c r="J529" s="21"/>
      <c r="K529" s="21"/>
      <c r="L529" s="51">
        <f>SUM(F529:K529)</f>
        <v>3240</v>
      </c>
      <c r="M529" s="35" t="s">
        <v>20</v>
      </c>
    </row>
    <row r="530" spans="1:13">
      <c r="A530" s="11" t="s">
        <v>1118</v>
      </c>
      <c r="B530" s="11" t="s">
        <v>104</v>
      </c>
      <c r="C530" s="30" t="s">
        <v>1143</v>
      </c>
      <c r="D530" s="11" t="s">
        <v>1119</v>
      </c>
      <c r="E530" s="12"/>
      <c r="F530" s="21"/>
      <c r="G530" s="21">
        <v>6000</v>
      </c>
      <c r="H530" s="21"/>
      <c r="I530" s="21"/>
      <c r="J530" s="20">
        <v>1728</v>
      </c>
      <c r="K530" s="21"/>
      <c r="L530" s="51">
        <f t="shared" si="14"/>
        <v>7728</v>
      </c>
      <c r="M530" s="35" t="s">
        <v>20</v>
      </c>
    </row>
    <row r="531" spans="1:13" s="48" customFormat="1" ht="26">
      <c r="A531" s="49" t="s">
        <v>1120</v>
      </c>
      <c r="B531" s="14" t="s">
        <v>104</v>
      </c>
      <c r="C531" s="39" t="s">
        <v>1143</v>
      </c>
      <c r="D531" s="14" t="s">
        <v>137</v>
      </c>
      <c r="E531" s="12"/>
      <c r="F531" s="46"/>
      <c r="G531" s="46">
        <v>2160</v>
      </c>
      <c r="H531" s="46"/>
      <c r="I531" s="46"/>
      <c r="J531" s="46"/>
      <c r="K531" s="46"/>
      <c r="L531" s="51">
        <f t="shared" si="14"/>
        <v>2160</v>
      </c>
      <c r="M531" s="35" t="s">
        <v>20</v>
      </c>
    </row>
    <row r="532" spans="1:13">
      <c r="A532" s="11" t="s">
        <v>1121</v>
      </c>
      <c r="B532" s="11" t="s">
        <v>22</v>
      </c>
      <c r="C532" s="30" t="s">
        <v>1143</v>
      </c>
      <c r="D532" s="11" t="s">
        <v>238</v>
      </c>
      <c r="E532" s="12"/>
      <c r="F532" s="20"/>
      <c r="G532" s="20">
        <v>2361</v>
      </c>
      <c r="H532" s="20"/>
      <c r="I532" s="20"/>
      <c r="J532" s="20"/>
      <c r="K532" s="20"/>
      <c r="L532" s="51">
        <f t="shared" si="14"/>
        <v>2361</v>
      </c>
      <c r="M532" s="35" t="s">
        <v>20</v>
      </c>
    </row>
    <row r="533" spans="1:13">
      <c r="A533" s="11" t="s">
        <v>1122</v>
      </c>
      <c r="B533" s="11" t="s">
        <v>104</v>
      </c>
      <c r="C533" s="30" t="s">
        <v>1143</v>
      </c>
      <c r="D533" s="11" t="s">
        <v>1123</v>
      </c>
      <c r="E533" s="12"/>
      <c r="F533" s="20">
        <v>45000</v>
      </c>
      <c r="G533" s="20">
        <v>37370</v>
      </c>
      <c r="H533" s="20">
        <v>654</v>
      </c>
      <c r="I533" s="20">
        <v>7494</v>
      </c>
      <c r="J533" s="20">
        <v>14824</v>
      </c>
      <c r="K533" s="20"/>
      <c r="L533" s="51">
        <f t="shared" si="14"/>
        <v>105342</v>
      </c>
      <c r="M533" s="35" t="s">
        <v>20</v>
      </c>
    </row>
    <row r="534" spans="1:13">
      <c r="A534" s="11" t="s">
        <v>1124</v>
      </c>
      <c r="B534" s="11" t="s">
        <v>22</v>
      </c>
      <c r="C534" s="30" t="s">
        <v>1143</v>
      </c>
      <c r="D534" s="11" t="s">
        <v>123</v>
      </c>
      <c r="E534" s="12"/>
      <c r="F534" s="20">
        <v>7080</v>
      </c>
      <c r="G534" s="21">
        <v>22980</v>
      </c>
      <c r="H534" s="21"/>
      <c r="I534" s="21"/>
      <c r="J534" s="21"/>
      <c r="K534" s="21">
        <v>0</v>
      </c>
      <c r="L534" s="51">
        <f t="shared" si="14"/>
        <v>30060</v>
      </c>
      <c r="M534" s="35" t="s">
        <v>20</v>
      </c>
    </row>
    <row r="535" spans="1:13">
      <c r="A535" s="11" t="s">
        <v>1125</v>
      </c>
      <c r="B535" s="11" t="s">
        <v>22</v>
      </c>
      <c r="C535" s="30" t="s">
        <v>1143</v>
      </c>
      <c r="D535" s="11" t="s">
        <v>1126</v>
      </c>
      <c r="E535" s="12"/>
      <c r="F535" s="21"/>
      <c r="G535" s="20">
        <v>5240</v>
      </c>
      <c r="H535" s="21"/>
      <c r="I535" s="21"/>
      <c r="J535" s="26">
        <v>1512</v>
      </c>
      <c r="K535" s="21"/>
      <c r="L535" s="51">
        <f t="shared" si="14"/>
        <v>6752</v>
      </c>
      <c r="M535" s="35" t="s">
        <v>20</v>
      </c>
    </row>
    <row r="536" spans="1:13">
      <c r="A536" s="11" t="s">
        <v>1196</v>
      </c>
      <c r="B536" s="11" t="s">
        <v>1144</v>
      </c>
      <c r="C536" s="30" t="s">
        <v>1143</v>
      </c>
      <c r="D536" s="11" t="s">
        <v>1127</v>
      </c>
      <c r="E536" s="12"/>
      <c r="F536" s="20"/>
      <c r="G536" s="20">
        <v>1000</v>
      </c>
      <c r="H536" s="20"/>
      <c r="I536" s="20"/>
      <c r="J536" s="20">
        <v>1494</v>
      </c>
      <c r="K536" s="20"/>
      <c r="L536" s="51">
        <f t="shared" si="14"/>
        <v>2494</v>
      </c>
      <c r="M536" s="35" t="s">
        <v>20</v>
      </c>
    </row>
    <row r="537" spans="1:13">
      <c r="A537" s="19" t="s">
        <v>1128</v>
      </c>
      <c r="B537" s="11" t="s">
        <v>60</v>
      </c>
      <c r="C537" s="30" t="s">
        <v>1143</v>
      </c>
      <c r="D537" s="11" t="s">
        <v>1129</v>
      </c>
      <c r="E537" s="12"/>
      <c r="F537" s="20"/>
      <c r="G537" s="20">
        <v>800</v>
      </c>
      <c r="H537" s="20"/>
      <c r="I537" s="20"/>
      <c r="J537" s="20"/>
      <c r="K537" s="20"/>
      <c r="L537" s="51">
        <f t="shared" si="14"/>
        <v>800</v>
      </c>
      <c r="M537" s="35" t="s">
        <v>20</v>
      </c>
    </row>
    <row r="538" spans="1:13" s="48" customFormat="1" ht="26">
      <c r="A538" s="45" t="s">
        <v>1130</v>
      </c>
      <c r="B538" s="14" t="s">
        <v>60</v>
      </c>
      <c r="C538" s="39" t="s">
        <v>1143</v>
      </c>
      <c r="D538" s="14" t="s">
        <v>1131</v>
      </c>
      <c r="E538" s="12"/>
      <c r="F538" s="46"/>
      <c r="G538" s="46">
        <v>1000</v>
      </c>
      <c r="H538" s="46"/>
      <c r="I538" s="46"/>
      <c r="J538" s="46"/>
      <c r="K538" s="46"/>
      <c r="L538" s="51">
        <f t="shared" si="14"/>
        <v>1000</v>
      </c>
      <c r="M538" s="35" t="s">
        <v>20</v>
      </c>
    </row>
    <row r="539" spans="1:13">
      <c r="A539" s="17" t="s">
        <v>1132</v>
      </c>
      <c r="B539" s="11" t="s">
        <v>22</v>
      </c>
      <c r="C539" s="30" t="s">
        <v>1143</v>
      </c>
      <c r="D539" s="11" t="s">
        <v>1133</v>
      </c>
      <c r="E539" s="12"/>
      <c r="F539" s="20"/>
      <c r="G539" s="20">
        <v>500</v>
      </c>
      <c r="H539" s="20"/>
      <c r="I539" s="20"/>
      <c r="J539" s="20"/>
      <c r="K539" s="20"/>
      <c r="L539" s="51">
        <f t="shared" si="14"/>
        <v>500</v>
      </c>
      <c r="M539" s="35" t="s">
        <v>20</v>
      </c>
    </row>
    <row r="540" spans="1:13">
      <c r="A540" s="17" t="s">
        <v>1134</v>
      </c>
      <c r="B540" s="11" t="s">
        <v>22</v>
      </c>
      <c r="C540" s="30" t="s">
        <v>1143</v>
      </c>
      <c r="D540" s="11" t="s">
        <v>147</v>
      </c>
      <c r="E540" s="12"/>
      <c r="F540" s="20"/>
      <c r="G540" s="20">
        <v>3000</v>
      </c>
      <c r="H540" s="20"/>
      <c r="I540" s="20"/>
      <c r="J540" s="20"/>
      <c r="K540" s="20"/>
      <c r="L540" s="51">
        <f t="shared" si="14"/>
        <v>3000</v>
      </c>
      <c r="M540" s="35" t="s">
        <v>20</v>
      </c>
    </row>
    <row r="541" spans="1:13">
      <c r="A541" s="19" t="s">
        <v>1135</v>
      </c>
      <c r="B541" s="11" t="s">
        <v>216</v>
      </c>
      <c r="C541" s="30" t="s">
        <v>1143</v>
      </c>
      <c r="D541" s="11" t="s">
        <v>1063</v>
      </c>
      <c r="E541" s="12"/>
      <c r="F541" s="20"/>
      <c r="G541" s="20">
        <v>6048</v>
      </c>
      <c r="H541" s="20"/>
      <c r="I541" s="20"/>
      <c r="J541" s="20"/>
      <c r="K541" s="20"/>
      <c r="L541" s="51">
        <f t="shared" si="14"/>
        <v>6048</v>
      </c>
      <c r="M541" s="35" t="s">
        <v>20</v>
      </c>
    </row>
    <row r="542" spans="1:13">
      <c r="A542" s="11" t="s">
        <v>1136</v>
      </c>
      <c r="B542" s="11" t="s">
        <v>205</v>
      </c>
      <c r="C542" s="30" t="s">
        <v>1143</v>
      </c>
      <c r="D542" s="11" t="s">
        <v>1137</v>
      </c>
      <c r="E542" s="12"/>
      <c r="F542" s="20"/>
      <c r="G542" s="20">
        <v>2268</v>
      </c>
      <c r="H542" s="20"/>
      <c r="I542" s="20"/>
      <c r="J542" s="20"/>
      <c r="K542" s="20"/>
      <c r="L542" s="51">
        <f t="shared" si="14"/>
        <v>2268</v>
      </c>
      <c r="M542" s="35" t="s">
        <v>20</v>
      </c>
    </row>
    <row r="543" spans="1:13">
      <c r="A543" s="14" t="s">
        <v>1138</v>
      </c>
      <c r="B543" s="11" t="s">
        <v>694</v>
      </c>
      <c r="C543" s="30" t="s">
        <v>1143</v>
      </c>
      <c r="D543" s="11" t="s">
        <v>1139</v>
      </c>
      <c r="E543" s="12"/>
      <c r="F543" s="20">
        <v>1000</v>
      </c>
      <c r="G543" s="20"/>
      <c r="H543" s="20"/>
      <c r="I543" s="20"/>
      <c r="J543" s="20"/>
      <c r="K543" s="20"/>
      <c r="L543" s="51">
        <f t="shared" si="14"/>
        <v>1000</v>
      </c>
      <c r="M543" s="35" t="s">
        <v>20</v>
      </c>
    </row>
    <row r="544" spans="1:13">
      <c r="A544" s="17" t="s">
        <v>1140</v>
      </c>
      <c r="B544" s="11" t="s">
        <v>22</v>
      </c>
      <c r="C544" s="30" t="s">
        <v>1143</v>
      </c>
      <c r="D544" s="11" t="s">
        <v>1141</v>
      </c>
      <c r="E544" s="12"/>
      <c r="F544" s="20"/>
      <c r="G544" s="20">
        <v>3000</v>
      </c>
      <c r="H544" s="20"/>
      <c r="I544" s="20"/>
      <c r="J544" s="20"/>
      <c r="K544" s="20"/>
      <c r="L544" s="51">
        <f t="shared" si="14"/>
        <v>3000</v>
      </c>
      <c r="M544" s="35" t="s">
        <v>20</v>
      </c>
    </row>
  </sheetData>
  <mergeCells count="141">
    <mergeCell ref="N478:O478"/>
    <mergeCell ref="P478:Q478"/>
    <mergeCell ref="S478:T478"/>
    <mergeCell ref="N477:O477"/>
    <mergeCell ref="P477:Q477"/>
    <mergeCell ref="S477:T477"/>
    <mergeCell ref="N480:O480"/>
    <mergeCell ref="P480:Q480"/>
    <mergeCell ref="S480:T480"/>
    <mergeCell ref="N479:O479"/>
    <mergeCell ref="P479:Q479"/>
    <mergeCell ref="S479:T479"/>
    <mergeCell ref="N474:O474"/>
    <mergeCell ref="P474:Q474"/>
    <mergeCell ref="S474:T474"/>
    <mergeCell ref="N473:O473"/>
    <mergeCell ref="P473:Q473"/>
    <mergeCell ref="S473:T473"/>
    <mergeCell ref="N476:O476"/>
    <mergeCell ref="P476:Q476"/>
    <mergeCell ref="S476:T476"/>
    <mergeCell ref="N475:O475"/>
    <mergeCell ref="P475:Q475"/>
    <mergeCell ref="S475:T475"/>
    <mergeCell ref="N470:O470"/>
    <mergeCell ref="P470:Q470"/>
    <mergeCell ref="S470:T470"/>
    <mergeCell ref="N469:O469"/>
    <mergeCell ref="P469:Q469"/>
    <mergeCell ref="S469:T469"/>
    <mergeCell ref="N472:O472"/>
    <mergeCell ref="P472:Q472"/>
    <mergeCell ref="S472:T472"/>
    <mergeCell ref="N471:O471"/>
    <mergeCell ref="P471:Q471"/>
    <mergeCell ref="S471:T471"/>
    <mergeCell ref="N466:O466"/>
    <mergeCell ref="P466:Q466"/>
    <mergeCell ref="S466:T466"/>
    <mergeCell ref="N465:O465"/>
    <mergeCell ref="P465:Q465"/>
    <mergeCell ref="S465:T465"/>
    <mergeCell ref="N468:O468"/>
    <mergeCell ref="P468:Q468"/>
    <mergeCell ref="S468:T468"/>
    <mergeCell ref="N467:O467"/>
    <mergeCell ref="P467:Q467"/>
    <mergeCell ref="S467:T467"/>
    <mergeCell ref="N462:O462"/>
    <mergeCell ref="P462:Q462"/>
    <mergeCell ref="S462:T462"/>
    <mergeCell ref="N461:O461"/>
    <mergeCell ref="P461:Q461"/>
    <mergeCell ref="S461:T461"/>
    <mergeCell ref="N464:O464"/>
    <mergeCell ref="P464:Q464"/>
    <mergeCell ref="S464:T464"/>
    <mergeCell ref="N463:O463"/>
    <mergeCell ref="P463:Q463"/>
    <mergeCell ref="S463:T463"/>
    <mergeCell ref="N458:O458"/>
    <mergeCell ref="P458:Q458"/>
    <mergeCell ref="S458:T458"/>
    <mergeCell ref="N457:O457"/>
    <mergeCell ref="P457:Q457"/>
    <mergeCell ref="S457:T457"/>
    <mergeCell ref="N460:O460"/>
    <mergeCell ref="P460:Q460"/>
    <mergeCell ref="S460:T460"/>
    <mergeCell ref="N459:O459"/>
    <mergeCell ref="P459:Q459"/>
    <mergeCell ref="S459:T459"/>
    <mergeCell ref="N454:O454"/>
    <mergeCell ref="P454:Q454"/>
    <mergeCell ref="S454:T454"/>
    <mergeCell ref="N453:O453"/>
    <mergeCell ref="P453:Q453"/>
    <mergeCell ref="S453:T453"/>
    <mergeCell ref="N456:O456"/>
    <mergeCell ref="P456:Q456"/>
    <mergeCell ref="S456:T456"/>
    <mergeCell ref="N455:O455"/>
    <mergeCell ref="P455:Q455"/>
    <mergeCell ref="S455:T455"/>
    <mergeCell ref="N450:O450"/>
    <mergeCell ref="P450:Q450"/>
    <mergeCell ref="S450:T450"/>
    <mergeCell ref="N449:O449"/>
    <mergeCell ref="P449:Q449"/>
    <mergeCell ref="S449:T449"/>
    <mergeCell ref="N452:O452"/>
    <mergeCell ref="P452:Q452"/>
    <mergeCell ref="S452:T452"/>
    <mergeCell ref="N451:O451"/>
    <mergeCell ref="P451:Q451"/>
    <mergeCell ref="S451:T451"/>
    <mergeCell ref="N446:O446"/>
    <mergeCell ref="P446:Q446"/>
    <mergeCell ref="S446:T446"/>
    <mergeCell ref="N445:O445"/>
    <mergeCell ref="P445:Q445"/>
    <mergeCell ref="S445:T445"/>
    <mergeCell ref="N448:O448"/>
    <mergeCell ref="P448:Q448"/>
    <mergeCell ref="S448:T448"/>
    <mergeCell ref="N447:O447"/>
    <mergeCell ref="P447:Q447"/>
    <mergeCell ref="S447:T447"/>
    <mergeCell ref="N442:O442"/>
    <mergeCell ref="P442:Q442"/>
    <mergeCell ref="S442:T442"/>
    <mergeCell ref="N441:O441"/>
    <mergeCell ref="P441:Q441"/>
    <mergeCell ref="S441:T441"/>
    <mergeCell ref="N444:O444"/>
    <mergeCell ref="P444:Q444"/>
    <mergeCell ref="S444:T444"/>
    <mergeCell ref="N443:O443"/>
    <mergeCell ref="P443:Q443"/>
    <mergeCell ref="S443:T443"/>
    <mergeCell ref="N438:O438"/>
    <mergeCell ref="P438:Q438"/>
    <mergeCell ref="S438:T438"/>
    <mergeCell ref="N437:O437"/>
    <mergeCell ref="P437:Q437"/>
    <mergeCell ref="S437:T437"/>
    <mergeCell ref="N440:O440"/>
    <mergeCell ref="P440:Q440"/>
    <mergeCell ref="S440:T440"/>
    <mergeCell ref="N439:O439"/>
    <mergeCell ref="P439:Q439"/>
    <mergeCell ref="S439:T439"/>
    <mergeCell ref="N436:O436"/>
    <mergeCell ref="P436:Q436"/>
    <mergeCell ref="S436:T436"/>
    <mergeCell ref="N434:O434"/>
    <mergeCell ref="P434:Q434"/>
    <mergeCell ref="S434:T434"/>
    <mergeCell ref="N435:O435"/>
    <mergeCell ref="P435:Q435"/>
    <mergeCell ref="S435:T435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27" sqref="E27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1197</v>
      </c>
      <c r="B2">
        <v>2016</v>
      </c>
      <c r="C2" t="s">
        <v>18</v>
      </c>
      <c r="D2" t="s">
        <v>1</v>
      </c>
      <c r="E2">
        <v>10</v>
      </c>
      <c r="F2">
        <v>4703</v>
      </c>
      <c r="G2">
        <v>6.76</v>
      </c>
    </row>
    <row r="3" spans="1:7">
      <c r="A3" s="1" t="s">
        <v>1197</v>
      </c>
      <c r="B3">
        <v>2016</v>
      </c>
      <c r="C3" t="s">
        <v>18</v>
      </c>
      <c r="D3" t="s">
        <v>11</v>
      </c>
      <c r="E3">
        <v>13</v>
      </c>
      <c r="F3">
        <v>19737</v>
      </c>
      <c r="G3">
        <v>6.07</v>
      </c>
    </row>
    <row r="4" spans="1:7">
      <c r="A4" s="1" t="s">
        <v>1197</v>
      </c>
      <c r="B4">
        <v>2016</v>
      </c>
      <c r="C4" t="s">
        <v>18</v>
      </c>
      <c r="D4" t="s">
        <v>12</v>
      </c>
      <c r="E4">
        <v>21</v>
      </c>
      <c r="F4">
        <v>65408</v>
      </c>
      <c r="G4">
        <v>9.91</v>
      </c>
    </row>
    <row r="5" spans="1:7">
      <c r="A5" s="1" t="s">
        <v>1197</v>
      </c>
      <c r="B5">
        <v>2016</v>
      </c>
      <c r="C5" t="s">
        <v>18</v>
      </c>
      <c r="D5" t="s">
        <v>2</v>
      </c>
      <c r="E5">
        <v>10</v>
      </c>
      <c r="F5">
        <v>5893</v>
      </c>
      <c r="G5">
        <v>47.62</v>
      </c>
    </row>
    <row r="6" spans="1:7">
      <c r="A6" s="1" t="s">
        <v>1197</v>
      </c>
      <c r="B6">
        <v>2016</v>
      </c>
      <c r="C6" t="s">
        <v>20</v>
      </c>
      <c r="D6" t="s">
        <v>13</v>
      </c>
      <c r="E6">
        <v>8</v>
      </c>
      <c r="F6">
        <v>2176709</v>
      </c>
      <c r="G6">
        <v>25.81</v>
      </c>
    </row>
    <row r="7" spans="1:7">
      <c r="A7" s="1" t="s">
        <v>1197</v>
      </c>
      <c r="B7">
        <v>2016</v>
      </c>
      <c r="C7" t="s">
        <v>20</v>
      </c>
      <c r="D7" t="s">
        <v>0</v>
      </c>
      <c r="E7">
        <v>27</v>
      </c>
      <c r="F7">
        <v>1137405</v>
      </c>
      <c r="G7">
        <v>14.44</v>
      </c>
    </row>
    <row r="8" spans="1:7">
      <c r="A8" s="1" t="s">
        <v>1197</v>
      </c>
      <c r="B8">
        <v>2016</v>
      </c>
      <c r="C8" t="s">
        <v>20</v>
      </c>
      <c r="D8" t="s">
        <v>1</v>
      </c>
      <c r="E8">
        <v>0</v>
      </c>
      <c r="F8">
        <v>0</v>
      </c>
      <c r="G8">
        <v>0</v>
      </c>
    </row>
    <row r="9" spans="1:7">
      <c r="A9" s="1" t="s">
        <v>1197</v>
      </c>
      <c r="B9">
        <v>2016</v>
      </c>
      <c r="C9" t="s">
        <v>20</v>
      </c>
      <c r="D9" t="s">
        <v>11</v>
      </c>
      <c r="E9">
        <v>0</v>
      </c>
      <c r="F9">
        <v>0</v>
      </c>
      <c r="G9">
        <v>0</v>
      </c>
    </row>
    <row r="10" spans="1:7">
      <c r="A10" s="1" t="s">
        <v>1197</v>
      </c>
      <c r="B10">
        <v>2016</v>
      </c>
      <c r="C10" t="s">
        <v>20</v>
      </c>
      <c r="D10" t="s">
        <v>12</v>
      </c>
      <c r="E10">
        <v>10</v>
      </c>
      <c r="F10">
        <v>187466</v>
      </c>
      <c r="G10">
        <v>21.74</v>
      </c>
    </row>
    <row r="11" spans="1:7">
      <c r="A11" s="1" t="s">
        <v>1197</v>
      </c>
      <c r="B11" s="1">
        <v>2016</v>
      </c>
      <c r="C11" s="1" t="s">
        <v>20</v>
      </c>
      <c r="D11" s="1" t="s">
        <v>2</v>
      </c>
      <c r="E11">
        <v>1</v>
      </c>
      <c r="F11">
        <v>166</v>
      </c>
      <c r="G11">
        <v>25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Pfizer_AG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Otto Hostettler</cp:lastModifiedBy>
  <dcterms:created xsi:type="dcterms:W3CDTF">2017-06-28T10:06:28Z</dcterms:created>
  <dcterms:modified xsi:type="dcterms:W3CDTF">2017-07-06T06:59:56Z</dcterms:modified>
</cp:coreProperties>
</file>