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axalta Schweiz AG, Volketswi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<sst xmlns="http://schemas.openxmlformats.org/spreadsheetml/2006/main" count="133" uniqueCount="78">
  <si>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</si>
  <si>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</si>
  <si>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</si>
  <si>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</si>
  <si>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</si>
  <si>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</si>
  <si>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</si>
  <si>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</si>
  <si>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</si>
  <si>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</si>
  <si>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</si>
  <si>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</si>
  <si>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</si>
  <si>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Gabrielle Martin</t>
  </si>
  <si>
    <t>Collex</t>
  </si>
  <si>
    <t>Switzerland</t>
  </si>
  <si>
    <t>Route l'Etraz 23</t>
  </si>
  <si>
    <t>hcp</t>
  </si>
  <si>
    <t>Hubert Hanke</t>
  </si>
  <si>
    <t>Bern</t>
  </si>
  <si>
    <t>Waldhöheweg 6</t>
  </si>
  <si>
    <t>Hans Jung</t>
  </si>
  <si>
    <t>Zürich</t>
  </si>
  <si>
    <t>Universitätsspital Zürich</t>
  </si>
  <si>
    <t>Kantonsspital Aarau</t>
  </si>
  <si>
    <t>Aarau</t>
  </si>
  <si>
    <t>Tellstrasse 25</t>
  </si>
  <si>
    <t>hco</t>
  </si>
  <si>
    <t>Universitätsspital Basel</t>
  </si>
  <si>
    <t>Basel</t>
  </si>
  <si>
    <t>Petersgraben 4</t>
  </si>
  <si>
    <t>Ente Ospedaliero Cantonale</t>
  </si>
  <si>
    <t>Lugano</t>
  </si>
  <si>
    <t>Via Tesserete 46</t>
  </si>
  <si>
    <t>aha! Allergiezentrum Schweiz</t>
  </si>
  <si>
    <t>Scheibenstrasse 20</t>
  </si>
  <si>
    <t>Universitätsspital Bern</t>
  </si>
  <si>
    <t>Inselspital</t>
  </si>
  <si>
    <t>Hôpitaux Universitaires Genève</t>
  </si>
  <si>
    <t>Genève</t>
  </si>
  <si>
    <t>Rue Gabrielle-Perret-Gentil 4</t>
  </si>
  <si>
    <t>Centre Hospitalier Universitaire Vaudois</t>
  </si>
  <si>
    <t>Lausanne</t>
  </si>
  <si>
    <t>Rue du Bugnon 46</t>
  </si>
  <si>
    <t>Kantonsspital Luzern</t>
  </si>
  <si>
    <t>Luzern</t>
  </si>
  <si>
    <t>6000 Luzern 16</t>
  </si>
  <si>
    <t>Hôpital Riviera Chablais</t>
  </si>
  <si>
    <t>Monthey</t>
  </si>
  <si>
    <t>Avenue du Crochetan 2</t>
  </si>
  <si>
    <t>Schweizerische Gesellschaft für Hämatologie</t>
  </si>
  <si>
    <t>Münsingen</t>
  </si>
  <si>
    <t>Innerer Giessenweg 37</t>
  </si>
  <si>
    <t>Groupement hospitalier de l'ouest lémanique</t>
  </si>
  <si>
    <t>Nyon</t>
  </si>
  <si>
    <t>Chemin Monastier 10</t>
  </si>
  <si>
    <t>Hôpital du Valais</t>
  </si>
  <si>
    <t>Sion</t>
  </si>
  <si>
    <t>Avenue du Gran Champsec 80</t>
  </si>
  <si>
    <t>Kantonsspital St. Gallen</t>
  </si>
  <si>
    <t>St. Gallen</t>
  </si>
  <si>
    <t>Rorschacherstrasse 95</t>
  </si>
  <si>
    <t>Zentrum für Labormedizin</t>
  </si>
  <si>
    <t>Frohbergstrase 9</t>
  </si>
  <si>
    <t>Ostschweizer Kinderspital</t>
  </si>
  <si>
    <t>Claudiusstrasse 6</t>
  </si>
  <si>
    <t>Hematology Nurses &amp; Healthcare Professionals Group</t>
  </si>
  <si>
    <t>Winterthur</t>
  </si>
  <si>
    <t>Postfach 98</t>
  </si>
  <si>
    <t>Kantonsspital Winterthur</t>
  </si>
  <si>
    <t>Brauerstrasse 15</t>
  </si>
  <si>
    <t>Immunologie Zentrum</t>
  </si>
  <si>
    <t>Walchestrasse 11</t>
  </si>
  <si>
    <t>Stadtspital Triemli</t>
  </si>
  <si>
    <t>Birmensdorferstrasse 497</t>
  </si>
  <si>
    <t>Rämistrasse 100</t>
  </si>
  <si>
    <t>Universitäts-Kinderspital Zürich</t>
  </si>
  <si>
    <t>Steinwiesstrasse 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</si>
</sst>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.75"/>
  <cols>
    <col collapsed="false" hidden="false" max="1" min="1" style="1" width="26.8265306122449"/>
    <col collapsed="false" hidden="false" max="5" min="2" style="1" width="14.5"/>
    <col collapsed="false" hidden="false" max="6" min="6" style="1" width="17.5051020408163"/>
    <col collapsed="false" hidden="false" max="7" min="7" style="1" width="24.3367346938775"/>
    <col collapsed="false" hidden="false" max="8" min="8" style="1" width="19.5"/>
    <col collapsed="false" hidden="false" max="9" min="9" style="1" width="20.6632653061224"/>
    <col collapsed="false" hidden="false" max="10" min="10" style="1" width="13.6632653061225"/>
    <col collapsed="false" hidden="false" max="1025" min="11" style="1" width="14.5"/>
  </cols>
  <sheetData>
    <row r="1" s="6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13</v>
      </c>
      <c r="B2" s="7" t="s">
        <v>14</v>
      </c>
      <c r="C2" s="1" t="s">
        <v>15</v>
      </c>
      <c r="D2" s="1" t="s">
        <v>16</v>
      </c>
      <c r="F2" s="8"/>
      <c r="G2" s="8"/>
      <c r="H2" s="8"/>
      <c r="I2" s="8" t="n">
        <v>608.8</v>
      </c>
      <c r="J2" s="8"/>
      <c r="K2" s="8"/>
      <c r="L2" s="8" t="n">
        <f aca="false">SUM(F2:K2)</f>
        <v>608.8</v>
      </c>
      <c r="M2" s="1" t="s">
        <v>17</v>
      </c>
    </row>
    <row r="3" customFormat="false" ht="15.75" hidden="false" customHeight="true" outlineLevel="0" collapsed="false">
      <c r="A3" s="1" t="s">
        <v>18</v>
      </c>
      <c r="B3" s="7" t="s">
        <v>19</v>
      </c>
      <c r="C3" s="1" t="s">
        <v>15</v>
      </c>
      <c r="D3" s="1" t="s">
        <v>20</v>
      </c>
      <c r="F3" s="8"/>
      <c r="G3" s="8"/>
      <c r="H3" s="8" t="n">
        <v>77.4</v>
      </c>
      <c r="I3" s="8" t="n">
        <v>558.65</v>
      </c>
      <c r="J3" s="8"/>
      <c r="K3" s="8"/>
      <c r="L3" s="8" t="n">
        <f aca="false">SUM(F3:K3)</f>
        <v>636.05</v>
      </c>
      <c r="M3" s="1" t="s">
        <v>17</v>
      </c>
    </row>
    <row r="4" customFormat="false" ht="15.75" hidden="false" customHeight="true" outlineLevel="0" collapsed="false">
      <c r="A4" s="7" t="s">
        <v>21</v>
      </c>
      <c r="B4" s="7" t="s">
        <v>22</v>
      </c>
      <c r="C4" s="1" t="s">
        <v>15</v>
      </c>
      <c r="D4" s="1" t="s">
        <v>23</v>
      </c>
      <c r="F4" s="8"/>
      <c r="G4" s="8"/>
      <c r="H4" s="8"/>
      <c r="I4" s="8"/>
      <c r="J4" s="8" t="n">
        <v>5000</v>
      </c>
      <c r="K4" s="8"/>
      <c r="L4" s="8" t="n">
        <f aca="false">SUM(F4:K4)</f>
        <v>5000</v>
      </c>
      <c r="M4" s="1" t="s">
        <v>17</v>
      </c>
    </row>
    <row r="5" customFormat="false" ht="15.75" hidden="false" customHeight="true" outlineLevel="0" collapsed="false">
      <c r="A5" s="7" t="s">
        <v>24</v>
      </c>
      <c r="B5" s="1" t="s">
        <v>25</v>
      </c>
      <c r="C5" s="1" t="s">
        <v>15</v>
      </c>
      <c r="D5" s="1" t="s">
        <v>26</v>
      </c>
      <c r="F5" s="8"/>
      <c r="G5" s="8" t="n">
        <v>12731.48</v>
      </c>
      <c r="H5" s="8"/>
      <c r="I5" s="8"/>
      <c r="J5" s="8"/>
      <c r="K5" s="8"/>
      <c r="L5" s="8" t="n">
        <f aca="false">SUM(F5:K5)</f>
        <v>12731.48</v>
      </c>
      <c r="M5" s="1" t="s">
        <v>27</v>
      </c>
    </row>
    <row r="6" customFormat="false" ht="15.75" hidden="false" customHeight="true" outlineLevel="0" collapsed="false">
      <c r="A6" s="7" t="s">
        <v>28</v>
      </c>
      <c r="B6" s="7" t="s">
        <v>29</v>
      </c>
      <c r="C6" s="1" t="s">
        <v>15</v>
      </c>
      <c r="D6" s="1" t="s">
        <v>30</v>
      </c>
      <c r="F6" s="8" t="n">
        <v>800</v>
      </c>
      <c r="G6" s="8" t="n">
        <v>1000</v>
      </c>
      <c r="H6" s="8" t="n">
        <v>584.78</v>
      </c>
      <c r="I6" s="8" t="n">
        <v>1741.52</v>
      </c>
      <c r="J6" s="8" t="n">
        <v>1000</v>
      </c>
      <c r="K6" s="8"/>
      <c r="L6" s="8" t="n">
        <f aca="false">SUM(F6:K6)</f>
        <v>5126.3</v>
      </c>
      <c r="M6" s="1" t="s">
        <v>27</v>
      </c>
    </row>
    <row r="7" customFormat="false" ht="15.75" hidden="false" customHeight="true" outlineLevel="0" collapsed="false">
      <c r="A7" s="1" t="s">
        <v>31</v>
      </c>
      <c r="B7" s="7" t="s">
        <v>32</v>
      </c>
      <c r="C7" s="1" t="s">
        <v>15</v>
      </c>
      <c r="D7" s="1" t="s">
        <v>33</v>
      </c>
      <c r="F7" s="8"/>
      <c r="G7" s="8" t="n">
        <v>1000</v>
      </c>
      <c r="H7" s="8"/>
      <c r="I7" s="8"/>
      <c r="J7" s="8"/>
      <c r="K7" s="8"/>
      <c r="L7" s="8" t="n">
        <f aca="false">SUM(F7:K7)</f>
        <v>1000</v>
      </c>
      <c r="M7" s="1" t="s">
        <v>27</v>
      </c>
    </row>
    <row r="8" customFormat="false" ht="15.75" hidden="false" customHeight="true" outlineLevel="0" collapsed="false">
      <c r="A8" s="1" t="s">
        <v>34</v>
      </c>
      <c r="B8" s="7" t="s">
        <v>19</v>
      </c>
      <c r="C8" s="1" t="s">
        <v>15</v>
      </c>
      <c r="D8" s="1" t="s">
        <v>35</v>
      </c>
      <c r="F8" s="8"/>
      <c r="G8" s="8" t="n">
        <v>5000</v>
      </c>
      <c r="H8" s="8"/>
      <c r="I8" s="8"/>
      <c r="J8" s="8"/>
      <c r="K8" s="8"/>
      <c r="L8" s="8" t="n">
        <f aca="false">SUM(F8:K8)</f>
        <v>5000</v>
      </c>
      <c r="M8" s="1" t="s">
        <v>27</v>
      </c>
    </row>
    <row r="9" customFormat="false" ht="15.75" hidden="false" customHeight="true" outlineLevel="0" collapsed="false">
      <c r="A9" s="1" t="s">
        <v>36</v>
      </c>
      <c r="B9" s="7" t="s">
        <v>19</v>
      </c>
      <c r="C9" s="1" t="s">
        <v>15</v>
      </c>
      <c r="D9" s="1" t="s">
        <v>37</v>
      </c>
      <c r="F9" s="8" t="n">
        <v>7000</v>
      </c>
      <c r="G9" s="8" t="n">
        <v>8550</v>
      </c>
      <c r="H9" s="8" t="n">
        <v>614</v>
      </c>
      <c r="I9" s="8" t="n">
        <v>3735.13</v>
      </c>
      <c r="J9" s="8" t="n">
        <v>1000</v>
      </c>
      <c r="K9" s="8"/>
      <c r="L9" s="8" t="n">
        <f aca="false">SUM(F9:K9)</f>
        <v>20899.13</v>
      </c>
      <c r="M9" s="1" t="s">
        <v>27</v>
      </c>
    </row>
    <row r="10" customFormat="false" ht="15.75" hidden="false" customHeight="true" outlineLevel="0" collapsed="false">
      <c r="A10" s="7" t="s">
        <v>38</v>
      </c>
      <c r="B10" s="7" t="s">
        <v>39</v>
      </c>
      <c r="C10" s="1" t="s">
        <v>15</v>
      </c>
      <c r="D10" s="1" t="s">
        <v>40</v>
      </c>
      <c r="F10" s="8"/>
      <c r="G10" s="8" t="n">
        <v>3500</v>
      </c>
      <c r="H10" s="8" t="n">
        <v>1181.24</v>
      </c>
      <c r="I10" s="8" t="n">
        <v>2750.68</v>
      </c>
      <c r="J10" s="8"/>
      <c r="K10" s="8"/>
      <c r="L10" s="8" t="n">
        <f aca="false">SUM(F10:K10)</f>
        <v>7431.92</v>
      </c>
      <c r="M10" s="1" t="s">
        <v>27</v>
      </c>
    </row>
    <row r="11" customFormat="false" ht="15.75" hidden="false" customHeight="true" outlineLevel="0" collapsed="false">
      <c r="A11" s="1" t="s">
        <v>41</v>
      </c>
      <c r="B11" s="1" t="s">
        <v>42</v>
      </c>
      <c r="C11" s="1" t="s">
        <v>15</v>
      </c>
      <c r="D11" s="1" t="s">
        <v>43</v>
      </c>
      <c r="F11" s="8"/>
      <c r="G11" s="8"/>
      <c r="H11" s="8" t="n">
        <v>1242.15</v>
      </c>
      <c r="I11" s="8" t="n">
        <v>4951.15</v>
      </c>
      <c r="J11" s="8"/>
      <c r="K11" s="8"/>
      <c r="L11" s="8" t="n">
        <f aca="false">SUM(F11:K11)</f>
        <v>6193.3</v>
      </c>
      <c r="M11" s="1" t="s">
        <v>27</v>
      </c>
    </row>
    <row r="12" customFormat="false" ht="15.75" hidden="false" customHeight="true" outlineLevel="0" collapsed="false">
      <c r="A12" s="1" t="s">
        <v>44</v>
      </c>
      <c r="B12" s="1" t="s">
        <v>45</v>
      </c>
      <c r="C12" s="1" t="s">
        <v>15</v>
      </c>
      <c r="D12" s="1" t="s">
        <v>46</v>
      </c>
      <c r="F12" s="8" t="n">
        <v>8000</v>
      </c>
      <c r="G12" s="0"/>
      <c r="H12" s="8" t="n">
        <v>5076.5</v>
      </c>
      <c r="I12" s="8" t="n">
        <v>1737</v>
      </c>
      <c r="J12" s="8" t="n">
        <v>1000</v>
      </c>
      <c r="K12" s="8"/>
      <c r="L12" s="8" t="n">
        <f aca="false">SUM(F12:K12)</f>
        <v>15813.5</v>
      </c>
      <c r="M12" s="1" t="s">
        <v>27</v>
      </c>
    </row>
    <row r="13" customFormat="false" ht="15.75" hidden="false" customHeight="true" outlineLevel="0" collapsed="false">
      <c r="A13" s="1" t="s">
        <v>47</v>
      </c>
      <c r="B13" s="1" t="s">
        <v>48</v>
      </c>
      <c r="C13" s="1" t="s">
        <v>15</v>
      </c>
      <c r="D13" s="1" t="s">
        <v>49</v>
      </c>
      <c r="F13" s="8"/>
      <c r="G13" s="8" t="n">
        <v>2500</v>
      </c>
      <c r="H13" s="8"/>
      <c r="I13" s="8"/>
      <c r="J13" s="8"/>
      <c r="K13" s="8"/>
      <c r="L13" s="8" t="n">
        <f aca="false">SUM(F13:K13)</f>
        <v>2500</v>
      </c>
      <c r="M13" s="1" t="s">
        <v>27</v>
      </c>
    </row>
    <row r="14" customFormat="false" ht="15.75" hidden="false" customHeight="true" outlineLevel="0" collapsed="false">
      <c r="A14" s="1" t="s">
        <v>50</v>
      </c>
      <c r="B14" s="1" t="s">
        <v>51</v>
      </c>
      <c r="C14" s="1" t="s">
        <v>15</v>
      </c>
      <c r="D14" s="1" t="s">
        <v>52</v>
      </c>
      <c r="F14" s="8"/>
      <c r="G14" s="8" t="n">
        <v>2000</v>
      </c>
      <c r="H14" s="8"/>
      <c r="I14" s="8"/>
      <c r="J14" s="8"/>
      <c r="K14" s="8"/>
      <c r="L14" s="8" t="n">
        <f aca="false">SUM(F14:K14)</f>
        <v>2000</v>
      </c>
      <c r="M14" s="1" t="s">
        <v>27</v>
      </c>
    </row>
    <row r="15" customFormat="false" ht="15.75" hidden="false" customHeight="true" outlineLevel="0" collapsed="false">
      <c r="A15" s="1" t="s">
        <v>53</v>
      </c>
      <c r="B15" s="1" t="s">
        <v>54</v>
      </c>
      <c r="C15" s="1" t="s">
        <v>15</v>
      </c>
      <c r="D15" s="1" t="s">
        <v>55</v>
      </c>
      <c r="F15" s="8"/>
      <c r="G15" s="8" t="n">
        <v>1500</v>
      </c>
      <c r="H15" s="8"/>
      <c r="I15" s="8"/>
      <c r="J15" s="8"/>
      <c r="K15" s="8"/>
      <c r="L15" s="8" t="n">
        <f aca="false">SUM(F15:K15)</f>
        <v>1500</v>
      </c>
      <c r="M15" s="1" t="s">
        <v>27</v>
      </c>
    </row>
    <row r="16" customFormat="false" ht="15.75" hidden="false" customHeight="true" outlineLevel="0" collapsed="false">
      <c r="A16" s="1" t="s">
        <v>56</v>
      </c>
      <c r="B16" s="1" t="s">
        <v>57</v>
      </c>
      <c r="C16" s="1" t="s">
        <v>15</v>
      </c>
      <c r="D16" s="1" t="s">
        <v>58</v>
      </c>
      <c r="F16" s="8"/>
      <c r="G16" s="8" t="n">
        <v>2000</v>
      </c>
      <c r="H16" s="8"/>
      <c r="I16" s="8"/>
      <c r="J16" s="8"/>
      <c r="K16" s="8"/>
      <c r="L16" s="8" t="n">
        <f aca="false">SUM(F16:K16)</f>
        <v>2000</v>
      </c>
      <c r="M16" s="1" t="s">
        <v>27</v>
      </c>
    </row>
    <row r="17" customFormat="false" ht="15.75" hidden="false" customHeight="true" outlineLevel="0" collapsed="false">
      <c r="A17" s="1" t="s">
        <v>59</v>
      </c>
      <c r="B17" s="1" t="s">
        <v>60</v>
      </c>
      <c r="C17" s="1" t="s">
        <v>15</v>
      </c>
      <c r="D17" s="1" t="s">
        <v>61</v>
      </c>
      <c r="F17" s="8"/>
      <c r="G17" s="8" t="n">
        <v>1000</v>
      </c>
      <c r="H17" s="8" t="n">
        <v>376.88</v>
      </c>
      <c r="I17" s="8" t="n">
        <v>342.62</v>
      </c>
      <c r="J17" s="8"/>
      <c r="K17" s="8"/>
      <c r="L17" s="8" t="n">
        <f aca="false">SUM(F17:K17)</f>
        <v>1719.5</v>
      </c>
      <c r="M17" s="1" t="s">
        <v>27</v>
      </c>
    </row>
    <row r="18" customFormat="false" ht="15.75" hidden="false" customHeight="true" outlineLevel="0" collapsed="false">
      <c r="A18" s="1" t="s">
        <v>62</v>
      </c>
      <c r="B18" s="1" t="s">
        <v>60</v>
      </c>
      <c r="C18" s="1" t="s">
        <v>15</v>
      </c>
      <c r="D18" s="1" t="s">
        <v>63</v>
      </c>
      <c r="F18" s="8"/>
      <c r="G18" s="8"/>
      <c r="H18" s="8" t="n">
        <v>77.4</v>
      </c>
      <c r="I18" s="8" t="n">
        <v>564.55</v>
      </c>
      <c r="J18" s="8" t="n">
        <v>1000</v>
      </c>
      <c r="K18" s="8" t="n">
        <v>96</v>
      </c>
      <c r="L18" s="8" t="n">
        <f aca="false">SUM(F18:K18)</f>
        <v>1737.95</v>
      </c>
      <c r="M18" s="1" t="s">
        <v>27</v>
      </c>
    </row>
    <row r="19" customFormat="false" ht="15.75" hidden="false" customHeight="true" outlineLevel="0" collapsed="false">
      <c r="A19" s="1" t="s">
        <v>64</v>
      </c>
      <c r="B19" s="1" t="s">
        <v>60</v>
      </c>
      <c r="C19" s="1" t="s">
        <v>15</v>
      </c>
      <c r="D19" s="1" t="s">
        <v>65</v>
      </c>
      <c r="F19" s="8"/>
      <c r="G19" s="8"/>
      <c r="H19" s="8" t="n">
        <v>318.66</v>
      </c>
      <c r="I19" s="8" t="n">
        <v>938.8</v>
      </c>
      <c r="J19" s="8" t="n">
        <v>1000</v>
      </c>
      <c r="K19" s="8" t="n">
        <v>73</v>
      </c>
      <c r="L19" s="8" t="n">
        <f aca="false">SUM(F19:K19)</f>
        <v>2330.46</v>
      </c>
      <c r="M19" s="1" t="s">
        <v>27</v>
      </c>
    </row>
    <row r="20" customFormat="false" ht="15.75" hidden="false" customHeight="true" outlineLevel="0" collapsed="false">
      <c r="A20" s="1" t="s">
        <v>66</v>
      </c>
      <c r="B20" s="1" t="s">
        <v>67</v>
      </c>
      <c r="C20" s="1" t="s">
        <v>15</v>
      </c>
      <c r="D20" s="1" t="s">
        <v>68</v>
      </c>
      <c r="F20" s="8"/>
      <c r="G20" s="8" t="n">
        <v>2000</v>
      </c>
      <c r="H20" s="8"/>
      <c r="I20" s="8"/>
      <c r="J20" s="8"/>
      <c r="K20" s="8"/>
      <c r="L20" s="8" t="n">
        <f aca="false">SUM(F20:K20)</f>
        <v>2000</v>
      </c>
      <c r="M20" s="1" t="s">
        <v>27</v>
      </c>
    </row>
    <row r="21" customFormat="false" ht="15.75" hidden="false" customHeight="true" outlineLevel="0" collapsed="false">
      <c r="A21" s="1" t="s">
        <v>69</v>
      </c>
      <c r="B21" s="1" t="s">
        <v>67</v>
      </c>
      <c r="C21" s="1" t="s">
        <v>15</v>
      </c>
      <c r="D21" s="1" t="s">
        <v>70</v>
      </c>
      <c r="F21" s="8"/>
      <c r="G21" s="8" t="n">
        <v>846</v>
      </c>
      <c r="H21" s="8"/>
      <c r="I21" s="8"/>
      <c r="J21" s="8"/>
      <c r="K21" s="8"/>
      <c r="L21" s="8" t="n">
        <f aca="false">SUM(F21:K21)</f>
        <v>846</v>
      </c>
      <c r="M21" s="1" t="s">
        <v>27</v>
      </c>
    </row>
    <row r="22" customFormat="false" ht="15.75" hidden="false" customHeight="true" outlineLevel="0" collapsed="false">
      <c r="A22" s="1" t="s">
        <v>71</v>
      </c>
      <c r="B22" s="1" t="s">
        <v>22</v>
      </c>
      <c r="C22" s="1" t="s">
        <v>15</v>
      </c>
      <c r="D22" s="1" t="s">
        <v>72</v>
      </c>
      <c r="F22" s="8"/>
      <c r="G22" s="8"/>
      <c r="H22" s="8" t="n">
        <v>264</v>
      </c>
      <c r="I22" s="8" t="n">
        <v>494.48</v>
      </c>
      <c r="J22" s="8"/>
      <c r="K22" s="8"/>
      <c r="L22" s="8" t="n">
        <f aca="false">SUM(F22:K22)</f>
        <v>758.48</v>
      </c>
      <c r="M22" s="1" t="s">
        <v>27</v>
      </c>
    </row>
    <row r="23" customFormat="false" ht="15.75" hidden="false" customHeight="true" outlineLevel="0" collapsed="false">
      <c r="A23" s="1" t="s">
        <v>73</v>
      </c>
      <c r="B23" s="1" t="s">
        <v>22</v>
      </c>
      <c r="C23" s="1" t="s">
        <v>15</v>
      </c>
      <c r="D23" s="1" t="s">
        <v>74</v>
      </c>
      <c r="F23" s="8"/>
      <c r="G23" s="8" t="n">
        <v>2000</v>
      </c>
      <c r="H23" s="8"/>
      <c r="I23" s="8"/>
      <c r="J23" s="8"/>
      <c r="K23" s="8"/>
      <c r="L23" s="8" t="n">
        <f aca="false">SUM(F23:K23)</f>
        <v>2000</v>
      </c>
      <c r="M23" s="1" t="s">
        <v>27</v>
      </c>
    </row>
    <row r="24" customFormat="false" ht="15.75" hidden="false" customHeight="true" outlineLevel="0" collapsed="false">
      <c r="A24" s="1" t="s">
        <v>23</v>
      </c>
      <c r="B24" s="1" t="s">
        <v>22</v>
      </c>
      <c r="C24" s="1" t="s">
        <v>15</v>
      </c>
      <c r="D24" s="1" t="s">
        <v>75</v>
      </c>
      <c r="F24" s="8" t="n">
        <v>18000</v>
      </c>
      <c r="G24" s="8" t="n">
        <v>12839</v>
      </c>
      <c r="H24" s="8" t="n">
        <v>154.8</v>
      </c>
      <c r="I24" s="8" t="n">
        <v>1197.9</v>
      </c>
      <c r="J24" s="8" t="n">
        <v>1000</v>
      </c>
      <c r="K24" s="8"/>
      <c r="L24" s="8" t="n">
        <f aca="false">SUM(F24:K24)</f>
        <v>33191.7</v>
      </c>
      <c r="M24" s="1" t="s">
        <v>27</v>
      </c>
    </row>
    <row r="25" customFormat="false" ht="15.75" hidden="false" customHeight="true" outlineLevel="0" collapsed="false">
      <c r="A25" s="1" t="s">
        <v>76</v>
      </c>
      <c r="B25" s="1" t="s">
        <v>22</v>
      </c>
      <c r="C25" s="1" t="s">
        <v>15</v>
      </c>
      <c r="D25" s="1" t="s">
        <v>77</v>
      </c>
      <c r="F25" s="8"/>
      <c r="G25" s="8"/>
      <c r="H25" s="8" t="n">
        <v>1054.49</v>
      </c>
      <c r="I25" s="8" t="n">
        <v>3703.99</v>
      </c>
      <c r="J25" s="8" t="n">
        <v>1000</v>
      </c>
      <c r="K25" s="8" t="n">
        <v>1394</v>
      </c>
      <c r="L25" s="8" t="n">
        <f aca="false">SUM(F25:K25)</f>
        <v>7152.48</v>
      </c>
      <c r="M25" s="1" t="s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2016-08-09T11:31:12Z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