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2" firstSheet="0" activeTab="0"/>
  </bookViews>
  <sheets>
    <sheet name="CSL Behring AG, Bern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<sst xmlns="http://schemas.openxmlformats.org/spreadsheetml/2006/main" count="475" uniqueCount="196">
  <si>
    <t>name</t>
  </si>
  <si>
    <t>location</t>
  </si>
  <si>
    <t>country</t>
  </si>
  <si>
    <t>address</t>
  </si>
  <si>
    <t>uci</t>
  </si>
  <si>
    <t>donations_grants</t>
  </si>
  <si>
    <t>sponsorship</t>
  </si>
  <si>
    <t>registration_fees</t>
  </si>
  <si>
    <t>travel_accommodation</t>
  </si>
  <si>
    <t>fees</t>
  </si>
  <si>
    <t>related_expenses</t>
  </si>
  <si>
    <t>total</t>
  </si>
  <si>
    <t>type</t>
  </si>
  <si>
    <t>PD Dr. med. Daniel Bolliger</t>
  </si>
  <si>
    <t>Basel</t>
  </si>
  <si>
    <t>Switzerland</t>
  </si>
  <si>
    <t>Spitalstrasse 21</t>
  </si>
  <si>
    <t>hcp</t>
  </si>
  <si>
    <t>PD Dr. med. Jürg Hamacher</t>
  </si>
  <si>
    <t>Bern</t>
  </si>
  <si>
    <t>Bremgartenstrasse 119</t>
  </si>
  <si>
    <t>Prof. Dr. med. Hans Jung</t>
  </si>
  <si>
    <t>Oetwil am See</t>
  </si>
  <si>
    <t>Glärnischstrasse 69</t>
  </si>
  <si>
    <t>Prof. Dr. med. Guido Wanner</t>
  </si>
  <si>
    <t>Zürich</t>
  </si>
  <si>
    <t>Rämistrasse 100</t>
  </si>
  <si>
    <t>Dr. med. Hugo Ubieto</t>
  </si>
  <si>
    <t>St. Gallen</t>
  </si>
  <si>
    <t>Claudiusstrasse 6</t>
  </si>
  <si>
    <t>Prof. Dr. med. Yves Chalandon</t>
  </si>
  <si>
    <t>Genf</t>
  </si>
  <si>
    <t>4, rue Gabrielle-Perret- Gentil</t>
  </si>
  <si>
    <t>PD Dr. med. Tayfun Güngör</t>
  </si>
  <si>
    <t>Steinwiesstrasse 75</t>
  </si>
  <si>
    <t>Prof. Dr. med. Thierry Girard</t>
  </si>
  <si>
    <t>PD Dr. med. Johannes Rischewski</t>
  </si>
  <si>
    <t>Luzern</t>
  </si>
  <si>
    <t>Luzerner Kantonsspital</t>
  </si>
  <si>
    <t>Dr. med. Caroline Roduit</t>
  </si>
  <si>
    <t>Kinderspital Zürich, Steinwiesstrasse 75</t>
  </si>
  <si>
    <t>Dr. med. Eleonora Gambillara Thacher</t>
  </si>
  <si>
    <t>Ecublens</t>
  </si>
  <si>
    <t>Cabinet les Arcades</t>
  </si>
  <si>
    <t>Dr. med. Felicitas Langner-Vivani</t>
  </si>
  <si>
    <t>Lausanne</t>
  </si>
  <si>
    <t>CHUV, Rue du Bugnon 44</t>
  </si>
  <si>
    <t>Dr. med. Julien Vionnet</t>
  </si>
  <si>
    <t>Dr. med. Stephanie Petitpierre</t>
  </si>
  <si>
    <t>Dr. med. Sylvie Maître</t>
  </si>
  <si>
    <t>Prof Dr. med. Patrice Lalive d'Epiney</t>
  </si>
  <si>
    <t>Chêne-Bougeries</t>
  </si>
  <si>
    <t>103-C Route de Chêne</t>
  </si>
  <si>
    <t>Dr. med. Aurélien Viaccoz</t>
  </si>
  <si>
    <t>Genève</t>
  </si>
  <si>
    <t>HUG, Rue Gabrielle-Perret-Gentil 4</t>
  </si>
  <si>
    <t>Dr. med. André Paul</t>
  </si>
  <si>
    <t>Biel</t>
  </si>
  <si>
    <t>Anästhesiezentrum Linde, Blumenrain 105</t>
  </si>
  <si>
    <t>PD Dr. med. Lars Asmis</t>
  </si>
  <si>
    <t>8008 Zürich</t>
  </si>
  <si>
    <t>Dr. med. Claude Guyot</t>
  </si>
  <si>
    <t>Neuchâtel</t>
  </si>
  <si>
    <t>Hôpital Pourtalès, Maladière 45</t>
  </si>
  <si>
    <t>Prof. Dr. med. Peter Schmid-Grendelmeier</t>
  </si>
  <si>
    <t>USZ, Gloriastrasse 31</t>
  </si>
  <si>
    <t>Dr. med. Urs Steiner</t>
  </si>
  <si>
    <t>USZ, Klinik für Immunologie, Gloriastrasse 23</t>
  </si>
  <si>
    <t>Prof. Dr. med. Walter A. Wuillemin</t>
  </si>
  <si>
    <t>Prof. Dr. med. Paul Imbach</t>
  </si>
  <si>
    <t>Uettligen</t>
  </si>
  <si>
    <t>Lindenstrasse 25</t>
  </si>
  <si>
    <t>Dr. med. Patrick Schöttker</t>
  </si>
  <si>
    <t>Dr. med. Nicola Bonadies</t>
  </si>
  <si>
    <t>Inselspital, Freiburgstrasse</t>
  </si>
  <si>
    <t>Prof. Dr. med. Johanna A. Kremer Hovinga Strebel</t>
  </si>
  <si>
    <t>Prof. Dr. med. Thomas Kühne</t>
  </si>
  <si>
    <t>UKS Basel, Spitalstrasse 33</t>
  </si>
  <si>
    <t>Prof. Dr. med. Erich Russi</t>
  </si>
  <si>
    <t>Praxisgemeinschaft Lungdocs</t>
  </si>
  <si>
    <t>Associazione Medici Anestesisti del Canton Ticino (AMACTi)</t>
  </si>
  <si>
    <t>Lugano</t>
  </si>
  <si>
    <t>Via Tesserete 48</t>
  </si>
  <si>
    <t>hco</t>
  </si>
  <si>
    <t>Association Genevoise d'Asthme, d'Allergologie, d'Immunologie clinique (AGAIA)</t>
  </si>
  <si>
    <t>11, Rue Emile Yung</t>
  </si>
  <si>
    <t>BBS Congress GmbH</t>
  </si>
  <si>
    <t>Rabbentalstrasse 83</t>
  </si>
  <si>
    <t>Blutspende SRK Schweiz AG</t>
  </si>
  <si>
    <t>Laupenstrasse 37</t>
  </si>
  <si>
    <t>Blutspendezentrum SRK beider Basel</t>
  </si>
  <si>
    <t>Hebelstrasse 10</t>
  </si>
  <si>
    <t>Cansearch: Fondation contre le cancer de l'enfant </t>
  </si>
  <si>
    <t>Thônex</t>
  </si>
  <si>
    <t>6, chemin Pont-Perrin</t>
  </si>
  <si>
    <t>Centre Hospitalier Universitaire Vaudois</t>
  </si>
  <si>
    <t>Rue du Bugnon 46</t>
  </si>
  <si>
    <t>Centro Pediatrico del Mendrisiotto</t>
  </si>
  <si>
    <t>Mendrisio</t>
  </si>
  <si>
    <t>Via Beroldingen 26</t>
  </si>
  <si>
    <t>Coagulation Latine (COALAT)</t>
  </si>
  <si>
    <t>Fondation du Centre de Chimiothérapie Anti-Cancéreuse (CCAC)</t>
  </si>
  <si>
    <t>Avenue Vinet 19 bis</t>
  </si>
  <si>
    <t>Hôpitaux universitaires de Genève (HUG), Service d'immunologie et d'allergologie</t>
  </si>
  <si>
    <t>Rue Gabrielle Perret-Gentil 4</t>
  </si>
  <si>
    <t>Hôpitaux Universitaires de Genève (HUG), le service de dermatologie et le service d'immunologie et d'allergologie</t>
  </si>
  <si>
    <t>Hôpitaux Universitaires de Genève (HUG), Unité d'hémostase</t>
  </si>
  <si>
    <t>Hôpitaux Universitaires de Genève (HUG), Service d'anesthésiologie </t>
  </si>
  <si>
    <t>IMK - Institut für Medizin und Kommunikation AG</t>
  </si>
  <si>
    <t>Münsterberg 1</t>
  </si>
  <si>
    <t>Inselspital, Frauenklinik Inselspital </t>
  </si>
  <si>
    <t>Effingerstrasse 102</t>
  </si>
  <si>
    <t>Inselspital, Universitätsklinik für Neurologie </t>
  </si>
  <si>
    <t>Freiburgstrasse</t>
  </si>
  <si>
    <t>Inselspital, Universitätsklinik für Anästhesie</t>
  </si>
  <si>
    <t>Inselspital, Universitätsklinik für Dermatologie</t>
  </si>
  <si>
    <t>Inselspital, Department of Visceral &amp; Transplant Surgery</t>
  </si>
  <si>
    <t>Inselspital, Universitätsklinik für Hämatologie &amp; Hämatologisches Zentrallabor</t>
  </si>
  <si>
    <t>Inselspital, Universitätsklinik für Rheumatologie, Immunologie &amp; Allergologie (RIA)</t>
  </si>
  <si>
    <t>Kantonsspital Winterthur, Institut für Anästhesiologie und Schmerztherapie </t>
  </si>
  <si>
    <t>Winterthur</t>
  </si>
  <si>
    <t>Brauerstrasse 15</t>
  </si>
  <si>
    <t>Intercontinental Cooperative ITP Study Group (ICIS)</t>
  </si>
  <si>
    <t>Spitalstrasse 33</t>
  </si>
  <si>
    <t>Kantonsspital Aarau AG</t>
  </si>
  <si>
    <t>Aarau</t>
  </si>
  <si>
    <t>Tellstrasse</t>
  </si>
  <si>
    <t>Kinderspital Zürich, Immunologie / Hämatologie</t>
  </si>
  <si>
    <t>Kinderspital Zürich, Departement Anästhesie</t>
  </si>
  <si>
    <t>Kinderspital Zürich - Eleonorenstiftung Zürich</t>
  </si>
  <si>
    <t>La ligue pulmonaire genevoise</t>
  </si>
  <si>
    <t>Carouge</t>
  </si>
  <si>
    <t>Av. Cardinal-Mermillod 42-44</t>
  </si>
  <si>
    <t>Luzerner Kantonsspital, KLIFARIS - Klinik für Anästhesie, Chirurgische Intensivmendizin, Rettungsmedizin &amp; Schmerztherapie</t>
  </si>
  <si>
    <t>Spitalstrasse</t>
  </si>
  <si>
    <t>Luzerner Kantonsspital, Hämatologie</t>
  </si>
  <si>
    <t>MediService AG</t>
  </si>
  <si>
    <t>Zuchwil</t>
  </si>
  <si>
    <t>Ausserfeldweg 1</t>
  </si>
  <si>
    <t>Ospedale Regionale Bellinzona e Valli, Servizio di pediatria</t>
  </si>
  <si>
    <t>Bellinzona</t>
  </si>
  <si>
    <t>Via Ospedale</t>
  </si>
  <si>
    <t>Pediatric Emergency Medicine Switzerland PEMS</t>
  </si>
  <si>
    <t>Hôpitaux Universitaires de Genève, Hemato-Oncology Unit</t>
  </si>
  <si>
    <t>4, rue Gabrielle-Perret-Gentil</t>
  </si>
  <si>
    <t>ProTransplant, fondation genevoise, en faveur du don d'organes</t>
  </si>
  <si>
    <t>24, rue Micheli-du-Crest</t>
  </si>
  <si>
    <t>SAOA - Swiss Association of Obstetric Anaesthesia</t>
  </si>
  <si>
    <t>Schweiz. Gesellschaft für Allergologie &amp; Immunologie SGAI</t>
  </si>
  <si>
    <t>Scheibenstrasse 20</t>
  </si>
  <si>
    <t>Schweiz. Gesellschaft für Anästhesiologie und Reanimation SGAR</t>
  </si>
  <si>
    <t>Schweizer Gesellschaft für Hämatologie SGH</t>
  </si>
  <si>
    <t>Münsingen</t>
  </si>
  <si>
    <t>Stiftung für wissenschaftliche Forschung am Stadtspital Triemli</t>
  </si>
  <si>
    <t>Birmensdorferstrasse 497</t>
  </si>
  <si>
    <t>Swiss ICU Network</t>
  </si>
  <si>
    <t>Aesch</t>
  </si>
  <si>
    <t>Brüelweg 33</t>
  </si>
  <si>
    <t>Universitätsspital Basel, Klinik Innere Medizin</t>
  </si>
  <si>
    <t>Petersgraben 4</t>
  </si>
  <si>
    <t>Universitätsspital Basel, Frauenklinik</t>
  </si>
  <si>
    <t>Universitätsspital Basel, Neurologie</t>
  </si>
  <si>
    <t>Universitätsspital Basel, Abteilung Pharmakologie</t>
  </si>
  <si>
    <t>Hebelstrasse 2</t>
  </si>
  <si>
    <t>Universitätsspital Zürich, Klinik für Unfallchirurgie</t>
  </si>
  <si>
    <t>Universitätsspital Zürich, Klinik für Pneumologie</t>
  </si>
  <si>
    <t>Universität Bern, Institut für Pharmakologie</t>
  </si>
  <si>
    <t>Friedbühlerstrasse 49</t>
  </si>
  <si>
    <t>Association FoROMe</t>
  </si>
  <si>
    <t>Rue du Bugnon 44</t>
  </si>
  <si>
    <t>Schweizer Paraplegiker-Zentrum, Intensiv-.Schmerz- und Operative Medizin</t>
  </si>
  <si>
    <t>Nottwil</t>
  </si>
  <si>
    <t>Guido A. Zäch Strasse 1</t>
  </si>
  <si>
    <t>Groupe régional des Infirmiers-Anesthésistes Latins (GIAL)</t>
  </si>
  <si>
    <t>Sursee</t>
  </si>
  <si>
    <t>Stadthof, Bahnhofstrasse 7b</t>
  </si>
  <si>
    <t>Haematology Nurses &amp; Healthcare Professionals Group HNHCP</t>
  </si>
  <si>
    <t>Schweizer Gesellschaft für Pharmakologie und Toxikologie (SSPT)</t>
  </si>
  <si>
    <t>Friedbühlstrasse 49</t>
  </si>
  <si>
    <t>Schweizerische Gesellschaft für Cystische Fibrose</t>
  </si>
  <si>
    <t>Schweiz. Akademie der Pharmazeutischen Wissenschaften (SAPhW)</t>
  </si>
  <si>
    <t>Matterstrasse 5</t>
  </si>
  <si>
    <t>Policlinique Médicale Universitaire, Pharmacie</t>
  </si>
  <si>
    <t>Alternative Communication</t>
  </si>
  <si>
    <t>Avenue Cecil 2</t>
  </si>
  <si>
    <t>Universitätsspital Zürich</t>
  </si>
  <si>
    <t>Inselspital Universitätsklinik für Intensivmedizin</t>
  </si>
  <si>
    <t>Freiburgstrassse</t>
  </si>
  <si>
    <t>Universitätsspital Zürich, Klinik für Neurologie</t>
  </si>
  <si>
    <t>Frauenklinikstrassse 26</t>
  </si>
  <si>
    <t>Kenes International</t>
  </si>
  <si>
    <t>Rue François-Versonnex 7</t>
  </si>
  <si>
    <t>GSASA, Schweizerischer Verein der Amts- und Spitalapotheker</t>
  </si>
  <si>
    <t>Geschäftsstelle</t>
  </si>
  <si>
    <t>Swiss Paediatric Oncology Group</t>
  </si>
  <si>
    <t>Effingerstrasse 40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</si>
</sst>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CHF];\-#,##0.00\ [$CHF]"/>
  </numFmts>
  <fonts count="8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4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94"/>
  <sheetViews>
    <sheetView windowProtection="true"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pane xSplit="0" ySplit="1" topLeftCell="A2" activePane="bottomLeft" state="frozen"/>
      <selection pane="topLeft" activeCell="C1" activeCellId="0" sqref="C1"/>
      <selection pane="bottomLeft" activeCell="F2" activeCellId="0" sqref="F:L"/>
    </sheetView>
  </sheetViews>
  <sheetFormatPr defaultRowHeight="15.75"/>
  <cols>
    <col collapsed="false" hidden="false" max="1" min="1" style="1" width="47.5255102040816"/>
    <col collapsed="false" hidden="false" max="2" min="2" style="2" width="14.5"/>
    <col collapsed="false" hidden="false" max="3" min="3" style="1" width="14.5"/>
    <col collapsed="false" hidden="false" max="4" min="4" style="2" width="29.5"/>
    <col collapsed="false" hidden="false" max="5" min="5" style="1" width="14.5"/>
    <col collapsed="false" hidden="false" max="6" min="6" style="3" width="17.5051020408163"/>
    <col collapsed="false" hidden="false" max="7" min="7" style="3" width="24.3367346938775"/>
    <col collapsed="false" hidden="false" max="8" min="8" style="3" width="19.5"/>
    <col collapsed="false" hidden="false" max="9" min="9" style="3" width="20.6632653061224"/>
    <col collapsed="false" hidden="false" max="10" min="10" style="3" width="13.6632653061225"/>
    <col collapsed="false" hidden="false" max="12" min="11" style="3" width="14.5"/>
    <col collapsed="false" hidden="false" max="1025" min="13" style="1" width="14.5"/>
  </cols>
  <sheetData>
    <row r="1" s="11" customFormat="true" ht="15.75" hidden="false" customHeight="true" outlineLevel="0" collapsed="false">
      <c r="A1" s="4" t="s">
        <v>0</v>
      </c>
      <c r="B1" s="5" t="s">
        <v>1</v>
      </c>
      <c r="C1" s="4" t="s">
        <v>2</v>
      </c>
      <c r="D1" s="6" t="s">
        <v>3</v>
      </c>
      <c r="E1" s="4" t="s">
        <v>4</v>
      </c>
      <c r="F1" s="7" t="s">
        <v>5</v>
      </c>
      <c r="G1" s="7" t="s">
        <v>6</v>
      </c>
      <c r="H1" s="8" t="s">
        <v>7</v>
      </c>
      <c r="I1" s="9" t="s">
        <v>8</v>
      </c>
      <c r="J1" s="9" t="s">
        <v>9</v>
      </c>
      <c r="K1" s="9" t="s">
        <v>10</v>
      </c>
      <c r="L1" s="7" t="s">
        <v>11</v>
      </c>
      <c r="M1" s="10" t="s">
        <v>12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customFormat="false" ht="15.75" hidden="false" customHeight="true" outlineLevel="0" collapsed="false">
      <c r="A2" s="12" t="s">
        <v>13</v>
      </c>
      <c r="B2" s="12" t="s">
        <v>14</v>
      </c>
      <c r="C2" s="12" t="s">
        <v>15</v>
      </c>
      <c r="D2" s="12" t="s">
        <v>16</v>
      </c>
      <c r="E2" s="13"/>
      <c r="F2" s="14"/>
      <c r="G2" s="14"/>
      <c r="H2" s="15"/>
      <c r="I2" s="15"/>
      <c r="J2" s="15" t="n">
        <v>1000</v>
      </c>
      <c r="K2" s="15" t="n">
        <v>116</v>
      </c>
      <c r="L2" s="16" t="n">
        <f aca="false">SUM(F2:K2)</f>
        <v>1116</v>
      </c>
      <c r="M2" s="1" t="s">
        <v>17</v>
      </c>
    </row>
    <row r="3" customFormat="false" ht="15.75" hidden="false" customHeight="true" outlineLevel="0" collapsed="false">
      <c r="A3" s="12" t="s">
        <v>18</v>
      </c>
      <c r="B3" s="12" t="s">
        <v>19</v>
      </c>
      <c r="C3" s="12" t="s">
        <v>15</v>
      </c>
      <c r="D3" s="12" t="s">
        <v>20</v>
      </c>
      <c r="E3" s="13"/>
      <c r="F3" s="14"/>
      <c r="G3" s="14"/>
      <c r="H3" s="15"/>
      <c r="I3" s="15"/>
      <c r="J3" s="15" t="n">
        <v>800</v>
      </c>
      <c r="K3" s="15"/>
      <c r="L3" s="16" t="n">
        <f aca="false">SUM(F3:K3)</f>
        <v>800</v>
      </c>
      <c r="M3" s="1" t="s">
        <v>17</v>
      </c>
    </row>
    <row r="4" customFormat="false" ht="15.75" hidden="false" customHeight="true" outlineLevel="0" collapsed="false">
      <c r="A4" s="12" t="s">
        <v>21</v>
      </c>
      <c r="B4" s="12" t="s">
        <v>22</v>
      </c>
      <c r="C4" s="12" t="s">
        <v>15</v>
      </c>
      <c r="D4" s="12" t="s">
        <v>23</v>
      </c>
      <c r="E4" s="13"/>
      <c r="F4" s="14"/>
      <c r="G4" s="14"/>
      <c r="H4" s="15"/>
      <c r="I4" s="15"/>
      <c r="J4" s="15" t="n">
        <v>1500</v>
      </c>
      <c r="K4" s="15"/>
      <c r="L4" s="16" t="n">
        <f aca="false">SUM(F4:K4)</f>
        <v>1500</v>
      </c>
      <c r="M4" s="1" t="s">
        <v>17</v>
      </c>
    </row>
    <row r="5" customFormat="false" ht="15.75" hidden="false" customHeight="true" outlineLevel="0" collapsed="false">
      <c r="A5" s="12" t="s">
        <v>24</v>
      </c>
      <c r="B5" s="12" t="s">
        <v>25</v>
      </c>
      <c r="C5" s="12" t="s">
        <v>15</v>
      </c>
      <c r="D5" s="12" t="s">
        <v>26</v>
      </c>
      <c r="E5" s="13"/>
      <c r="F5" s="14"/>
      <c r="G5" s="14"/>
      <c r="H5" s="15"/>
      <c r="I5" s="15"/>
      <c r="J5" s="15" t="n">
        <v>1500</v>
      </c>
      <c r="K5" s="15"/>
      <c r="L5" s="16" t="n">
        <f aca="false">SUM(F5:K5)</f>
        <v>1500</v>
      </c>
      <c r="M5" s="1" t="s">
        <v>17</v>
      </c>
    </row>
    <row r="6" customFormat="false" ht="15.75" hidden="false" customHeight="true" outlineLevel="0" collapsed="false">
      <c r="A6" s="12" t="s">
        <v>27</v>
      </c>
      <c r="B6" s="12" t="s">
        <v>28</v>
      </c>
      <c r="C6" s="12" t="s">
        <v>15</v>
      </c>
      <c r="D6" s="12" t="s">
        <v>29</v>
      </c>
      <c r="E6" s="13"/>
      <c r="F6" s="14"/>
      <c r="G6" s="14"/>
      <c r="H6" s="15"/>
      <c r="I6" s="15"/>
      <c r="J6" s="15" t="n">
        <v>1392.45</v>
      </c>
      <c r="K6" s="15" t="n">
        <v>3459.4</v>
      </c>
      <c r="L6" s="16" t="n">
        <f aca="false">SUM(F6:K6)</f>
        <v>4851.85</v>
      </c>
      <c r="M6" s="1" t="s">
        <v>17</v>
      </c>
    </row>
    <row r="7" customFormat="false" ht="15.75" hidden="false" customHeight="true" outlineLevel="0" collapsed="false">
      <c r="A7" s="12" t="s">
        <v>30</v>
      </c>
      <c r="B7" s="12" t="s">
        <v>31</v>
      </c>
      <c r="C7" s="12" t="s">
        <v>15</v>
      </c>
      <c r="D7" s="12" t="s">
        <v>32</v>
      </c>
      <c r="E7" s="13"/>
      <c r="F7" s="14"/>
      <c r="G7" s="14"/>
      <c r="H7" s="15"/>
      <c r="I7" s="15"/>
      <c r="J7" s="15" t="n">
        <v>1500</v>
      </c>
      <c r="K7" s="15" t="n">
        <v>3021.95</v>
      </c>
      <c r="L7" s="16" t="n">
        <f aca="false">SUM(F7:K7)</f>
        <v>4521.95</v>
      </c>
      <c r="M7" s="1" t="s">
        <v>17</v>
      </c>
    </row>
    <row r="8" customFormat="false" ht="15.75" hidden="false" customHeight="true" outlineLevel="0" collapsed="false">
      <c r="A8" s="12" t="s">
        <v>33</v>
      </c>
      <c r="B8" s="12" t="s">
        <v>25</v>
      </c>
      <c r="C8" s="12" t="s">
        <v>15</v>
      </c>
      <c r="D8" s="12" t="s">
        <v>34</v>
      </c>
      <c r="E8" s="13"/>
      <c r="F8" s="14"/>
      <c r="G8" s="14"/>
      <c r="H8" s="15"/>
      <c r="I8" s="15"/>
      <c r="J8" s="15" t="n">
        <v>1527.4</v>
      </c>
      <c r="K8" s="15" t="n">
        <v>113.45</v>
      </c>
      <c r="L8" s="16" t="n">
        <f aca="false">SUM(F8:K8)</f>
        <v>1640.85</v>
      </c>
      <c r="M8" s="1" t="s">
        <v>17</v>
      </c>
    </row>
    <row r="9" customFormat="false" ht="15.75" hidden="false" customHeight="true" outlineLevel="0" collapsed="false">
      <c r="A9" s="12" t="s">
        <v>35</v>
      </c>
      <c r="B9" s="12" t="s">
        <v>14</v>
      </c>
      <c r="C9" s="12" t="s">
        <v>15</v>
      </c>
      <c r="D9" s="12" t="s">
        <v>16</v>
      </c>
      <c r="E9" s="13"/>
      <c r="F9" s="14"/>
      <c r="G9" s="14"/>
      <c r="H9" s="15"/>
      <c r="I9" s="15"/>
      <c r="J9" s="15" t="n">
        <v>1091</v>
      </c>
      <c r="K9" s="15" t="n">
        <v>342.6</v>
      </c>
      <c r="L9" s="16" t="n">
        <f aca="false">SUM(F9:K9)</f>
        <v>1433.6</v>
      </c>
      <c r="M9" s="1" t="s">
        <v>17</v>
      </c>
    </row>
    <row r="10" customFormat="false" ht="15.75" hidden="false" customHeight="true" outlineLevel="0" collapsed="false">
      <c r="A10" s="12" t="s">
        <v>36</v>
      </c>
      <c r="B10" s="12" t="s">
        <v>37</v>
      </c>
      <c r="C10" s="12" t="s">
        <v>15</v>
      </c>
      <c r="D10" s="12" t="s">
        <v>38</v>
      </c>
      <c r="E10" s="13"/>
      <c r="F10" s="14"/>
      <c r="G10" s="14"/>
      <c r="H10" s="15"/>
      <c r="I10" s="15"/>
      <c r="J10" s="15" t="n">
        <v>1538.3</v>
      </c>
      <c r="K10" s="15" t="n">
        <v>1364.7</v>
      </c>
      <c r="L10" s="16" t="n">
        <f aca="false">SUM(F10:K10)</f>
        <v>2903</v>
      </c>
      <c r="M10" s="1" t="s">
        <v>17</v>
      </c>
    </row>
    <row r="11" customFormat="false" ht="15.75" hidden="false" customHeight="true" outlineLevel="0" collapsed="false">
      <c r="A11" s="12" t="s">
        <v>39</v>
      </c>
      <c r="B11" s="12" t="s">
        <v>25</v>
      </c>
      <c r="C11" s="12" t="s">
        <v>15</v>
      </c>
      <c r="D11" s="12" t="s">
        <v>40</v>
      </c>
      <c r="E11" s="13"/>
      <c r="F11" s="14"/>
      <c r="G11" s="14"/>
      <c r="H11" s="15" t="n">
        <v>544.45</v>
      </c>
      <c r="I11" s="15" t="n">
        <v>1235.65</v>
      </c>
      <c r="J11" s="15"/>
      <c r="K11" s="15"/>
      <c r="L11" s="16" t="n">
        <f aca="false">SUM(F11:K11)</f>
        <v>1780.1</v>
      </c>
      <c r="M11" s="1" t="s">
        <v>17</v>
      </c>
    </row>
    <row r="12" customFormat="false" ht="15.75" hidden="false" customHeight="true" outlineLevel="0" collapsed="false">
      <c r="A12" s="12" t="s">
        <v>41</v>
      </c>
      <c r="B12" s="12" t="s">
        <v>42</v>
      </c>
      <c r="C12" s="12" t="s">
        <v>15</v>
      </c>
      <c r="D12" s="12" t="s">
        <v>43</v>
      </c>
      <c r="E12" s="13"/>
      <c r="F12" s="14"/>
      <c r="G12" s="14"/>
      <c r="H12" s="15" t="n">
        <v>544.45</v>
      </c>
      <c r="I12" s="15" t="n">
        <v>392.6</v>
      </c>
      <c r="J12" s="15"/>
      <c r="K12" s="15"/>
      <c r="L12" s="16" t="n">
        <f aca="false">SUM(F12:K12)</f>
        <v>937.05</v>
      </c>
      <c r="M12" s="1" t="s">
        <v>17</v>
      </c>
    </row>
    <row r="13" customFormat="false" ht="15.75" hidden="false" customHeight="true" outlineLevel="0" collapsed="false">
      <c r="A13" s="12" t="s">
        <v>44</v>
      </c>
      <c r="B13" s="12" t="s">
        <v>45</v>
      </c>
      <c r="C13" s="12" t="s">
        <v>15</v>
      </c>
      <c r="D13" s="12" t="s">
        <v>46</v>
      </c>
      <c r="E13" s="13"/>
      <c r="F13" s="14"/>
      <c r="G13" s="14"/>
      <c r="H13" s="15" t="n">
        <v>544.45</v>
      </c>
      <c r="I13" s="15" t="n">
        <v>737.15</v>
      </c>
      <c r="J13" s="15"/>
      <c r="K13" s="15"/>
      <c r="L13" s="16" t="n">
        <f aca="false">SUM(F13:K13)</f>
        <v>1281.6</v>
      </c>
      <c r="M13" s="1" t="s">
        <v>17</v>
      </c>
    </row>
    <row r="14" customFormat="false" ht="15.75" hidden="false" customHeight="true" outlineLevel="0" collapsed="false">
      <c r="A14" s="12" t="s">
        <v>47</v>
      </c>
      <c r="B14" s="12" t="s">
        <v>45</v>
      </c>
      <c r="C14" s="12" t="s">
        <v>15</v>
      </c>
      <c r="D14" s="12" t="s">
        <v>46</v>
      </c>
      <c r="E14" s="13"/>
      <c r="F14" s="14"/>
      <c r="G14" s="14"/>
      <c r="H14" s="15" t="n">
        <v>544.45</v>
      </c>
      <c r="I14" s="15" t="n">
        <v>644.9</v>
      </c>
      <c r="J14" s="15"/>
      <c r="K14" s="15"/>
      <c r="L14" s="16" t="n">
        <f aca="false">SUM(F14:K14)</f>
        <v>1189.35</v>
      </c>
      <c r="M14" s="1" t="s">
        <v>17</v>
      </c>
    </row>
    <row r="15" customFormat="false" ht="15.75" hidden="false" customHeight="true" outlineLevel="0" collapsed="false">
      <c r="A15" s="12" t="s">
        <v>48</v>
      </c>
      <c r="B15" s="12" t="s">
        <v>42</v>
      </c>
      <c r="C15" s="12" t="s">
        <v>15</v>
      </c>
      <c r="D15" s="12" t="s">
        <v>43</v>
      </c>
      <c r="E15" s="13"/>
      <c r="F15" s="14"/>
      <c r="G15" s="14"/>
      <c r="H15" s="15" t="n">
        <v>544.45</v>
      </c>
      <c r="I15" s="15" t="n">
        <v>580.8</v>
      </c>
      <c r="J15" s="15"/>
      <c r="K15" s="15"/>
      <c r="L15" s="16" t="n">
        <f aca="false">SUM(F15:K15)</f>
        <v>1125.25</v>
      </c>
      <c r="M15" s="1" t="s">
        <v>17</v>
      </c>
    </row>
    <row r="16" customFormat="false" ht="15.75" hidden="false" customHeight="true" outlineLevel="0" collapsed="false">
      <c r="A16" s="12" t="s">
        <v>49</v>
      </c>
      <c r="B16" s="12" t="s">
        <v>45</v>
      </c>
      <c r="C16" s="12" t="s">
        <v>15</v>
      </c>
      <c r="D16" s="12" t="s">
        <v>46</v>
      </c>
      <c r="E16" s="13"/>
      <c r="F16" s="14"/>
      <c r="G16" s="14"/>
      <c r="H16" s="15" t="n">
        <v>544.45</v>
      </c>
      <c r="I16" s="15" t="n">
        <v>863.35</v>
      </c>
      <c r="J16" s="15"/>
      <c r="K16" s="15"/>
      <c r="L16" s="16" t="n">
        <f aca="false">SUM(F16:K16)</f>
        <v>1407.8</v>
      </c>
      <c r="M16" s="1" t="s">
        <v>17</v>
      </c>
    </row>
    <row r="17" customFormat="false" ht="15.75" hidden="false" customHeight="true" outlineLevel="0" collapsed="false">
      <c r="A17" s="12" t="s">
        <v>50</v>
      </c>
      <c r="B17" s="12" t="s">
        <v>51</v>
      </c>
      <c r="C17" s="12" t="s">
        <v>15</v>
      </c>
      <c r="D17" s="12" t="s">
        <v>52</v>
      </c>
      <c r="E17" s="13"/>
      <c r="F17" s="14"/>
      <c r="G17" s="14"/>
      <c r="H17" s="15" t="n">
        <v>550.9</v>
      </c>
      <c r="I17" s="15" t="n">
        <v>409.5</v>
      </c>
      <c r="J17" s="15"/>
      <c r="K17" s="15"/>
      <c r="L17" s="16" t="n">
        <f aca="false">SUM(F17:K17)</f>
        <v>960.4</v>
      </c>
      <c r="M17" s="1" t="s">
        <v>17</v>
      </c>
    </row>
    <row r="18" customFormat="false" ht="15.75" hidden="false" customHeight="true" outlineLevel="0" collapsed="false">
      <c r="A18" s="12" t="s">
        <v>53</v>
      </c>
      <c r="B18" s="12" t="s">
        <v>54</v>
      </c>
      <c r="C18" s="12" t="s">
        <v>15</v>
      </c>
      <c r="D18" s="12" t="s">
        <v>55</v>
      </c>
      <c r="E18" s="13"/>
      <c r="F18" s="14"/>
      <c r="G18" s="14"/>
      <c r="H18" s="15" t="n">
        <v>306.9</v>
      </c>
      <c r="I18" s="15" t="n">
        <v>372.25</v>
      </c>
      <c r="J18" s="15"/>
      <c r="K18" s="15"/>
      <c r="L18" s="16" t="n">
        <f aca="false">SUM(F18:K18)</f>
        <v>679.15</v>
      </c>
      <c r="M18" s="1" t="s">
        <v>17</v>
      </c>
    </row>
    <row r="19" customFormat="false" ht="15.75" hidden="false" customHeight="true" outlineLevel="0" collapsed="false">
      <c r="A19" s="12" t="s">
        <v>56</v>
      </c>
      <c r="B19" s="12" t="s">
        <v>57</v>
      </c>
      <c r="C19" s="12" t="s">
        <v>15</v>
      </c>
      <c r="D19" s="12" t="s">
        <v>58</v>
      </c>
      <c r="E19" s="13"/>
      <c r="F19" s="14"/>
      <c r="G19" s="14"/>
      <c r="H19" s="15" t="n">
        <v>346.4</v>
      </c>
      <c r="I19" s="15" t="n">
        <v>917.05</v>
      </c>
      <c r="J19" s="15"/>
      <c r="K19" s="15"/>
      <c r="L19" s="16" t="n">
        <f aca="false">SUM(F19:K19)</f>
        <v>1263.45</v>
      </c>
      <c r="M19" s="1" t="s">
        <v>17</v>
      </c>
    </row>
    <row r="20" customFormat="false" ht="15.75" hidden="false" customHeight="true" outlineLevel="0" collapsed="false">
      <c r="A20" s="12" t="s">
        <v>59</v>
      </c>
      <c r="B20" s="12" t="s">
        <v>25</v>
      </c>
      <c r="C20" s="12" t="s">
        <v>15</v>
      </c>
      <c r="D20" s="12" t="s">
        <v>60</v>
      </c>
      <c r="E20" s="13"/>
      <c r="F20" s="14"/>
      <c r="G20" s="14"/>
      <c r="H20" s="15"/>
      <c r="I20" s="15" t="n">
        <v>586</v>
      </c>
      <c r="J20" s="15"/>
      <c r="K20" s="15"/>
      <c r="L20" s="16" t="n">
        <f aca="false">SUM(F20:K20)</f>
        <v>586</v>
      </c>
      <c r="M20" s="1" t="s">
        <v>17</v>
      </c>
    </row>
    <row r="21" customFormat="false" ht="15.75" hidden="false" customHeight="true" outlineLevel="0" collapsed="false">
      <c r="A21" s="12" t="s">
        <v>61</v>
      </c>
      <c r="B21" s="12" t="s">
        <v>62</v>
      </c>
      <c r="C21" s="12" t="s">
        <v>15</v>
      </c>
      <c r="D21" s="12" t="s">
        <v>63</v>
      </c>
      <c r="E21" s="13"/>
      <c r="F21" s="14"/>
      <c r="G21" s="14"/>
      <c r="H21" s="15" t="n">
        <v>575.45</v>
      </c>
      <c r="I21" s="15" t="n">
        <v>430.3</v>
      </c>
      <c r="J21" s="15"/>
      <c r="K21" s="15"/>
      <c r="L21" s="16" t="n">
        <f aca="false">SUM(F21:K21)</f>
        <v>1005.75</v>
      </c>
      <c r="M21" s="1" t="s">
        <v>17</v>
      </c>
    </row>
    <row r="22" customFormat="false" ht="15.75" hidden="false" customHeight="true" outlineLevel="0" collapsed="false">
      <c r="A22" s="12" t="s">
        <v>64</v>
      </c>
      <c r="B22" s="12" t="s">
        <v>25</v>
      </c>
      <c r="C22" s="12" t="s">
        <v>15</v>
      </c>
      <c r="D22" s="12" t="s">
        <v>65</v>
      </c>
      <c r="E22" s="13"/>
      <c r="F22" s="14"/>
      <c r="G22" s="14"/>
      <c r="H22" s="15" t="n">
        <v>408.3</v>
      </c>
      <c r="I22" s="15" t="n">
        <v>336.6</v>
      </c>
      <c r="J22" s="15"/>
      <c r="K22" s="15"/>
      <c r="L22" s="16" t="n">
        <f aca="false">SUM(F22:K22)</f>
        <v>744.9</v>
      </c>
      <c r="M22" s="1" t="s">
        <v>17</v>
      </c>
    </row>
    <row r="23" customFormat="false" ht="15.75" hidden="false" customHeight="true" outlineLevel="0" collapsed="false">
      <c r="A23" s="12" t="s">
        <v>66</v>
      </c>
      <c r="B23" s="12" t="s">
        <v>25</v>
      </c>
      <c r="C23" s="12" t="s">
        <v>15</v>
      </c>
      <c r="D23" s="12" t="s">
        <v>67</v>
      </c>
      <c r="E23" s="13"/>
      <c r="F23" s="14"/>
      <c r="G23" s="14"/>
      <c r="H23" s="15" t="n">
        <v>408.3</v>
      </c>
      <c r="I23" s="15" t="n">
        <v>403.3</v>
      </c>
      <c r="J23" s="15"/>
      <c r="K23" s="15"/>
      <c r="L23" s="16" t="n">
        <f aca="false">SUM(F23:K23)</f>
        <v>811.6</v>
      </c>
      <c r="M23" s="1" t="s">
        <v>17</v>
      </c>
    </row>
    <row r="24" customFormat="false" ht="15.75" hidden="false" customHeight="true" outlineLevel="0" collapsed="false">
      <c r="A24" s="12" t="s">
        <v>68</v>
      </c>
      <c r="B24" s="12" t="s">
        <v>37</v>
      </c>
      <c r="C24" s="12" t="s">
        <v>15</v>
      </c>
      <c r="D24" s="12" t="s">
        <v>38</v>
      </c>
      <c r="E24" s="13"/>
      <c r="F24" s="14"/>
      <c r="G24" s="14"/>
      <c r="H24" s="15" t="n">
        <v>371.35</v>
      </c>
      <c r="I24" s="15" t="n">
        <v>311.6</v>
      </c>
      <c r="J24" s="15"/>
      <c r="K24" s="15"/>
      <c r="L24" s="16" t="n">
        <f aca="false">SUM(F24:K24)</f>
        <v>682.95</v>
      </c>
      <c r="M24" s="1" t="s">
        <v>17</v>
      </c>
    </row>
    <row r="25" customFormat="false" ht="15.75" hidden="false" customHeight="true" outlineLevel="0" collapsed="false">
      <c r="A25" s="12" t="s">
        <v>69</v>
      </c>
      <c r="B25" s="12" t="s">
        <v>70</v>
      </c>
      <c r="C25" s="12" t="s">
        <v>15</v>
      </c>
      <c r="D25" s="12" t="s">
        <v>71</v>
      </c>
      <c r="E25" s="13"/>
      <c r="F25" s="14"/>
      <c r="G25" s="14"/>
      <c r="H25" s="15"/>
      <c r="I25" s="15" t="n">
        <v>4118.85</v>
      </c>
      <c r="J25" s="15"/>
      <c r="K25" s="15"/>
      <c r="L25" s="16" t="n">
        <f aca="false">SUM(F25:K25)</f>
        <v>4118.85</v>
      </c>
      <c r="M25" s="1" t="s">
        <v>17</v>
      </c>
    </row>
    <row r="26" customFormat="false" ht="15.75" hidden="false" customHeight="true" outlineLevel="0" collapsed="false">
      <c r="A26" s="12" t="s">
        <v>72</v>
      </c>
      <c r="B26" s="12" t="s">
        <v>45</v>
      </c>
      <c r="C26" s="12" t="s">
        <v>15</v>
      </c>
      <c r="D26" s="12" t="s">
        <v>46</v>
      </c>
      <c r="E26" s="13"/>
      <c r="F26" s="14"/>
      <c r="G26" s="14"/>
      <c r="H26" s="15"/>
      <c r="I26" s="15" t="n">
        <v>4460.1</v>
      </c>
      <c r="J26" s="15"/>
      <c r="K26" s="15"/>
      <c r="L26" s="16" t="n">
        <f aca="false">SUM(F26:K26)</f>
        <v>4460.1</v>
      </c>
      <c r="M26" s="1" t="s">
        <v>17</v>
      </c>
    </row>
    <row r="27" customFormat="false" ht="15.75" hidden="false" customHeight="true" outlineLevel="0" collapsed="false">
      <c r="A27" s="12" t="s">
        <v>73</v>
      </c>
      <c r="B27" s="12" t="s">
        <v>19</v>
      </c>
      <c r="C27" s="12" t="s">
        <v>15</v>
      </c>
      <c r="D27" s="12" t="s">
        <v>74</v>
      </c>
      <c r="E27" s="13"/>
      <c r="F27" s="14"/>
      <c r="G27" s="14"/>
      <c r="H27" s="15" t="n">
        <v>347</v>
      </c>
      <c r="I27" s="15" t="n">
        <v>7387.05</v>
      </c>
      <c r="J27" s="15"/>
      <c r="K27" s="15"/>
      <c r="L27" s="16" t="n">
        <f aca="false">SUM(F27:K27)</f>
        <v>7734.05</v>
      </c>
      <c r="M27" s="1" t="s">
        <v>17</v>
      </c>
    </row>
    <row r="28" customFormat="false" ht="15.75" hidden="false" customHeight="true" outlineLevel="0" collapsed="false">
      <c r="A28" s="12" t="s">
        <v>75</v>
      </c>
      <c r="B28" s="12" t="s">
        <v>19</v>
      </c>
      <c r="C28" s="12" t="s">
        <v>15</v>
      </c>
      <c r="D28" s="12" t="s">
        <v>74</v>
      </c>
      <c r="E28" s="13"/>
      <c r="F28" s="14"/>
      <c r="G28" s="14"/>
      <c r="H28" s="15" t="n">
        <v>466</v>
      </c>
      <c r="I28" s="15" t="n">
        <v>4290.2</v>
      </c>
      <c r="J28" s="15"/>
      <c r="K28" s="15"/>
      <c r="L28" s="16" t="n">
        <f aca="false">SUM(F28:K28)</f>
        <v>4756.2</v>
      </c>
      <c r="M28" s="1" t="s">
        <v>17</v>
      </c>
    </row>
    <row r="29" customFormat="false" ht="15.75" hidden="false" customHeight="true" outlineLevel="0" collapsed="false">
      <c r="A29" s="12" t="s">
        <v>76</v>
      </c>
      <c r="B29" s="12" t="s">
        <v>14</v>
      </c>
      <c r="C29" s="12" t="s">
        <v>15</v>
      </c>
      <c r="D29" s="12" t="s">
        <v>77</v>
      </c>
      <c r="E29" s="13"/>
      <c r="F29" s="14"/>
      <c r="G29" s="14"/>
      <c r="H29" s="15" t="n">
        <v>479.85</v>
      </c>
      <c r="I29" s="15" t="n">
        <v>3937.25</v>
      </c>
      <c r="J29" s="15"/>
      <c r="K29" s="15"/>
      <c r="L29" s="16" t="n">
        <f aca="false">SUM(F29:K29)</f>
        <v>4417.1</v>
      </c>
      <c r="M29" s="1" t="s">
        <v>17</v>
      </c>
    </row>
    <row r="30" customFormat="false" ht="15.75" hidden="false" customHeight="true" outlineLevel="0" collapsed="false">
      <c r="A30" s="12" t="s">
        <v>78</v>
      </c>
      <c r="B30" s="12" t="s">
        <v>37</v>
      </c>
      <c r="C30" s="12" t="s">
        <v>15</v>
      </c>
      <c r="D30" s="12" t="s">
        <v>79</v>
      </c>
      <c r="E30" s="13"/>
      <c r="F30" s="14"/>
      <c r="G30" s="14"/>
      <c r="H30" s="15" t="n">
        <v>433.3</v>
      </c>
      <c r="I30" s="15" t="n">
        <v>1272.2</v>
      </c>
      <c r="J30" s="15"/>
      <c r="K30" s="15"/>
      <c r="L30" s="16" t="n">
        <f aca="false">SUM(F30:K30)</f>
        <v>1705.5</v>
      </c>
      <c r="M30" s="1" t="s">
        <v>17</v>
      </c>
    </row>
    <row r="31" customFormat="false" ht="15.75" hidden="false" customHeight="true" outlineLevel="0" collapsed="false">
      <c r="A31" s="12" t="s">
        <v>80</v>
      </c>
      <c r="B31" s="12" t="s">
        <v>81</v>
      </c>
      <c r="C31" s="12" t="s">
        <v>15</v>
      </c>
      <c r="D31" s="12" t="s">
        <v>82</v>
      </c>
      <c r="E31" s="13"/>
      <c r="F31" s="15"/>
      <c r="G31" s="14" t="n">
        <v>3500</v>
      </c>
      <c r="H31" s="15"/>
      <c r="I31" s="15"/>
      <c r="J31" s="15"/>
      <c r="K31" s="15"/>
      <c r="L31" s="16" t="n">
        <f aca="false">SUM(F31:K31)</f>
        <v>3500</v>
      </c>
      <c r="M31" s="1" t="s">
        <v>83</v>
      </c>
    </row>
    <row r="32" customFormat="false" ht="15.75" hidden="false" customHeight="true" outlineLevel="0" collapsed="false">
      <c r="A32" s="12" t="s">
        <v>84</v>
      </c>
      <c r="B32" s="12" t="s">
        <v>54</v>
      </c>
      <c r="C32" s="12" t="s">
        <v>15</v>
      </c>
      <c r="D32" s="12" t="s">
        <v>85</v>
      </c>
      <c r="E32" s="13"/>
      <c r="F32" s="15"/>
      <c r="G32" s="14" t="n">
        <v>1000</v>
      </c>
      <c r="H32" s="15"/>
      <c r="I32" s="15"/>
      <c r="J32" s="15"/>
      <c r="K32" s="15"/>
      <c r="L32" s="16" t="n">
        <f aca="false">SUM(F32:K32)</f>
        <v>1000</v>
      </c>
      <c r="M32" s="1" t="s">
        <v>83</v>
      </c>
    </row>
    <row r="33" customFormat="false" ht="15.75" hidden="false" customHeight="true" outlineLevel="0" collapsed="false">
      <c r="A33" s="12" t="s">
        <v>86</v>
      </c>
      <c r="B33" s="12" t="s">
        <v>19</v>
      </c>
      <c r="C33" s="12" t="s">
        <v>15</v>
      </c>
      <c r="D33" s="12" t="s">
        <v>87</v>
      </c>
      <c r="E33" s="13"/>
      <c r="F33" s="15"/>
      <c r="G33" s="14" t="n">
        <v>9596</v>
      </c>
      <c r="H33" s="15"/>
      <c r="I33" s="15"/>
      <c r="J33" s="15"/>
      <c r="K33" s="15"/>
      <c r="L33" s="16" t="n">
        <f aca="false">SUM(F33:K33)</f>
        <v>9596</v>
      </c>
      <c r="M33" s="1" t="s">
        <v>83</v>
      </c>
    </row>
    <row r="34" customFormat="false" ht="15.75" hidden="false" customHeight="true" outlineLevel="0" collapsed="false">
      <c r="A34" s="12" t="s">
        <v>88</v>
      </c>
      <c r="B34" s="12" t="s">
        <v>19</v>
      </c>
      <c r="C34" s="12" t="s">
        <v>15</v>
      </c>
      <c r="D34" s="12" t="s">
        <v>89</v>
      </c>
      <c r="E34" s="13"/>
      <c r="F34" s="15"/>
      <c r="G34" s="14" t="n">
        <v>4000</v>
      </c>
      <c r="H34" s="15"/>
      <c r="I34" s="15"/>
      <c r="J34" s="15"/>
      <c r="K34" s="15"/>
      <c r="L34" s="16" t="n">
        <f aca="false">SUM(F34:K34)</f>
        <v>4000</v>
      </c>
      <c r="M34" s="1" t="s">
        <v>83</v>
      </c>
    </row>
    <row r="35" customFormat="false" ht="15.75" hidden="false" customHeight="true" outlineLevel="0" collapsed="false">
      <c r="A35" s="12" t="s">
        <v>90</v>
      </c>
      <c r="B35" s="12" t="s">
        <v>14</v>
      </c>
      <c r="C35" s="12" t="s">
        <v>15</v>
      </c>
      <c r="D35" s="12" t="s">
        <v>91</v>
      </c>
      <c r="E35" s="13"/>
      <c r="F35" s="14" t="n">
        <v>40000</v>
      </c>
      <c r="G35" s="15"/>
      <c r="H35" s="15"/>
      <c r="I35" s="15"/>
      <c r="J35" s="15"/>
      <c r="K35" s="15"/>
      <c r="L35" s="16" t="n">
        <f aca="false">SUM(F35:K35)</f>
        <v>40000</v>
      </c>
      <c r="M35" s="1" t="s">
        <v>83</v>
      </c>
    </row>
    <row r="36" customFormat="false" ht="15.75" hidden="false" customHeight="true" outlineLevel="0" collapsed="false">
      <c r="A36" s="13" t="s">
        <v>92</v>
      </c>
      <c r="B36" s="12" t="s">
        <v>93</v>
      </c>
      <c r="C36" s="12" t="s">
        <v>15</v>
      </c>
      <c r="D36" s="12" t="s">
        <v>94</v>
      </c>
      <c r="E36" s="13"/>
      <c r="F36" s="15"/>
      <c r="G36" s="14" t="n">
        <v>5000</v>
      </c>
      <c r="H36" s="15"/>
      <c r="I36" s="15"/>
      <c r="J36" s="15"/>
      <c r="K36" s="15"/>
      <c r="L36" s="16" t="n">
        <f aca="false">SUM(F36:K36)</f>
        <v>5000</v>
      </c>
      <c r="M36" s="1" t="s">
        <v>83</v>
      </c>
    </row>
    <row r="37" customFormat="false" ht="15.75" hidden="false" customHeight="true" outlineLevel="0" collapsed="false">
      <c r="A37" s="12" t="s">
        <v>95</v>
      </c>
      <c r="B37" s="12" t="s">
        <v>45</v>
      </c>
      <c r="C37" s="12" t="s">
        <v>15</v>
      </c>
      <c r="D37" s="12" t="s">
        <v>96</v>
      </c>
      <c r="E37" s="13"/>
      <c r="F37" s="15"/>
      <c r="G37" s="14" t="n">
        <v>18560</v>
      </c>
      <c r="H37" s="15"/>
      <c r="I37" s="15"/>
      <c r="J37" s="15"/>
      <c r="K37" s="15"/>
      <c r="L37" s="16" t="n">
        <f aca="false">SUM(F37:K37)</f>
        <v>18560</v>
      </c>
      <c r="M37" s="1" t="s">
        <v>83</v>
      </c>
    </row>
    <row r="38" customFormat="false" ht="15.75" hidden="false" customHeight="true" outlineLevel="0" collapsed="false">
      <c r="A38" s="12" t="s">
        <v>97</v>
      </c>
      <c r="B38" s="12" t="s">
        <v>98</v>
      </c>
      <c r="C38" s="12" t="s">
        <v>15</v>
      </c>
      <c r="D38" s="12" t="s">
        <v>99</v>
      </c>
      <c r="E38" s="13"/>
      <c r="F38" s="15"/>
      <c r="G38" s="14" t="n">
        <v>1500</v>
      </c>
      <c r="H38" s="15"/>
      <c r="I38" s="15"/>
      <c r="J38" s="15"/>
      <c r="K38" s="15"/>
      <c r="L38" s="16" t="n">
        <f aca="false">SUM(F38:K38)</f>
        <v>1500</v>
      </c>
      <c r="M38" s="1" t="s">
        <v>83</v>
      </c>
    </row>
    <row r="39" customFormat="false" ht="15.75" hidden="false" customHeight="true" outlineLevel="0" collapsed="false">
      <c r="A39" s="12" t="s">
        <v>100</v>
      </c>
      <c r="B39" s="12" t="s">
        <v>45</v>
      </c>
      <c r="C39" s="12" t="s">
        <v>15</v>
      </c>
      <c r="D39" s="12" t="s">
        <v>96</v>
      </c>
      <c r="E39" s="13"/>
      <c r="F39" s="15"/>
      <c r="G39" s="14" t="n">
        <v>30000</v>
      </c>
      <c r="H39" s="15"/>
      <c r="I39" s="15"/>
      <c r="J39" s="15"/>
      <c r="K39" s="15"/>
      <c r="L39" s="16" t="n">
        <f aca="false">SUM(F39:K39)</f>
        <v>30000</v>
      </c>
      <c r="M39" s="1" t="s">
        <v>83</v>
      </c>
    </row>
    <row r="40" customFormat="false" ht="15.75" hidden="false" customHeight="true" outlineLevel="0" collapsed="false">
      <c r="A40" s="12" t="s">
        <v>101</v>
      </c>
      <c r="B40" s="12" t="s">
        <v>45</v>
      </c>
      <c r="C40" s="12" t="s">
        <v>15</v>
      </c>
      <c r="D40" s="12" t="s">
        <v>102</v>
      </c>
      <c r="E40" s="13"/>
      <c r="F40" s="15"/>
      <c r="G40" s="14" t="n">
        <v>3500</v>
      </c>
      <c r="H40" s="15"/>
      <c r="I40" s="15"/>
      <c r="J40" s="15"/>
      <c r="K40" s="15"/>
      <c r="L40" s="16" t="n">
        <f aca="false">SUM(F40:K40)</f>
        <v>3500</v>
      </c>
      <c r="M40" s="1" t="s">
        <v>83</v>
      </c>
    </row>
    <row r="41" customFormat="false" ht="15.75" hidden="false" customHeight="true" outlineLevel="0" collapsed="false">
      <c r="A41" s="12" t="s">
        <v>103</v>
      </c>
      <c r="B41" s="12" t="s">
        <v>54</v>
      </c>
      <c r="C41" s="12" t="s">
        <v>15</v>
      </c>
      <c r="D41" s="12" t="s">
        <v>104</v>
      </c>
      <c r="E41" s="13"/>
      <c r="F41" s="15"/>
      <c r="G41" s="14" t="n">
        <v>15000</v>
      </c>
      <c r="H41" s="15"/>
      <c r="I41" s="15"/>
      <c r="J41" s="15"/>
      <c r="K41" s="15"/>
      <c r="L41" s="16" t="n">
        <f aca="false">SUM(F41:K41)</f>
        <v>15000</v>
      </c>
      <c r="M41" s="1" t="s">
        <v>83</v>
      </c>
    </row>
    <row r="42" customFormat="false" ht="15.75" hidden="false" customHeight="true" outlineLevel="0" collapsed="false">
      <c r="A42" s="12" t="s">
        <v>105</v>
      </c>
      <c r="B42" s="12" t="s">
        <v>54</v>
      </c>
      <c r="C42" s="12" t="s">
        <v>15</v>
      </c>
      <c r="D42" s="12" t="s">
        <v>104</v>
      </c>
      <c r="E42" s="13"/>
      <c r="F42" s="15"/>
      <c r="G42" s="14" t="n">
        <v>2500</v>
      </c>
      <c r="H42" s="15"/>
      <c r="I42" s="15"/>
      <c r="J42" s="15"/>
      <c r="K42" s="15"/>
      <c r="L42" s="16" t="n">
        <f aca="false">SUM(F42:K42)</f>
        <v>2500</v>
      </c>
      <c r="M42" s="1" t="s">
        <v>83</v>
      </c>
    </row>
    <row r="43" customFormat="false" ht="15.75" hidden="false" customHeight="true" outlineLevel="0" collapsed="false">
      <c r="A43" s="12" t="s">
        <v>106</v>
      </c>
      <c r="B43" s="12" t="s">
        <v>54</v>
      </c>
      <c r="C43" s="12" t="s">
        <v>15</v>
      </c>
      <c r="D43" s="12" t="s">
        <v>104</v>
      </c>
      <c r="E43" s="13"/>
      <c r="F43" s="15"/>
      <c r="G43" s="14" t="n">
        <v>1500</v>
      </c>
      <c r="H43" s="15"/>
      <c r="I43" s="15"/>
      <c r="J43" s="15"/>
      <c r="K43" s="15"/>
      <c r="L43" s="16" t="n">
        <f aca="false">SUM(F43:K43)</f>
        <v>1500</v>
      </c>
      <c r="M43" s="1" t="s">
        <v>83</v>
      </c>
    </row>
    <row r="44" customFormat="false" ht="15.75" hidden="false" customHeight="true" outlineLevel="0" collapsed="false">
      <c r="A44" s="13" t="s">
        <v>107</v>
      </c>
      <c r="B44" s="12" t="s">
        <v>54</v>
      </c>
      <c r="C44" s="12" t="s">
        <v>15</v>
      </c>
      <c r="D44" s="12" t="s">
        <v>104</v>
      </c>
      <c r="E44" s="13"/>
      <c r="F44" s="15"/>
      <c r="G44" s="14" t="n">
        <v>1700</v>
      </c>
      <c r="H44" s="15"/>
      <c r="I44" s="15"/>
      <c r="J44" s="15"/>
      <c r="K44" s="15"/>
      <c r="L44" s="16" t="n">
        <f aca="false">SUM(F44:K44)</f>
        <v>1700</v>
      </c>
      <c r="M44" s="1" t="s">
        <v>83</v>
      </c>
    </row>
    <row r="45" customFormat="false" ht="15.75" hidden="false" customHeight="true" outlineLevel="0" collapsed="false">
      <c r="A45" s="12" t="s">
        <v>108</v>
      </c>
      <c r="B45" s="12" t="s">
        <v>14</v>
      </c>
      <c r="C45" s="12" t="s">
        <v>15</v>
      </c>
      <c r="D45" s="12" t="s">
        <v>109</v>
      </c>
      <c r="E45" s="13"/>
      <c r="F45" s="15"/>
      <c r="G45" s="14" t="n">
        <v>53476</v>
      </c>
      <c r="H45" s="15"/>
      <c r="I45" s="15"/>
      <c r="J45" s="15"/>
      <c r="K45" s="15"/>
      <c r="L45" s="16" t="n">
        <f aca="false">SUM(F45:K45)</f>
        <v>53476</v>
      </c>
      <c r="M45" s="1" t="s">
        <v>83</v>
      </c>
    </row>
    <row r="46" customFormat="false" ht="15.75" hidden="false" customHeight="true" outlineLevel="0" collapsed="false">
      <c r="A46" s="13" t="s">
        <v>110</v>
      </c>
      <c r="B46" s="12" t="s">
        <v>19</v>
      </c>
      <c r="C46" s="12" t="s">
        <v>15</v>
      </c>
      <c r="D46" s="12" t="s">
        <v>111</v>
      </c>
      <c r="E46" s="13"/>
      <c r="F46" s="15"/>
      <c r="G46" s="14" t="n">
        <v>4900</v>
      </c>
      <c r="H46" s="15"/>
      <c r="I46" s="15"/>
      <c r="J46" s="15"/>
      <c r="K46" s="15"/>
      <c r="L46" s="16" t="n">
        <f aca="false">SUM(F46:K46)</f>
        <v>4900</v>
      </c>
      <c r="M46" s="1" t="s">
        <v>83</v>
      </c>
    </row>
    <row r="47" customFormat="false" ht="15.75" hidden="false" customHeight="true" outlineLevel="0" collapsed="false">
      <c r="A47" s="13" t="s">
        <v>112</v>
      </c>
      <c r="B47" s="12" t="s">
        <v>19</v>
      </c>
      <c r="C47" s="12" t="s">
        <v>15</v>
      </c>
      <c r="D47" s="12" t="s">
        <v>113</v>
      </c>
      <c r="E47" s="13"/>
      <c r="F47" s="15"/>
      <c r="G47" s="15" t="n">
        <v>8400</v>
      </c>
      <c r="H47" s="15"/>
      <c r="I47" s="15"/>
      <c r="J47" s="15"/>
      <c r="K47" s="15"/>
      <c r="L47" s="16" t="n">
        <f aca="false">SUM(F47:K47)</f>
        <v>8400</v>
      </c>
      <c r="M47" s="1" t="s">
        <v>83</v>
      </c>
    </row>
    <row r="48" customFormat="false" ht="15.75" hidden="false" customHeight="true" outlineLevel="0" collapsed="false">
      <c r="A48" s="12" t="s">
        <v>114</v>
      </c>
      <c r="B48" s="12" t="s">
        <v>19</v>
      </c>
      <c r="C48" s="12" t="s">
        <v>15</v>
      </c>
      <c r="D48" s="12" t="s">
        <v>113</v>
      </c>
      <c r="E48" s="13"/>
      <c r="F48" s="15"/>
      <c r="G48" s="14" t="n">
        <v>5000</v>
      </c>
      <c r="H48" s="15"/>
      <c r="I48" s="15"/>
      <c r="J48" s="15"/>
      <c r="K48" s="15"/>
      <c r="L48" s="16" t="n">
        <f aca="false">SUM(F48:K48)</f>
        <v>5000</v>
      </c>
      <c r="M48" s="1" t="s">
        <v>83</v>
      </c>
    </row>
    <row r="49" customFormat="false" ht="15.75" hidden="false" customHeight="true" outlineLevel="0" collapsed="false">
      <c r="A49" s="12" t="s">
        <v>115</v>
      </c>
      <c r="B49" s="12" t="s">
        <v>19</v>
      </c>
      <c r="C49" s="12" t="s">
        <v>15</v>
      </c>
      <c r="D49" s="12" t="s">
        <v>113</v>
      </c>
      <c r="E49" s="13"/>
      <c r="F49" s="15"/>
      <c r="G49" s="14" t="n">
        <v>5000</v>
      </c>
      <c r="H49" s="15"/>
      <c r="I49" s="15"/>
      <c r="J49" s="15"/>
      <c r="K49" s="15"/>
      <c r="L49" s="16" t="n">
        <f aca="false">SUM(F49:K49)</f>
        <v>5000</v>
      </c>
      <c r="M49" s="1" t="s">
        <v>83</v>
      </c>
    </row>
    <row r="50" customFormat="false" ht="15.75" hidden="false" customHeight="true" outlineLevel="0" collapsed="false">
      <c r="A50" s="12" t="s">
        <v>116</v>
      </c>
      <c r="B50" s="12" t="s">
        <v>19</v>
      </c>
      <c r="C50" s="12" t="s">
        <v>15</v>
      </c>
      <c r="D50" s="12" t="s">
        <v>113</v>
      </c>
      <c r="E50" s="13"/>
      <c r="F50" s="15"/>
      <c r="G50" s="14" t="n">
        <v>12000</v>
      </c>
      <c r="H50" s="15"/>
      <c r="I50" s="15"/>
      <c r="J50" s="15"/>
      <c r="K50" s="15"/>
      <c r="L50" s="16" t="n">
        <f aca="false">SUM(F50:K50)</f>
        <v>12000</v>
      </c>
      <c r="M50" s="1" t="s">
        <v>83</v>
      </c>
    </row>
    <row r="51" customFormat="false" ht="15.75" hidden="false" customHeight="true" outlineLevel="0" collapsed="false">
      <c r="A51" s="12" t="s">
        <v>117</v>
      </c>
      <c r="B51" s="12" t="s">
        <v>19</v>
      </c>
      <c r="C51" s="12" t="s">
        <v>15</v>
      </c>
      <c r="D51" s="12" t="s">
        <v>113</v>
      </c>
      <c r="E51" s="13"/>
      <c r="F51" s="14" t="n">
        <v>30000</v>
      </c>
      <c r="G51" s="15"/>
      <c r="H51" s="15"/>
      <c r="I51" s="15"/>
      <c r="J51" s="14" t="n">
        <v>2400</v>
      </c>
      <c r="K51" s="15"/>
      <c r="L51" s="16" t="n">
        <f aca="false">SUM(F51:K51)</f>
        <v>32400</v>
      </c>
      <c r="M51" s="1" t="s">
        <v>83</v>
      </c>
    </row>
    <row r="52" customFormat="false" ht="15.75" hidden="false" customHeight="true" outlineLevel="0" collapsed="false">
      <c r="A52" s="12" t="s">
        <v>118</v>
      </c>
      <c r="B52" s="12" t="s">
        <v>19</v>
      </c>
      <c r="C52" s="12" t="s">
        <v>15</v>
      </c>
      <c r="D52" s="12" t="s">
        <v>113</v>
      </c>
      <c r="E52" s="13"/>
      <c r="F52" s="15"/>
      <c r="G52" s="14" t="n">
        <v>5000</v>
      </c>
      <c r="H52" s="15"/>
      <c r="I52" s="15"/>
      <c r="J52" s="15"/>
      <c r="K52" s="15"/>
      <c r="L52" s="16" t="n">
        <f aca="false">SUM(F52:K52)</f>
        <v>5000</v>
      </c>
      <c r="M52" s="1" t="s">
        <v>83</v>
      </c>
    </row>
    <row r="53" customFormat="false" ht="15.75" hidden="false" customHeight="true" outlineLevel="0" collapsed="false">
      <c r="A53" s="13" t="s">
        <v>119</v>
      </c>
      <c r="B53" s="12" t="s">
        <v>120</v>
      </c>
      <c r="C53" s="12" t="s">
        <v>15</v>
      </c>
      <c r="D53" s="12" t="s">
        <v>121</v>
      </c>
      <c r="E53" s="13"/>
      <c r="F53" s="15"/>
      <c r="G53" s="14" t="n">
        <v>3000</v>
      </c>
      <c r="H53" s="15"/>
      <c r="I53" s="15"/>
      <c r="J53" s="15"/>
      <c r="K53" s="15"/>
      <c r="L53" s="16" t="n">
        <f aca="false">SUM(F53:K53)</f>
        <v>3000</v>
      </c>
      <c r="M53" s="1" t="s">
        <v>83</v>
      </c>
    </row>
    <row r="54" customFormat="false" ht="15.75" hidden="false" customHeight="true" outlineLevel="0" collapsed="false">
      <c r="A54" s="12" t="s">
        <v>122</v>
      </c>
      <c r="B54" s="12" t="s">
        <v>14</v>
      </c>
      <c r="C54" s="12" t="s">
        <v>15</v>
      </c>
      <c r="D54" s="12" t="s">
        <v>123</v>
      </c>
      <c r="E54" s="13"/>
      <c r="F54" s="15"/>
      <c r="G54" s="14" t="n">
        <v>20000</v>
      </c>
      <c r="H54" s="15"/>
      <c r="I54" s="15"/>
      <c r="J54" s="15"/>
      <c r="K54" s="15"/>
      <c r="L54" s="16" t="n">
        <f aca="false">SUM(F54:K54)</f>
        <v>20000</v>
      </c>
      <c r="M54" s="1" t="s">
        <v>83</v>
      </c>
    </row>
    <row r="55" customFormat="false" ht="15.75" hidden="false" customHeight="true" outlineLevel="0" collapsed="false">
      <c r="A55" s="12" t="s">
        <v>124</v>
      </c>
      <c r="B55" s="12" t="s">
        <v>125</v>
      </c>
      <c r="C55" s="12" t="s">
        <v>15</v>
      </c>
      <c r="D55" s="12" t="s">
        <v>126</v>
      </c>
      <c r="E55" s="13"/>
      <c r="F55" s="15"/>
      <c r="G55" s="14" t="n">
        <v>30000</v>
      </c>
      <c r="H55" s="15"/>
      <c r="I55" s="15"/>
      <c r="J55" s="15"/>
      <c r="K55" s="15"/>
      <c r="L55" s="16" t="n">
        <f aca="false">SUM(F55:K55)</f>
        <v>30000</v>
      </c>
      <c r="M55" s="1" t="s">
        <v>83</v>
      </c>
    </row>
    <row r="56" customFormat="false" ht="15.75" hidden="false" customHeight="true" outlineLevel="0" collapsed="false">
      <c r="A56" s="12" t="s">
        <v>127</v>
      </c>
      <c r="B56" s="12" t="s">
        <v>25</v>
      </c>
      <c r="C56" s="12" t="s">
        <v>15</v>
      </c>
      <c r="D56" s="12" t="s">
        <v>34</v>
      </c>
      <c r="E56" s="13"/>
      <c r="F56" s="15"/>
      <c r="G56" s="14" t="n">
        <v>1500</v>
      </c>
      <c r="H56" s="15"/>
      <c r="I56" s="15"/>
      <c r="J56" s="15"/>
      <c r="K56" s="15"/>
      <c r="L56" s="16" t="n">
        <f aca="false">SUM(F56:K56)</f>
        <v>1500</v>
      </c>
      <c r="M56" s="1" t="s">
        <v>83</v>
      </c>
    </row>
    <row r="57" customFormat="false" ht="15.75" hidden="false" customHeight="true" outlineLevel="0" collapsed="false">
      <c r="A57" s="12" t="s">
        <v>128</v>
      </c>
      <c r="B57" s="12" t="s">
        <v>25</v>
      </c>
      <c r="C57" s="12" t="s">
        <v>15</v>
      </c>
      <c r="D57" s="12" t="s">
        <v>34</v>
      </c>
      <c r="E57" s="13"/>
      <c r="F57" s="14" t="n">
        <v>30000</v>
      </c>
      <c r="G57" s="14" t="n">
        <v>4000</v>
      </c>
      <c r="H57" s="15"/>
      <c r="I57" s="15"/>
      <c r="J57" s="15"/>
      <c r="K57" s="15"/>
      <c r="L57" s="16" t="n">
        <f aca="false">SUM(F57:K57)</f>
        <v>34000</v>
      </c>
      <c r="M57" s="1" t="s">
        <v>83</v>
      </c>
    </row>
    <row r="58" customFormat="false" ht="15.75" hidden="false" customHeight="true" outlineLevel="0" collapsed="false">
      <c r="A58" s="12" t="s">
        <v>129</v>
      </c>
      <c r="B58" s="12" t="s">
        <v>25</v>
      </c>
      <c r="C58" s="12" t="s">
        <v>15</v>
      </c>
      <c r="D58" s="12" t="s">
        <v>34</v>
      </c>
      <c r="E58" s="13"/>
      <c r="F58" s="14" t="n">
        <v>51170</v>
      </c>
      <c r="G58" s="15"/>
      <c r="H58" s="15"/>
      <c r="I58" s="15"/>
      <c r="J58" s="15"/>
      <c r="K58" s="15"/>
      <c r="L58" s="16" t="n">
        <f aca="false">SUM(F58:K58)</f>
        <v>51170</v>
      </c>
      <c r="M58" s="1" t="s">
        <v>83</v>
      </c>
    </row>
    <row r="59" customFormat="false" ht="15.75" hidden="false" customHeight="true" outlineLevel="0" collapsed="false">
      <c r="A59" s="12" t="s">
        <v>130</v>
      </c>
      <c r="B59" s="12" t="s">
        <v>131</v>
      </c>
      <c r="C59" s="12" t="s">
        <v>15</v>
      </c>
      <c r="D59" s="12" t="s">
        <v>132</v>
      </c>
      <c r="E59" s="13"/>
      <c r="F59" s="15"/>
      <c r="G59" s="14" t="n">
        <v>1560</v>
      </c>
      <c r="H59" s="15"/>
      <c r="I59" s="15"/>
      <c r="J59" s="15"/>
      <c r="K59" s="15"/>
      <c r="L59" s="16" t="n">
        <f aca="false">SUM(F59:K59)</f>
        <v>1560</v>
      </c>
      <c r="M59" s="1" t="s">
        <v>83</v>
      </c>
    </row>
    <row r="60" customFormat="false" ht="15.75" hidden="false" customHeight="true" outlineLevel="0" collapsed="false">
      <c r="A60" s="12" t="s">
        <v>133</v>
      </c>
      <c r="B60" s="12" t="s">
        <v>37</v>
      </c>
      <c r="C60" s="12" t="s">
        <v>15</v>
      </c>
      <c r="D60" s="12" t="s">
        <v>134</v>
      </c>
      <c r="E60" s="13"/>
      <c r="F60" s="15"/>
      <c r="G60" s="14" t="n">
        <v>8000</v>
      </c>
      <c r="H60" s="15"/>
      <c r="I60" s="15"/>
      <c r="J60" s="15"/>
      <c r="K60" s="15"/>
      <c r="L60" s="16" t="n">
        <f aca="false">SUM(F60:K60)</f>
        <v>8000</v>
      </c>
      <c r="M60" s="1" t="s">
        <v>83</v>
      </c>
    </row>
    <row r="61" customFormat="false" ht="15.75" hidden="false" customHeight="true" outlineLevel="0" collapsed="false">
      <c r="A61" s="12" t="s">
        <v>135</v>
      </c>
      <c r="B61" s="12" t="s">
        <v>37</v>
      </c>
      <c r="C61" s="12" t="s">
        <v>15</v>
      </c>
      <c r="D61" s="12" t="s">
        <v>134</v>
      </c>
      <c r="E61" s="13"/>
      <c r="F61" s="15"/>
      <c r="G61" s="15"/>
      <c r="H61" s="15"/>
      <c r="I61" s="15"/>
      <c r="J61" s="15" t="n">
        <v>1851.85</v>
      </c>
      <c r="K61" s="15"/>
      <c r="L61" s="16" t="n">
        <f aca="false">SUM(F61:K61)</f>
        <v>1851.85</v>
      </c>
      <c r="M61" s="1" t="s">
        <v>83</v>
      </c>
    </row>
    <row r="62" customFormat="false" ht="15.75" hidden="false" customHeight="true" outlineLevel="0" collapsed="false">
      <c r="A62" s="12" t="s">
        <v>136</v>
      </c>
      <c r="B62" s="12" t="s">
        <v>137</v>
      </c>
      <c r="C62" s="12" t="s">
        <v>15</v>
      </c>
      <c r="D62" s="12" t="s">
        <v>138</v>
      </c>
      <c r="E62" s="13"/>
      <c r="F62" s="15"/>
      <c r="G62" s="15"/>
      <c r="H62" s="15"/>
      <c r="I62" s="15"/>
      <c r="J62" s="14" t="n">
        <v>10960</v>
      </c>
      <c r="K62" s="15"/>
      <c r="L62" s="16" t="n">
        <f aca="false">SUM(F62:K62)</f>
        <v>10960</v>
      </c>
      <c r="M62" s="1" t="s">
        <v>83</v>
      </c>
    </row>
    <row r="63" customFormat="false" ht="15.75" hidden="false" customHeight="true" outlineLevel="0" collapsed="false">
      <c r="A63" s="12" t="s">
        <v>139</v>
      </c>
      <c r="B63" s="12" t="s">
        <v>140</v>
      </c>
      <c r="C63" s="12" t="s">
        <v>15</v>
      </c>
      <c r="D63" s="12" t="s">
        <v>141</v>
      </c>
      <c r="E63" s="13"/>
      <c r="F63" s="15"/>
      <c r="G63" s="14" t="n">
        <v>6000</v>
      </c>
      <c r="H63" s="15"/>
      <c r="I63" s="15"/>
      <c r="J63" s="15"/>
      <c r="K63" s="15"/>
      <c r="L63" s="16" t="n">
        <f aca="false">SUM(F63:K63)</f>
        <v>6000</v>
      </c>
      <c r="M63" s="1" t="s">
        <v>83</v>
      </c>
    </row>
    <row r="64" customFormat="false" ht="15.75" hidden="false" customHeight="true" outlineLevel="0" collapsed="false">
      <c r="A64" s="12" t="s">
        <v>142</v>
      </c>
      <c r="B64" s="12" t="s">
        <v>25</v>
      </c>
      <c r="C64" s="12" t="s">
        <v>15</v>
      </c>
      <c r="D64" s="12" t="s">
        <v>34</v>
      </c>
      <c r="E64" s="13"/>
      <c r="F64" s="15"/>
      <c r="G64" s="14" t="n">
        <v>1500</v>
      </c>
      <c r="H64" s="15"/>
      <c r="I64" s="15"/>
      <c r="J64" s="15"/>
      <c r="K64" s="15"/>
      <c r="L64" s="16" t="n">
        <f aca="false">SUM(F64:K64)</f>
        <v>1500</v>
      </c>
      <c r="M64" s="1" t="s">
        <v>83</v>
      </c>
    </row>
    <row r="65" customFormat="false" ht="15.75" hidden="false" customHeight="true" outlineLevel="0" collapsed="false">
      <c r="A65" s="12" t="s">
        <v>143</v>
      </c>
      <c r="B65" s="12" t="s">
        <v>31</v>
      </c>
      <c r="C65" s="12" t="s">
        <v>15</v>
      </c>
      <c r="D65" s="12" t="s">
        <v>144</v>
      </c>
      <c r="E65" s="13"/>
      <c r="F65" s="15"/>
      <c r="G65" s="15"/>
      <c r="H65" s="15"/>
      <c r="I65" s="15"/>
      <c r="J65" s="14" t="n">
        <v>1500</v>
      </c>
      <c r="K65" s="15"/>
      <c r="L65" s="16" t="n">
        <f aca="false">SUM(F65:K65)</f>
        <v>1500</v>
      </c>
      <c r="M65" s="1" t="s">
        <v>83</v>
      </c>
    </row>
    <row r="66" customFormat="false" ht="15.75" hidden="false" customHeight="true" outlineLevel="0" collapsed="false">
      <c r="A66" s="12" t="s">
        <v>145</v>
      </c>
      <c r="B66" s="12" t="s">
        <v>31</v>
      </c>
      <c r="C66" s="12" t="s">
        <v>15</v>
      </c>
      <c r="D66" s="12" t="s">
        <v>146</v>
      </c>
      <c r="E66" s="13"/>
      <c r="F66" s="15"/>
      <c r="G66" s="14" t="n">
        <v>2500</v>
      </c>
      <c r="H66" s="15"/>
      <c r="I66" s="15"/>
      <c r="J66" s="15"/>
      <c r="K66" s="15"/>
      <c r="L66" s="16" t="n">
        <f aca="false">SUM(F66:K66)</f>
        <v>2500</v>
      </c>
      <c r="M66" s="1" t="s">
        <v>83</v>
      </c>
    </row>
    <row r="67" customFormat="false" ht="15.75" hidden="false" customHeight="true" outlineLevel="0" collapsed="false">
      <c r="A67" s="12" t="s">
        <v>147</v>
      </c>
      <c r="B67" s="12" t="s">
        <v>45</v>
      </c>
      <c r="C67" s="12" t="s">
        <v>15</v>
      </c>
      <c r="D67" s="12" t="s">
        <v>96</v>
      </c>
      <c r="E67" s="13"/>
      <c r="F67" s="15"/>
      <c r="G67" s="14" t="n">
        <v>3500</v>
      </c>
      <c r="H67" s="15"/>
      <c r="I67" s="15"/>
      <c r="J67" s="15"/>
      <c r="K67" s="15"/>
      <c r="L67" s="16" t="n">
        <f aca="false">SUM(F67:K67)</f>
        <v>3500</v>
      </c>
      <c r="M67" s="1" t="s">
        <v>83</v>
      </c>
    </row>
    <row r="68" customFormat="false" ht="15.75" hidden="false" customHeight="true" outlineLevel="0" collapsed="false">
      <c r="A68" s="12" t="s">
        <v>148</v>
      </c>
      <c r="B68" s="12" t="s">
        <v>19</v>
      </c>
      <c r="C68" s="12" t="s">
        <v>15</v>
      </c>
      <c r="D68" s="12" t="s">
        <v>149</v>
      </c>
      <c r="E68" s="13"/>
      <c r="F68" s="15"/>
      <c r="G68" s="14" t="n">
        <v>23500</v>
      </c>
      <c r="H68" s="15"/>
      <c r="I68" s="15"/>
      <c r="J68" s="15"/>
      <c r="K68" s="15"/>
      <c r="L68" s="16" t="n">
        <f aca="false">SUM(F68:K68)</f>
        <v>23500</v>
      </c>
      <c r="M68" s="1" t="s">
        <v>83</v>
      </c>
    </row>
    <row r="69" customFormat="false" ht="15.75" hidden="false" customHeight="true" outlineLevel="0" collapsed="false">
      <c r="A69" s="12" t="s">
        <v>150</v>
      </c>
      <c r="B69" s="12" t="s">
        <v>19</v>
      </c>
      <c r="C69" s="12" t="s">
        <v>15</v>
      </c>
      <c r="D69" s="12" t="s">
        <v>87</v>
      </c>
      <c r="E69" s="13"/>
      <c r="F69" s="14" t="n">
        <v>30000</v>
      </c>
      <c r="G69" s="15"/>
      <c r="H69" s="15"/>
      <c r="I69" s="15"/>
      <c r="J69" s="15"/>
      <c r="K69" s="15"/>
      <c r="L69" s="16" t="n">
        <f aca="false">SUM(F69:K69)</f>
        <v>30000</v>
      </c>
      <c r="M69" s="1" t="s">
        <v>83</v>
      </c>
    </row>
    <row r="70" customFormat="false" ht="15.75" hidden="false" customHeight="true" outlineLevel="0" collapsed="false">
      <c r="A70" s="12" t="s">
        <v>151</v>
      </c>
      <c r="B70" s="12" t="s">
        <v>152</v>
      </c>
      <c r="C70" s="12" t="s">
        <v>15</v>
      </c>
      <c r="D70" s="13"/>
      <c r="E70" s="13"/>
      <c r="F70" s="15"/>
      <c r="G70" s="15" t="n">
        <v>500</v>
      </c>
      <c r="H70" s="15"/>
      <c r="I70" s="15"/>
      <c r="J70" s="15"/>
      <c r="K70" s="15"/>
      <c r="L70" s="16" t="n">
        <f aca="false">SUM(F70:K70)</f>
        <v>500</v>
      </c>
      <c r="M70" s="1" t="s">
        <v>83</v>
      </c>
    </row>
    <row r="71" customFormat="false" ht="15.75" hidden="false" customHeight="true" outlineLevel="0" collapsed="false">
      <c r="A71" s="12" t="s">
        <v>153</v>
      </c>
      <c r="B71" s="12" t="s">
        <v>25</v>
      </c>
      <c r="C71" s="12" t="s">
        <v>15</v>
      </c>
      <c r="D71" s="12" t="s">
        <v>154</v>
      </c>
      <c r="E71" s="13"/>
      <c r="F71" s="15"/>
      <c r="G71" s="14" t="n">
        <v>1700</v>
      </c>
      <c r="H71" s="15"/>
      <c r="I71" s="15"/>
      <c r="J71" s="15"/>
      <c r="K71" s="15"/>
      <c r="L71" s="16" t="n">
        <f aca="false">SUM(F71:K71)</f>
        <v>1700</v>
      </c>
      <c r="M71" s="1" t="s">
        <v>83</v>
      </c>
    </row>
    <row r="72" customFormat="false" ht="15.75" hidden="false" customHeight="true" outlineLevel="0" collapsed="false">
      <c r="A72" s="12" t="s">
        <v>155</v>
      </c>
      <c r="B72" s="12" t="s">
        <v>156</v>
      </c>
      <c r="C72" s="12" t="s">
        <v>15</v>
      </c>
      <c r="D72" s="12" t="s">
        <v>157</v>
      </c>
      <c r="E72" s="13"/>
      <c r="F72" s="15"/>
      <c r="G72" s="14" t="n">
        <v>6000</v>
      </c>
      <c r="H72" s="15"/>
      <c r="I72" s="15"/>
      <c r="J72" s="15"/>
      <c r="K72" s="15"/>
      <c r="L72" s="16" t="n">
        <f aca="false">SUM(F72:K72)</f>
        <v>6000</v>
      </c>
      <c r="M72" s="1" t="s">
        <v>83</v>
      </c>
    </row>
    <row r="73" customFormat="false" ht="15.75" hidden="false" customHeight="true" outlineLevel="0" collapsed="false">
      <c r="A73" s="12" t="s">
        <v>158</v>
      </c>
      <c r="B73" s="12" t="s">
        <v>14</v>
      </c>
      <c r="C73" s="12" t="s">
        <v>15</v>
      </c>
      <c r="D73" s="12" t="s">
        <v>159</v>
      </c>
      <c r="E73" s="13"/>
      <c r="F73" s="15"/>
      <c r="G73" s="14" t="n">
        <v>10000</v>
      </c>
      <c r="H73" s="15"/>
      <c r="I73" s="15"/>
      <c r="J73" s="15"/>
      <c r="K73" s="15"/>
      <c r="L73" s="16" t="n">
        <f aca="false">SUM(F73:K73)</f>
        <v>10000</v>
      </c>
      <c r="M73" s="1" t="s">
        <v>83</v>
      </c>
    </row>
    <row r="74" customFormat="false" ht="15.75" hidden="false" customHeight="true" outlineLevel="0" collapsed="false">
      <c r="A74" s="12" t="s">
        <v>160</v>
      </c>
      <c r="B74" s="12" t="s">
        <v>14</v>
      </c>
      <c r="C74" s="12" t="s">
        <v>15</v>
      </c>
      <c r="D74" s="12" t="s">
        <v>16</v>
      </c>
      <c r="E74" s="13"/>
      <c r="F74" s="15"/>
      <c r="G74" s="14" t="n">
        <v>4000</v>
      </c>
      <c r="H74" s="15"/>
      <c r="I74" s="15"/>
      <c r="J74" s="15"/>
      <c r="K74" s="15"/>
      <c r="L74" s="16" t="n">
        <f aca="false">SUM(F74:K74)</f>
        <v>4000</v>
      </c>
      <c r="M74" s="1" t="s">
        <v>83</v>
      </c>
    </row>
    <row r="75" customFormat="false" ht="15.75" hidden="false" customHeight="true" outlineLevel="0" collapsed="false">
      <c r="A75" s="12" t="s">
        <v>161</v>
      </c>
      <c r="B75" s="12" t="s">
        <v>14</v>
      </c>
      <c r="C75" s="12" t="s">
        <v>15</v>
      </c>
      <c r="D75" s="12" t="s">
        <v>159</v>
      </c>
      <c r="E75" s="13"/>
      <c r="F75" s="15"/>
      <c r="G75" s="14" t="n">
        <v>2000</v>
      </c>
      <c r="H75" s="15"/>
      <c r="I75" s="15"/>
      <c r="J75" s="15"/>
      <c r="K75" s="15"/>
      <c r="L75" s="16" t="n">
        <f aca="false">SUM(F75:K75)</f>
        <v>2000</v>
      </c>
      <c r="M75" s="1" t="s">
        <v>83</v>
      </c>
    </row>
    <row r="76" customFormat="false" ht="15.75" hidden="false" customHeight="true" outlineLevel="0" collapsed="false">
      <c r="A76" s="12" t="s">
        <v>162</v>
      </c>
      <c r="B76" s="12" t="s">
        <v>14</v>
      </c>
      <c r="C76" s="12" t="s">
        <v>15</v>
      </c>
      <c r="D76" s="12" t="s">
        <v>163</v>
      </c>
      <c r="E76" s="13"/>
      <c r="F76" s="14" t="n">
        <v>5000</v>
      </c>
      <c r="G76" s="15"/>
      <c r="H76" s="15"/>
      <c r="I76" s="15"/>
      <c r="J76" s="15"/>
      <c r="K76" s="15"/>
      <c r="L76" s="16" t="n">
        <f aca="false">SUM(F76:K76)</f>
        <v>5000</v>
      </c>
      <c r="M76" s="1" t="s">
        <v>83</v>
      </c>
    </row>
    <row r="77" customFormat="false" ht="15.75" hidden="false" customHeight="true" outlineLevel="0" collapsed="false">
      <c r="A77" s="12" t="s">
        <v>164</v>
      </c>
      <c r="B77" s="12" t="s">
        <v>25</v>
      </c>
      <c r="C77" s="12" t="s">
        <v>15</v>
      </c>
      <c r="D77" s="12" t="s">
        <v>26</v>
      </c>
      <c r="E77" s="13"/>
      <c r="F77" s="15"/>
      <c r="G77" s="14" t="n">
        <v>3500</v>
      </c>
      <c r="H77" s="15"/>
      <c r="I77" s="15"/>
      <c r="J77" s="15"/>
      <c r="K77" s="15"/>
      <c r="L77" s="16" t="n">
        <f aca="false">SUM(F77:K77)</f>
        <v>3500</v>
      </c>
      <c r="M77" s="1" t="s">
        <v>83</v>
      </c>
    </row>
    <row r="78" customFormat="false" ht="15.75" hidden="false" customHeight="true" outlineLevel="0" collapsed="false">
      <c r="A78" s="12" t="s">
        <v>165</v>
      </c>
      <c r="B78" s="12" t="s">
        <v>25</v>
      </c>
      <c r="C78" s="12" t="s">
        <v>15</v>
      </c>
      <c r="D78" s="12" t="s">
        <v>26</v>
      </c>
      <c r="E78" s="13"/>
      <c r="F78" s="15"/>
      <c r="G78" s="14" t="n">
        <v>5000</v>
      </c>
      <c r="H78" s="15"/>
      <c r="I78" s="15"/>
      <c r="J78" s="15"/>
      <c r="K78" s="15"/>
      <c r="L78" s="16" t="n">
        <f aca="false">SUM(F78:K78)</f>
        <v>5000</v>
      </c>
      <c r="M78" s="1" t="s">
        <v>83</v>
      </c>
    </row>
    <row r="79" customFormat="false" ht="15.75" hidden="false" customHeight="true" outlineLevel="0" collapsed="false">
      <c r="A79" s="12" t="s">
        <v>166</v>
      </c>
      <c r="B79" s="12" t="s">
        <v>19</v>
      </c>
      <c r="C79" s="12" t="s">
        <v>15</v>
      </c>
      <c r="D79" s="12" t="s">
        <v>167</v>
      </c>
      <c r="E79" s="13"/>
      <c r="F79" s="15"/>
      <c r="G79" s="14" t="n">
        <v>1000</v>
      </c>
      <c r="H79" s="15"/>
      <c r="I79" s="15"/>
      <c r="J79" s="15"/>
      <c r="K79" s="15"/>
      <c r="L79" s="16" t="n">
        <f aca="false">SUM(F79:K79)</f>
        <v>1000</v>
      </c>
      <c r="M79" s="1" t="s">
        <v>83</v>
      </c>
    </row>
    <row r="80" customFormat="false" ht="15.75" hidden="false" customHeight="true" outlineLevel="0" collapsed="false">
      <c r="A80" s="12" t="s">
        <v>168</v>
      </c>
      <c r="B80" s="12" t="s">
        <v>45</v>
      </c>
      <c r="C80" s="12" t="s">
        <v>15</v>
      </c>
      <c r="D80" s="12" t="s">
        <v>169</v>
      </c>
      <c r="E80" s="13"/>
      <c r="F80" s="15"/>
      <c r="G80" s="14" t="n">
        <v>5000</v>
      </c>
      <c r="H80" s="15"/>
      <c r="I80" s="15"/>
      <c r="J80" s="15"/>
      <c r="K80" s="15"/>
      <c r="L80" s="16" t="n">
        <f aca="false">SUM(F80:K80)</f>
        <v>5000</v>
      </c>
      <c r="M80" s="1" t="s">
        <v>83</v>
      </c>
    </row>
    <row r="81" customFormat="false" ht="15.75" hidden="false" customHeight="true" outlineLevel="0" collapsed="false">
      <c r="A81" s="12" t="s">
        <v>170</v>
      </c>
      <c r="B81" s="12" t="s">
        <v>171</v>
      </c>
      <c r="C81" s="12" t="s">
        <v>15</v>
      </c>
      <c r="D81" s="12" t="s">
        <v>172</v>
      </c>
      <c r="E81" s="13"/>
      <c r="F81" s="15"/>
      <c r="G81" s="14" t="n">
        <v>1389</v>
      </c>
      <c r="H81" s="15"/>
      <c r="I81" s="15"/>
      <c r="J81" s="15"/>
      <c r="K81" s="15"/>
      <c r="L81" s="16" t="n">
        <f aca="false">SUM(F81:K81)</f>
        <v>1389</v>
      </c>
      <c r="M81" s="1" t="s">
        <v>83</v>
      </c>
    </row>
    <row r="82" customFormat="false" ht="15.75" hidden="false" customHeight="true" outlineLevel="0" collapsed="false">
      <c r="A82" s="12" t="s">
        <v>173</v>
      </c>
      <c r="B82" s="12" t="s">
        <v>174</v>
      </c>
      <c r="C82" s="12" t="s">
        <v>15</v>
      </c>
      <c r="D82" s="12" t="s">
        <v>175</v>
      </c>
      <c r="E82" s="13"/>
      <c r="F82" s="15"/>
      <c r="G82" s="14" t="n">
        <v>1000</v>
      </c>
      <c r="H82" s="15"/>
      <c r="I82" s="15"/>
      <c r="J82" s="15"/>
      <c r="K82" s="15"/>
      <c r="L82" s="16" t="n">
        <f aca="false">SUM(F82:K82)</f>
        <v>1000</v>
      </c>
      <c r="M82" s="1" t="s">
        <v>83</v>
      </c>
    </row>
    <row r="83" customFormat="false" ht="15.75" hidden="false" customHeight="true" outlineLevel="0" collapsed="false">
      <c r="A83" s="12" t="s">
        <v>176</v>
      </c>
      <c r="B83" s="12" t="s">
        <v>120</v>
      </c>
      <c r="C83" s="12" t="s">
        <v>15</v>
      </c>
      <c r="D83" s="13"/>
      <c r="E83" s="13"/>
      <c r="F83" s="15"/>
      <c r="G83" s="14" t="n">
        <v>1500</v>
      </c>
      <c r="H83" s="15"/>
      <c r="I83" s="15"/>
      <c r="J83" s="15"/>
      <c r="K83" s="15"/>
      <c r="L83" s="16" t="n">
        <f aca="false">SUM(F83:K83)</f>
        <v>1500</v>
      </c>
      <c r="M83" s="1" t="s">
        <v>83</v>
      </c>
    </row>
    <row r="84" customFormat="false" ht="15.75" hidden="false" customHeight="true" outlineLevel="0" collapsed="false">
      <c r="A84" s="12" t="s">
        <v>177</v>
      </c>
      <c r="B84" s="12" t="s">
        <v>19</v>
      </c>
      <c r="C84" s="12" t="s">
        <v>15</v>
      </c>
      <c r="D84" s="12" t="s">
        <v>178</v>
      </c>
      <c r="E84" s="13"/>
      <c r="F84" s="15"/>
      <c r="G84" s="14" t="n">
        <v>1000</v>
      </c>
      <c r="H84" s="15"/>
      <c r="I84" s="15"/>
      <c r="J84" s="15"/>
      <c r="K84" s="15"/>
      <c r="L84" s="16" t="n">
        <f aca="false">SUM(F84:K84)</f>
        <v>1000</v>
      </c>
      <c r="M84" s="1" t="s">
        <v>83</v>
      </c>
    </row>
    <row r="85" customFormat="false" ht="15.75" hidden="false" customHeight="true" outlineLevel="0" collapsed="false">
      <c r="A85" s="12" t="s">
        <v>179</v>
      </c>
      <c r="B85" s="12" t="s">
        <v>19</v>
      </c>
      <c r="C85" s="12" t="s">
        <v>15</v>
      </c>
      <c r="D85" s="13"/>
      <c r="E85" s="13"/>
      <c r="F85" s="15"/>
      <c r="G85" s="14" t="n">
        <v>1000</v>
      </c>
      <c r="H85" s="15"/>
      <c r="I85" s="15"/>
      <c r="J85" s="15"/>
      <c r="K85" s="15"/>
      <c r="L85" s="16" t="n">
        <f aca="false">SUM(F85:K85)</f>
        <v>1000</v>
      </c>
      <c r="M85" s="1" t="s">
        <v>83</v>
      </c>
    </row>
    <row r="86" customFormat="false" ht="15.75" hidden="false" customHeight="true" outlineLevel="0" collapsed="false">
      <c r="A86" s="12" t="s">
        <v>180</v>
      </c>
      <c r="B86" s="12" t="s">
        <v>19</v>
      </c>
      <c r="C86" s="12" t="s">
        <v>15</v>
      </c>
      <c r="D86" s="12" t="s">
        <v>181</v>
      </c>
      <c r="E86" s="13"/>
      <c r="F86" s="15"/>
      <c r="G86" s="14" t="n">
        <v>2000</v>
      </c>
      <c r="H86" s="15"/>
      <c r="I86" s="15"/>
      <c r="J86" s="15"/>
      <c r="K86" s="15"/>
      <c r="L86" s="16" t="n">
        <f aca="false">SUM(F86:K86)</f>
        <v>2000</v>
      </c>
      <c r="M86" s="1" t="s">
        <v>83</v>
      </c>
    </row>
    <row r="87" customFormat="false" ht="15.75" hidden="false" customHeight="true" outlineLevel="0" collapsed="false">
      <c r="A87" s="12" t="s">
        <v>182</v>
      </c>
      <c r="B87" s="12" t="s">
        <v>45</v>
      </c>
      <c r="C87" s="12" t="s">
        <v>15</v>
      </c>
      <c r="D87" s="12" t="s">
        <v>169</v>
      </c>
      <c r="E87" s="13"/>
      <c r="F87" s="15"/>
      <c r="G87" s="15"/>
      <c r="H87" s="15"/>
      <c r="I87" s="15"/>
      <c r="J87" s="14" t="n">
        <v>1650</v>
      </c>
      <c r="K87" s="15"/>
      <c r="L87" s="16" t="n">
        <f aca="false">SUM(F87:K87)</f>
        <v>1650</v>
      </c>
      <c r="M87" s="1" t="s">
        <v>83</v>
      </c>
    </row>
    <row r="88" customFormat="false" ht="15.75" hidden="false" customHeight="true" outlineLevel="0" collapsed="false">
      <c r="A88" s="12" t="s">
        <v>183</v>
      </c>
      <c r="B88" s="12" t="s">
        <v>45</v>
      </c>
      <c r="C88" s="12" t="s">
        <v>15</v>
      </c>
      <c r="D88" s="12" t="s">
        <v>184</v>
      </c>
      <c r="E88" s="13"/>
      <c r="F88" s="15"/>
      <c r="G88" s="14" t="n">
        <v>3900</v>
      </c>
      <c r="H88" s="15"/>
      <c r="I88" s="15"/>
      <c r="J88" s="15"/>
      <c r="K88" s="15"/>
      <c r="L88" s="16" t="n">
        <f aca="false">SUM(F88:K88)</f>
        <v>3900</v>
      </c>
      <c r="M88" s="1" t="s">
        <v>83</v>
      </c>
    </row>
    <row r="89" customFormat="false" ht="15.75" hidden="false" customHeight="true" outlineLevel="0" collapsed="false">
      <c r="A89" s="12" t="s">
        <v>185</v>
      </c>
      <c r="B89" s="12" t="s">
        <v>25</v>
      </c>
      <c r="C89" s="12" t="s">
        <v>15</v>
      </c>
      <c r="D89" s="12" t="s">
        <v>26</v>
      </c>
      <c r="E89" s="13"/>
      <c r="F89" s="15"/>
      <c r="G89" s="14" t="n">
        <v>4700</v>
      </c>
      <c r="H89" s="15"/>
      <c r="I89" s="15"/>
      <c r="J89" s="15"/>
      <c r="K89" s="15"/>
      <c r="L89" s="16" t="n">
        <f aca="false">SUM(F89:K89)</f>
        <v>4700</v>
      </c>
      <c r="M89" s="1" t="s">
        <v>83</v>
      </c>
    </row>
    <row r="90" customFormat="false" ht="15.75" hidden="false" customHeight="true" outlineLevel="0" collapsed="false">
      <c r="A90" s="12" t="s">
        <v>186</v>
      </c>
      <c r="B90" s="12" t="s">
        <v>19</v>
      </c>
      <c r="C90" s="12" t="s">
        <v>15</v>
      </c>
      <c r="D90" s="12" t="s">
        <v>187</v>
      </c>
      <c r="E90" s="13"/>
      <c r="F90" s="15"/>
      <c r="G90" s="14" t="n">
        <v>1500</v>
      </c>
      <c r="H90" s="15"/>
      <c r="I90" s="15"/>
      <c r="J90" s="15"/>
      <c r="K90" s="15"/>
      <c r="L90" s="16" t="n">
        <f aca="false">SUM(F90:K90)</f>
        <v>1500</v>
      </c>
      <c r="M90" s="1" t="s">
        <v>83</v>
      </c>
    </row>
    <row r="91" customFormat="false" ht="15.75" hidden="false" customHeight="true" outlineLevel="0" collapsed="false">
      <c r="A91" s="12" t="s">
        <v>188</v>
      </c>
      <c r="B91" s="12" t="s">
        <v>25</v>
      </c>
      <c r="C91" s="12" t="s">
        <v>15</v>
      </c>
      <c r="D91" s="12" t="s">
        <v>189</v>
      </c>
      <c r="E91" s="13"/>
      <c r="F91" s="15"/>
      <c r="G91" s="14" t="n">
        <v>1500</v>
      </c>
      <c r="H91" s="15"/>
      <c r="I91" s="15"/>
      <c r="J91" s="15"/>
      <c r="K91" s="15"/>
      <c r="L91" s="16" t="n">
        <f aca="false">SUM(F91:K91)</f>
        <v>1500</v>
      </c>
      <c r="M91" s="1" t="s">
        <v>83</v>
      </c>
    </row>
    <row r="92" customFormat="false" ht="15.75" hidden="false" customHeight="true" outlineLevel="0" collapsed="false">
      <c r="A92" s="12" t="s">
        <v>190</v>
      </c>
      <c r="B92" s="12" t="s">
        <v>31</v>
      </c>
      <c r="C92" s="12" t="s">
        <v>15</v>
      </c>
      <c r="D92" s="12" t="s">
        <v>191</v>
      </c>
      <c r="E92" s="13"/>
      <c r="F92" s="15"/>
      <c r="G92" s="14" t="n">
        <v>13092</v>
      </c>
      <c r="H92" s="15"/>
      <c r="I92" s="15"/>
      <c r="J92" s="15"/>
      <c r="K92" s="15"/>
      <c r="L92" s="16" t="n">
        <f aca="false">SUM(F92:K92)</f>
        <v>13092</v>
      </c>
      <c r="M92" s="1" t="s">
        <v>83</v>
      </c>
    </row>
    <row r="93" customFormat="false" ht="15.75" hidden="false" customHeight="true" outlineLevel="0" collapsed="false">
      <c r="A93" s="12" t="s">
        <v>192</v>
      </c>
      <c r="B93" s="12" t="s">
        <v>19</v>
      </c>
      <c r="C93" s="12" t="s">
        <v>15</v>
      </c>
      <c r="D93" s="12" t="s">
        <v>193</v>
      </c>
      <c r="E93" s="13"/>
      <c r="F93" s="14" t="n">
        <v>20000</v>
      </c>
      <c r="G93" s="15"/>
      <c r="H93" s="15"/>
      <c r="I93" s="15"/>
      <c r="J93" s="14" t="n">
        <v>3000</v>
      </c>
      <c r="K93" s="15"/>
      <c r="L93" s="16" t="n">
        <f aca="false">SUM(F93:K93)</f>
        <v>23000</v>
      </c>
      <c r="M93" s="1" t="s">
        <v>83</v>
      </c>
    </row>
    <row r="94" customFormat="false" ht="15.75" hidden="false" customHeight="true" outlineLevel="0" collapsed="false">
      <c r="A94" s="12" t="s">
        <v>194</v>
      </c>
      <c r="B94" s="12" t="s">
        <v>19</v>
      </c>
      <c r="C94" s="12" t="s">
        <v>15</v>
      </c>
      <c r="D94" s="12" t="s">
        <v>195</v>
      </c>
      <c r="E94" s="13"/>
      <c r="F94" s="15"/>
      <c r="G94" s="14" t="n">
        <v>8000</v>
      </c>
      <c r="H94" s="15"/>
      <c r="I94" s="15"/>
      <c r="J94" s="15"/>
      <c r="K94" s="15"/>
      <c r="L94" s="16" t="n">
        <f aca="false">SUM(F94:K94)</f>
        <v>8000</v>
      </c>
      <c r="M94" s="1" t="s">
        <v>83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de-CH</dc:language>
  <cp:lastModifiedBy>Oleg Lavrovsky</cp:lastModifiedBy>
  <dcterms:modified xsi:type="dcterms:W3CDTF">2016-08-09T11:42:04Z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