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57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<sst xmlns="http://schemas.openxmlformats.org/spreadsheetml/2006/main" count="253" uniqueCount="43">
  <si>
    <t>Date</t>
  </si>
  <si>
    <t>Region</t>
  </si>
  <si>
    <t>Product</t>
  </si>
  <si>
    <t>Sales</t>
  </si>
  <si>
    <t>Discount</t>
  </si>
  <si>
    <t>Quantity</t>
  </si>
  <si>
    <t>Salesperson</t>
  </si>
  <si>
    <t>Customer Type</t>
  </si>
  <si>
    <t>Payment Method</t>
  </si>
  <si>
    <t>Channel</t>
  </si>
  <si>
    <t>Cost Price</t>
  </si>
  <si>
    <t>Selling Price</t>
  </si>
  <si>
    <t>Total Sales</t>
  </si>
  <si>
    <t>North</t>
  </si>
  <si>
    <t>Product A</t>
  </si>
  <si>
    <t>John A. Doe</t>
  </si>
  <si>
    <t>Retail</t>
  </si>
  <si>
    <t>Credit Card</t>
  </si>
  <si>
    <t>Online</t>
  </si>
  <si>
    <t>South</t>
  </si>
  <si>
    <t>Product B</t>
  </si>
  <si>
    <t>Jane B. Smith</t>
  </si>
  <si>
    <t>Wholesale</t>
  </si>
  <si>
    <t>Cash</t>
  </si>
  <si>
    <t>In-Store</t>
  </si>
  <si>
    <t>East</t>
  </si>
  <si>
    <t>Product C</t>
  </si>
  <si>
    <t>Bob C. Johnson</t>
  </si>
  <si>
    <t>West</t>
  </si>
  <si>
    <t>Alice D. Brown</t>
  </si>
  <si>
    <t>Charlie E. Davis</t>
  </si>
  <si>
    <t>Emily F. Wilson</t>
  </si>
  <si>
    <t>Frank G. Thomas</t>
  </si>
  <si>
    <t>Grace H. Lee</t>
  </si>
  <si>
    <t>Hannah I. White</t>
  </si>
  <si>
    <t>Ian J. Black</t>
  </si>
  <si>
    <t>Jack K. Green</t>
  </si>
  <si>
    <t>Jill L. Brown</t>
  </si>
  <si>
    <t>Jerry M. Black</t>
  </si>
  <si>
    <t>Janet N. White</t>
  </si>
  <si>
    <t>Jim O. Blue</t>
  </si>
  <si>
    <t>Jessica P. Yellow</t>
  </si>
  <si>
    <t>Jordan Q. Pink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</si>
</sst>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_ * #,##0_ ;_ * \-#,##0_ ;_ * &quot;-&quot;??_ ;_ @_ "/>
  </numFmts>
  <fonts count="23">
    <font>
      <sz val="11"/>
      <color theme="1"/>
      <name val="Calibri"/>
      <charset val="134"/>
      <scheme val="minor"/>
    </font>
    <font>
      <b/>
      <sz val="10"/>
      <color rgb="FF424242"/>
      <name val="Calibri Light"/>
      <charset val="134"/>
    </font>
    <font>
      <sz val="10"/>
      <color rgb="FF424242"/>
      <name val="Calibri Ligh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2" fillId="3" borderId="1" xfId="3" applyFont="1" applyFill="1" applyBorder="1" applyAlignment="1">
      <alignment horizontal="center" vertical="center"/>
    </xf>
    <xf numFmtId="181" fontId="2" fillId="3" borderId="1" xfId="1" applyNumberFormat="1" applyFont="1" applyFill="1" applyBorder="1" applyAlignment="1">
      <alignment horizontal="center" vertical="center"/>
    </xf>
    <xf numFmtId="181" fontId="2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numFmt numFmtId="180" formatCode="dd/mm/yyyy"/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numFmt numFmtId="181" formatCode="_ * #,##0_ ;_ * \-#,##0_ ;_ * &quot;-&quot;??_ ;_ @_ "/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numFmt numFmtId="180" formatCode="dd/mm/yyyy"/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numFmt numFmtId="180" formatCode="dd/mm/yyyy"/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 Light"/>
        <scheme val="none"/>
        <charset val="134"/>
        <family val="0"/>
        <b val="0"/>
        <i val="0"/>
        <strike val="0"/>
        <u val="none"/>
        <sz val="10"/>
        <color rgb="FF424242"/>
      </font>
      <numFmt numFmtId="181" formatCode="_ * #,##0_ ;_ * \-#,##0_ ;_ * &quot;-&quot;??_ ;_ @_ "/>
      <fill>
        <patternFill patternType="solid">
          <bgColor rgb="FFFAFAFA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41" totalsRowShown="0">
  <autoFilter xmlns:etc="http://www.wps.cn/officeDocument/2017/etCustomData" ref="A1:M41" etc:filterBottomFollowUsedRange="0"/>
  <tableColumns count="13">
    <tableColumn id="1" name="Date" dataDxfId="0"/>
    <tableColumn id="2" name="Region" dataDxfId="1"/>
    <tableColumn id="3" name="Product" dataDxfId="2"/>
    <tableColumn id="4" name="Sales" dataDxfId="3"/>
    <tableColumn id="5" name="Discount" dataDxfId="4"/>
    <tableColumn id="6" name="Quantity" dataDxfId="5"/>
    <tableColumn id="7" name="Salesperson" dataDxfId="6"/>
    <tableColumn id="8" name="Customer Type" dataDxfId="7"/>
    <tableColumn id="9" name="Payment Method" dataDxfId="8"/>
    <tableColumn id="10" name="Channel" dataDxfId="9"/>
    <tableColumn id="11" name="Cost Price" dataDxfId="10"/>
    <tableColumn id="12" name="Selling Price" dataDxfId="11"/>
    <tableColumn id="13" name="Total Sales" dataDxfId="12">
      <calculatedColumnFormula>D2*F2*(1-E2)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selection activeCell="L11" sqref="L11"/>
    </sheetView>
  </sheetViews>
  <sheetFormatPr defaultColWidth="9" defaultRowHeight="14.4"/>
  <cols>
    <col min="1" max="1" width="10.1111111111111" customWidth="1"/>
    <col min="2" max="2" width="8.33333333333333" customWidth="1"/>
    <col min="3" max="3" width="8.66666666666667" customWidth="1"/>
    <col min="4" max="4" width="5.44444444444444" customWidth="1"/>
    <col min="5" max="6" width="8.66666666666667" customWidth="1"/>
    <col min="7" max="7" width="14" customWidth="1"/>
    <col min="8" max="8" width="14.1111111111111" customWidth="1"/>
    <col min="9" max="9" width="16" customWidth="1"/>
    <col min="10" max="10" width="8" customWidth="1"/>
    <col min="11" max="11" width="9.77777777777778" customWidth="1"/>
    <col min="12" max="12" width="11.6666666666667" customWidth="1"/>
    <col min="13" max="13" width="10.444444444444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45658</v>
      </c>
      <c r="B2" s="3" t="s">
        <v>13</v>
      </c>
      <c r="C2" s="3" t="s">
        <v>14</v>
      </c>
      <c r="D2" s="3">
        <v>100</v>
      </c>
      <c r="E2" s="4">
        <v>0.05</v>
      </c>
      <c r="F2" s="5">
        <v>10</v>
      </c>
      <c r="G2" s="2" t="s">
        <v>15</v>
      </c>
      <c r="H2" s="3" t="s">
        <v>16</v>
      </c>
      <c r="I2" s="2" t="s">
        <v>17</v>
      </c>
      <c r="J2" s="3" t="s">
        <v>18</v>
      </c>
      <c r="K2" s="3">
        <v>80</v>
      </c>
      <c r="L2" s="3">
        <v>100</v>
      </c>
      <c r="M2" s="6">
        <f>D2*F2*(1-E2)</f>
        <v>950</v>
      </c>
    </row>
    <row r="3" spans="1:13">
      <c r="A3" s="2">
        <v>45659</v>
      </c>
      <c r="B3" s="3" t="s">
        <v>19</v>
      </c>
      <c r="C3" s="3" t="s">
        <v>20</v>
      </c>
      <c r="D3" s="3">
        <v>150</v>
      </c>
      <c r="E3" s="4">
        <v>0.1</v>
      </c>
      <c r="F3" s="5">
        <v>15</v>
      </c>
      <c r="G3" s="2" t="s">
        <v>21</v>
      </c>
      <c r="H3" s="3" t="s">
        <v>22</v>
      </c>
      <c r="I3" s="2" t="s">
        <v>23</v>
      </c>
      <c r="J3" s="3" t="s">
        <v>24</v>
      </c>
      <c r="K3" s="3">
        <v>120</v>
      </c>
      <c r="L3" s="3">
        <v>150</v>
      </c>
      <c r="M3" s="6">
        <f>D3*F3*(1-E3)</f>
        <v>2025</v>
      </c>
    </row>
    <row r="4" spans="1:13">
      <c r="A4" s="2">
        <v>45660</v>
      </c>
      <c r="B4" s="3" t="s">
        <v>25</v>
      </c>
      <c r="C4" s="3" t="s">
        <v>26</v>
      </c>
      <c r="D4" s="3">
        <v>200</v>
      </c>
      <c r="E4" s="4">
        <v>0</v>
      </c>
      <c r="F4" s="5">
        <v>20</v>
      </c>
      <c r="G4" s="2" t="s">
        <v>27</v>
      </c>
      <c r="H4" s="3" t="s">
        <v>16</v>
      </c>
      <c r="I4" s="2" t="s">
        <v>17</v>
      </c>
      <c r="J4" s="3" t="s">
        <v>18</v>
      </c>
      <c r="K4" s="3">
        <v>160</v>
      </c>
      <c r="L4" s="3">
        <v>200</v>
      </c>
      <c r="M4" s="6">
        <f>D4*F4*(1-E4)</f>
        <v>4000</v>
      </c>
    </row>
    <row r="5" spans="1:13">
      <c r="A5" s="2">
        <v>45661</v>
      </c>
      <c r="B5" s="3" t="s">
        <v>28</v>
      </c>
      <c r="C5" s="3" t="s">
        <v>14</v>
      </c>
      <c r="D5" s="3">
        <v>250</v>
      </c>
      <c r="E5" s="4">
        <v>0.05</v>
      </c>
      <c r="F5" s="5">
        <v>25</v>
      </c>
      <c r="G5" s="2" t="s">
        <v>29</v>
      </c>
      <c r="H5" s="3" t="s">
        <v>22</v>
      </c>
      <c r="I5" s="2" t="s">
        <v>23</v>
      </c>
      <c r="J5" s="3" t="s">
        <v>24</v>
      </c>
      <c r="K5" s="3">
        <v>200</v>
      </c>
      <c r="L5" s="3">
        <v>250</v>
      </c>
      <c r="M5" s="6">
        <f>D5*F5*(1-E5)</f>
        <v>5937.5</v>
      </c>
    </row>
    <row r="6" spans="1:13">
      <c r="A6" s="2">
        <v>45662</v>
      </c>
      <c r="B6" s="3" t="s">
        <v>13</v>
      </c>
      <c r="C6" s="3" t="s">
        <v>20</v>
      </c>
      <c r="D6" s="3">
        <v>300</v>
      </c>
      <c r="E6" s="4">
        <v>0.1</v>
      </c>
      <c r="F6" s="5">
        <v>30</v>
      </c>
      <c r="G6" s="2" t="s">
        <v>30</v>
      </c>
      <c r="H6" s="3" t="s">
        <v>16</v>
      </c>
      <c r="I6" s="2" t="s">
        <v>17</v>
      </c>
      <c r="J6" s="3" t="s">
        <v>18</v>
      </c>
      <c r="K6" s="3">
        <v>240</v>
      </c>
      <c r="L6" s="3">
        <v>300</v>
      </c>
      <c r="M6" s="6">
        <f>D6*F6*(1-E6)</f>
        <v>8100</v>
      </c>
    </row>
    <row r="7" spans="1:13">
      <c r="A7" s="2">
        <v>45663</v>
      </c>
      <c r="B7" s="3" t="s">
        <v>19</v>
      </c>
      <c r="C7" s="3" t="s">
        <v>26</v>
      </c>
      <c r="D7" s="3">
        <v>350</v>
      </c>
      <c r="E7" s="4">
        <v>0</v>
      </c>
      <c r="F7" s="5">
        <v>35</v>
      </c>
      <c r="G7" s="2" t="s">
        <v>31</v>
      </c>
      <c r="H7" s="3" t="s">
        <v>22</v>
      </c>
      <c r="I7" s="2" t="s">
        <v>23</v>
      </c>
      <c r="J7" s="3" t="s">
        <v>24</v>
      </c>
      <c r="K7" s="3">
        <v>280</v>
      </c>
      <c r="L7" s="3">
        <v>350</v>
      </c>
      <c r="M7" s="6">
        <f>D7*F7*(1-E7)</f>
        <v>12250</v>
      </c>
    </row>
    <row r="8" spans="1:13">
      <c r="A8" s="2">
        <v>45664</v>
      </c>
      <c r="B8" s="3" t="s">
        <v>25</v>
      </c>
      <c r="C8" s="3" t="s">
        <v>14</v>
      </c>
      <c r="D8" s="3">
        <v>400</v>
      </c>
      <c r="E8" s="4">
        <v>0.05</v>
      </c>
      <c r="F8" s="5">
        <v>40</v>
      </c>
      <c r="G8" s="2" t="s">
        <v>32</v>
      </c>
      <c r="H8" s="3" t="s">
        <v>16</v>
      </c>
      <c r="I8" s="2" t="s">
        <v>17</v>
      </c>
      <c r="J8" s="3" t="s">
        <v>18</v>
      </c>
      <c r="K8" s="3">
        <v>320</v>
      </c>
      <c r="L8" s="3">
        <v>400</v>
      </c>
      <c r="M8" s="6">
        <f>D8*F8*(1-E8)</f>
        <v>15200</v>
      </c>
    </row>
    <row r="9" spans="1:13">
      <c r="A9" s="2">
        <v>45665</v>
      </c>
      <c r="B9" s="3" t="s">
        <v>28</v>
      </c>
      <c r="C9" s="3" t="s">
        <v>20</v>
      </c>
      <c r="D9" s="3">
        <v>450</v>
      </c>
      <c r="E9" s="4">
        <v>0.1</v>
      </c>
      <c r="F9" s="5">
        <v>45</v>
      </c>
      <c r="G9" s="2" t="s">
        <v>33</v>
      </c>
      <c r="H9" s="3" t="s">
        <v>22</v>
      </c>
      <c r="I9" s="2" t="s">
        <v>23</v>
      </c>
      <c r="J9" s="3" t="s">
        <v>24</v>
      </c>
      <c r="K9" s="3">
        <v>360</v>
      </c>
      <c r="L9" s="3">
        <v>450</v>
      </c>
      <c r="M9" s="6">
        <f>D9*F9*(1-E9)</f>
        <v>18225</v>
      </c>
    </row>
    <row r="10" spans="1:13">
      <c r="A10" s="2">
        <v>45666</v>
      </c>
      <c r="B10" s="3" t="s">
        <v>13</v>
      </c>
      <c r="C10" s="3" t="s">
        <v>26</v>
      </c>
      <c r="D10" s="3">
        <v>500</v>
      </c>
      <c r="E10" s="4">
        <v>0</v>
      </c>
      <c r="F10" s="5">
        <v>50</v>
      </c>
      <c r="G10" s="2" t="s">
        <v>34</v>
      </c>
      <c r="H10" s="3" t="s">
        <v>16</v>
      </c>
      <c r="I10" s="2" t="s">
        <v>17</v>
      </c>
      <c r="J10" s="3" t="s">
        <v>18</v>
      </c>
      <c r="K10" s="3">
        <v>400</v>
      </c>
      <c r="L10" s="3">
        <v>500</v>
      </c>
      <c r="M10" s="6">
        <f>D10*F10*(1-E10)</f>
        <v>25000</v>
      </c>
    </row>
    <row r="11" spans="1:13">
      <c r="A11" s="2">
        <v>45667</v>
      </c>
      <c r="B11" s="3" t="s">
        <v>19</v>
      </c>
      <c r="C11" s="3" t="s">
        <v>14</v>
      </c>
      <c r="D11" s="3">
        <v>550</v>
      </c>
      <c r="E11" s="4">
        <v>0.05</v>
      </c>
      <c r="F11" s="5">
        <v>55</v>
      </c>
      <c r="G11" s="2" t="s">
        <v>35</v>
      </c>
      <c r="H11" s="3" t="s">
        <v>22</v>
      </c>
      <c r="I11" s="2" t="s">
        <v>23</v>
      </c>
      <c r="J11" s="3" t="s">
        <v>24</v>
      </c>
      <c r="K11" s="3">
        <v>440</v>
      </c>
      <c r="L11" s="3">
        <v>550</v>
      </c>
      <c r="M11" s="6">
        <f>D11*F11*(1-E11)</f>
        <v>28737.5</v>
      </c>
    </row>
    <row r="12" spans="1:13">
      <c r="A12" s="2">
        <v>45668</v>
      </c>
      <c r="B12" s="3" t="s">
        <v>25</v>
      </c>
      <c r="C12" s="3" t="s">
        <v>20</v>
      </c>
      <c r="D12" s="3">
        <v>600</v>
      </c>
      <c r="E12" s="4">
        <v>0.1</v>
      </c>
      <c r="F12" s="5">
        <v>60</v>
      </c>
      <c r="G12" s="2" t="s">
        <v>36</v>
      </c>
      <c r="H12" s="3" t="s">
        <v>16</v>
      </c>
      <c r="I12" s="2" t="s">
        <v>17</v>
      </c>
      <c r="J12" s="3" t="s">
        <v>18</v>
      </c>
      <c r="K12" s="3">
        <v>480</v>
      </c>
      <c r="L12" s="3">
        <v>600</v>
      </c>
      <c r="M12" s="6">
        <f>D12*F12*(1-E12)</f>
        <v>32400</v>
      </c>
    </row>
    <row r="13" spans="1:13">
      <c r="A13" s="2">
        <v>45669</v>
      </c>
      <c r="B13" s="3" t="s">
        <v>28</v>
      </c>
      <c r="C13" s="3" t="s">
        <v>26</v>
      </c>
      <c r="D13" s="3">
        <v>650</v>
      </c>
      <c r="E13" s="4">
        <v>0</v>
      </c>
      <c r="F13" s="5">
        <v>65</v>
      </c>
      <c r="G13" s="2" t="s">
        <v>37</v>
      </c>
      <c r="H13" s="3" t="s">
        <v>22</v>
      </c>
      <c r="I13" s="2" t="s">
        <v>23</v>
      </c>
      <c r="J13" s="3" t="s">
        <v>24</v>
      </c>
      <c r="K13" s="3">
        <v>520</v>
      </c>
      <c r="L13" s="3">
        <v>650</v>
      </c>
      <c r="M13" s="6">
        <f>D13*F13*(1-E13)</f>
        <v>42250</v>
      </c>
    </row>
    <row r="14" spans="1:13">
      <c r="A14" s="2">
        <v>45670</v>
      </c>
      <c r="B14" s="3" t="s">
        <v>13</v>
      </c>
      <c r="C14" s="3" t="s">
        <v>14</v>
      </c>
      <c r="D14" s="3">
        <v>700</v>
      </c>
      <c r="E14" s="4">
        <v>0.05</v>
      </c>
      <c r="F14" s="5">
        <v>70</v>
      </c>
      <c r="G14" s="2" t="s">
        <v>38</v>
      </c>
      <c r="H14" s="3" t="s">
        <v>16</v>
      </c>
      <c r="I14" s="2" t="s">
        <v>17</v>
      </c>
      <c r="J14" s="3" t="s">
        <v>18</v>
      </c>
      <c r="K14" s="3">
        <v>560</v>
      </c>
      <c r="L14" s="3">
        <v>700</v>
      </c>
      <c r="M14" s="6">
        <f>D14*F14*(1-E14)</f>
        <v>46550</v>
      </c>
    </row>
    <row r="15" spans="1:13">
      <c r="A15" s="2">
        <v>45671</v>
      </c>
      <c r="B15" s="3" t="s">
        <v>19</v>
      </c>
      <c r="C15" s="3" t="s">
        <v>20</v>
      </c>
      <c r="D15" s="3">
        <v>750</v>
      </c>
      <c r="E15" s="4">
        <v>0.1</v>
      </c>
      <c r="F15" s="5">
        <v>75</v>
      </c>
      <c r="G15" s="2" t="s">
        <v>39</v>
      </c>
      <c r="H15" s="3" t="s">
        <v>22</v>
      </c>
      <c r="I15" s="2" t="s">
        <v>23</v>
      </c>
      <c r="J15" s="3" t="s">
        <v>24</v>
      </c>
      <c r="K15" s="3">
        <v>600</v>
      </c>
      <c r="L15" s="3">
        <v>750</v>
      </c>
      <c r="M15" s="6">
        <f>D15*F15*(1-E15)</f>
        <v>50625</v>
      </c>
    </row>
    <row r="16" spans="1:13">
      <c r="A16" s="2">
        <v>45672</v>
      </c>
      <c r="B16" s="3" t="s">
        <v>25</v>
      </c>
      <c r="C16" s="3" t="s">
        <v>26</v>
      </c>
      <c r="D16" s="3">
        <v>800</v>
      </c>
      <c r="E16" s="4">
        <v>0</v>
      </c>
      <c r="F16" s="5">
        <v>80</v>
      </c>
      <c r="G16" s="2" t="s">
        <v>40</v>
      </c>
      <c r="H16" s="3" t="s">
        <v>16</v>
      </c>
      <c r="I16" s="2" t="s">
        <v>17</v>
      </c>
      <c r="J16" s="3" t="s">
        <v>18</v>
      </c>
      <c r="K16" s="3">
        <v>640</v>
      </c>
      <c r="L16" s="3">
        <v>800</v>
      </c>
      <c r="M16" s="6">
        <f>D16*F16*(1-E16)</f>
        <v>64000</v>
      </c>
    </row>
    <row r="17" spans="1:13">
      <c r="A17" s="2">
        <v>45673</v>
      </c>
      <c r="B17" s="3" t="s">
        <v>28</v>
      </c>
      <c r="C17" s="3" t="s">
        <v>14</v>
      </c>
      <c r="D17" s="3">
        <v>850</v>
      </c>
      <c r="E17" s="4">
        <v>0.05</v>
      </c>
      <c r="F17" s="5">
        <v>85</v>
      </c>
      <c r="G17" s="2" t="s">
        <v>41</v>
      </c>
      <c r="H17" s="3" t="s">
        <v>22</v>
      </c>
      <c r="I17" s="2" t="s">
        <v>23</v>
      </c>
      <c r="J17" s="3" t="s">
        <v>24</v>
      </c>
      <c r="K17" s="3">
        <v>680</v>
      </c>
      <c r="L17" s="3">
        <v>850</v>
      </c>
      <c r="M17" s="6">
        <f>D17*F17*(1-E17)</f>
        <v>68637.5</v>
      </c>
    </row>
    <row r="18" spans="1:13">
      <c r="A18" s="2">
        <v>45674</v>
      </c>
      <c r="B18" s="3" t="s">
        <v>13</v>
      </c>
      <c r="C18" s="3" t="s">
        <v>20</v>
      </c>
      <c r="D18" s="3">
        <v>900</v>
      </c>
      <c r="E18" s="4">
        <v>0.1</v>
      </c>
      <c r="F18" s="5">
        <v>90</v>
      </c>
      <c r="G18" s="2" t="s">
        <v>42</v>
      </c>
      <c r="H18" s="3" t="s">
        <v>16</v>
      </c>
      <c r="I18" s="2" t="s">
        <v>17</v>
      </c>
      <c r="J18" s="3" t="s">
        <v>18</v>
      </c>
      <c r="K18" s="3">
        <v>720</v>
      </c>
      <c r="L18" s="3">
        <v>900</v>
      </c>
      <c r="M18" s="6">
        <f>D18*F18*(1-E18)</f>
        <v>72900</v>
      </c>
    </row>
    <row r="19" spans="1:13">
      <c r="A19" s="2">
        <v>45675</v>
      </c>
      <c r="B19" s="3" t="s">
        <v>19</v>
      </c>
      <c r="C19" s="3" t="s">
        <v>26</v>
      </c>
      <c r="D19" s="3">
        <v>950</v>
      </c>
      <c r="E19" s="4">
        <v>0</v>
      </c>
      <c r="F19" s="5">
        <v>95</v>
      </c>
      <c r="G19" s="2" t="s">
        <v>15</v>
      </c>
      <c r="H19" s="3" t="s">
        <v>22</v>
      </c>
      <c r="I19" s="2" t="s">
        <v>23</v>
      </c>
      <c r="J19" s="3" t="s">
        <v>24</v>
      </c>
      <c r="K19" s="3">
        <v>760</v>
      </c>
      <c r="L19" s="3">
        <v>950</v>
      </c>
      <c r="M19" s="6">
        <f>D19*F19*(1-E19)</f>
        <v>90250</v>
      </c>
    </row>
    <row r="20" spans="1:13">
      <c r="A20" s="2">
        <v>45676</v>
      </c>
      <c r="B20" s="3" t="s">
        <v>25</v>
      </c>
      <c r="C20" s="3" t="s">
        <v>14</v>
      </c>
      <c r="D20" s="3">
        <v>1000</v>
      </c>
      <c r="E20" s="4">
        <v>0.05</v>
      </c>
      <c r="F20" s="5">
        <v>100</v>
      </c>
      <c r="G20" s="2" t="s">
        <v>21</v>
      </c>
      <c r="H20" s="3" t="s">
        <v>16</v>
      </c>
      <c r="I20" s="2" t="s">
        <v>17</v>
      </c>
      <c r="J20" s="3" t="s">
        <v>18</v>
      </c>
      <c r="K20" s="3">
        <v>800</v>
      </c>
      <c r="L20" s="3">
        <v>1000</v>
      </c>
      <c r="M20" s="6">
        <f>D20*F20*(1-E20)</f>
        <v>95000</v>
      </c>
    </row>
    <row r="21" spans="1:13">
      <c r="A21" s="2">
        <v>45677</v>
      </c>
      <c r="B21" s="3" t="s">
        <v>28</v>
      </c>
      <c r="C21" s="3" t="s">
        <v>20</v>
      </c>
      <c r="D21" s="3">
        <v>1050</v>
      </c>
      <c r="E21" s="4">
        <v>0.1</v>
      </c>
      <c r="F21" s="5">
        <v>105</v>
      </c>
      <c r="G21" s="2" t="s">
        <v>27</v>
      </c>
      <c r="H21" s="3" t="s">
        <v>22</v>
      </c>
      <c r="I21" s="2" t="s">
        <v>23</v>
      </c>
      <c r="J21" s="3" t="s">
        <v>24</v>
      </c>
      <c r="K21" s="3">
        <v>840</v>
      </c>
      <c r="L21" s="3">
        <v>1050</v>
      </c>
      <c r="M21" s="6">
        <f>D21*F21*(1-E21)</f>
        <v>99225</v>
      </c>
    </row>
    <row r="22" spans="1:13">
      <c r="A22" s="2">
        <v>45678</v>
      </c>
      <c r="B22" s="3" t="s">
        <v>13</v>
      </c>
      <c r="C22" s="3" t="s">
        <v>26</v>
      </c>
      <c r="D22" s="3">
        <v>1100</v>
      </c>
      <c r="E22" s="4">
        <v>0</v>
      </c>
      <c r="F22" s="5">
        <v>110</v>
      </c>
      <c r="G22" s="2" t="s">
        <v>29</v>
      </c>
      <c r="H22" s="3" t="s">
        <v>16</v>
      </c>
      <c r="I22" s="2" t="s">
        <v>17</v>
      </c>
      <c r="J22" s="3" t="s">
        <v>18</v>
      </c>
      <c r="K22" s="3">
        <v>880</v>
      </c>
      <c r="L22" s="3">
        <v>1100</v>
      </c>
      <c r="M22" s="6">
        <f>D22*F22*(1-E22)</f>
        <v>121000</v>
      </c>
    </row>
    <row r="23" spans="1:13">
      <c r="A23" s="2">
        <v>45679</v>
      </c>
      <c r="B23" s="3" t="s">
        <v>19</v>
      </c>
      <c r="C23" s="3" t="s">
        <v>14</v>
      </c>
      <c r="D23" s="3">
        <v>1150</v>
      </c>
      <c r="E23" s="4">
        <v>0.05</v>
      </c>
      <c r="F23" s="5">
        <v>115</v>
      </c>
      <c r="G23" s="2" t="s">
        <v>30</v>
      </c>
      <c r="H23" s="3" t="s">
        <v>22</v>
      </c>
      <c r="I23" s="2" t="s">
        <v>23</v>
      </c>
      <c r="J23" s="3" t="s">
        <v>24</v>
      </c>
      <c r="K23" s="3">
        <v>920</v>
      </c>
      <c r="L23" s="3">
        <v>1150</v>
      </c>
      <c r="M23" s="6">
        <f>D23*F23*(1-E23)</f>
        <v>125637.5</v>
      </c>
    </row>
    <row r="24" spans="1:13">
      <c r="A24" s="2">
        <v>45680</v>
      </c>
      <c r="B24" s="3" t="s">
        <v>25</v>
      </c>
      <c r="C24" s="3" t="s">
        <v>20</v>
      </c>
      <c r="D24" s="3">
        <v>1200</v>
      </c>
      <c r="E24" s="4">
        <v>0.1</v>
      </c>
      <c r="F24" s="5">
        <v>120</v>
      </c>
      <c r="G24" s="2" t="s">
        <v>31</v>
      </c>
      <c r="H24" s="3" t="s">
        <v>16</v>
      </c>
      <c r="I24" s="2" t="s">
        <v>17</v>
      </c>
      <c r="J24" s="3" t="s">
        <v>18</v>
      </c>
      <c r="K24" s="3">
        <v>960</v>
      </c>
      <c r="L24" s="3">
        <v>1200</v>
      </c>
      <c r="M24" s="6">
        <f>D24*F24*(1-E24)</f>
        <v>129600</v>
      </c>
    </row>
    <row r="25" spans="1:13">
      <c r="A25" s="2">
        <v>45681</v>
      </c>
      <c r="B25" s="3" t="s">
        <v>28</v>
      </c>
      <c r="C25" s="3" t="s">
        <v>26</v>
      </c>
      <c r="D25" s="3">
        <v>1250</v>
      </c>
      <c r="E25" s="4">
        <v>0</v>
      </c>
      <c r="F25" s="5">
        <v>125</v>
      </c>
      <c r="G25" s="2" t="s">
        <v>32</v>
      </c>
      <c r="H25" s="3" t="s">
        <v>22</v>
      </c>
      <c r="I25" s="2" t="s">
        <v>23</v>
      </c>
      <c r="J25" s="3" t="s">
        <v>24</v>
      </c>
      <c r="K25" s="3">
        <v>1000</v>
      </c>
      <c r="L25" s="3">
        <v>1250</v>
      </c>
      <c r="M25" s="6">
        <f>D25*F25*(1-E25)</f>
        <v>156250</v>
      </c>
    </row>
    <row r="26" spans="1:13">
      <c r="A26" s="2">
        <v>45682</v>
      </c>
      <c r="B26" s="3" t="s">
        <v>13</v>
      </c>
      <c r="C26" s="3" t="s">
        <v>14</v>
      </c>
      <c r="D26" s="3">
        <v>1300</v>
      </c>
      <c r="E26" s="4">
        <v>0.05</v>
      </c>
      <c r="F26" s="5">
        <v>130</v>
      </c>
      <c r="G26" s="2" t="s">
        <v>33</v>
      </c>
      <c r="H26" s="3" t="s">
        <v>16</v>
      </c>
      <c r="I26" s="2" t="s">
        <v>17</v>
      </c>
      <c r="J26" s="3" t="s">
        <v>18</v>
      </c>
      <c r="K26" s="3">
        <v>1040</v>
      </c>
      <c r="L26" s="3">
        <v>1300</v>
      </c>
      <c r="M26" s="6">
        <f>D26*F26*(1-E26)</f>
        <v>160550</v>
      </c>
    </row>
    <row r="27" spans="1:13">
      <c r="A27" s="2">
        <v>45683</v>
      </c>
      <c r="B27" s="3" t="s">
        <v>19</v>
      </c>
      <c r="C27" s="3" t="s">
        <v>20</v>
      </c>
      <c r="D27" s="3">
        <v>1350</v>
      </c>
      <c r="E27" s="4">
        <v>0.1</v>
      </c>
      <c r="F27" s="5">
        <v>135</v>
      </c>
      <c r="G27" s="2" t="s">
        <v>34</v>
      </c>
      <c r="H27" s="3" t="s">
        <v>22</v>
      </c>
      <c r="I27" s="2" t="s">
        <v>23</v>
      </c>
      <c r="J27" s="3" t="s">
        <v>24</v>
      </c>
      <c r="K27" s="3">
        <v>1080</v>
      </c>
      <c r="L27" s="3">
        <v>1350</v>
      </c>
      <c r="M27" s="6">
        <f>D27*F27*(1-E27)</f>
        <v>164025</v>
      </c>
    </row>
    <row r="28" spans="1:13">
      <c r="A28" s="2">
        <v>45684</v>
      </c>
      <c r="B28" s="3" t="s">
        <v>25</v>
      </c>
      <c r="C28" s="3" t="s">
        <v>26</v>
      </c>
      <c r="D28" s="3">
        <v>1400</v>
      </c>
      <c r="E28" s="4">
        <v>0</v>
      </c>
      <c r="F28" s="5">
        <v>140</v>
      </c>
      <c r="G28" s="2" t="s">
        <v>35</v>
      </c>
      <c r="H28" s="3" t="s">
        <v>16</v>
      </c>
      <c r="I28" s="2" t="s">
        <v>17</v>
      </c>
      <c r="J28" s="3" t="s">
        <v>18</v>
      </c>
      <c r="K28" s="3">
        <v>1120</v>
      </c>
      <c r="L28" s="3">
        <v>1400</v>
      </c>
      <c r="M28" s="6">
        <f>D28*F28*(1-E28)</f>
        <v>196000</v>
      </c>
    </row>
    <row r="29" spans="1:13">
      <c r="A29" s="2">
        <v>45685</v>
      </c>
      <c r="B29" s="3" t="s">
        <v>28</v>
      </c>
      <c r="C29" s="3" t="s">
        <v>14</v>
      </c>
      <c r="D29" s="3">
        <v>1450</v>
      </c>
      <c r="E29" s="4">
        <v>0.05</v>
      </c>
      <c r="F29" s="5">
        <v>145</v>
      </c>
      <c r="G29" s="2" t="s">
        <v>36</v>
      </c>
      <c r="H29" s="3" t="s">
        <v>22</v>
      </c>
      <c r="I29" s="2" t="s">
        <v>23</v>
      </c>
      <c r="J29" s="3" t="s">
        <v>24</v>
      </c>
      <c r="K29" s="3">
        <v>1160</v>
      </c>
      <c r="L29" s="3">
        <v>1450</v>
      </c>
      <c r="M29" s="6">
        <f>D29*F29*(1-E29)</f>
        <v>199737.5</v>
      </c>
    </row>
    <row r="30" spans="1:13">
      <c r="A30" s="2">
        <v>45686</v>
      </c>
      <c r="B30" s="3" t="s">
        <v>13</v>
      </c>
      <c r="C30" s="3" t="s">
        <v>20</v>
      </c>
      <c r="D30" s="3">
        <v>1500</v>
      </c>
      <c r="E30" s="4">
        <v>0.1</v>
      </c>
      <c r="F30" s="5">
        <v>150</v>
      </c>
      <c r="G30" s="2" t="s">
        <v>37</v>
      </c>
      <c r="H30" s="3" t="s">
        <v>16</v>
      </c>
      <c r="I30" s="2" t="s">
        <v>17</v>
      </c>
      <c r="J30" s="3" t="s">
        <v>18</v>
      </c>
      <c r="K30" s="3">
        <v>1200</v>
      </c>
      <c r="L30" s="3">
        <v>1500</v>
      </c>
      <c r="M30" s="6">
        <f>D30*F30*(1-E30)</f>
        <v>202500</v>
      </c>
    </row>
    <row r="31" spans="1:13">
      <c r="A31" s="2">
        <v>45687</v>
      </c>
      <c r="B31" s="3" t="s">
        <v>19</v>
      </c>
      <c r="C31" s="3" t="s">
        <v>26</v>
      </c>
      <c r="D31" s="3">
        <v>1550</v>
      </c>
      <c r="E31" s="4">
        <v>0</v>
      </c>
      <c r="F31" s="5">
        <v>155</v>
      </c>
      <c r="G31" s="2" t="s">
        <v>38</v>
      </c>
      <c r="H31" s="3" t="s">
        <v>22</v>
      </c>
      <c r="I31" s="2" t="s">
        <v>23</v>
      </c>
      <c r="J31" s="3" t="s">
        <v>24</v>
      </c>
      <c r="K31" s="3">
        <v>1240</v>
      </c>
      <c r="L31" s="3">
        <v>1550</v>
      </c>
      <c r="M31" s="6">
        <f>D31*F31*(1-E31)</f>
        <v>240250</v>
      </c>
    </row>
    <row r="32" spans="1:13">
      <c r="A32" s="2">
        <v>45688</v>
      </c>
      <c r="B32" s="3" t="s">
        <v>25</v>
      </c>
      <c r="C32" s="3" t="s">
        <v>14</v>
      </c>
      <c r="D32" s="3">
        <v>1600</v>
      </c>
      <c r="E32" s="4">
        <v>0.05</v>
      </c>
      <c r="F32" s="5">
        <v>160</v>
      </c>
      <c r="G32" s="2" t="s">
        <v>39</v>
      </c>
      <c r="H32" s="3" t="s">
        <v>16</v>
      </c>
      <c r="I32" s="2" t="s">
        <v>17</v>
      </c>
      <c r="J32" s="3" t="s">
        <v>18</v>
      </c>
      <c r="K32" s="3">
        <v>1280</v>
      </c>
      <c r="L32" s="3">
        <v>1600</v>
      </c>
      <c r="M32" s="6">
        <f>D32*F32*(1-E32)</f>
        <v>243200</v>
      </c>
    </row>
    <row r="33" spans="1:13">
      <c r="A33" s="2">
        <v>45689</v>
      </c>
      <c r="B33" s="3" t="s">
        <v>28</v>
      </c>
      <c r="C33" s="3" t="s">
        <v>20</v>
      </c>
      <c r="D33" s="3">
        <v>1650</v>
      </c>
      <c r="E33" s="4">
        <v>0.1</v>
      </c>
      <c r="F33" s="5">
        <v>165</v>
      </c>
      <c r="G33" s="2" t="s">
        <v>40</v>
      </c>
      <c r="H33" s="3" t="s">
        <v>22</v>
      </c>
      <c r="I33" s="2" t="s">
        <v>23</v>
      </c>
      <c r="J33" s="3" t="s">
        <v>24</v>
      </c>
      <c r="K33" s="3">
        <v>1320</v>
      </c>
      <c r="L33" s="3">
        <v>1650</v>
      </c>
      <c r="M33" s="6">
        <f>D33*F33*(1-E33)</f>
        <v>245025</v>
      </c>
    </row>
    <row r="34" spans="1:13">
      <c r="A34" s="2">
        <v>45690</v>
      </c>
      <c r="B34" s="3" t="s">
        <v>13</v>
      </c>
      <c r="C34" s="3" t="s">
        <v>26</v>
      </c>
      <c r="D34" s="3">
        <v>1700</v>
      </c>
      <c r="E34" s="4">
        <v>0</v>
      </c>
      <c r="F34" s="5">
        <v>170</v>
      </c>
      <c r="G34" s="2" t="s">
        <v>41</v>
      </c>
      <c r="H34" s="3" t="s">
        <v>16</v>
      </c>
      <c r="I34" s="2" t="s">
        <v>17</v>
      </c>
      <c r="J34" s="3" t="s">
        <v>18</v>
      </c>
      <c r="K34" s="3">
        <v>1360</v>
      </c>
      <c r="L34" s="3">
        <v>1700</v>
      </c>
      <c r="M34" s="6">
        <f>D34*F34*(1-E34)</f>
        <v>289000</v>
      </c>
    </row>
    <row r="35" spans="1:13">
      <c r="A35" s="2">
        <v>45691</v>
      </c>
      <c r="B35" s="3" t="s">
        <v>19</v>
      </c>
      <c r="C35" s="3" t="s">
        <v>14</v>
      </c>
      <c r="D35" s="3">
        <v>1750</v>
      </c>
      <c r="E35" s="4">
        <v>0.05</v>
      </c>
      <c r="F35" s="5">
        <v>175</v>
      </c>
      <c r="G35" s="2" t="s">
        <v>42</v>
      </c>
      <c r="H35" s="3" t="s">
        <v>22</v>
      </c>
      <c r="I35" s="2" t="s">
        <v>23</v>
      </c>
      <c r="J35" s="3" t="s">
        <v>24</v>
      </c>
      <c r="K35" s="3">
        <v>1400</v>
      </c>
      <c r="L35" s="3">
        <v>1750</v>
      </c>
      <c r="M35" s="6">
        <f>D35*F35*(1-E35)</f>
        <v>290937.5</v>
      </c>
    </row>
    <row r="36" spans="1:13">
      <c r="A36" s="2">
        <v>45692</v>
      </c>
      <c r="B36" s="3" t="s">
        <v>25</v>
      </c>
      <c r="C36" s="3" t="s">
        <v>20</v>
      </c>
      <c r="D36" s="3">
        <v>1800</v>
      </c>
      <c r="E36" s="4">
        <v>0.1</v>
      </c>
      <c r="F36" s="5">
        <v>180</v>
      </c>
      <c r="G36" s="2" t="s">
        <v>15</v>
      </c>
      <c r="H36" s="3" t="s">
        <v>16</v>
      </c>
      <c r="I36" s="2" t="s">
        <v>17</v>
      </c>
      <c r="J36" s="3" t="s">
        <v>18</v>
      </c>
      <c r="K36" s="3">
        <v>1440</v>
      </c>
      <c r="L36" s="3">
        <v>1800</v>
      </c>
      <c r="M36" s="6">
        <f>D36*F36*(1-E36)</f>
        <v>291600</v>
      </c>
    </row>
    <row r="37" spans="1:13">
      <c r="A37" s="2">
        <v>45693</v>
      </c>
      <c r="B37" s="3" t="s">
        <v>28</v>
      </c>
      <c r="C37" s="3" t="s">
        <v>26</v>
      </c>
      <c r="D37" s="3">
        <v>1850</v>
      </c>
      <c r="E37" s="4">
        <v>0</v>
      </c>
      <c r="F37" s="5">
        <v>185</v>
      </c>
      <c r="G37" s="2" t="s">
        <v>21</v>
      </c>
      <c r="H37" s="3" t="s">
        <v>22</v>
      </c>
      <c r="I37" s="2" t="s">
        <v>23</v>
      </c>
      <c r="J37" s="3" t="s">
        <v>24</v>
      </c>
      <c r="K37" s="3">
        <v>1480</v>
      </c>
      <c r="L37" s="3">
        <v>1850</v>
      </c>
      <c r="M37" s="6">
        <f>D37*F37*(1-E37)</f>
        <v>342250</v>
      </c>
    </row>
    <row r="38" spans="1:13">
      <c r="A38" s="2">
        <v>45694</v>
      </c>
      <c r="B38" s="3" t="s">
        <v>28</v>
      </c>
      <c r="C38" s="3" t="s">
        <v>26</v>
      </c>
      <c r="D38" s="3">
        <v>1900</v>
      </c>
      <c r="E38" s="4">
        <v>0.05</v>
      </c>
      <c r="F38" s="6">
        <v>190</v>
      </c>
      <c r="G38" s="2" t="s">
        <v>35</v>
      </c>
      <c r="H38" s="3" t="s">
        <v>16</v>
      </c>
      <c r="I38" s="2" t="s">
        <v>17</v>
      </c>
      <c r="J38" s="3" t="s">
        <v>18</v>
      </c>
      <c r="K38" s="3">
        <v>1520</v>
      </c>
      <c r="L38" s="3">
        <v>1900</v>
      </c>
      <c r="M38" s="6">
        <f>D38*F38*(1-E38)</f>
        <v>342950</v>
      </c>
    </row>
    <row r="39" spans="1:13">
      <c r="A39" s="2">
        <v>45695</v>
      </c>
      <c r="B39" s="3" t="s">
        <v>13</v>
      </c>
      <c r="C39" s="3" t="s">
        <v>14</v>
      </c>
      <c r="D39" s="3">
        <v>1950</v>
      </c>
      <c r="E39" s="4">
        <v>0.1</v>
      </c>
      <c r="F39" s="6">
        <v>195</v>
      </c>
      <c r="G39" s="2" t="s">
        <v>36</v>
      </c>
      <c r="H39" s="3" t="s">
        <v>22</v>
      </c>
      <c r="I39" s="2" t="s">
        <v>23</v>
      </c>
      <c r="J39" s="3" t="s">
        <v>24</v>
      </c>
      <c r="K39" s="3">
        <v>1560</v>
      </c>
      <c r="L39" s="3">
        <v>1950</v>
      </c>
      <c r="M39" s="6">
        <f>D39*F39*(1-E39)</f>
        <v>342225</v>
      </c>
    </row>
    <row r="40" spans="1:13">
      <c r="A40" s="2">
        <v>45696</v>
      </c>
      <c r="B40" s="3" t="s">
        <v>19</v>
      </c>
      <c r="C40" s="3" t="s">
        <v>20</v>
      </c>
      <c r="D40" s="3">
        <v>2000</v>
      </c>
      <c r="E40" s="4">
        <v>0</v>
      </c>
      <c r="F40" s="6">
        <v>200</v>
      </c>
      <c r="G40" s="2" t="s">
        <v>37</v>
      </c>
      <c r="H40" s="3" t="s">
        <v>16</v>
      </c>
      <c r="I40" s="2" t="s">
        <v>17</v>
      </c>
      <c r="J40" s="3" t="s">
        <v>18</v>
      </c>
      <c r="K40" s="3">
        <v>1600</v>
      </c>
      <c r="L40" s="3">
        <v>2000</v>
      </c>
      <c r="M40" s="6">
        <f>D40*F40*(1-E40)</f>
        <v>400000</v>
      </c>
    </row>
    <row r="41" spans="1:13">
      <c r="A41" s="2">
        <v>45697</v>
      </c>
      <c r="B41" s="3" t="s">
        <v>25</v>
      </c>
      <c r="C41" s="3" t="s">
        <v>26</v>
      </c>
      <c r="D41" s="3">
        <v>2050</v>
      </c>
      <c r="E41" s="4">
        <v>0.05</v>
      </c>
      <c r="F41" s="6">
        <v>205</v>
      </c>
      <c r="G41" s="2" t="s">
        <v>38</v>
      </c>
      <c r="H41" s="3" t="s">
        <v>22</v>
      </c>
      <c r="I41" s="2" t="s">
        <v>23</v>
      </c>
      <c r="J41" s="3" t="s">
        <v>24</v>
      </c>
      <c r="K41" s="3">
        <v>1640</v>
      </c>
      <c r="L41" s="3">
        <v>2050</v>
      </c>
      <c r="M41" s="6">
        <f>D41*F41*(1-E41)</f>
        <v>399237.5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Suryawanshi</dc:creator>
  <cp:lastModifiedBy>Twinkle</cp:lastModifiedBy>
  <dcterms:created xsi:type="dcterms:W3CDTF">2025-04-28T08:23:00Z</dcterms:created>
  <dcterms:modified xsi:type="dcterms:W3CDTF">2025-04-28T08:36:36Z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2EBB6707810A4E829647B19AF506FC67_12</vt:lpwstr>
  </property>
</Properties>
</file>