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21" i="1" l="1"/>
  <c r="D21" i="1"/>
  <c r="D16" i="1"/>
  <c r="G16" i="1"/>
  <c r="G11" i="1"/>
  <c r="G6" i="1"/>
  <c r="D11" i="1"/>
  <c r="D6" i="1"/>
  <c r="F21" i="1"/>
  <c r="E21" i="1"/>
  <c r="F16" i="1"/>
  <c r="E16" i="1"/>
  <c r="F11" i="1"/>
  <c r="E11" i="1"/>
  <c r="F6" i="1"/>
  <c r="E6" i="1"/>
  <c r="C21" i="1"/>
  <c r="B21" i="1"/>
  <c r="C16" i="1"/>
  <c r="B16" i="1"/>
  <c r="C11" i="1"/>
  <c r="B11" i="1"/>
  <c r="C6" i="1"/>
  <c r="B6" i="1"/>
</calcChain>
</file>

<file path=xl/sharedStrings.xml><?xml version="1.0" encoding="utf-8"?>
<sst xmlns="http://schemas.openxmlformats.org/spreadsheetml/2006/main" count="42" uniqueCount="14">
  <si>
    <t>predFALSE</t>
  </si>
  <si>
    <t>predTRUE</t>
  </si>
  <si>
    <t>actFALSE</t>
  </si>
  <si>
    <t>actTRUE</t>
  </si>
  <si>
    <t>TS</t>
  </si>
  <si>
    <t>TS+TC</t>
  </si>
  <si>
    <t>TS+TC+3D</t>
  </si>
  <si>
    <t>TS+TC+3D+QC</t>
  </si>
  <si>
    <t>Ridge</t>
  </si>
  <si>
    <t>ITC Ridge</t>
  </si>
  <si>
    <t>actTRUE = actual TRUE</t>
  </si>
  <si>
    <t>actFALSE = actual FALSE</t>
  </si>
  <si>
    <t>predTRUE = predicted TRUE</t>
  </si>
  <si>
    <t>predFALSE = predicted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</si>
</sst>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11" sqref="D11"/>
    </sheetView>
  </sheetViews>
  <sheetFormatPr defaultRowHeight="15" x14ac:dyDescent="0.25"/>
  <cols>
    <col min="1" max="1" width="13.140625" bestFit="1" customWidth="1"/>
    <col min="2" max="2" width="9.5703125" bestFit="1" customWidth="1"/>
    <col min="3" max="3" width="10.42578125" bestFit="1" customWidth="1"/>
    <col min="4" max="4" width="9.7109375" bestFit="1" customWidth="1"/>
    <col min="5" max="5" width="9.5703125" bestFit="1" customWidth="1"/>
    <col min="6" max="6" width="10.42578125" bestFit="1" customWidth="1"/>
    <col min="7" max="7" width="9.7109375" bestFit="1" customWidth="1"/>
  </cols>
  <sheetData>
    <row r="1" spans="1:9" x14ac:dyDescent="0.25">
      <c r="A1" s="7"/>
      <c r="B1" s="5"/>
      <c r="C1" s="5" t="s">
        <v>8</v>
      </c>
      <c r="D1" s="6"/>
      <c r="E1" s="5"/>
      <c r="F1" s="5" t="s">
        <v>9</v>
      </c>
      <c r="G1" s="6"/>
    </row>
    <row r="2" spans="1:9" x14ac:dyDescent="0.25">
      <c r="A2" s="7" t="s">
        <v>4</v>
      </c>
      <c r="B2" s="5"/>
      <c r="C2" s="5"/>
      <c r="D2" s="6"/>
      <c r="E2" s="5"/>
      <c r="F2" s="5"/>
      <c r="G2" s="6"/>
    </row>
    <row r="3" spans="1:9" x14ac:dyDescent="0.25">
      <c r="A3" s="8"/>
      <c r="B3" s="1"/>
      <c r="C3" s="1" t="s">
        <v>0</v>
      </c>
      <c r="D3" s="2" t="s">
        <v>1</v>
      </c>
      <c r="E3" s="1"/>
      <c r="F3" s="1" t="s">
        <v>0</v>
      </c>
      <c r="G3" s="2" t="s">
        <v>1</v>
      </c>
    </row>
    <row r="4" spans="1:9" x14ac:dyDescent="0.25">
      <c r="A4" s="8"/>
      <c r="B4" s="1" t="s">
        <v>2</v>
      </c>
      <c r="C4" s="1">
        <v>40</v>
      </c>
      <c r="D4" s="2">
        <v>13</v>
      </c>
      <c r="E4" s="1" t="s">
        <v>2</v>
      </c>
      <c r="F4" s="1">
        <v>48</v>
      </c>
      <c r="G4" s="2">
        <v>5</v>
      </c>
    </row>
    <row r="5" spans="1:9" x14ac:dyDescent="0.25">
      <c r="A5" s="8"/>
      <c r="B5" s="1" t="s">
        <v>3</v>
      </c>
      <c r="C5" s="1">
        <v>3</v>
      </c>
      <c r="D5" s="2">
        <v>39</v>
      </c>
      <c r="E5" s="1" t="s">
        <v>3</v>
      </c>
      <c r="F5" s="1">
        <v>6</v>
      </c>
      <c r="G5" s="2">
        <v>36</v>
      </c>
    </row>
    <row r="6" spans="1:9" x14ac:dyDescent="0.25">
      <c r="A6" s="8"/>
      <c r="B6" s="10">
        <f>(C4+D5)/(C4+D4+C5+D5)*100</f>
        <v>83.15789473684211</v>
      </c>
      <c r="C6" s="10">
        <f>C4/(C4+D4)*100</f>
        <v>75.471698113207552</v>
      </c>
      <c r="D6" s="11">
        <f>D5/(C5+D5)*100</f>
        <v>92.857142857142861</v>
      </c>
      <c r="E6" s="10">
        <f>(F4+G5)/(F4+G4+F5+G5)*100</f>
        <v>88.421052631578945</v>
      </c>
      <c r="F6" s="10">
        <f>F4/(F4+G4)*100</f>
        <v>90.566037735849065</v>
      </c>
      <c r="G6" s="11">
        <f>G5/(F5+G5)*100</f>
        <v>85.714285714285708</v>
      </c>
    </row>
    <row r="7" spans="1:9" x14ac:dyDescent="0.25">
      <c r="A7" s="7" t="s">
        <v>5</v>
      </c>
      <c r="B7" s="5"/>
      <c r="C7" s="5"/>
      <c r="D7" s="6"/>
      <c r="E7" s="5"/>
      <c r="F7" s="5"/>
      <c r="G7" s="6"/>
      <c r="I7" t="s">
        <v>10</v>
      </c>
    </row>
    <row r="8" spans="1:9" x14ac:dyDescent="0.25">
      <c r="A8" s="8"/>
      <c r="B8" s="1"/>
      <c r="C8" s="1" t="s">
        <v>0</v>
      </c>
      <c r="D8" s="2" t="s">
        <v>1</v>
      </c>
      <c r="E8" s="1"/>
      <c r="F8" s="1" t="s">
        <v>0</v>
      </c>
      <c r="G8" s="2" t="s">
        <v>1</v>
      </c>
      <c r="I8" t="s">
        <v>11</v>
      </c>
    </row>
    <row r="9" spans="1:9" x14ac:dyDescent="0.25">
      <c r="A9" s="8"/>
      <c r="B9" s="1" t="s">
        <v>2</v>
      </c>
      <c r="C9" s="1">
        <v>41</v>
      </c>
      <c r="D9" s="2">
        <v>12</v>
      </c>
      <c r="E9" s="1" t="s">
        <v>2</v>
      </c>
      <c r="F9" s="1">
        <v>47</v>
      </c>
      <c r="G9" s="2">
        <v>6</v>
      </c>
    </row>
    <row r="10" spans="1:9" x14ac:dyDescent="0.25">
      <c r="A10" s="8"/>
      <c r="B10" s="1" t="s">
        <v>3</v>
      </c>
      <c r="C10" s="1">
        <v>3</v>
      </c>
      <c r="D10" s="2">
        <v>39</v>
      </c>
      <c r="E10" s="1" t="s">
        <v>3</v>
      </c>
      <c r="F10" s="1">
        <v>7</v>
      </c>
      <c r="G10" s="2">
        <v>35</v>
      </c>
      <c r="I10" t="s">
        <v>12</v>
      </c>
    </row>
    <row r="11" spans="1:9" x14ac:dyDescent="0.25">
      <c r="A11" s="8"/>
      <c r="B11" s="10">
        <f>(C9+D10)/(C9+D9+C10+D10)*100</f>
        <v>84.210526315789465</v>
      </c>
      <c r="C11" s="10">
        <f>C9/(C9+D9)*100</f>
        <v>77.358490566037744</v>
      </c>
      <c r="D11" s="11">
        <f>D10/(C10+D10)*100</f>
        <v>92.857142857142861</v>
      </c>
      <c r="E11" s="10">
        <f>(F9+G10)/(F9+G9+F10+G10)*100</f>
        <v>86.31578947368422</v>
      </c>
      <c r="F11" s="10">
        <f>F9/(F9+G9)*100</f>
        <v>88.679245283018872</v>
      </c>
      <c r="G11" s="11">
        <f>G10/(F10+G10)*100</f>
        <v>83.333333333333343</v>
      </c>
      <c r="I11" t="s">
        <v>13</v>
      </c>
    </row>
    <row r="12" spans="1:9" x14ac:dyDescent="0.25">
      <c r="A12" s="7" t="s">
        <v>6</v>
      </c>
      <c r="B12" s="5"/>
      <c r="C12" s="5"/>
      <c r="D12" s="6"/>
      <c r="E12" s="5"/>
      <c r="F12" s="5"/>
      <c r="G12" s="6"/>
    </row>
    <row r="13" spans="1:9" x14ac:dyDescent="0.25">
      <c r="A13" s="8"/>
      <c r="B13" s="1"/>
      <c r="C13" s="1" t="s">
        <v>0</v>
      </c>
      <c r="D13" s="2" t="s">
        <v>1</v>
      </c>
      <c r="E13" s="1"/>
      <c r="F13" s="1" t="s">
        <v>0</v>
      </c>
      <c r="G13" s="2" t="s">
        <v>1</v>
      </c>
    </row>
    <row r="14" spans="1:9" x14ac:dyDescent="0.25">
      <c r="A14" s="8"/>
      <c r="B14" s="1" t="s">
        <v>2</v>
      </c>
      <c r="C14" s="1">
        <v>41</v>
      </c>
      <c r="D14" s="2">
        <v>12</v>
      </c>
      <c r="E14" s="1" t="s">
        <v>2</v>
      </c>
      <c r="F14" s="1">
        <v>49</v>
      </c>
      <c r="G14" s="2">
        <v>4</v>
      </c>
    </row>
    <row r="15" spans="1:9" x14ac:dyDescent="0.25">
      <c r="A15" s="8"/>
      <c r="B15" s="1" t="s">
        <v>3</v>
      </c>
      <c r="C15" s="1">
        <v>3</v>
      </c>
      <c r="D15" s="2">
        <v>39</v>
      </c>
      <c r="E15" s="1" t="s">
        <v>3</v>
      </c>
      <c r="F15" s="1">
        <v>7</v>
      </c>
      <c r="G15" s="2">
        <v>35</v>
      </c>
    </row>
    <row r="16" spans="1:9" x14ac:dyDescent="0.25">
      <c r="A16" s="8"/>
      <c r="B16" s="10">
        <f>(C14+D15)/(C14+D14+C15+D15)*100</f>
        <v>84.210526315789465</v>
      </c>
      <c r="C16" s="10">
        <f>C14/(C14+D14)*100</f>
        <v>77.358490566037744</v>
      </c>
      <c r="D16" s="11">
        <f>D15/(C15+D15)*100</f>
        <v>92.857142857142861</v>
      </c>
      <c r="E16" s="10">
        <f>(F14+G15)/(F14+G14+F15+G15)*100</f>
        <v>88.421052631578945</v>
      </c>
      <c r="F16" s="10">
        <f>F14/(F14+G14)*100</f>
        <v>92.452830188679243</v>
      </c>
      <c r="G16" s="11">
        <f>G15/(F15+G15)*100</f>
        <v>83.333333333333343</v>
      </c>
    </row>
    <row r="17" spans="1:7" x14ac:dyDescent="0.25">
      <c r="A17" s="7" t="s">
        <v>7</v>
      </c>
      <c r="B17" s="5"/>
      <c r="C17" s="5"/>
      <c r="D17" s="6"/>
      <c r="E17" s="5"/>
      <c r="F17" s="5"/>
      <c r="G17" s="6"/>
    </row>
    <row r="18" spans="1:7" x14ac:dyDescent="0.25">
      <c r="A18" s="8"/>
      <c r="B18" s="1"/>
      <c r="C18" s="1" t="s">
        <v>0</v>
      </c>
      <c r="D18" s="2" t="s">
        <v>1</v>
      </c>
      <c r="E18" s="1"/>
      <c r="F18" s="1" t="s">
        <v>0</v>
      </c>
      <c r="G18" s="2" t="s">
        <v>1</v>
      </c>
    </row>
    <row r="19" spans="1:7" x14ac:dyDescent="0.25">
      <c r="A19" s="8"/>
      <c r="B19" s="1" t="s">
        <v>2</v>
      </c>
      <c r="C19" s="1">
        <v>41</v>
      </c>
      <c r="D19" s="2">
        <v>12</v>
      </c>
      <c r="E19" s="1" t="s">
        <v>2</v>
      </c>
      <c r="F19" s="1">
        <v>47</v>
      </c>
      <c r="G19" s="2">
        <v>6</v>
      </c>
    </row>
    <row r="20" spans="1:7" x14ac:dyDescent="0.25">
      <c r="A20" s="9"/>
      <c r="B20" s="3" t="s">
        <v>3</v>
      </c>
      <c r="C20" s="3">
        <v>3</v>
      </c>
      <c r="D20" s="4">
        <v>39</v>
      </c>
      <c r="E20" s="3" t="s">
        <v>3</v>
      </c>
      <c r="F20" s="3">
        <v>8</v>
      </c>
      <c r="G20" s="4">
        <v>34</v>
      </c>
    </row>
    <row r="21" spans="1:7" x14ac:dyDescent="0.25">
      <c r="B21" s="10">
        <f>(C19+D20)/(C19+D19+C20+D20)*100</f>
        <v>84.210526315789465</v>
      </c>
      <c r="C21" s="10">
        <f>C19/(C19+D19)*100</f>
        <v>77.358490566037744</v>
      </c>
      <c r="D21" s="11">
        <f>D20/(C20+D20)*100</f>
        <v>92.857142857142861</v>
      </c>
      <c r="E21" s="10">
        <f>(F19+G20)/(F19+G19+F20+G20)*100</f>
        <v>85.263157894736835</v>
      </c>
      <c r="F21" s="10">
        <f>F19/(F19+G19)*100</f>
        <v>88.679245283018872</v>
      </c>
      <c r="G21" s="11">
        <f>G20/(F20+G20)*100</f>
        <v>80.952380952380949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Subho Majumdar</dc:creator>
  <cp:lastModifiedBy>Subho Majumdar</cp:lastModifiedBy>
  <dcterms:created xsi:type="dcterms:W3CDTF">2014-08-28T22:04:36Z</dcterms:created>
  <dcterms:modified xsi:type="dcterms:W3CDTF">2014-09-02T07:47:18Z</dcterms:modified>
</cp:coreProperties>
</file>