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"/>
    </mc:Choice>
  </mc:AlternateContent>
  <xr:revisionPtr revIDLastSave="0" documentId="8_{843C14AB-915C-49EC-9DB8-5D529C593E2B}" xr6:coauthVersionLast="47" xr6:coauthVersionMax="47" xr10:uidLastSave="{00000000-0000-0000-0000-000000000000}"/>
  <bookViews>
    <workbookView xWindow="-120" yWindow="-120" windowWidth="29040" windowHeight="15720" activeTab="1" xr2:uid="{7436BE6F-363D-4083-8EDA-1882D9081893}"/>
  </bookViews>
  <sheets>
    <sheet name="Sheet1" sheetId="1" r:id="rId1"/>
    <sheet name="Sheet3" sheetId="3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<sst xmlns="http://schemas.openxmlformats.org/spreadsheetml/2006/main" count="37" uniqueCount="21">
  <si>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</si>
  <si>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</si>
  <si>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</si>
  <si>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</si>
  <si>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</si>
  <si>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</si>
  <si>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</si>
  <si>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</si>
  <si>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</si>
  <si>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</si>
  <si>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</si>
  <si>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</si>
  <si>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</si>
  <si>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Canceled</t>
  </si>
  <si>
    <t>Grand Total</t>
  </si>
  <si>
    <t>Failed</t>
  </si>
  <si>
    <t>Successful</t>
  </si>
  <si>
    <t>Sum of Successful</t>
  </si>
  <si>
    <t>Sum of Failed</t>
  </si>
  <si>
    <t>Sum of Canceled</t>
  </si>
  <si>
    <t>Sum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</si>
</sst>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[Theater Outcomes By Launch Date 2.xlsx]Sheet3!PivotTable3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Sheet3!$B$2:$B$15</c:f>
              <c:numCache>
                <c:formatCode>General</c:formatCode>
                <c:ptCount val="13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  <c:pt idx="12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894-B54E-9A20358735D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Sheet3!$C$2:$C$15</c:f>
              <c:numCache>
                <c:formatCode>General</c:formatCode>
                <c:ptCount val="13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  <c:pt idx="1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3-4894-B54E-9A20358735D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Sheet3!$D$2:$D$15</c:f>
              <c:numCache>
                <c:formatCode>General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  <c:pt idx="12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3-4894-B54E-9A20358735D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Sheet3!$E$2:$E$15</c:f>
              <c:numCache>
                <c:formatCode>General</c:formatCode>
                <c:ptCount val="13"/>
                <c:pt idx="0">
                  <c:v>365</c:v>
                </c:pt>
                <c:pt idx="1">
                  <c:v>335</c:v>
                </c:pt>
                <c:pt idx="2">
                  <c:v>316</c:v>
                </c:pt>
                <c:pt idx="3">
                  <c:v>321</c:v>
                </c:pt>
                <c:pt idx="4">
                  <c:v>386</c:v>
                </c:pt>
                <c:pt idx="5">
                  <c:v>385</c:v>
                </c:pt>
                <c:pt idx="6">
                  <c:v>387</c:v>
                </c:pt>
                <c:pt idx="7">
                  <c:v>333</c:v>
                </c:pt>
                <c:pt idx="8">
                  <c:v>298</c:v>
                </c:pt>
                <c:pt idx="9">
                  <c:v>352</c:v>
                </c:pt>
                <c:pt idx="10">
                  <c:v>334</c:v>
                </c:pt>
                <c:pt idx="11">
                  <c:v>252</c:v>
                </c:pt>
                <c:pt idx="12">
                  <c:v>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E3-4894-B54E-9A203587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98880"/>
        <c:axId val="645499712"/>
      </c:barChart>
      <c:catAx>
        <c:axId val="6454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99712"/>
        <c:crosses val="autoZero"/>
        <c:auto val="1"/>
        <c:lblAlgn val="ctr"/>
        <c:lblOffset val="100"/>
        <c:noMultiLvlLbl val="0"/>
      </c:catAx>
      <c:valAx>
        <c:axId val="645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12</xdr:row>
      <xdr:rowOff>47625</xdr:rowOff>
    </xdr:from>
    <xdr:to>
      <xdr:col>16</xdr:col>
      <xdr:colOff>85725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42F92-D34A-B008-6864-707C7ABE8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" refreshedDate="44816.501653356485" createdVersion="8" refreshedVersion="8" minRefreshableVersion="3" recordCount="13" xr:uid="{B198E984-008C-4E5D-8A7C-A49A885F9045}">
  <cacheSource type="worksheet">
    <worksheetSource ref="A1:E14" sheet="Sheet1"/>
  </cacheSource>
  <cacheFields count="5">
    <cacheField name="Row Labels" numFmtId="0">
      <sharedItems count="13">
        <s v="Jan"/>
        <s v="Feb"/>
        <s v="Mar"/>
        <s v="Apr"/>
        <s v="May"/>
        <s v="Jun"/>
        <s v="Jul"/>
        <s v="Aug"/>
        <s v="Sep"/>
        <s v="Oct"/>
        <s v="Nov"/>
        <s v="Dec"/>
        <s v="Grand Total"/>
      </sharedItems>
    </cacheField>
    <cacheField name="Canceled" numFmtId="0">
      <sharedItems containsSemiMixedTypes="0" containsString="0" containsNumber="1" containsInteger="1" minValue="20" maxValue="349"/>
    </cacheField>
    <cacheField name="Failed" numFmtId="0">
      <sharedItems containsSemiMixedTypes="0" containsString="0" containsNumber="1" containsInteger="1" minValue="102" maxValue="1530"/>
    </cacheField>
    <cacheField name="Successful" numFmtId="0">
      <sharedItems containsSemiMixedTypes="0" containsString="0" containsNumber="1" containsInteger="1" minValue="111" maxValue="2185"/>
    </cacheField>
    <cacheField name="Grand Total" numFmtId="0">
      <sharedItems containsSemiMixedTypes="0" containsString="0" containsNumber="1" containsInteger="1" minValue="252" maxValue="40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4"/>
    <n v="149"/>
    <n v="182"/>
    <n v="365"/>
  </r>
  <r>
    <x v="1"/>
    <n v="27"/>
    <n v="106"/>
    <n v="202"/>
    <n v="335"/>
  </r>
  <r>
    <x v="2"/>
    <n v="28"/>
    <n v="108"/>
    <n v="180"/>
    <n v="316"/>
  </r>
  <r>
    <x v="3"/>
    <n v="27"/>
    <n v="102"/>
    <n v="192"/>
    <n v="321"/>
  </r>
  <r>
    <x v="4"/>
    <n v="26"/>
    <n v="126"/>
    <n v="234"/>
    <n v="386"/>
  </r>
  <r>
    <x v="5"/>
    <n v="27"/>
    <n v="147"/>
    <n v="211"/>
    <n v="385"/>
  </r>
  <r>
    <x v="6"/>
    <n v="43"/>
    <n v="150"/>
    <n v="194"/>
    <n v="387"/>
  </r>
  <r>
    <x v="7"/>
    <n v="33"/>
    <n v="134"/>
    <n v="166"/>
    <n v="333"/>
  </r>
  <r>
    <x v="8"/>
    <n v="24"/>
    <n v="127"/>
    <n v="147"/>
    <n v="298"/>
  </r>
  <r>
    <x v="9"/>
    <n v="20"/>
    <n v="149"/>
    <n v="183"/>
    <n v="352"/>
  </r>
  <r>
    <x v="10"/>
    <n v="37"/>
    <n v="114"/>
    <n v="183"/>
    <n v="334"/>
  </r>
  <r>
    <x v="11"/>
    <n v="23"/>
    <n v="118"/>
    <n v="111"/>
    <n v="252"/>
  </r>
  <r>
    <x v="12"/>
    <n v="349"/>
    <n v="1530"/>
    <n v="2185"/>
    <n v="4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4926F-9271-4CD9-8CAB-3E028B90A119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5" firstHeaderRow="0" firstDataRow="1" firstDataCol="1"/>
  <pivotFields count="5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uccessful" fld="3" baseField="0" baseItem="0"/>
    <dataField name="Sum of Failed" fld="2" baseField="0" baseItem="0"/>
    <dataField name="Sum of Canceled" fld="1" baseField="0" baseItem="0"/>
    <dataField name="Sum of Grand Total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A47F-B6AF-44B2-B0B4-46228DBA92BE}">
  <dimension ref="A1:E14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0</v>
      </c>
      <c r="B1" t="s">
        <v>13</v>
      </c>
      <c r="C1" t="s">
        <v>15</v>
      </c>
      <c r="D1" t="s">
        <v>16</v>
      </c>
      <c r="E1" t="s">
        <v>14</v>
      </c>
    </row>
    <row r="2" spans="1:5" x14ac:dyDescent="0.25">
      <c r="A2" t="s">
        <v>1</v>
      </c>
      <c r="B2">
        <v>34</v>
      </c>
      <c r="C2">
        <v>149</v>
      </c>
      <c r="D2">
        <v>182</v>
      </c>
      <c r="E2">
        <f>SUM(B2:D2)</f>
        <v>365</v>
      </c>
    </row>
    <row r="3" spans="1:5" x14ac:dyDescent="0.25">
      <c r="A3" t="s">
        <v>2</v>
      </c>
      <c r="B3">
        <v>27</v>
      </c>
      <c r="C3">
        <v>106</v>
      </c>
      <c r="D3">
        <v>202</v>
      </c>
      <c r="E3">
        <f t="shared" ref="E3:E13" si="0">SUM(B3:D3)</f>
        <v>335</v>
      </c>
    </row>
    <row r="4" spans="1:5" x14ac:dyDescent="0.25">
      <c r="A4" t="s">
        <v>3</v>
      </c>
      <c r="B4">
        <v>28</v>
      </c>
      <c r="C4">
        <v>108</v>
      </c>
      <c r="D4">
        <v>180</v>
      </c>
      <c r="E4">
        <f t="shared" si="0"/>
        <v>316</v>
      </c>
    </row>
    <row r="5" spans="1:5" x14ac:dyDescent="0.25">
      <c r="A5" t="s">
        <v>4</v>
      </c>
      <c r="B5">
        <v>27</v>
      </c>
      <c r="C5">
        <v>102</v>
      </c>
      <c r="D5">
        <v>192</v>
      </c>
      <c r="E5">
        <f t="shared" si="0"/>
        <v>321</v>
      </c>
    </row>
    <row r="6" spans="1:5" x14ac:dyDescent="0.25">
      <c r="A6" t="s">
        <v>5</v>
      </c>
      <c r="B6">
        <v>26</v>
      </c>
      <c r="C6">
        <v>126</v>
      </c>
      <c r="D6">
        <v>234</v>
      </c>
      <c r="E6">
        <f t="shared" si="0"/>
        <v>386</v>
      </c>
    </row>
    <row r="7" spans="1:5" x14ac:dyDescent="0.25">
      <c r="A7" t="s">
        <v>6</v>
      </c>
      <c r="B7">
        <v>27</v>
      </c>
      <c r="C7">
        <v>147</v>
      </c>
      <c r="D7">
        <v>211</v>
      </c>
      <c r="E7">
        <f t="shared" si="0"/>
        <v>385</v>
      </c>
    </row>
    <row r="8" spans="1:5" x14ac:dyDescent="0.25">
      <c r="A8" t="s">
        <v>7</v>
      </c>
      <c r="B8">
        <v>43</v>
      </c>
      <c r="C8">
        <v>150</v>
      </c>
      <c r="D8">
        <v>194</v>
      </c>
      <c r="E8">
        <f t="shared" si="0"/>
        <v>387</v>
      </c>
    </row>
    <row r="9" spans="1:5" x14ac:dyDescent="0.25">
      <c r="A9" t="s">
        <v>8</v>
      </c>
      <c r="B9">
        <v>33</v>
      </c>
      <c r="C9">
        <v>134</v>
      </c>
      <c r="D9">
        <v>166</v>
      </c>
      <c r="E9">
        <f t="shared" si="0"/>
        <v>333</v>
      </c>
    </row>
    <row r="10" spans="1:5" x14ac:dyDescent="0.25">
      <c r="A10" t="s">
        <v>9</v>
      </c>
      <c r="B10">
        <v>24</v>
      </c>
      <c r="C10">
        <v>127</v>
      </c>
      <c r="D10">
        <v>147</v>
      </c>
      <c r="E10">
        <f t="shared" si="0"/>
        <v>298</v>
      </c>
    </row>
    <row r="11" spans="1:5" x14ac:dyDescent="0.25">
      <c r="A11" t="s">
        <v>10</v>
      </c>
      <c r="B11">
        <v>20</v>
      </c>
      <c r="C11">
        <v>149</v>
      </c>
      <c r="D11">
        <v>183</v>
      </c>
      <c r="E11">
        <f t="shared" si="0"/>
        <v>352</v>
      </c>
    </row>
    <row r="12" spans="1:5" x14ac:dyDescent="0.25">
      <c r="A12" t="s">
        <v>11</v>
      </c>
      <c r="B12">
        <v>37</v>
      </c>
      <c r="C12">
        <v>114</v>
      </c>
      <c r="D12">
        <v>183</v>
      </c>
      <c r="E12">
        <f t="shared" si="0"/>
        <v>334</v>
      </c>
    </row>
    <row r="13" spans="1:5" x14ac:dyDescent="0.25">
      <c r="A13" t="s">
        <v>12</v>
      </c>
      <c r="B13">
        <v>23</v>
      </c>
      <c r="C13">
        <v>118</v>
      </c>
      <c r="D13">
        <v>111</v>
      </c>
      <c r="E13">
        <f t="shared" si="0"/>
        <v>252</v>
      </c>
    </row>
    <row r="14" spans="1:5" x14ac:dyDescent="0.25">
      <c r="A14" t="s">
        <v>14</v>
      </c>
      <c r="B14">
        <f>SUM(B2:B13)</f>
        <v>349</v>
      </c>
      <c r="C14">
        <f>SUM(C2:C13)</f>
        <v>1530</v>
      </c>
      <c r="D14">
        <f>SUM(D2:D13)</f>
        <v>2185</v>
      </c>
      <c r="E14">
        <f>SUM(E2:E13)</f>
        <v>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E211-B5D6-4FE5-9244-EFF3B935CCB1}">
  <dimension ref="A1:E15"/>
  <sheetViews>
    <sheetView tabSelected="1" workbookViewId="0">
      <selection activeCell="R22" sqref="R22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3.140625" bestFit="1" customWidth="1"/>
    <col min="4" max="4" width="15.85546875" bestFit="1" customWidth="1"/>
    <col min="5" max="5" width="18.140625" bestFit="1" customWidth="1"/>
  </cols>
  <sheetData>
    <row r="1" spans="1:5" x14ac:dyDescent="0.25">
      <c r="A1" s="1" t="s">
        <v>0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s="3" t="s">
        <v>1</v>
      </c>
      <c r="B2" s="2">
        <v>182</v>
      </c>
      <c r="C2" s="2">
        <v>149</v>
      </c>
      <c r="D2" s="2">
        <v>34</v>
      </c>
      <c r="E2" s="2">
        <v>365</v>
      </c>
    </row>
    <row r="3" spans="1:5" x14ac:dyDescent="0.25">
      <c r="A3" s="3" t="s">
        <v>2</v>
      </c>
      <c r="B3" s="2">
        <v>202</v>
      </c>
      <c r="C3" s="2">
        <v>106</v>
      </c>
      <c r="D3" s="2">
        <v>27</v>
      </c>
      <c r="E3" s="2">
        <v>335</v>
      </c>
    </row>
    <row r="4" spans="1:5" x14ac:dyDescent="0.25">
      <c r="A4" s="3" t="s">
        <v>3</v>
      </c>
      <c r="B4" s="2">
        <v>180</v>
      </c>
      <c r="C4" s="2">
        <v>108</v>
      </c>
      <c r="D4" s="2">
        <v>28</v>
      </c>
      <c r="E4" s="2">
        <v>316</v>
      </c>
    </row>
    <row r="5" spans="1:5" x14ac:dyDescent="0.25">
      <c r="A5" s="3" t="s">
        <v>4</v>
      </c>
      <c r="B5" s="2">
        <v>192</v>
      </c>
      <c r="C5" s="2">
        <v>102</v>
      </c>
      <c r="D5" s="2">
        <v>27</v>
      </c>
      <c r="E5" s="2">
        <v>321</v>
      </c>
    </row>
    <row r="6" spans="1:5" x14ac:dyDescent="0.25">
      <c r="A6" s="3" t="s">
        <v>5</v>
      </c>
      <c r="B6" s="2">
        <v>234</v>
      </c>
      <c r="C6" s="2">
        <v>126</v>
      </c>
      <c r="D6" s="2">
        <v>26</v>
      </c>
      <c r="E6" s="2">
        <v>386</v>
      </c>
    </row>
    <row r="7" spans="1:5" x14ac:dyDescent="0.25">
      <c r="A7" s="3" t="s">
        <v>6</v>
      </c>
      <c r="B7" s="2">
        <v>211</v>
      </c>
      <c r="C7" s="2">
        <v>147</v>
      </c>
      <c r="D7" s="2">
        <v>27</v>
      </c>
      <c r="E7" s="2">
        <v>385</v>
      </c>
    </row>
    <row r="8" spans="1:5" x14ac:dyDescent="0.25">
      <c r="A8" s="3" t="s">
        <v>7</v>
      </c>
      <c r="B8" s="2">
        <v>194</v>
      </c>
      <c r="C8" s="2">
        <v>150</v>
      </c>
      <c r="D8" s="2">
        <v>43</v>
      </c>
      <c r="E8" s="2">
        <v>387</v>
      </c>
    </row>
    <row r="9" spans="1:5" x14ac:dyDescent="0.25">
      <c r="A9" s="3" t="s">
        <v>8</v>
      </c>
      <c r="B9" s="2">
        <v>166</v>
      </c>
      <c r="C9" s="2">
        <v>134</v>
      </c>
      <c r="D9" s="2">
        <v>33</v>
      </c>
      <c r="E9" s="2">
        <v>333</v>
      </c>
    </row>
    <row r="10" spans="1:5" x14ac:dyDescent="0.25">
      <c r="A10" s="3" t="s">
        <v>9</v>
      </c>
      <c r="B10" s="2">
        <v>147</v>
      </c>
      <c r="C10" s="2">
        <v>127</v>
      </c>
      <c r="D10" s="2">
        <v>24</v>
      </c>
      <c r="E10" s="2">
        <v>298</v>
      </c>
    </row>
    <row r="11" spans="1:5" x14ac:dyDescent="0.25">
      <c r="A11" s="3" t="s">
        <v>10</v>
      </c>
      <c r="B11" s="2">
        <v>183</v>
      </c>
      <c r="C11" s="2">
        <v>149</v>
      </c>
      <c r="D11" s="2">
        <v>20</v>
      </c>
      <c r="E11" s="2">
        <v>352</v>
      </c>
    </row>
    <row r="12" spans="1:5" x14ac:dyDescent="0.25">
      <c r="A12" s="3" t="s">
        <v>11</v>
      </c>
      <c r="B12" s="2">
        <v>183</v>
      </c>
      <c r="C12" s="2">
        <v>114</v>
      </c>
      <c r="D12" s="2">
        <v>37</v>
      </c>
      <c r="E12" s="2">
        <v>334</v>
      </c>
    </row>
    <row r="13" spans="1:5" x14ac:dyDescent="0.25">
      <c r="A13" s="3" t="s">
        <v>12</v>
      </c>
      <c r="B13" s="2">
        <v>111</v>
      </c>
      <c r="C13" s="2">
        <v>118</v>
      </c>
      <c r="D13" s="2">
        <v>23</v>
      </c>
      <c r="E13" s="2">
        <v>252</v>
      </c>
    </row>
    <row r="14" spans="1:5" x14ac:dyDescent="0.25">
      <c r="A14" s="3" t="s">
        <v>14</v>
      </c>
      <c r="B14" s="2">
        <v>2185</v>
      </c>
      <c r="C14" s="2">
        <v>1530</v>
      </c>
      <c r="D14" s="2">
        <v>349</v>
      </c>
      <c r="E14" s="2">
        <v>4064</v>
      </c>
    </row>
    <row r="15" spans="1:5" x14ac:dyDescent="0.25">
      <c r="A15" s="3" t="s">
        <v>14</v>
      </c>
      <c r="B15" s="2">
        <v>4370</v>
      </c>
      <c r="C15" s="2">
        <v>3060</v>
      </c>
      <c r="D15" s="2">
        <v>698</v>
      </c>
      <c r="E15" s="2">
        <v>8128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</cp:lastModifiedBy>
  <dcterms:created xsi:type="dcterms:W3CDTF">2022-09-12T15:33:49Z</dcterms:created>
  <dcterms:modified xsi:type="dcterms:W3CDTF">2022-09-12T16:05:04Z</dcterms:modified>
</cp:coreProperties>
</file>