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ff43c7d94e289b06/Desktop/"/>
    </mc:Choice>
  </mc:AlternateContent>
  <xr:revisionPtr revIDLastSave="21" documentId="11_F25DC773A252ABDACC1048EFC91D718C5BDE58F1" xr6:coauthVersionLast="47" xr6:coauthVersionMax="47" xr10:uidLastSave="{54AD6404-014F-4B36-BDD3-A16D899E317B}"/>
  <bookViews>
    <workbookView xWindow="-108" yWindow="-108" windowWidth="23256" windowHeight="12456" xr2:uid="{00000000-000D-0000-FFFF-FFFF00000000}"/>
  </bookViews>
  <sheets>
    <sheet name="Project She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J11" i="1"/>
  <c r="E23" i="1"/>
  <c r="F23" i="1"/>
  <c r="G23" i="1"/>
  <c r="E24" i="1"/>
  <c r="F24" i="1"/>
  <c r="G24" i="1"/>
  <c r="E25" i="1"/>
  <c r="F25" i="1"/>
  <c r="G25" i="1"/>
  <c r="D25" i="1"/>
  <c r="D24" i="1"/>
  <c r="D23" i="1"/>
  <c r="L21" i="1"/>
  <c r="K21" i="1"/>
  <c r="J21" i="1"/>
  <c r="I21" i="1"/>
  <c r="J5" i="1"/>
  <c r="J25" i="1" s="1"/>
  <c r="K5" i="1"/>
  <c r="K25" i="1" s="1"/>
  <c r="L5" i="1"/>
  <c r="L25" i="1" s="1"/>
  <c r="J6" i="1"/>
  <c r="K6" i="1"/>
  <c r="L6" i="1"/>
  <c r="J7" i="1"/>
  <c r="J23" i="1" s="1"/>
  <c r="K7" i="1"/>
  <c r="L7" i="1"/>
  <c r="J8" i="1"/>
  <c r="K8" i="1"/>
  <c r="N8" i="1" s="1"/>
  <c r="L8" i="1"/>
  <c r="J9" i="1"/>
  <c r="K9" i="1"/>
  <c r="K23" i="1" s="1"/>
  <c r="L9" i="1"/>
  <c r="J10" i="1"/>
  <c r="K10" i="1"/>
  <c r="L10" i="1"/>
  <c r="K11" i="1"/>
  <c r="L11" i="1"/>
  <c r="J12" i="1"/>
  <c r="K12" i="1"/>
  <c r="N12" i="1" s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I15" i="1"/>
  <c r="N15" i="1" s="1"/>
  <c r="I6" i="1"/>
  <c r="I7" i="1"/>
  <c r="N7" i="1" s="1"/>
  <c r="I8" i="1"/>
  <c r="I9" i="1"/>
  <c r="N9" i="1" s="1"/>
  <c r="I10" i="1"/>
  <c r="N10" i="1" s="1"/>
  <c r="I11" i="1"/>
  <c r="N11" i="1" s="1"/>
  <c r="I12" i="1"/>
  <c r="I13" i="1"/>
  <c r="N13" i="1" s="1"/>
  <c r="I14" i="1"/>
  <c r="N14" i="1" s="1"/>
  <c r="I16" i="1"/>
  <c r="N16" i="1" s="1"/>
  <c r="I17" i="1"/>
  <c r="N17" i="1" s="1"/>
  <c r="I18" i="1"/>
  <c r="N18" i="1" s="1"/>
  <c r="I19" i="1"/>
  <c r="N19" i="1" s="1"/>
  <c r="I20" i="1"/>
  <c r="N20" i="1" s="1"/>
  <c r="I5" i="1"/>
  <c r="I25" i="1" s="1"/>
  <c r="I24" i="1" l="1"/>
  <c r="J24" i="1"/>
  <c r="K24" i="1"/>
  <c r="L24" i="1"/>
  <c r="N5" i="1"/>
  <c r="I23" i="1"/>
  <c r="N21" i="1"/>
  <c r="L23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<sst xmlns="http://schemas.openxmlformats.org/spreadsheetml/2006/main" count="50" uniqueCount="46">
  <si>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</si>
  <si>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</si>
  <si>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</si>
  <si>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Mishra</t>
  </si>
  <si>
    <t>Shubhranshu</t>
  </si>
  <si>
    <t>Sharma</t>
  </si>
  <si>
    <t>Mohit</t>
  </si>
  <si>
    <t>Anand</t>
  </si>
  <si>
    <t>Sunil</t>
  </si>
  <si>
    <t>Poddar</t>
  </si>
  <si>
    <t>Rajib</t>
  </si>
  <si>
    <t>Banerjee</t>
  </si>
  <si>
    <t>Arun</t>
  </si>
  <si>
    <t>Sen</t>
  </si>
  <si>
    <t>Ravi</t>
  </si>
  <si>
    <t>Yadav</t>
  </si>
  <si>
    <t>Gagan</t>
  </si>
  <si>
    <t>Singh</t>
  </si>
  <si>
    <t>Raj</t>
  </si>
  <si>
    <t>Kumar</t>
  </si>
  <si>
    <t>Suman</t>
  </si>
  <si>
    <t>Pandey</t>
  </si>
  <si>
    <t>Pratush</t>
  </si>
  <si>
    <t>Bhardwaj</t>
  </si>
  <si>
    <t>Riya</t>
  </si>
  <si>
    <t>Martin</t>
  </si>
  <si>
    <t>James</t>
  </si>
  <si>
    <t>Dev</t>
  </si>
  <si>
    <t>Ramesh</t>
  </si>
  <si>
    <t>Bose</t>
  </si>
  <si>
    <t>Priya</t>
  </si>
  <si>
    <t>Nandi</t>
  </si>
  <si>
    <t>Pooja</t>
  </si>
  <si>
    <t>Dixit</t>
  </si>
  <si>
    <t>Divesh</t>
  </si>
  <si>
    <t>Rai</t>
  </si>
  <si>
    <t>Manohar</t>
  </si>
  <si>
    <t>Safety Test</t>
  </si>
  <si>
    <t>Company Philosophy Test</t>
  </si>
  <si>
    <t>Drug Test</t>
  </si>
  <si>
    <t xml:space="preserve">Financial Skills Test 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</si>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</sst>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textRotation="90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 Sheet'!$B$5:$B$21</c:f>
              <c:strCache>
                <c:ptCount val="17"/>
                <c:pt idx="0">
                  <c:v>Shubhranshu</c:v>
                </c:pt>
                <c:pt idx="1">
                  <c:v>Mohit</c:v>
                </c:pt>
                <c:pt idx="2">
                  <c:v>Sunil</c:v>
                </c:pt>
                <c:pt idx="3">
                  <c:v>Rajib</c:v>
                </c:pt>
                <c:pt idx="4">
                  <c:v>Arun</c:v>
                </c:pt>
                <c:pt idx="5">
                  <c:v>Ravi</c:v>
                </c:pt>
                <c:pt idx="6">
                  <c:v>Gagan</c:v>
                </c:pt>
                <c:pt idx="7">
                  <c:v>Raj</c:v>
                </c:pt>
                <c:pt idx="8">
                  <c:v>Suman</c:v>
                </c:pt>
                <c:pt idx="9">
                  <c:v>Pratush</c:v>
                </c:pt>
                <c:pt idx="10">
                  <c:v>Riya</c:v>
                </c:pt>
                <c:pt idx="11">
                  <c:v>James</c:v>
                </c:pt>
                <c:pt idx="12">
                  <c:v>Ramesh</c:v>
                </c:pt>
                <c:pt idx="13">
                  <c:v>Priya</c:v>
                </c:pt>
                <c:pt idx="14">
                  <c:v>Pooja</c:v>
                </c:pt>
                <c:pt idx="15">
                  <c:v>Divesh</c:v>
                </c:pt>
                <c:pt idx="16">
                  <c:v>Manohar</c:v>
                </c:pt>
              </c:strCache>
            </c:strRef>
          </c:cat>
          <c:val>
            <c:numRef>
              <c:f>'Project Sheet'!$D$5:$D$21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10</c:v>
                </c:pt>
                <c:pt idx="10">
                  <c:v>9</c:v>
                </c:pt>
                <c:pt idx="11">
                  <c:v>10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7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2-4ABB-A7B6-B067C117E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273824"/>
        <c:axId val="1161263744"/>
      </c:barChart>
      <c:catAx>
        <c:axId val="116127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Employee's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63744"/>
        <c:crosses val="autoZero"/>
        <c:auto val="1"/>
        <c:lblAlgn val="ctr"/>
        <c:lblOffset val="100"/>
        <c:noMultiLvlLbl val="0"/>
      </c:catAx>
      <c:valAx>
        <c:axId val="1161263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Points (out of 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7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Company Philosophy Test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 Sheet'!$B$5:$B$21</c:f>
              <c:strCache>
                <c:ptCount val="17"/>
                <c:pt idx="0">
                  <c:v>Shubhranshu</c:v>
                </c:pt>
                <c:pt idx="1">
                  <c:v>Mohit</c:v>
                </c:pt>
                <c:pt idx="2">
                  <c:v>Sunil</c:v>
                </c:pt>
                <c:pt idx="3">
                  <c:v>Rajib</c:v>
                </c:pt>
                <c:pt idx="4">
                  <c:v>Arun</c:v>
                </c:pt>
                <c:pt idx="5">
                  <c:v>Ravi</c:v>
                </c:pt>
                <c:pt idx="6">
                  <c:v>Gagan</c:v>
                </c:pt>
                <c:pt idx="7">
                  <c:v>Raj</c:v>
                </c:pt>
                <c:pt idx="8">
                  <c:v>Suman</c:v>
                </c:pt>
                <c:pt idx="9">
                  <c:v>Pratush</c:v>
                </c:pt>
                <c:pt idx="10">
                  <c:v>Riya</c:v>
                </c:pt>
                <c:pt idx="11">
                  <c:v>James</c:v>
                </c:pt>
                <c:pt idx="12">
                  <c:v>Ramesh</c:v>
                </c:pt>
                <c:pt idx="13">
                  <c:v>Priya</c:v>
                </c:pt>
                <c:pt idx="14">
                  <c:v>Pooja</c:v>
                </c:pt>
                <c:pt idx="15">
                  <c:v>Divesh</c:v>
                </c:pt>
                <c:pt idx="16">
                  <c:v>Manohar</c:v>
                </c:pt>
              </c:strCache>
            </c:strRef>
          </c:cat>
          <c:val>
            <c:numRef>
              <c:f>'Project Sheet'!$E$5:$E$21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17</c:v>
                </c:pt>
                <c:pt idx="5">
                  <c:v>20</c:v>
                </c:pt>
                <c:pt idx="6">
                  <c:v>6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10</c:v>
                </c:pt>
                <c:pt idx="14">
                  <c:v>10</c:v>
                </c:pt>
                <c:pt idx="15">
                  <c:v>14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3-439F-9AA2-F5114926D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363008"/>
        <c:axId val="1685347168"/>
      </c:barChart>
      <c:catAx>
        <c:axId val="168536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Employee's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47168"/>
        <c:crosses val="autoZero"/>
        <c:auto val="1"/>
        <c:lblAlgn val="ctr"/>
        <c:lblOffset val="100"/>
        <c:noMultiLvlLbl val="0"/>
      </c:catAx>
      <c:valAx>
        <c:axId val="16853471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Points (out</a:t>
                </a:r>
                <a:r>
                  <a:rPr lang="en-IN" baseline="0"/>
                  <a:t> of 20)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6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Financial Skills Test 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 Sheet'!$B$5:$B$21</c:f>
              <c:strCache>
                <c:ptCount val="17"/>
                <c:pt idx="0">
                  <c:v>Shubhranshu</c:v>
                </c:pt>
                <c:pt idx="1">
                  <c:v>Mohit</c:v>
                </c:pt>
                <c:pt idx="2">
                  <c:v>Sunil</c:v>
                </c:pt>
                <c:pt idx="3">
                  <c:v>Rajib</c:v>
                </c:pt>
                <c:pt idx="4">
                  <c:v>Arun</c:v>
                </c:pt>
                <c:pt idx="5">
                  <c:v>Ravi</c:v>
                </c:pt>
                <c:pt idx="6">
                  <c:v>Gagan</c:v>
                </c:pt>
                <c:pt idx="7">
                  <c:v>Raj</c:v>
                </c:pt>
                <c:pt idx="8">
                  <c:v>Suman</c:v>
                </c:pt>
                <c:pt idx="9">
                  <c:v>Pratush</c:v>
                </c:pt>
                <c:pt idx="10">
                  <c:v>Riya</c:v>
                </c:pt>
                <c:pt idx="11">
                  <c:v>James</c:v>
                </c:pt>
                <c:pt idx="12">
                  <c:v>Ramesh</c:v>
                </c:pt>
                <c:pt idx="13">
                  <c:v>Priya</c:v>
                </c:pt>
                <c:pt idx="14">
                  <c:v>Pooja</c:v>
                </c:pt>
                <c:pt idx="15">
                  <c:v>Divesh</c:v>
                </c:pt>
                <c:pt idx="16">
                  <c:v>Manohar</c:v>
                </c:pt>
              </c:strCache>
            </c:strRef>
          </c:cat>
          <c:val>
            <c:numRef>
              <c:f>'Project Sheet'!$F$5:$F$21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69</c:v>
                </c:pt>
                <c:pt idx="15">
                  <c:v>90</c:v>
                </c:pt>
                <c:pt idx="16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D-41F2-B7C1-E752478E3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358688"/>
        <c:axId val="1685359168"/>
      </c:barChart>
      <c:catAx>
        <c:axId val="168535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Employee's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59168"/>
        <c:crosses val="autoZero"/>
        <c:auto val="1"/>
        <c:lblAlgn val="ctr"/>
        <c:lblOffset val="100"/>
        <c:noMultiLvlLbl val="0"/>
      </c:catAx>
      <c:valAx>
        <c:axId val="1685359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Points (out of</a:t>
                </a:r>
                <a:r>
                  <a:rPr lang="en-IN" baseline="0"/>
                  <a:t> 100)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5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137160</xdr:colOff>
      <xdr:row>0</xdr:row>
      <xdr:rowOff>53340</xdr:rowOff>
    </xdr:from>
    <xdr:to>
      <xdr:col>22</xdr:col>
      <xdr:colOff>441960</xdr:colOff>
      <xdr:row>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8F7D7-09AF-B424-BC69-B075883B4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121920</xdr:colOff>
      <xdr:row>5</xdr:row>
      <xdr:rowOff>175260</xdr:rowOff>
    </xdr:from>
    <xdr:to>
      <xdr:col>22</xdr:col>
      <xdr:colOff>426720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EFA2A-F058-CCD9-557A-58908B263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121920</xdr:colOff>
      <xdr:row>21</xdr:row>
      <xdr:rowOff>91440</xdr:rowOff>
    </xdr:from>
    <xdr:to>
      <xdr:col>22</xdr:col>
      <xdr:colOff>426720</xdr:colOff>
      <xdr:row>35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CB170F-09F5-4353-A313-302622DDD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N6" sqref="N6"/>
    </sheetView>
  </sheetViews>
  <sheetFormatPr defaultRowHeight="14.4" x14ac:dyDescent="0.3"/>
  <cols>
    <col min="1" max="1" width="10" bestFit="1" customWidth="1"/>
    <col min="2" max="2" width="13.109375" bestFit="1" customWidth="1"/>
    <col min="3" max="3" width="2" customWidth="1"/>
    <col min="4" max="5" width="6.77734375" customWidth="1"/>
    <col min="6" max="6" width="7.21875" customWidth="1"/>
    <col min="7" max="7" width="5.5546875" customWidth="1"/>
    <col min="8" max="8" width="3.88671875" customWidth="1"/>
    <col min="9" max="12" width="5.44140625" bestFit="1" customWidth="1"/>
    <col min="13" max="13" width="3.21875" customWidth="1"/>
    <col min="25" max="25" width="0" hidden="1" customWidth="1"/>
  </cols>
  <sheetData>
    <row r="1" spans="1:14" ht="52.8" customHeight="1" x14ac:dyDescent="0.55000000000000004">
      <c r="A1" s="4" t="s">
        <v>0</v>
      </c>
      <c r="B1" s="4"/>
      <c r="C1" s="4"/>
    </row>
    <row r="2" spans="1:14" ht="124.2" x14ac:dyDescent="0.3">
      <c r="D2" s="3" t="s">
        <v>37</v>
      </c>
      <c r="E2" s="3" t="s">
        <v>38</v>
      </c>
      <c r="F2" s="3" t="s">
        <v>40</v>
      </c>
      <c r="G2" s="3" t="s">
        <v>39</v>
      </c>
      <c r="H2" s="2"/>
      <c r="I2" s="3" t="s">
        <v>37</v>
      </c>
      <c r="J2" s="3" t="s">
        <v>38</v>
      </c>
      <c r="K2" s="3" t="s">
        <v>40</v>
      </c>
      <c r="L2" s="3" t="s">
        <v>39</v>
      </c>
      <c r="M2" s="2"/>
      <c r="N2" s="3" t="s">
        <v>42</v>
      </c>
    </row>
    <row r="3" spans="1:14" x14ac:dyDescent="0.3">
      <c r="A3" s="2"/>
      <c r="B3" s="2" t="s">
        <v>41</v>
      </c>
      <c r="D3" s="2">
        <v>10</v>
      </c>
      <c r="E3" s="2">
        <v>20</v>
      </c>
      <c r="F3" s="2">
        <v>100</v>
      </c>
      <c r="G3" s="2">
        <v>1</v>
      </c>
    </row>
    <row r="4" spans="1:14" x14ac:dyDescent="0.3">
      <c r="A4" s="2" t="s">
        <v>1</v>
      </c>
      <c r="B4" s="2" t="s">
        <v>2</v>
      </c>
    </row>
    <row r="5" spans="1:14" x14ac:dyDescent="0.3">
      <c r="A5" t="s">
        <v>3</v>
      </c>
      <c r="B5" t="s">
        <v>4</v>
      </c>
      <c r="D5">
        <v>10</v>
      </c>
      <c r="E5">
        <v>19</v>
      </c>
      <c r="F5">
        <v>93</v>
      </c>
      <c r="G5">
        <v>1</v>
      </c>
      <c r="I5" s="1">
        <f>D5/D$3</f>
        <v>1</v>
      </c>
      <c r="J5" s="1">
        <f t="shared" ref="J5:L21" si="0">E5/E$3</f>
        <v>0.95</v>
      </c>
      <c r="K5" s="1">
        <f t="shared" si="0"/>
        <v>0.93</v>
      </c>
      <c r="L5" s="1">
        <f t="shared" si="0"/>
        <v>1</v>
      </c>
      <c r="N5" s="1" t="b">
        <f>OR(I5&lt;0.5,J5&lt;0.5,K5&lt;0.5,L5&lt;0.5)</f>
        <v>0</v>
      </c>
    </row>
    <row r="6" spans="1:14" x14ac:dyDescent="0.3">
      <c r="A6" t="s">
        <v>5</v>
      </c>
      <c r="B6" t="s">
        <v>6</v>
      </c>
      <c r="D6">
        <v>9</v>
      </c>
      <c r="E6">
        <v>20</v>
      </c>
      <c r="F6">
        <v>100</v>
      </c>
      <c r="G6">
        <v>1</v>
      </c>
      <c r="I6" s="1">
        <f t="shared" ref="I6:I21" si="1">D6/D$3</f>
        <v>0.9</v>
      </c>
      <c r="J6" s="1">
        <f t="shared" si="0"/>
        <v>1</v>
      </c>
      <c r="K6" s="1">
        <f t="shared" si="0"/>
        <v>1</v>
      </c>
      <c r="L6" s="1">
        <f t="shared" si="0"/>
        <v>1</v>
      </c>
      <c r="N6" s="1" t="b">
        <f>OR(I6&lt;0.5,J6&lt;0.5,K6&lt;0.5,L6&lt;0.5)</f>
        <v>0</v>
      </c>
    </row>
    <row r="7" spans="1:14" x14ac:dyDescent="0.3">
      <c r="A7" t="s">
        <v>7</v>
      </c>
      <c r="B7" t="s">
        <v>8</v>
      </c>
      <c r="D7">
        <v>8</v>
      </c>
      <c r="E7">
        <v>17</v>
      </c>
      <c r="F7">
        <v>82</v>
      </c>
      <c r="G7">
        <v>1</v>
      </c>
      <c r="I7" s="1">
        <f t="shared" si="1"/>
        <v>0.8</v>
      </c>
      <c r="J7" s="1">
        <f t="shared" si="0"/>
        <v>0.85</v>
      </c>
      <c r="K7" s="1">
        <f t="shared" si="0"/>
        <v>0.82</v>
      </c>
      <c r="L7" s="1">
        <f t="shared" si="0"/>
        <v>1</v>
      </c>
      <c r="N7" s="1" t="b">
        <f t="shared" ref="N6:N21" si="2">OR(I7&lt;0.5,J7&lt;0.5,K7&lt;0.5,L7&lt;0.5)</f>
        <v>0</v>
      </c>
    </row>
    <row r="8" spans="1:14" x14ac:dyDescent="0.3">
      <c r="A8" t="s">
        <v>9</v>
      </c>
      <c r="B8" t="s">
        <v>10</v>
      </c>
      <c r="D8">
        <v>9</v>
      </c>
      <c r="E8">
        <v>10</v>
      </c>
      <c r="F8">
        <v>73</v>
      </c>
      <c r="G8">
        <v>1</v>
      </c>
      <c r="I8" s="1">
        <f t="shared" si="1"/>
        <v>0.9</v>
      </c>
      <c r="J8" s="1">
        <f t="shared" si="0"/>
        <v>0.5</v>
      </c>
      <c r="K8" s="1">
        <f t="shared" si="0"/>
        <v>0.73</v>
      </c>
      <c r="L8" s="1">
        <f t="shared" si="0"/>
        <v>1</v>
      </c>
      <c r="N8" s="1" t="b">
        <f t="shared" si="2"/>
        <v>0</v>
      </c>
    </row>
    <row r="9" spans="1:14" x14ac:dyDescent="0.3">
      <c r="A9" t="s">
        <v>11</v>
      </c>
      <c r="B9" t="s">
        <v>12</v>
      </c>
      <c r="D9">
        <v>10</v>
      </c>
      <c r="E9">
        <v>17</v>
      </c>
      <c r="F9">
        <v>59</v>
      </c>
      <c r="G9">
        <v>1</v>
      </c>
      <c r="I9" s="1">
        <f t="shared" si="1"/>
        <v>1</v>
      </c>
      <c r="J9" s="1">
        <f t="shared" si="0"/>
        <v>0.85</v>
      </c>
      <c r="K9" s="1">
        <f t="shared" si="0"/>
        <v>0.59</v>
      </c>
      <c r="L9" s="1">
        <f t="shared" si="0"/>
        <v>1</v>
      </c>
      <c r="N9" s="1" t="b">
        <f t="shared" si="2"/>
        <v>0</v>
      </c>
    </row>
    <row r="10" spans="1:14" x14ac:dyDescent="0.3">
      <c r="A10" t="s">
        <v>13</v>
      </c>
      <c r="B10" t="s">
        <v>14</v>
      </c>
      <c r="D10">
        <v>9</v>
      </c>
      <c r="E10">
        <v>20</v>
      </c>
      <c r="F10">
        <v>100</v>
      </c>
      <c r="G10">
        <v>0</v>
      </c>
      <c r="I10" s="1">
        <f t="shared" si="1"/>
        <v>0.9</v>
      </c>
      <c r="J10" s="1">
        <f t="shared" si="0"/>
        <v>1</v>
      </c>
      <c r="K10" s="1">
        <f t="shared" si="0"/>
        <v>1</v>
      </c>
      <c r="L10" s="1">
        <f t="shared" si="0"/>
        <v>0</v>
      </c>
      <c r="N10" s="1" t="b">
        <f t="shared" si="2"/>
        <v>1</v>
      </c>
    </row>
    <row r="11" spans="1:14" x14ac:dyDescent="0.3">
      <c r="A11" t="s">
        <v>15</v>
      </c>
      <c r="B11" t="s">
        <v>16</v>
      </c>
      <c r="D11">
        <v>8</v>
      </c>
      <c r="E11">
        <v>6</v>
      </c>
      <c r="F11">
        <v>100</v>
      </c>
      <c r="G11">
        <v>1</v>
      </c>
      <c r="I11" s="1">
        <f t="shared" si="1"/>
        <v>0.8</v>
      </c>
      <c r="J11" s="1">
        <f>E11/E$3</f>
        <v>0.3</v>
      </c>
      <c r="K11" s="1">
        <f t="shared" si="0"/>
        <v>1</v>
      </c>
      <c r="L11" s="1">
        <f t="shared" si="0"/>
        <v>1</v>
      </c>
      <c r="N11" s="1" t="b">
        <f t="shared" si="2"/>
        <v>1</v>
      </c>
    </row>
    <row r="12" spans="1:14" x14ac:dyDescent="0.3">
      <c r="A12" t="s">
        <v>17</v>
      </c>
      <c r="B12" t="s">
        <v>18</v>
      </c>
      <c r="D12">
        <v>8</v>
      </c>
      <c r="E12">
        <v>20</v>
      </c>
      <c r="F12">
        <v>100</v>
      </c>
      <c r="G12">
        <v>0</v>
      </c>
      <c r="I12" s="1">
        <f t="shared" si="1"/>
        <v>0.8</v>
      </c>
      <c r="J12" s="1">
        <f t="shared" si="0"/>
        <v>1</v>
      </c>
      <c r="K12" s="1">
        <f t="shared" si="0"/>
        <v>1</v>
      </c>
      <c r="L12" s="1">
        <f t="shared" si="0"/>
        <v>0</v>
      </c>
      <c r="N12" s="1" t="b">
        <f t="shared" si="2"/>
        <v>1</v>
      </c>
    </row>
    <row r="13" spans="1:14" x14ac:dyDescent="0.3">
      <c r="A13" t="s">
        <v>19</v>
      </c>
      <c r="B13" t="s">
        <v>20</v>
      </c>
      <c r="D13">
        <v>5</v>
      </c>
      <c r="E13">
        <v>20</v>
      </c>
      <c r="F13">
        <v>67</v>
      </c>
      <c r="G13">
        <v>1</v>
      </c>
      <c r="I13" s="1">
        <f t="shared" si="1"/>
        <v>0.5</v>
      </c>
      <c r="J13" s="1">
        <f t="shared" si="0"/>
        <v>1</v>
      </c>
      <c r="K13" s="1">
        <f t="shared" si="0"/>
        <v>0.67</v>
      </c>
      <c r="L13" s="1">
        <f t="shared" si="0"/>
        <v>1</v>
      </c>
      <c r="N13" s="1" t="b">
        <f t="shared" si="2"/>
        <v>0</v>
      </c>
    </row>
    <row r="14" spans="1:14" x14ac:dyDescent="0.3">
      <c r="A14" t="s">
        <v>21</v>
      </c>
      <c r="B14" t="s">
        <v>22</v>
      </c>
      <c r="D14">
        <v>10</v>
      </c>
      <c r="E14">
        <v>19</v>
      </c>
      <c r="F14">
        <v>70</v>
      </c>
      <c r="G14">
        <v>1</v>
      </c>
      <c r="I14" s="1">
        <f t="shared" si="1"/>
        <v>1</v>
      </c>
      <c r="J14" s="1">
        <f t="shared" si="0"/>
        <v>0.95</v>
      </c>
      <c r="K14" s="1">
        <f t="shared" si="0"/>
        <v>0.7</v>
      </c>
      <c r="L14" s="1">
        <f t="shared" si="0"/>
        <v>1</v>
      </c>
      <c r="N14" s="1" t="b">
        <f t="shared" si="2"/>
        <v>0</v>
      </c>
    </row>
    <row r="15" spans="1:14" x14ac:dyDescent="0.3">
      <c r="A15" t="s">
        <v>23</v>
      </c>
      <c r="B15" t="s">
        <v>24</v>
      </c>
      <c r="D15">
        <v>9</v>
      </c>
      <c r="E15">
        <v>17</v>
      </c>
      <c r="F15">
        <v>80</v>
      </c>
      <c r="G15">
        <v>1</v>
      </c>
      <c r="I15" s="1">
        <f>D15/D$3</f>
        <v>0.9</v>
      </c>
      <c r="J15" s="1">
        <f t="shared" si="0"/>
        <v>0.85</v>
      </c>
      <c r="K15" s="1">
        <f t="shared" si="0"/>
        <v>0.8</v>
      </c>
      <c r="L15" s="1">
        <f t="shared" si="0"/>
        <v>1</v>
      </c>
      <c r="N15" s="1" t="b">
        <f t="shared" si="2"/>
        <v>0</v>
      </c>
    </row>
    <row r="16" spans="1:14" x14ac:dyDescent="0.3">
      <c r="A16" t="s">
        <v>25</v>
      </c>
      <c r="B16" t="s">
        <v>26</v>
      </c>
      <c r="D16">
        <v>10</v>
      </c>
      <c r="E16">
        <v>19</v>
      </c>
      <c r="F16">
        <v>90</v>
      </c>
      <c r="G16">
        <v>1</v>
      </c>
      <c r="I16" s="1">
        <f t="shared" si="1"/>
        <v>1</v>
      </c>
      <c r="J16" s="1">
        <f t="shared" si="0"/>
        <v>0.95</v>
      </c>
      <c r="K16" s="1">
        <f t="shared" si="0"/>
        <v>0.9</v>
      </c>
      <c r="L16" s="1">
        <f t="shared" si="0"/>
        <v>1</v>
      </c>
      <c r="N16" s="1" t="b">
        <f t="shared" si="2"/>
        <v>0</v>
      </c>
    </row>
    <row r="17" spans="1:14" x14ac:dyDescent="0.3">
      <c r="A17" t="s">
        <v>27</v>
      </c>
      <c r="B17" t="s">
        <v>28</v>
      </c>
      <c r="D17">
        <v>7</v>
      </c>
      <c r="E17">
        <v>20</v>
      </c>
      <c r="F17">
        <v>45</v>
      </c>
      <c r="G17">
        <v>0</v>
      </c>
      <c r="I17" s="1">
        <f t="shared" si="1"/>
        <v>0.7</v>
      </c>
      <c r="J17" s="1">
        <f t="shared" si="0"/>
        <v>1</v>
      </c>
      <c r="K17" s="1">
        <f t="shared" si="0"/>
        <v>0.45</v>
      </c>
      <c r="L17" s="1">
        <f t="shared" si="0"/>
        <v>0</v>
      </c>
      <c r="N17" s="1" t="b">
        <f t="shared" si="2"/>
        <v>1</v>
      </c>
    </row>
    <row r="18" spans="1:14" x14ac:dyDescent="0.3">
      <c r="A18" t="s">
        <v>29</v>
      </c>
      <c r="B18" t="s">
        <v>30</v>
      </c>
      <c r="D18">
        <v>9</v>
      </c>
      <c r="E18">
        <v>10</v>
      </c>
      <c r="F18">
        <v>90</v>
      </c>
      <c r="G18">
        <v>1</v>
      </c>
      <c r="I18" s="1">
        <f t="shared" si="1"/>
        <v>0.9</v>
      </c>
      <c r="J18" s="1">
        <f t="shared" si="0"/>
        <v>0.5</v>
      </c>
      <c r="K18" s="1">
        <f t="shared" si="0"/>
        <v>0.9</v>
      </c>
      <c r="L18" s="1">
        <f t="shared" si="0"/>
        <v>1</v>
      </c>
      <c r="N18" s="1" t="b">
        <f t="shared" si="2"/>
        <v>0</v>
      </c>
    </row>
    <row r="19" spans="1:14" x14ac:dyDescent="0.3">
      <c r="A19" t="s">
        <v>31</v>
      </c>
      <c r="B19" t="s">
        <v>32</v>
      </c>
      <c r="D19">
        <v>10</v>
      </c>
      <c r="E19">
        <v>10</v>
      </c>
      <c r="F19">
        <v>69</v>
      </c>
      <c r="G19">
        <v>0</v>
      </c>
      <c r="I19" s="1">
        <f t="shared" si="1"/>
        <v>1</v>
      </c>
      <c r="J19" s="1">
        <f t="shared" si="0"/>
        <v>0.5</v>
      </c>
      <c r="K19" s="1">
        <f t="shared" si="0"/>
        <v>0.69</v>
      </c>
      <c r="L19" s="1">
        <f t="shared" si="0"/>
        <v>0</v>
      </c>
      <c r="N19" s="1" t="b">
        <f t="shared" si="2"/>
        <v>1</v>
      </c>
    </row>
    <row r="20" spans="1:14" x14ac:dyDescent="0.3">
      <c r="A20" t="s">
        <v>33</v>
      </c>
      <c r="B20" t="s">
        <v>34</v>
      </c>
      <c r="D20">
        <v>7</v>
      </c>
      <c r="E20">
        <v>14</v>
      </c>
      <c r="F20">
        <v>90</v>
      </c>
      <c r="G20">
        <v>1</v>
      </c>
      <c r="I20" s="1">
        <f t="shared" si="1"/>
        <v>0.7</v>
      </c>
      <c r="J20" s="1">
        <f t="shared" si="0"/>
        <v>0.7</v>
      </c>
      <c r="K20" s="1">
        <f t="shared" si="0"/>
        <v>0.9</v>
      </c>
      <c r="L20" s="1">
        <f t="shared" si="0"/>
        <v>1</v>
      </c>
      <c r="N20" s="1" t="b">
        <f t="shared" si="2"/>
        <v>0</v>
      </c>
    </row>
    <row r="21" spans="1:14" x14ac:dyDescent="0.3">
      <c r="A21" t="s">
        <v>35</v>
      </c>
      <c r="B21" t="s">
        <v>36</v>
      </c>
      <c r="D21">
        <v>8</v>
      </c>
      <c r="E21">
        <v>20</v>
      </c>
      <c r="F21">
        <v>95</v>
      </c>
      <c r="G21">
        <v>1</v>
      </c>
      <c r="I21" s="1">
        <f t="shared" si="1"/>
        <v>0.8</v>
      </c>
      <c r="J21" s="1">
        <f t="shared" si="0"/>
        <v>1</v>
      </c>
      <c r="K21" s="1">
        <f t="shared" si="0"/>
        <v>0.95</v>
      </c>
      <c r="L21" s="1">
        <f t="shared" si="0"/>
        <v>1</v>
      </c>
      <c r="N21" s="1" t="b">
        <f t="shared" si="2"/>
        <v>0</v>
      </c>
    </row>
    <row r="23" spans="1:14" x14ac:dyDescent="0.3">
      <c r="A23" t="s">
        <v>43</v>
      </c>
      <c r="D23">
        <f>MAX(D5:D21)</f>
        <v>10</v>
      </c>
      <c r="E23">
        <f t="shared" ref="E23:G23" si="3">MAX(E5:E21)</f>
        <v>20</v>
      </c>
      <c r="F23">
        <f t="shared" si="3"/>
        <v>100</v>
      </c>
      <c r="G23">
        <f t="shared" si="3"/>
        <v>1</v>
      </c>
      <c r="I23" s="1">
        <f>MAX(I5:I21)</f>
        <v>1</v>
      </c>
      <c r="J23" s="1">
        <f t="shared" ref="J23:L23" si="4">MAX(J5:J21)</f>
        <v>1</v>
      </c>
      <c r="K23" s="1">
        <f t="shared" si="4"/>
        <v>1</v>
      </c>
      <c r="L23" s="1">
        <f t="shared" si="4"/>
        <v>1</v>
      </c>
    </row>
    <row r="24" spans="1:14" x14ac:dyDescent="0.3">
      <c r="A24" t="s">
        <v>44</v>
      </c>
      <c r="D24">
        <f>MIN(D5:D21)</f>
        <v>5</v>
      </c>
      <c r="E24">
        <f t="shared" ref="E24:G24" si="5">MIN(E5:E21)</f>
        <v>6</v>
      </c>
      <c r="F24">
        <f t="shared" si="5"/>
        <v>45</v>
      </c>
      <c r="G24">
        <f t="shared" si="5"/>
        <v>0</v>
      </c>
      <c r="I24" s="1">
        <f>MIN(I5:I21)</f>
        <v>0.5</v>
      </c>
      <c r="J24" s="1">
        <f t="shared" ref="J24:L24" si="6">MIN(J5:J21)</f>
        <v>0.3</v>
      </c>
      <c r="K24" s="1">
        <f t="shared" si="6"/>
        <v>0.45</v>
      </c>
      <c r="L24" s="1">
        <f t="shared" si="6"/>
        <v>0</v>
      </c>
    </row>
    <row r="25" spans="1:14" x14ac:dyDescent="0.3">
      <c r="A25" t="s">
        <v>45</v>
      </c>
      <c r="D25">
        <f>AVERAGE(D5:D21)</f>
        <v>8.5882352941176467</v>
      </c>
      <c r="E25">
        <f t="shared" ref="E25:G25" si="7">AVERAGE(E5:E21)</f>
        <v>16.352941176470587</v>
      </c>
      <c r="F25">
        <f t="shared" si="7"/>
        <v>82.529411764705884</v>
      </c>
      <c r="G25">
        <f t="shared" si="7"/>
        <v>0.76470588235294112</v>
      </c>
      <c r="I25" s="1">
        <f>AVERAGE(I5:I21)</f>
        <v>0.85882352941176465</v>
      </c>
      <c r="J25" s="1">
        <f t="shared" ref="J25:L25" si="8">AVERAGE(J5:J21)</f>
        <v>0.81764705882352917</v>
      </c>
      <c r="K25" s="1">
        <f t="shared" si="8"/>
        <v>0.82529411764705873</v>
      </c>
      <c r="L25" s="1">
        <f t="shared" si="8"/>
        <v>0.76470588235294112</v>
      </c>
    </row>
  </sheetData>
  <mergeCells count="1">
    <mergeCell ref="A1:C1"/>
  </mergeCells>
  <conditionalFormatting sqref="D5:D2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21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21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:G2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5:L21 N5:N21">
    <cfRule type="cellIs" dxfId="1" priority="2" operator="lessThan">
      <formula>0.5</formula>
    </cfRule>
  </conditionalFormatting>
  <conditionalFormatting sqref="N5:N21">
    <cfRule type="cellIs" dxfId="0" priority="1" operator="equal">
      <formula>TRUE</formula>
    </cfRule>
  </conditionalFormatting>
  <pageMargins left="0.7" right="0.7" top="0.75" bottom="0.75" header="0.3" footer="0.3"/>
  <pageSetup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Shubhranshu Mishra</dc:creator>
  <cp:lastModifiedBy>Shubhranshu</cp:lastModifiedBy>
  <cp:lastPrinted>2023-04-12T08:02:38Z</cp:lastPrinted>
  <dcterms:created xsi:type="dcterms:W3CDTF">2015-06-05T18:17:20Z</dcterms:created>
  <dcterms:modified xsi:type="dcterms:W3CDTF">2023-04-12T11:04:47Z</dcterms:modified>
</cp:coreProperties>
</file>