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Kollegen\RaspiIOModul\"/>
    </mc:Choice>
  </mc:AlternateContent>
  <bookViews>
    <workbookView xWindow="930" yWindow="0" windowWidth="15900" windowHeight="975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3" i="1"/>
  <c r="E24" i="1"/>
  <c r="E25" i="1"/>
  <c r="E26" i="1"/>
  <c r="E27" i="1"/>
  <c r="E28" i="1"/>
  <c r="D26" i="1"/>
  <c r="D24" i="1"/>
  <c r="D23" i="1"/>
  <c r="D2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</calcChain>
</file>

<file path=xl/sharedStrings.xml><?xml version="1.0" encoding="utf-8"?>
<sst xmlns="http://schemas.openxmlformats.org/spreadsheetml/2006/main" count="30" uniqueCount="30">
  <si>
    <t>Zusammenstellung der Kosten:</t>
  </si>
  <si>
    <t>ADC-Modul, MCP3208</t>
  </si>
  <si>
    <t>DAC-Modul, MCP4922</t>
  </si>
  <si>
    <t>GPIO-Modul, MCP23S17</t>
  </si>
  <si>
    <t>LED-Treiber, TLC5941</t>
  </si>
  <si>
    <t>LED-Treiber, TLC5925</t>
  </si>
  <si>
    <t>CS-DeMux, 74138</t>
  </si>
  <si>
    <t>Treiber, VND5160</t>
  </si>
  <si>
    <t>Oszillator, MAX7375</t>
  </si>
  <si>
    <t>Pegelwandler, 744245</t>
  </si>
  <si>
    <t>Buffer, 741G125</t>
  </si>
  <si>
    <t>RGB-LED, APA102</t>
  </si>
  <si>
    <t>C, 10nF</t>
  </si>
  <si>
    <t>C, 100nF</t>
  </si>
  <si>
    <t>Stückpreis</t>
  </si>
  <si>
    <t>Preis</t>
  </si>
  <si>
    <t>C, 1uF</t>
  </si>
  <si>
    <t>R, 470R</t>
  </si>
  <si>
    <t>R, 2k2</t>
  </si>
  <si>
    <t>R, 10k</t>
  </si>
  <si>
    <t>R, 10R</t>
  </si>
  <si>
    <t>Platine</t>
  </si>
  <si>
    <t>Stiftleiste Einreihig gerade</t>
  </si>
  <si>
    <t>Stiftleiste Einreihig gewinkelt</t>
  </si>
  <si>
    <t>Stiftleiste Zweireihig gewinkelt</t>
  </si>
  <si>
    <t>Buchsenleiste Zeireihig gewinkelt</t>
  </si>
  <si>
    <t>Federklemme 4</t>
  </si>
  <si>
    <t>Federklemme 2</t>
  </si>
  <si>
    <t>Summe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</si>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</sst>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G11" sqref="G11"/>
    </sheetView>
  </sheetViews>
  <sheetFormatPr baseColWidth="10" defaultRowHeight="15" x14ac:dyDescent="0.25"/>
  <cols>
    <col min="3" max="3" width="25.42578125" customWidth="1"/>
  </cols>
  <sheetData>
    <row r="1" spans="1:5" x14ac:dyDescent="0.25">
      <c r="A1" t="s">
        <v>0</v>
      </c>
    </row>
    <row r="3" spans="1:5" x14ac:dyDescent="0.25">
      <c r="D3" t="s">
        <v>14</v>
      </c>
      <c r="E3" t="s">
        <v>15</v>
      </c>
    </row>
    <row r="4" spans="1:5" x14ac:dyDescent="0.25">
      <c r="B4">
        <v>1</v>
      </c>
      <c r="C4" t="s">
        <v>21</v>
      </c>
      <c r="D4">
        <v>4</v>
      </c>
      <c r="E4">
        <f>B4*D4</f>
        <v>4</v>
      </c>
    </row>
    <row r="5" spans="1:5" x14ac:dyDescent="0.25">
      <c r="B5">
        <v>1</v>
      </c>
      <c r="C5" t="s">
        <v>1</v>
      </c>
      <c r="D5">
        <v>3.15</v>
      </c>
      <c r="E5">
        <f>B5*D5</f>
        <v>3.15</v>
      </c>
    </row>
    <row r="6" spans="1:5" x14ac:dyDescent="0.25">
      <c r="B6">
        <v>1</v>
      </c>
      <c r="C6" t="s">
        <v>2</v>
      </c>
      <c r="D6">
        <v>2.37</v>
      </c>
      <c r="E6">
        <f t="shared" ref="E6:E28" si="0">B6*D6</f>
        <v>2.37</v>
      </c>
    </row>
    <row r="7" spans="1:5" x14ac:dyDescent="0.25">
      <c r="B7">
        <v>1</v>
      </c>
      <c r="C7" t="s">
        <v>3</v>
      </c>
      <c r="D7">
        <v>1.1399999999999999</v>
      </c>
      <c r="E7">
        <f t="shared" si="0"/>
        <v>1.1399999999999999</v>
      </c>
    </row>
    <row r="8" spans="1:5" x14ac:dyDescent="0.25">
      <c r="B8">
        <v>1</v>
      </c>
      <c r="C8" t="s">
        <v>4</v>
      </c>
      <c r="D8">
        <v>2.4700000000000002</v>
      </c>
      <c r="E8">
        <f t="shared" si="0"/>
        <v>2.4700000000000002</v>
      </c>
    </row>
    <row r="9" spans="1:5" x14ac:dyDescent="0.25">
      <c r="B9">
        <v>1</v>
      </c>
      <c r="C9" t="s">
        <v>5</v>
      </c>
      <c r="D9">
        <v>1.38</v>
      </c>
      <c r="E9">
        <f t="shared" si="0"/>
        <v>1.38</v>
      </c>
    </row>
    <row r="10" spans="1:5" x14ac:dyDescent="0.25">
      <c r="B10">
        <v>1</v>
      </c>
      <c r="C10" t="s">
        <v>6</v>
      </c>
      <c r="D10">
        <v>0.33</v>
      </c>
      <c r="E10">
        <f t="shared" si="0"/>
        <v>0.33</v>
      </c>
    </row>
    <row r="11" spans="1:5" x14ac:dyDescent="0.25">
      <c r="B11">
        <v>1</v>
      </c>
      <c r="C11" t="s">
        <v>7</v>
      </c>
      <c r="D11">
        <v>2.12</v>
      </c>
      <c r="E11">
        <f t="shared" si="0"/>
        <v>2.12</v>
      </c>
    </row>
    <row r="12" spans="1:5" x14ac:dyDescent="0.25">
      <c r="B12">
        <v>1</v>
      </c>
      <c r="C12" t="s">
        <v>8</v>
      </c>
      <c r="D12">
        <v>1.49</v>
      </c>
      <c r="E12">
        <f t="shared" si="0"/>
        <v>1.49</v>
      </c>
    </row>
    <row r="13" spans="1:5" x14ac:dyDescent="0.25">
      <c r="B13">
        <v>1</v>
      </c>
      <c r="C13" t="s">
        <v>9</v>
      </c>
      <c r="D13">
        <v>0.84</v>
      </c>
      <c r="E13">
        <f t="shared" si="0"/>
        <v>0.84</v>
      </c>
    </row>
    <row r="14" spans="1:5" x14ac:dyDescent="0.25">
      <c r="B14">
        <v>1</v>
      </c>
      <c r="C14" t="s">
        <v>10</v>
      </c>
      <c r="D14">
        <v>0.33</v>
      </c>
      <c r="E14">
        <f t="shared" si="0"/>
        <v>0.33</v>
      </c>
    </row>
    <row r="15" spans="1:5" x14ac:dyDescent="0.25">
      <c r="B15">
        <v>1</v>
      </c>
      <c r="C15" t="s">
        <v>11</v>
      </c>
      <c r="D15">
        <v>0.4</v>
      </c>
      <c r="E15">
        <f t="shared" si="0"/>
        <v>0.4</v>
      </c>
    </row>
    <row r="16" spans="1:5" x14ac:dyDescent="0.25">
      <c r="B16">
        <v>10</v>
      </c>
      <c r="C16" t="s">
        <v>12</v>
      </c>
      <c r="D16">
        <v>6.0000000000000001E-3</v>
      </c>
      <c r="E16">
        <f t="shared" si="0"/>
        <v>0.06</v>
      </c>
    </row>
    <row r="17" spans="2:6" x14ac:dyDescent="0.25">
      <c r="B17">
        <v>15</v>
      </c>
      <c r="C17" t="s">
        <v>13</v>
      </c>
      <c r="D17">
        <v>8.9999999999999993E-3</v>
      </c>
      <c r="E17">
        <f t="shared" si="0"/>
        <v>0.13499999999999998</v>
      </c>
    </row>
    <row r="18" spans="2:6" x14ac:dyDescent="0.25">
      <c r="B18">
        <v>2</v>
      </c>
      <c r="C18" t="s">
        <v>16</v>
      </c>
      <c r="D18">
        <v>5.8000000000000003E-2</v>
      </c>
      <c r="E18">
        <f t="shared" si="0"/>
        <v>0.11600000000000001</v>
      </c>
    </row>
    <row r="19" spans="2:6" x14ac:dyDescent="0.25">
      <c r="B19">
        <v>11</v>
      </c>
      <c r="C19" t="s">
        <v>17</v>
      </c>
      <c r="D19">
        <v>4.0000000000000001E-3</v>
      </c>
      <c r="E19">
        <f t="shared" si="0"/>
        <v>4.3999999999999997E-2</v>
      </c>
    </row>
    <row r="20" spans="2:6" x14ac:dyDescent="0.25">
      <c r="B20">
        <v>2</v>
      </c>
      <c r="C20" t="s">
        <v>18</v>
      </c>
      <c r="D20">
        <v>7.0000000000000001E-3</v>
      </c>
      <c r="E20">
        <f t="shared" si="0"/>
        <v>1.4E-2</v>
      </c>
    </row>
    <row r="21" spans="2:6" x14ac:dyDescent="0.25">
      <c r="B21">
        <v>16</v>
      </c>
      <c r="C21" t="s">
        <v>19</v>
      </c>
      <c r="D21">
        <v>4.0000000000000001E-3</v>
      </c>
      <c r="E21">
        <f t="shared" si="0"/>
        <v>6.4000000000000001E-2</v>
      </c>
    </row>
    <row r="22" spans="2:6" x14ac:dyDescent="0.25">
      <c r="B22">
        <v>2</v>
      </c>
      <c r="C22" t="s">
        <v>20</v>
      </c>
      <c r="D22">
        <v>1.7999999999999999E-2</v>
      </c>
      <c r="E22">
        <f t="shared" si="0"/>
        <v>3.5999999999999997E-2</v>
      </c>
    </row>
    <row r="23" spans="2:6" x14ac:dyDescent="0.25">
      <c r="B23">
        <v>3</v>
      </c>
      <c r="C23" t="s">
        <v>22</v>
      </c>
      <c r="D23">
        <f>0.18/40</f>
        <v>4.4999999999999997E-3</v>
      </c>
      <c r="E23">
        <f t="shared" si="0"/>
        <v>1.3499999999999998E-2</v>
      </c>
    </row>
    <row r="24" spans="2:6" x14ac:dyDescent="0.25">
      <c r="B24">
        <v>12</v>
      </c>
      <c r="C24" t="s">
        <v>23</v>
      </c>
      <c r="D24">
        <f>0.32/40</f>
        <v>8.0000000000000002E-3</v>
      </c>
      <c r="E24">
        <f t="shared" si="0"/>
        <v>9.6000000000000002E-2</v>
      </c>
    </row>
    <row r="25" spans="2:6" x14ac:dyDescent="0.25">
      <c r="B25">
        <v>18</v>
      </c>
      <c r="C25" t="s">
        <v>24</v>
      </c>
      <c r="D25">
        <f>0.42/36</f>
        <v>1.1666666666666665E-2</v>
      </c>
      <c r="E25">
        <f t="shared" si="0"/>
        <v>0.20999999999999996</v>
      </c>
    </row>
    <row r="26" spans="2:6" x14ac:dyDescent="0.25">
      <c r="B26">
        <v>20</v>
      </c>
      <c r="C26" t="s">
        <v>25</v>
      </c>
      <c r="D26">
        <f>0.62/25</f>
        <v>2.4799999999999999E-2</v>
      </c>
      <c r="E26">
        <f t="shared" si="0"/>
        <v>0.496</v>
      </c>
    </row>
    <row r="27" spans="2:6" x14ac:dyDescent="0.25">
      <c r="B27">
        <v>1</v>
      </c>
      <c r="C27" t="s">
        <v>26</v>
      </c>
      <c r="D27">
        <v>0.88</v>
      </c>
      <c r="E27">
        <f t="shared" si="0"/>
        <v>0.88</v>
      </c>
    </row>
    <row r="28" spans="2:6" x14ac:dyDescent="0.25">
      <c r="B28">
        <v>1</v>
      </c>
      <c r="C28" t="s">
        <v>27</v>
      </c>
      <c r="D28">
        <v>0.44</v>
      </c>
      <c r="E28">
        <f t="shared" si="0"/>
        <v>0.44</v>
      </c>
    </row>
    <row r="30" spans="2:6" x14ac:dyDescent="0.25">
      <c r="D30" t="s">
        <v>28</v>
      </c>
      <c r="E30">
        <f>SUM(E4:E29)</f>
        <v>22.624499999999998</v>
      </c>
      <c r="F30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2015-12-29T19:09:49Z</cp:lastPrinted>
  <dcterms:created xsi:type="dcterms:W3CDTF">2015-12-29T18:58:59Z</dcterms:created>
  <dcterms:modified xsi:type="dcterms:W3CDTF">2015-12-29T19:29:43Z</dcterms:modified>
</cp:coreProperties>
</file>