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75" windowWidth="25440" windowHeight="1003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Лист1!$A$1:$AH$2666</definedName>
  </definedNames>
  <calcPr calcId="145621"/>
</workbook>
</file>

<file path=xl/calcChain.xml><?xml version="1.0" encoding="utf-8"?>
<calcChain xmlns="http://schemas.openxmlformats.org/spreadsheetml/2006/main">
  <c r="H1268" i="1" l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126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2" i="1"/>
  <c r="L2645" i="1" l="1"/>
  <c r="M2645" i="1" s="1"/>
  <c r="F2645" i="1"/>
  <c r="D2645" i="1"/>
  <c r="L2644" i="1"/>
  <c r="M2644" i="1" s="1"/>
  <c r="F2644" i="1"/>
  <c r="D2644" i="1"/>
  <c r="L2643" i="1"/>
  <c r="M2643" i="1" s="1"/>
  <c r="F2643" i="1"/>
  <c r="D2643" i="1"/>
  <c r="L2642" i="1"/>
  <c r="M2642" i="1" s="1"/>
  <c r="F2642" i="1"/>
  <c r="D2642" i="1"/>
  <c r="L2641" i="1"/>
  <c r="M2641" i="1" s="1"/>
  <c r="F2641" i="1"/>
  <c r="D2641" i="1"/>
  <c r="L2640" i="1"/>
  <c r="M2640" i="1" s="1"/>
  <c r="F2640" i="1"/>
  <c r="D2640" i="1"/>
  <c r="L2639" i="1"/>
  <c r="M2639" i="1" s="1"/>
  <c r="F2639" i="1"/>
  <c r="D2639" i="1"/>
  <c r="L2638" i="1"/>
  <c r="M2638" i="1" s="1"/>
  <c r="F2638" i="1"/>
  <c r="D2638" i="1"/>
  <c r="L2637" i="1"/>
  <c r="M2637" i="1" s="1"/>
  <c r="F2637" i="1"/>
  <c r="D2637" i="1"/>
  <c r="L2636" i="1"/>
  <c r="M2636" i="1" s="1"/>
  <c r="F2636" i="1"/>
  <c r="D2636" i="1"/>
  <c r="L2635" i="1"/>
  <c r="M2635" i="1" s="1"/>
  <c r="F2635" i="1"/>
  <c r="D2635" i="1"/>
  <c r="L2634" i="1"/>
  <c r="M2634" i="1" s="1"/>
  <c r="F2634" i="1"/>
  <c r="D2634" i="1"/>
  <c r="L2633" i="1"/>
  <c r="M2633" i="1" s="1"/>
  <c r="F2633" i="1"/>
  <c r="D2633" i="1"/>
  <c r="L2632" i="1"/>
  <c r="M2632" i="1" s="1"/>
  <c r="F2632" i="1"/>
  <c r="D2632" i="1"/>
  <c r="L2631" i="1"/>
  <c r="M2631" i="1" s="1"/>
  <c r="F2631" i="1"/>
  <c r="D2631" i="1"/>
  <c r="L2630" i="1"/>
  <c r="M2630" i="1" s="1"/>
  <c r="F2630" i="1"/>
  <c r="D2630" i="1"/>
  <c r="L2629" i="1"/>
  <c r="M2629" i="1" s="1"/>
  <c r="F2629" i="1"/>
  <c r="D2629" i="1"/>
  <c r="L2628" i="1"/>
  <c r="M2628" i="1" s="1"/>
  <c r="F2628" i="1"/>
  <c r="D2628" i="1"/>
  <c r="L2627" i="1"/>
  <c r="M2627" i="1" s="1"/>
  <c r="F2627" i="1"/>
  <c r="D2627" i="1"/>
  <c r="L2626" i="1"/>
  <c r="M2626" i="1" s="1"/>
  <c r="F2626" i="1"/>
  <c r="D2626" i="1"/>
  <c r="L2625" i="1"/>
  <c r="M2625" i="1" s="1"/>
  <c r="F2625" i="1"/>
  <c r="D2625" i="1"/>
  <c r="L2624" i="1"/>
  <c r="M2624" i="1" s="1"/>
  <c r="F2624" i="1"/>
  <c r="D2624" i="1"/>
  <c r="L2623" i="1"/>
  <c r="M2623" i="1" s="1"/>
  <c r="F2623" i="1"/>
  <c r="D2623" i="1"/>
  <c r="L2622" i="1"/>
  <c r="M2622" i="1" s="1"/>
  <c r="F2622" i="1"/>
  <c r="D2622" i="1"/>
  <c r="L2621" i="1"/>
  <c r="M2621" i="1" s="1"/>
  <c r="F2621" i="1"/>
  <c r="D2621" i="1"/>
  <c r="L2620" i="1"/>
  <c r="M2620" i="1" s="1"/>
  <c r="F2620" i="1"/>
  <c r="D2620" i="1"/>
  <c r="L2619" i="1"/>
  <c r="M2619" i="1" s="1"/>
  <c r="F2619" i="1"/>
  <c r="D2619" i="1"/>
  <c r="L2618" i="1"/>
  <c r="M2618" i="1" s="1"/>
  <c r="F2618" i="1"/>
  <c r="D2618" i="1"/>
  <c r="L2617" i="1"/>
  <c r="M2617" i="1" s="1"/>
  <c r="F2617" i="1"/>
  <c r="D2617" i="1"/>
  <c r="L2616" i="1"/>
  <c r="M2616" i="1" s="1"/>
  <c r="F2616" i="1"/>
  <c r="D2616" i="1"/>
  <c r="L2615" i="1"/>
  <c r="M2615" i="1" s="1"/>
  <c r="F2615" i="1"/>
  <c r="D2615" i="1"/>
  <c r="L2614" i="1"/>
  <c r="M2614" i="1" s="1"/>
  <c r="F2614" i="1"/>
  <c r="D2614" i="1"/>
  <c r="L2613" i="1"/>
  <c r="M2613" i="1" s="1"/>
  <c r="F2613" i="1"/>
  <c r="D2613" i="1"/>
  <c r="L2612" i="1"/>
  <c r="M2612" i="1" s="1"/>
  <c r="F2612" i="1"/>
  <c r="D2612" i="1"/>
  <c r="L2611" i="1"/>
  <c r="M2611" i="1" s="1"/>
  <c r="F2611" i="1"/>
  <c r="D2611" i="1"/>
  <c r="L2610" i="1"/>
  <c r="M2610" i="1" s="1"/>
  <c r="F2610" i="1"/>
  <c r="D2610" i="1"/>
  <c r="L2609" i="1"/>
  <c r="M2609" i="1" s="1"/>
  <c r="F2609" i="1"/>
  <c r="D2609" i="1"/>
  <c r="L2608" i="1"/>
  <c r="M2608" i="1" s="1"/>
  <c r="F2608" i="1"/>
  <c r="D2608" i="1"/>
  <c r="L2607" i="1"/>
  <c r="M2607" i="1" s="1"/>
  <c r="F2607" i="1"/>
  <c r="D2607" i="1"/>
  <c r="L2606" i="1"/>
  <c r="M2606" i="1" s="1"/>
  <c r="F2606" i="1"/>
  <c r="D2606" i="1"/>
  <c r="L2605" i="1"/>
  <c r="M2605" i="1" s="1"/>
  <c r="F2605" i="1"/>
  <c r="D2605" i="1"/>
  <c r="L2604" i="1"/>
  <c r="M2604" i="1" s="1"/>
  <c r="F2604" i="1"/>
  <c r="D2604" i="1"/>
  <c r="L2603" i="1"/>
  <c r="M2603" i="1" s="1"/>
  <c r="F2603" i="1"/>
  <c r="D2603" i="1"/>
  <c r="L2602" i="1"/>
  <c r="M2602" i="1" s="1"/>
  <c r="F2602" i="1"/>
  <c r="D2602" i="1"/>
  <c r="L2601" i="1"/>
  <c r="M2601" i="1" s="1"/>
  <c r="F2601" i="1"/>
  <c r="D2601" i="1"/>
  <c r="L2600" i="1"/>
  <c r="M2600" i="1" s="1"/>
  <c r="F2600" i="1"/>
  <c r="D2600" i="1"/>
  <c r="L2599" i="1"/>
  <c r="M2599" i="1" s="1"/>
  <c r="F2599" i="1"/>
  <c r="D2599" i="1"/>
  <c r="L2598" i="1"/>
  <c r="M2598" i="1" s="1"/>
  <c r="F2598" i="1"/>
  <c r="D2598" i="1"/>
  <c r="L2597" i="1"/>
  <c r="M2597" i="1" s="1"/>
  <c r="F2597" i="1"/>
  <c r="D2597" i="1"/>
  <c r="L2596" i="1"/>
  <c r="M2596" i="1" s="1"/>
  <c r="F2596" i="1"/>
  <c r="D2596" i="1"/>
  <c r="L2595" i="1"/>
  <c r="M2595" i="1" s="1"/>
  <c r="F2595" i="1"/>
  <c r="D2595" i="1"/>
  <c r="L2594" i="1"/>
  <c r="M2594" i="1" s="1"/>
  <c r="F2594" i="1"/>
  <c r="D2594" i="1"/>
  <c r="L2593" i="1"/>
  <c r="M2593" i="1" s="1"/>
  <c r="F2593" i="1"/>
  <c r="D2593" i="1"/>
  <c r="L2592" i="1"/>
  <c r="M2592" i="1" s="1"/>
  <c r="F2592" i="1"/>
  <c r="D2592" i="1"/>
  <c r="L2591" i="1"/>
  <c r="M2591" i="1" s="1"/>
  <c r="F2591" i="1"/>
  <c r="D2591" i="1"/>
  <c r="L2590" i="1"/>
  <c r="M2590" i="1" s="1"/>
  <c r="F2590" i="1"/>
  <c r="D2590" i="1"/>
  <c r="L2589" i="1"/>
  <c r="M2589" i="1" s="1"/>
  <c r="F2589" i="1"/>
  <c r="D2589" i="1"/>
  <c r="L2588" i="1"/>
  <c r="M2588" i="1" s="1"/>
  <c r="F2588" i="1"/>
  <c r="D2588" i="1"/>
  <c r="L2587" i="1"/>
  <c r="M2587" i="1" s="1"/>
  <c r="F2587" i="1"/>
  <c r="D2587" i="1"/>
  <c r="L2586" i="1"/>
  <c r="M2586" i="1" s="1"/>
  <c r="F2586" i="1"/>
  <c r="D2586" i="1"/>
  <c r="L2585" i="1"/>
  <c r="M2585" i="1" s="1"/>
  <c r="F2585" i="1"/>
  <c r="D2585" i="1"/>
  <c r="L2584" i="1"/>
  <c r="M2584" i="1" s="1"/>
  <c r="F2584" i="1"/>
  <c r="D2584" i="1"/>
  <c r="L2583" i="1"/>
  <c r="M2583" i="1" s="1"/>
  <c r="F2583" i="1"/>
  <c r="D2583" i="1"/>
  <c r="L2582" i="1"/>
  <c r="M2582" i="1" s="1"/>
  <c r="F2582" i="1"/>
  <c r="D2582" i="1"/>
  <c r="L2581" i="1"/>
  <c r="M2581" i="1" s="1"/>
  <c r="F2581" i="1"/>
  <c r="D2581" i="1"/>
  <c r="L2580" i="1"/>
  <c r="M2580" i="1" s="1"/>
  <c r="F2580" i="1"/>
  <c r="D2580" i="1"/>
  <c r="L2579" i="1"/>
  <c r="M2579" i="1" s="1"/>
  <c r="F2579" i="1"/>
  <c r="D2579" i="1"/>
  <c r="L2578" i="1"/>
  <c r="M2578" i="1" s="1"/>
  <c r="F2578" i="1"/>
  <c r="D2578" i="1"/>
  <c r="L2577" i="1"/>
  <c r="M2577" i="1" s="1"/>
  <c r="F2577" i="1"/>
  <c r="D2577" i="1"/>
  <c r="L2576" i="1"/>
  <c r="M2576" i="1" s="1"/>
  <c r="F2576" i="1"/>
  <c r="D2576" i="1"/>
  <c r="L2575" i="1"/>
  <c r="M2575" i="1" s="1"/>
  <c r="F2575" i="1"/>
  <c r="D2575" i="1"/>
  <c r="L2574" i="1"/>
  <c r="M2574" i="1" s="1"/>
  <c r="F2574" i="1"/>
  <c r="D2574" i="1"/>
  <c r="L2573" i="1"/>
  <c r="M2573" i="1" s="1"/>
  <c r="F2573" i="1"/>
  <c r="D2573" i="1"/>
  <c r="L2572" i="1"/>
  <c r="M2572" i="1" s="1"/>
  <c r="F2572" i="1"/>
  <c r="D2572" i="1"/>
  <c r="L2571" i="1"/>
  <c r="M2571" i="1" s="1"/>
  <c r="F2571" i="1"/>
  <c r="D2571" i="1"/>
  <c r="L2570" i="1"/>
  <c r="M2570" i="1" s="1"/>
  <c r="F2570" i="1"/>
  <c r="D2570" i="1"/>
  <c r="L2569" i="1"/>
  <c r="M2569" i="1" s="1"/>
  <c r="F2569" i="1"/>
  <c r="D2569" i="1"/>
  <c r="L2568" i="1"/>
  <c r="M2568" i="1" s="1"/>
  <c r="F2568" i="1"/>
  <c r="D2568" i="1"/>
  <c r="L2567" i="1"/>
  <c r="M2567" i="1" s="1"/>
  <c r="F2567" i="1"/>
  <c r="D2567" i="1"/>
  <c r="L2566" i="1"/>
  <c r="M2566" i="1" s="1"/>
  <c r="F2566" i="1"/>
  <c r="D2566" i="1"/>
  <c r="L2565" i="1"/>
  <c r="M2565" i="1" s="1"/>
  <c r="F2565" i="1"/>
  <c r="D2565" i="1"/>
  <c r="L2564" i="1"/>
  <c r="M2564" i="1" s="1"/>
  <c r="F2564" i="1"/>
  <c r="D2564" i="1"/>
  <c r="L2563" i="1"/>
  <c r="M2563" i="1" s="1"/>
  <c r="F2563" i="1"/>
  <c r="D2563" i="1"/>
  <c r="L2562" i="1"/>
  <c r="M2562" i="1" s="1"/>
  <c r="F2562" i="1"/>
  <c r="D2562" i="1"/>
  <c r="L2561" i="1"/>
  <c r="M2561" i="1" s="1"/>
  <c r="F2561" i="1"/>
  <c r="D2561" i="1"/>
  <c r="M2560" i="1"/>
  <c r="L2560" i="1"/>
  <c r="F2560" i="1"/>
  <c r="D2560" i="1"/>
  <c r="M2559" i="1"/>
  <c r="L2559" i="1"/>
  <c r="F2559" i="1"/>
  <c r="D2559" i="1"/>
  <c r="M2558" i="1"/>
  <c r="L2558" i="1"/>
  <c r="F2558" i="1"/>
  <c r="D2558" i="1"/>
  <c r="M2557" i="1"/>
  <c r="L2557" i="1"/>
  <c r="F2557" i="1"/>
  <c r="D2557" i="1"/>
  <c r="M2556" i="1"/>
  <c r="L2556" i="1"/>
  <c r="F2556" i="1"/>
  <c r="D2556" i="1"/>
  <c r="M2555" i="1"/>
  <c r="L2555" i="1"/>
  <c r="F2555" i="1"/>
  <c r="D2555" i="1"/>
  <c r="M2554" i="1"/>
  <c r="L2554" i="1"/>
  <c r="F2554" i="1"/>
  <c r="D2554" i="1"/>
  <c r="M2553" i="1"/>
  <c r="L2553" i="1"/>
  <c r="F2553" i="1"/>
  <c r="D2553" i="1"/>
  <c r="M2552" i="1"/>
  <c r="L2552" i="1"/>
  <c r="F2552" i="1"/>
  <c r="D2552" i="1"/>
  <c r="M2551" i="1"/>
  <c r="L2551" i="1"/>
  <c r="F2551" i="1"/>
  <c r="D2551" i="1"/>
  <c r="M2550" i="1"/>
  <c r="L2550" i="1"/>
  <c r="F2550" i="1"/>
  <c r="D2550" i="1"/>
  <c r="M2549" i="1"/>
  <c r="L2549" i="1"/>
  <c r="F2549" i="1"/>
  <c r="D2549" i="1"/>
  <c r="M2548" i="1"/>
  <c r="L2548" i="1"/>
  <c r="F2548" i="1"/>
  <c r="D2548" i="1"/>
  <c r="M2547" i="1"/>
  <c r="L2547" i="1"/>
  <c r="F2547" i="1"/>
  <c r="D2547" i="1"/>
  <c r="M2546" i="1"/>
  <c r="L2546" i="1"/>
  <c r="F2546" i="1"/>
  <c r="D2546" i="1"/>
  <c r="M2545" i="1"/>
  <c r="L2545" i="1"/>
  <c r="F2545" i="1"/>
  <c r="D2545" i="1"/>
  <c r="M2544" i="1"/>
  <c r="L2544" i="1"/>
  <c r="F2544" i="1"/>
  <c r="D2544" i="1"/>
  <c r="M2543" i="1"/>
  <c r="L2543" i="1"/>
  <c r="F2543" i="1"/>
  <c r="D2543" i="1"/>
  <c r="M2542" i="1"/>
  <c r="L2542" i="1"/>
  <c r="F2542" i="1"/>
  <c r="D2542" i="1"/>
  <c r="M2541" i="1"/>
  <c r="L2541" i="1"/>
  <c r="F2541" i="1"/>
  <c r="D2541" i="1"/>
  <c r="M2540" i="1"/>
  <c r="L2540" i="1"/>
  <c r="F2540" i="1"/>
  <c r="D2540" i="1"/>
  <c r="M2539" i="1"/>
  <c r="L2539" i="1"/>
  <c r="F2539" i="1"/>
  <c r="D2539" i="1"/>
  <c r="M2538" i="1"/>
  <c r="L2538" i="1"/>
  <c r="F2538" i="1"/>
  <c r="D2538" i="1"/>
  <c r="M2537" i="1"/>
  <c r="L2537" i="1"/>
  <c r="F2537" i="1"/>
  <c r="D2537" i="1"/>
  <c r="M2536" i="1"/>
  <c r="L2536" i="1"/>
  <c r="F2536" i="1"/>
  <c r="D2536" i="1"/>
  <c r="M2535" i="1"/>
  <c r="L2535" i="1"/>
  <c r="F2535" i="1"/>
  <c r="D2535" i="1"/>
  <c r="M2534" i="1"/>
  <c r="L2534" i="1"/>
  <c r="F2534" i="1"/>
  <c r="D2534" i="1"/>
  <c r="M2533" i="1"/>
  <c r="L2533" i="1"/>
  <c r="F2533" i="1"/>
  <c r="D2533" i="1"/>
  <c r="M2532" i="1"/>
  <c r="L2532" i="1"/>
  <c r="F2532" i="1"/>
  <c r="D2532" i="1"/>
  <c r="M2531" i="1"/>
  <c r="L2531" i="1"/>
  <c r="F2531" i="1"/>
  <c r="D2531" i="1"/>
  <c r="M2530" i="1"/>
  <c r="L2530" i="1"/>
  <c r="F2530" i="1"/>
  <c r="D2530" i="1"/>
  <c r="M2529" i="1"/>
  <c r="L2529" i="1"/>
  <c r="F2529" i="1"/>
  <c r="D2529" i="1"/>
  <c r="M2528" i="1"/>
  <c r="L2528" i="1"/>
  <c r="F2528" i="1"/>
  <c r="D2528" i="1"/>
  <c r="M2527" i="1"/>
  <c r="L2527" i="1"/>
  <c r="F2527" i="1"/>
  <c r="D2527" i="1"/>
  <c r="M2526" i="1"/>
  <c r="L2526" i="1"/>
  <c r="F2526" i="1"/>
  <c r="D2526" i="1"/>
  <c r="M2525" i="1"/>
  <c r="L2525" i="1"/>
  <c r="F2525" i="1"/>
  <c r="D2525" i="1"/>
  <c r="M2524" i="1"/>
  <c r="L2524" i="1"/>
  <c r="F2524" i="1"/>
  <c r="D2524" i="1"/>
  <c r="M2523" i="1"/>
  <c r="L2523" i="1"/>
  <c r="F2523" i="1"/>
  <c r="D2523" i="1"/>
  <c r="M2522" i="1"/>
  <c r="L2522" i="1"/>
  <c r="F2522" i="1"/>
  <c r="D2522" i="1"/>
  <c r="M2521" i="1"/>
  <c r="L2521" i="1"/>
  <c r="F2521" i="1"/>
  <c r="D2521" i="1"/>
  <c r="M2520" i="1"/>
  <c r="L2520" i="1"/>
  <c r="F2520" i="1"/>
  <c r="D2520" i="1"/>
  <c r="M2519" i="1"/>
  <c r="L2519" i="1"/>
  <c r="F2519" i="1"/>
  <c r="D2519" i="1"/>
  <c r="M2518" i="1"/>
  <c r="L2518" i="1"/>
  <c r="F2518" i="1"/>
  <c r="D2518" i="1"/>
  <c r="M2517" i="1"/>
  <c r="L2517" i="1"/>
  <c r="F2517" i="1"/>
  <c r="D2517" i="1"/>
  <c r="M2516" i="1"/>
  <c r="L2516" i="1"/>
  <c r="F2516" i="1"/>
  <c r="D2516" i="1"/>
  <c r="M2515" i="1"/>
  <c r="L2515" i="1"/>
  <c r="F2515" i="1"/>
  <c r="D2515" i="1"/>
  <c r="M2514" i="1"/>
  <c r="L2514" i="1"/>
  <c r="F2514" i="1"/>
  <c r="D2514" i="1"/>
  <c r="M2513" i="1"/>
  <c r="L2513" i="1"/>
  <c r="F2513" i="1"/>
  <c r="D2513" i="1"/>
  <c r="M2512" i="1"/>
  <c r="L2512" i="1"/>
  <c r="F2512" i="1"/>
  <c r="D2512" i="1"/>
  <c r="M2511" i="1"/>
  <c r="L2511" i="1"/>
  <c r="F2511" i="1"/>
  <c r="D2511" i="1"/>
  <c r="M2510" i="1"/>
  <c r="L2510" i="1"/>
  <c r="F2510" i="1"/>
  <c r="D2510" i="1"/>
  <c r="M2509" i="1"/>
  <c r="L2509" i="1"/>
  <c r="F2509" i="1"/>
  <c r="D2509" i="1"/>
  <c r="M2508" i="1"/>
  <c r="L2508" i="1"/>
  <c r="F2508" i="1"/>
  <c r="D2508" i="1"/>
  <c r="M2507" i="1"/>
  <c r="L2507" i="1"/>
  <c r="F2507" i="1"/>
  <c r="D2507" i="1"/>
  <c r="M2506" i="1"/>
  <c r="L2506" i="1"/>
  <c r="F2506" i="1"/>
  <c r="D2506" i="1"/>
  <c r="M2505" i="1"/>
  <c r="L2505" i="1"/>
  <c r="F2505" i="1"/>
  <c r="D2505" i="1"/>
  <c r="M2504" i="1"/>
  <c r="L2504" i="1"/>
  <c r="F2504" i="1"/>
  <c r="D2504" i="1"/>
  <c r="M2503" i="1"/>
  <c r="L2503" i="1"/>
  <c r="F2503" i="1"/>
  <c r="D2503" i="1"/>
  <c r="M2502" i="1"/>
  <c r="L2502" i="1"/>
  <c r="F2502" i="1"/>
  <c r="D2502" i="1"/>
  <c r="M2501" i="1"/>
  <c r="L2501" i="1"/>
  <c r="F2501" i="1"/>
  <c r="D2501" i="1"/>
  <c r="M2500" i="1"/>
  <c r="L2500" i="1"/>
  <c r="F2500" i="1"/>
  <c r="D2500" i="1"/>
  <c r="M2499" i="1"/>
  <c r="L2499" i="1"/>
  <c r="F2499" i="1"/>
  <c r="D2499" i="1"/>
  <c r="M2498" i="1"/>
  <c r="L2498" i="1"/>
  <c r="F2498" i="1"/>
  <c r="D2498" i="1"/>
  <c r="M2497" i="1"/>
  <c r="L2497" i="1"/>
  <c r="F2497" i="1"/>
  <c r="D2497" i="1"/>
  <c r="M2496" i="1"/>
  <c r="L2496" i="1"/>
  <c r="F2496" i="1"/>
  <c r="D2496" i="1"/>
  <c r="M2495" i="1"/>
  <c r="L2495" i="1"/>
  <c r="F2495" i="1"/>
  <c r="D2495" i="1"/>
  <c r="M2494" i="1"/>
  <c r="L2494" i="1"/>
  <c r="F2494" i="1"/>
  <c r="D2494" i="1"/>
  <c r="M2493" i="1"/>
  <c r="L2493" i="1"/>
  <c r="F2493" i="1"/>
  <c r="D2493" i="1"/>
  <c r="M2492" i="1"/>
  <c r="L2492" i="1"/>
  <c r="F2492" i="1"/>
  <c r="D2492" i="1"/>
  <c r="M2491" i="1"/>
  <c r="L2491" i="1"/>
  <c r="F2491" i="1"/>
  <c r="D2491" i="1"/>
  <c r="M2490" i="1"/>
  <c r="L2490" i="1"/>
  <c r="F2490" i="1"/>
  <c r="D2490" i="1"/>
  <c r="M2489" i="1"/>
  <c r="L2489" i="1"/>
  <c r="F2489" i="1"/>
  <c r="D2489" i="1"/>
  <c r="M2488" i="1"/>
  <c r="L2488" i="1"/>
  <c r="F2488" i="1"/>
  <c r="D2488" i="1"/>
  <c r="M2487" i="1"/>
  <c r="L2487" i="1"/>
  <c r="F2487" i="1"/>
  <c r="D2487" i="1"/>
  <c r="M2486" i="1"/>
  <c r="L2486" i="1"/>
  <c r="F2486" i="1"/>
  <c r="D2486" i="1"/>
  <c r="M2485" i="1"/>
  <c r="L2485" i="1"/>
  <c r="F2485" i="1"/>
  <c r="D2485" i="1"/>
  <c r="M2484" i="1"/>
  <c r="L2484" i="1"/>
  <c r="F2484" i="1"/>
  <c r="D2484" i="1"/>
  <c r="M2483" i="1"/>
  <c r="L2483" i="1"/>
  <c r="F2483" i="1"/>
  <c r="D2483" i="1"/>
  <c r="M2482" i="1"/>
  <c r="L2482" i="1"/>
  <c r="F2482" i="1"/>
  <c r="D2482" i="1"/>
  <c r="M2481" i="1"/>
  <c r="L2481" i="1"/>
  <c r="F2481" i="1"/>
  <c r="D2481" i="1"/>
  <c r="M2480" i="1"/>
  <c r="L2480" i="1"/>
  <c r="F2480" i="1"/>
  <c r="D2480" i="1"/>
  <c r="M2479" i="1"/>
  <c r="L2479" i="1"/>
  <c r="F2479" i="1"/>
  <c r="D2479" i="1"/>
  <c r="M2478" i="1"/>
  <c r="L2478" i="1"/>
  <c r="F2478" i="1"/>
  <c r="D2478" i="1"/>
  <c r="M2477" i="1"/>
  <c r="L2477" i="1"/>
  <c r="F2477" i="1"/>
  <c r="D2477" i="1"/>
  <c r="M2476" i="1"/>
  <c r="L2476" i="1"/>
  <c r="F2476" i="1"/>
  <c r="D2476" i="1"/>
  <c r="M2475" i="1"/>
  <c r="L2475" i="1"/>
  <c r="F2475" i="1"/>
  <c r="D2475" i="1"/>
  <c r="M2474" i="1"/>
  <c r="L2474" i="1"/>
  <c r="F2474" i="1"/>
  <c r="D2474" i="1"/>
  <c r="M2473" i="1"/>
  <c r="L2473" i="1"/>
  <c r="F2473" i="1"/>
  <c r="D2473" i="1"/>
  <c r="M2472" i="1"/>
  <c r="L2472" i="1"/>
  <c r="F2472" i="1"/>
  <c r="D2472" i="1"/>
  <c r="M2471" i="1"/>
  <c r="L2471" i="1"/>
  <c r="F2471" i="1"/>
  <c r="D2471" i="1"/>
  <c r="M2470" i="1"/>
  <c r="L2470" i="1"/>
  <c r="F2470" i="1"/>
  <c r="D2470" i="1"/>
  <c r="M2469" i="1"/>
  <c r="L2469" i="1"/>
  <c r="F2469" i="1"/>
  <c r="D2469" i="1"/>
  <c r="M2468" i="1"/>
  <c r="L2468" i="1"/>
  <c r="F2468" i="1"/>
  <c r="D2468" i="1"/>
  <c r="M2467" i="1"/>
  <c r="L2467" i="1"/>
  <c r="F2467" i="1"/>
  <c r="D2467" i="1"/>
  <c r="M2466" i="1"/>
  <c r="L2466" i="1"/>
  <c r="F2466" i="1"/>
  <c r="D2466" i="1"/>
  <c r="M2465" i="1"/>
  <c r="L2465" i="1"/>
  <c r="F2465" i="1"/>
  <c r="D2465" i="1"/>
  <c r="M2464" i="1"/>
  <c r="L2464" i="1"/>
  <c r="F2464" i="1"/>
  <c r="D2464" i="1"/>
  <c r="M2463" i="1"/>
  <c r="L2463" i="1"/>
  <c r="F2463" i="1"/>
  <c r="D2463" i="1"/>
  <c r="M2462" i="1"/>
  <c r="L2462" i="1"/>
  <c r="F2462" i="1"/>
  <c r="D2462" i="1"/>
  <c r="M2461" i="1"/>
  <c r="L2461" i="1"/>
  <c r="F2461" i="1"/>
  <c r="D2461" i="1"/>
  <c r="M2460" i="1"/>
  <c r="L2460" i="1"/>
  <c r="F2460" i="1"/>
  <c r="D2460" i="1"/>
  <c r="M2459" i="1"/>
  <c r="L2459" i="1"/>
  <c r="F2459" i="1"/>
  <c r="D2459" i="1"/>
  <c r="M2458" i="1"/>
  <c r="L2458" i="1"/>
  <c r="F2458" i="1"/>
  <c r="D2458" i="1"/>
  <c r="M2457" i="1"/>
  <c r="L2457" i="1"/>
  <c r="F2457" i="1"/>
  <c r="D2457" i="1"/>
  <c r="M2456" i="1"/>
  <c r="L2456" i="1"/>
  <c r="F2456" i="1"/>
  <c r="D2456" i="1"/>
  <c r="M2455" i="1"/>
  <c r="L2455" i="1"/>
  <c r="F2455" i="1"/>
  <c r="D2455" i="1"/>
  <c r="M2454" i="1"/>
  <c r="L2454" i="1"/>
  <c r="F2454" i="1"/>
  <c r="D2454" i="1"/>
  <c r="M2453" i="1"/>
  <c r="L2453" i="1"/>
  <c r="F2453" i="1"/>
  <c r="D2453" i="1"/>
  <c r="M2452" i="1"/>
  <c r="L2452" i="1"/>
  <c r="F2452" i="1"/>
  <c r="D2452" i="1"/>
  <c r="M2451" i="1"/>
  <c r="L2451" i="1"/>
  <c r="F2451" i="1"/>
  <c r="D2451" i="1"/>
  <c r="M2450" i="1"/>
  <c r="L2450" i="1"/>
  <c r="F2450" i="1"/>
  <c r="D2450" i="1"/>
  <c r="M2449" i="1"/>
  <c r="L2449" i="1"/>
  <c r="F2449" i="1"/>
  <c r="D2449" i="1"/>
  <c r="M2448" i="1"/>
  <c r="L2448" i="1"/>
  <c r="F2448" i="1"/>
  <c r="D2448" i="1"/>
  <c r="M2447" i="1"/>
  <c r="L2447" i="1"/>
  <c r="F2447" i="1"/>
  <c r="D2447" i="1"/>
  <c r="M2446" i="1"/>
  <c r="L2446" i="1"/>
  <c r="F2446" i="1"/>
  <c r="D2446" i="1"/>
  <c r="M2445" i="1"/>
  <c r="L2445" i="1"/>
  <c r="F2445" i="1"/>
  <c r="D2445" i="1"/>
  <c r="M2444" i="1"/>
  <c r="L2444" i="1"/>
  <c r="F2444" i="1"/>
  <c r="D2444" i="1"/>
  <c r="M2443" i="1"/>
  <c r="L2443" i="1"/>
  <c r="F2443" i="1"/>
  <c r="D2443" i="1"/>
  <c r="M2442" i="1"/>
  <c r="L2442" i="1"/>
  <c r="F2442" i="1"/>
  <c r="D2442" i="1"/>
  <c r="M2441" i="1"/>
  <c r="L2441" i="1"/>
  <c r="F2441" i="1"/>
  <c r="D2441" i="1"/>
  <c r="M2440" i="1"/>
  <c r="L2440" i="1"/>
  <c r="F2440" i="1"/>
  <c r="D2440" i="1"/>
  <c r="M2439" i="1"/>
  <c r="L2439" i="1"/>
  <c r="F2439" i="1"/>
  <c r="D2439" i="1"/>
  <c r="M2438" i="1"/>
  <c r="L2438" i="1"/>
  <c r="F2438" i="1"/>
  <c r="D2438" i="1"/>
  <c r="M2437" i="1"/>
  <c r="L2437" i="1"/>
  <c r="F2437" i="1"/>
  <c r="D2437" i="1"/>
  <c r="M2436" i="1"/>
  <c r="L2436" i="1"/>
  <c r="F2436" i="1"/>
  <c r="D2436" i="1"/>
  <c r="M2435" i="1"/>
  <c r="L2435" i="1"/>
  <c r="F2435" i="1"/>
  <c r="D2435" i="1"/>
  <c r="M2434" i="1"/>
  <c r="L2434" i="1"/>
  <c r="F2434" i="1"/>
  <c r="D2434" i="1"/>
  <c r="M2433" i="1"/>
  <c r="L2433" i="1"/>
  <c r="F2433" i="1"/>
  <c r="D2433" i="1"/>
  <c r="M2432" i="1"/>
  <c r="L2432" i="1"/>
  <c r="F2432" i="1"/>
  <c r="D2432" i="1"/>
  <c r="M2431" i="1"/>
  <c r="L2431" i="1"/>
  <c r="F2431" i="1"/>
  <c r="D2431" i="1"/>
  <c r="M2430" i="1"/>
  <c r="L2430" i="1"/>
  <c r="F2430" i="1"/>
  <c r="D2430" i="1"/>
  <c r="M2429" i="1"/>
  <c r="L2429" i="1"/>
  <c r="F2429" i="1"/>
  <c r="D2429" i="1"/>
  <c r="M2428" i="1"/>
  <c r="L2428" i="1"/>
  <c r="F2428" i="1"/>
  <c r="D2428" i="1"/>
  <c r="M2427" i="1"/>
  <c r="L2427" i="1"/>
  <c r="F2427" i="1"/>
  <c r="D2427" i="1"/>
  <c r="M2426" i="1"/>
  <c r="L2426" i="1"/>
  <c r="F2426" i="1"/>
  <c r="D2426" i="1"/>
  <c r="M2425" i="1"/>
  <c r="L2425" i="1"/>
  <c r="F2425" i="1"/>
  <c r="D2425" i="1"/>
  <c r="M2424" i="1"/>
  <c r="L2424" i="1"/>
  <c r="F2424" i="1"/>
  <c r="D2424" i="1"/>
  <c r="M2423" i="1"/>
  <c r="L2423" i="1"/>
  <c r="F2423" i="1"/>
  <c r="D2423" i="1"/>
  <c r="M2422" i="1"/>
  <c r="L2422" i="1"/>
  <c r="F2422" i="1"/>
  <c r="D2422" i="1"/>
  <c r="M2421" i="1"/>
  <c r="L2421" i="1"/>
  <c r="F2421" i="1"/>
  <c r="D2421" i="1"/>
  <c r="M2420" i="1"/>
  <c r="L2420" i="1"/>
  <c r="F2420" i="1"/>
  <c r="D2420" i="1"/>
  <c r="M2419" i="1"/>
  <c r="L2419" i="1"/>
  <c r="F2419" i="1"/>
  <c r="D2419" i="1"/>
  <c r="M2418" i="1"/>
  <c r="L2418" i="1"/>
  <c r="F2418" i="1"/>
  <c r="D2418" i="1"/>
  <c r="M2417" i="1"/>
  <c r="L2417" i="1"/>
  <c r="F2417" i="1"/>
  <c r="D2417" i="1"/>
  <c r="M2416" i="1"/>
  <c r="L2416" i="1"/>
  <c r="F2416" i="1"/>
  <c r="D2416" i="1"/>
  <c r="M2415" i="1"/>
  <c r="L2415" i="1"/>
  <c r="F2415" i="1"/>
  <c r="D2415" i="1"/>
  <c r="M2414" i="1"/>
  <c r="L2414" i="1"/>
  <c r="F2414" i="1"/>
  <c r="D2414" i="1"/>
  <c r="M2413" i="1"/>
  <c r="L2413" i="1"/>
  <c r="F2413" i="1"/>
  <c r="D2413" i="1"/>
  <c r="M2412" i="1"/>
  <c r="L2412" i="1"/>
  <c r="F2412" i="1"/>
  <c r="D2412" i="1"/>
  <c r="M2411" i="1"/>
  <c r="L2411" i="1"/>
  <c r="F2411" i="1"/>
  <c r="D2411" i="1"/>
  <c r="M2410" i="1"/>
  <c r="L2410" i="1"/>
  <c r="F2410" i="1"/>
  <c r="D2410" i="1"/>
  <c r="M2409" i="1"/>
  <c r="L2409" i="1"/>
  <c r="F2409" i="1"/>
  <c r="D2409" i="1"/>
  <c r="M2408" i="1"/>
  <c r="L2408" i="1"/>
  <c r="F2408" i="1"/>
  <c r="D2408" i="1"/>
  <c r="M2407" i="1"/>
  <c r="L2407" i="1"/>
  <c r="F2407" i="1"/>
  <c r="D2407" i="1"/>
  <c r="M2406" i="1"/>
  <c r="L2406" i="1"/>
  <c r="F2406" i="1"/>
  <c r="D2406" i="1"/>
  <c r="M2405" i="1"/>
  <c r="L2405" i="1"/>
  <c r="F2405" i="1"/>
  <c r="D2405" i="1"/>
  <c r="M2404" i="1"/>
  <c r="L2404" i="1"/>
  <c r="F2404" i="1"/>
  <c r="D2404" i="1"/>
  <c r="M2403" i="1"/>
  <c r="L2403" i="1"/>
  <c r="F2403" i="1"/>
  <c r="D2403" i="1"/>
  <c r="M2402" i="1"/>
  <c r="L2402" i="1"/>
  <c r="F2402" i="1"/>
  <c r="D2402" i="1"/>
  <c r="M2401" i="1"/>
  <c r="L2401" i="1"/>
  <c r="F2401" i="1"/>
  <c r="D2401" i="1"/>
  <c r="M2400" i="1"/>
  <c r="L2400" i="1"/>
  <c r="F2400" i="1"/>
  <c r="D2400" i="1"/>
  <c r="M2399" i="1"/>
  <c r="L2399" i="1"/>
  <c r="F2399" i="1"/>
  <c r="D2399" i="1"/>
  <c r="M2398" i="1"/>
  <c r="L2398" i="1"/>
  <c r="F2398" i="1"/>
  <c r="D2398" i="1"/>
  <c r="M2397" i="1"/>
  <c r="L2397" i="1"/>
  <c r="F2397" i="1"/>
  <c r="D2397" i="1"/>
  <c r="M2396" i="1"/>
  <c r="L2396" i="1"/>
  <c r="F2396" i="1"/>
  <c r="D2396" i="1"/>
  <c r="M2395" i="1"/>
  <c r="L2395" i="1"/>
  <c r="F2395" i="1"/>
  <c r="D2395" i="1"/>
  <c r="M2394" i="1"/>
  <c r="L2394" i="1"/>
  <c r="F2394" i="1"/>
  <c r="D2394" i="1"/>
  <c r="M2393" i="1"/>
  <c r="L2393" i="1"/>
  <c r="F2393" i="1"/>
  <c r="D2393" i="1"/>
  <c r="M2392" i="1"/>
  <c r="L2392" i="1"/>
  <c r="F2392" i="1"/>
  <c r="D2392" i="1"/>
  <c r="M2391" i="1"/>
  <c r="L2391" i="1"/>
  <c r="F2391" i="1"/>
  <c r="D2391" i="1"/>
  <c r="M2390" i="1"/>
  <c r="L2390" i="1"/>
  <c r="F2390" i="1"/>
  <c r="D2390" i="1"/>
  <c r="M2389" i="1"/>
  <c r="L2389" i="1"/>
  <c r="F2389" i="1"/>
  <c r="D2389" i="1"/>
  <c r="M2388" i="1"/>
  <c r="L2388" i="1"/>
  <c r="F2388" i="1"/>
  <c r="D2388" i="1"/>
  <c r="M2387" i="1"/>
  <c r="L2387" i="1"/>
  <c r="F2387" i="1"/>
  <c r="D2387" i="1"/>
  <c r="M2386" i="1"/>
  <c r="L2386" i="1"/>
  <c r="F2386" i="1"/>
  <c r="D2386" i="1"/>
  <c r="M2385" i="1"/>
  <c r="L2385" i="1"/>
  <c r="F2385" i="1"/>
  <c r="D2385" i="1"/>
  <c r="M2384" i="1"/>
  <c r="L2384" i="1"/>
  <c r="F2384" i="1"/>
  <c r="D2384" i="1"/>
  <c r="M2383" i="1"/>
  <c r="L2383" i="1"/>
  <c r="F2383" i="1"/>
  <c r="D2383" i="1"/>
  <c r="M2382" i="1"/>
  <c r="L2382" i="1"/>
  <c r="F2382" i="1"/>
  <c r="D2382" i="1"/>
  <c r="M2381" i="1"/>
  <c r="L2381" i="1"/>
  <c r="F2381" i="1"/>
  <c r="D2381" i="1"/>
  <c r="M2380" i="1"/>
  <c r="L2380" i="1"/>
  <c r="F2380" i="1"/>
  <c r="D2380" i="1"/>
  <c r="M2379" i="1"/>
  <c r="L2379" i="1"/>
  <c r="F2379" i="1"/>
  <c r="D2379" i="1"/>
  <c r="M2378" i="1"/>
  <c r="L2378" i="1"/>
  <c r="F2378" i="1"/>
  <c r="D2378" i="1"/>
  <c r="M2377" i="1"/>
  <c r="L2377" i="1"/>
  <c r="F2377" i="1"/>
  <c r="D2377" i="1"/>
  <c r="M2376" i="1"/>
  <c r="L2376" i="1"/>
  <c r="F2376" i="1"/>
  <c r="D2376" i="1"/>
  <c r="M2375" i="1"/>
  <c r="L2375" i="1"/>
  <c r="F2375" i="1"/>
  <c r="D2375" i="1"/>
  <c r="M2374" i="1"/>
  <c r="L2374" i="1"/>
  <c r="F2374" i="1"/>
  <c r="D2374" i="1"/>
  <c r="M2373" i="1"/>
  <c r="L2373" i="1"/>
  <c r="F2373" i="1"/>
  <c r="D2373" i="1"/>
  <c r="M2372" i="1"/>
  <c r="L2372" i="1"/>
  <c r="F2372" i="1"/>
  <c r="D2372" i="1"/>
  <c r="M2371" i="1"/>
  <c r="L2371" i="1"/>
  <c r="F2371" i="1"/>
  <c r="D2371" i="1"/>
  <c r="M2370" i="1"/>
  <c r="L2370" i="1"/>
  <c r="F2370" i="1"/>
  <c r="D2370" i="1"/>
  <c r="M2369" i="1"/>
  <c r="L2369" i="1"/>
  <c r="F2369" i="1"/>
  <c r="D2369" i="1"/>
  <c r="M2368" i="1"/>
  <c r="L2368" i="1"/>
  <c r="F2368" i="1"/>
  <c r="D2368" i="1"/>
  <c r="M2367" i="1"/>
  <c r="L2367" i="1"/>
  <c r="F2367" i="1"/>
  <c r="D2367" i="1"/>
  <c r="M2366" i="1"/>
  <c r="L2366" i="1"/>
  <c r="F2366" i="1"/>
  <c r="D2366" i="1"/>
  <c r="M2365" i="1"/>
  <c r="L2365" i="1"/>
  <c r="F2365" i="1"/>
  <c r="D2365" i="1"/>
  <c r="M2364" i="1"/>
  <c r="L2364" i="1"/>
  <c r="F2364" i="1"/>
  <c r="D2364" i="1"/>
  <c r="M2363" i="1"/>
  <c r="L2363" i="1"/>
  <c r="F2363" i="1"/>
  <c r="D2363" i="1"/>
  <c r="M2362" i="1"/>
  <c r="L2362" i="1"/>
  <c r="F2362" i="1"/>
  <c r="D2362" i="1"/>
  <c r="M2361" i="1"/>
  <c r="L2361" i="1"/>
  <c r="F2361" i="1"/>
  <c r="D2361" i="1"/>
  <c r="M2360" i="1"/>
  <c r="L2360" i="1"/>
  <c r="F2360" i="1"/>
  <c r="D2360" i="1"/>
  <c r="M2359" i="1"/>
  <c r="L2359" i="1"/>
  <c r="F2359" i="1"/>
  <c r="D2359" i="1"/>
  <c r="M2358" i="1"/>
  <c r="L2358" i="1"/>
  <c r="F2358" i="1"/>
  <c r="D2358" i="1"/>
  <c r="M2357" i="1"/>
  <c r="L2357" i="1"/>
  <c r="F2357" i="1"/>
  <c r="D2357" i="1"/>
  <c r="M2356" i="1"/>
  <c r="L2356" i="1"/>
  <c r="F2356" i="1"/>
  <c r="D2356" i="1"/>
  <c r="M2355" i="1"/>
  <c r="L2355" i="1"/>
  <c r="F2355" i="1"/>
  <c r="D2355" i="1"/>
  <c r="M2354" i="1"/>
  <c r="L2354" i="1"/>
  <c r="F2354" i="1"/>
  <c r="D2354" i="1"/>
  <c r="M2353" i="1"/>
  <c r="L2353" i="1"/>
  <c r="F2353" i="1"/>
  <c r="D2353" i="1"/>
  <c r="M2352" i="1"/>
  <c r="L2352" i="1"/>
  <c r="F2352" i="1"/>
  <c r="D2352" i="1"/>
  <c r="M2351" i="1"/>
  <c r="L2351" i="1"/>
  <c r="F2351" i="1"/>
  <c r="D2351" i="1"/>
  <c r="M2350" i="1"/>
  <c r="L2350" i="1"/>
  <c r="F2350" i="1"/>
  <c r="D2350" i="1"/>
  <c r="M2349" i="1"/>
  <c r="L2349" i="1"/>
  <c r="F2349" i="1"/>
  <c r="D2349" i="1"/>
  <c r="M2348" i="1"/>
  <c r="L2348" i="1"/>
  <c r="F2348" i="1"/>
  <c r="D2348" i="1"/>
  <c r="M2347" i="1"/>
  <c r="L2347" i="1"/>
  <c r="F2347" i="1"/>
  <c r="D2347" i="1"/>
  <c r="M2346" i="1"/>
  <c r="L2346" i="1"/>
  <c r="F2346" i="1"/>
  <c r="D2346" i="1"/>
  <c r="M2345" i="1"/>
  <c r="L2345" i="1"/>
  <c r="F2345" i="1"/>
  <c r="D2345" i="1"/>
  <c r="M2344" i="1"/>
  <c r="L2344" i="1"/>
  <c r="F2344" i="1"/>
  <c r="D2344" i="1"/>
  <c r="M2343" i="1"/>
  <c r="L2343" i="1"/>
  <c r="F2343" i="1"/>
  <c r="D2343" i="1"/>
  <c r="M2342" i="1"/>
  <c r="L2342" i="1"/>
  <c r="F2342" i="1"/>
  <c r="D2342" i="1"/>
  <c r="M2341" i="1"/>
  <c r="L2341" i="1"/>
  <c r="F2341" i="1"/>
  <c r="D2341" i="1"/>
  <c r="M2340" i="1"/>
  <c r="L2340" i="1"/>
  <c r="F2340" i="1"/>
  <c r="D2340" i="1"/>
  <c r="M2339" i="1"/>
  <c r="L2339" i="1"/>
  <c r="F2339" i="1"/>
  <c r="D2339" i="1"/>
  <c r="M2338" i="1"/>
  <c r="L2338" i="1"/>
  <c r="F2338" i="1"/>
  <c r="D2338" i="1"/>
  <c r="M2337" i="1"/>
  <c r="L2337" i="1"/>
  <c r="F2337" i="1"/>
  <c r="D2337" i="1"/>
  <c r="M2336" i="1"/>
  <c r="L2336" i="1"/>
  <c r="F2336" i="1"/>
  <c r="D2336" i="1"/>
  <c r="M2335" i="1"/>
  <c r="L2335" i="1"/>
  <c r="F2335" i="1"/>
  <c r="D2335" i="1"/>
  <c r="M2334" i="1"/>
  <c r="L2334" i="1"/>
  <c r="F2334" i="1"/>
  <c r="D2334" i="1"/>
  <c r="M2333" i="1"/>
  <c r="L2333" i="1"/>
  <c r="F2333" i="1"/>
  <c r="D2333" i="1"/>
  <c r="M2332" i="1"/>
  <c r="L2332" i="1"/>
  <c r="F2332" i="1"/>
  <c r="D2332" i="1"/>
  <c r="M2331" i="1"/>
  <c r="L2331" i="1"/>
  <c r="F2331" i="1"/>
  <c r="D2331" i="1"/>
  <c r="M2330" i="1"/>
  <c r="L2330" i="1"/>
  <c r="F2330" i="1"/>
  <c r="D2330" i="1"/>
  <c r="M2329" i="1"/>
  <c r="L2329" i="1"/>
  <c r="F2329" i="1"/>
  <c r="D2329" i="1"/>
  <c r="M2328" i="1"/>
  <c r="L2328" i="1"/>
  <c r="F2328" i="1"/>
  <c r="D2328" i="1"/>
  <c r="M2327" i="1"/>
  <c r="L2327" i="1"/>
  <c r="F2327" i="1"/>
  <c r="D2327" i="1"/>
  <c r="M2326" i="1"/>
  <c r="L2326" i="1"/>
  <c r="F2326" i="1"/>
  <c r="D2326" i="1"/>
  <c r="M2325" i="1"/>
  <c r="L2325" i="1"/>
  <c r="F2325" i="1"/>
  <c r="D2325" i="1"/>
  <c r="M2324" i="1"/>
  <c r="L2324" i="1"/>
  <c r="F2324" i="1"/>
  <c r="D2324" i="1"/>
  <c r="M2323" i="1"/>
  <c r="L2323" i="1"/>
  <c r="F2323" i="1"/>
  <c r="D2323" i="1"/>
  <c r="M2322" i="1"/>
  <c r="L2322" i="1"/>
  <c r="F2322" i="1"/>
  <c r="D2322" i="1"/>
  <c r="M2321" i="1"/>
  <c r="L2321" i="1"/>
  <c r="F2321" i="1"/>
  <c r="D2321" i="1"/>
  <c r="M2320" i="1"/>
  <c r="L2320" i="1"/>
  <c r="F2320" i="1"/>
  <c r="D2320" i="1"/>
  <c r="M2319" i="1"/>
  <c r="L2319" i="1"/>
  <c r="F2319" i="1"/>
  <c r="D2319" i="1"/>
  <c r="M2318" i="1"/>
  <c r="L2318" i="1"/>
  <c r="F2318" i="1"/>
  <c r="D2318" i="1"/>
  <c r="M2317" i="1"/>
  <c r="L2317" i="1"/>
  <c r="F2317" i="1"/>
  <c r="D2317" i="1"/>
  <c r="M2316" i="1"/>
  <c r="L2316" i="1"/>
  <c r="F2316" i="1"/>
  <c r="D2316" i="1"/>
  <c r="M2315" i="1"/>
  <c r="L2315" i="1"/>
  <c r="F2315" i="1"/>
  <c r="D2315" i="1"/>
  <c r="M2314" i="1"/>
  <c r="L2314" i="1"/>
  <c r="F2314" i="1"/>
  <c r="D2314" i="1"/>
  <c r="M2313" i="1"/>
  <c r="L2313" i="1"/>
  <c r="F2313" i="1"/>
  <c r="D2313" i="1"/>
  <c r="M2312" i="1"/>
  <c r="L2312" i="1"/>
  <c r="F2312" i="1"/>
  <c r="D2312" i="1"/>
  <c r="M2311" i="1"/>
  <c r="L2311" i="1"/>
  <c r="F2311" i="1"/>
  <c r="D2311" i="1"/>
  <c r="M2310" i="1"/>
  <c r="L2310" i="1"/>
  <c r="F2310" i="1"/>
  <c r="D2310" i="1"/>
  <c r="M2309" i="1"/>
  <c r="L2309" i="1"/>
  <c r="F2309" i="1"/>
  <c r="D2309" i="1"/>
  <c r="M2308" i="1"/>
  <c r="L2308" i="1"/>
  <c r="F2308" i="1"/>
  <c r="D2308" i="1"/>
  <c r="M2307" i="1"/>
  <c r="L2307" i="1"/>
  <c r="F2307" i="1"/>
  <c r="D2307" i="1"/>
  <c r="M2306" i="1"/>
  <c r="L2306" i="1"/>
  <c r="F2306" i="1"/>
  <c r="D2306" i="1"/>
  <c r="M2305" i="1"/>
  <c r="L2305" i="1"/>
  <c r="F2305" i="1"/>
  <c r="D2305" i="1"/>
  <c r="M2304" i="1"/>
  <c r="L2304" i="1"/>
  <c r="F2304" i="1"/>
  <c r="D2304" i="1"/>
  <c r="M2303" i="1"/>
  <c r="L2303" i="1"/>
  <c r="F2303" i="1"/>
  <c r="D2303" i="1"/>
  <c r="M2302" i="1"/>
  <c r="L2302" i="1"/>
  <c r="F2302" i="1"/>
  <c r="D2302" i="1"/>
  <c r="M2301" i="1"/>
  <c r="L2301" i="1"/>
  <c r="F2301" i="1"/>
  <c r="D2301" i="1"/>
  <c r="M2300" i="1"/>
  <c r="L2300" i="1"/>
  <c r="F2300" i="1"/>
  <c r="D2300" i="1"/>
  <c r="M2299" i="1"/>
  <c r="L2299" i="1"/>
  <c r="F2299" i="1"/>
  <c r="D2299" i="1"/>
  <c r="M2298" i="1"/>
  <c r="L2298" i="1"/>
  <c r="F2298" i="1"/>
  <c r="D2298" i="1"/>
  <c r="M2297" i="1"/>
  <c r="L2297" i="1"/>
  <c r="F2297" i="1"/>
  <c r="D2297" i="1"/>
  <c r="M2296" i="1"/>
  <c r="L2296" i="1"/>
  <c r="F2296" i="1"/>
  <c r="D2296" i="1"/>
  <c r="M2295" i="1"/>
  <c r="L2295" i="1"/>
  <c r="F2295" i="1"/>
  <c r="D2295" i="1"/>
  <c r="M2294" i="1"/>
  <c r="L2294" i="1"/>
  <c r="F2294" i="1"/>
  <c r="D2294" i="1"/>
  <c r="M2293" i="1"/>
  <c r="L2293" i="1"/>
  <c r="F2293" i="1"/>
  <c r="D2293" i="1"/>
  <c r="M2292" i="1"/>
  <c r="L2292" i="1"/>
  <c r="F2292" i="1"/>
  <c r="D2292" i="1"/>
  <c r="M2291" i="1"/>
  <c r="L2291" i="1"/>
  <c r="F2291" i="1"/>
  <c r="D2291" i="1"/>
  <c r="M2290" i="1"/>
  <c r="L2290" i="1"/>
  <c r="F2290" i="1"/>
  <c r="D2290" i="1"/>
  <c r="M2289" i="1"/>
  <c r="L2289" i="1"/>
  <c r="F2289" i="1"/>
  <c r="D2289" i="1"/>
  <c r="M2288" i="1"/>
  <c r="L2288" i="1"/>
  <c r="F2288" i="1"/>
  <c r="D2288" i="1"/>
  <c r="M2287" i="1"/>
  <c r="L2287" i="1"/>
  <c r="F2287" i="1"/>
  <c r="D2287" i="1"/>
  <c r="M2286" i="1"/>
  <c r="L2286" i="1"/>
  <c r="F2286" i="1"/>
  <c r="D2286" i="1"/>
  <c r="M2285" i="1"/>
  <c r="L2285" i="1"/>
  <c r="F2285" i="1"/>
  <c r="D2285" i="1"/>
  <c r="M2284" i="1"/>
  <c r="L2284" i="1"/>
  <c r="F2284" i="1"/>
  <c r="D2284" i="1"/>
  <c r="M2283" i="1"/>
  <c r="L2283" i="1"/>
  <c r="F2283" i="1"/>
  <c r="D2283" i="1"/>
  <c r="M2282" i="1"/>
  <c r="L2282" i="1"/>
  <c r="F2282" i="1"/>
  <c r="D2282" i="1"/>
  <c r="M2281" i="1"/>
  <c r="L2281" i="1"/>
  <c r="F2281" i="1"/>
  <c r="D2281" i="1"/>
  <c r="M2280" i="1"/>
  <c r="L2280" i="1"/>
  <c r="F2280" i="1"/>
  <c r="D2280" i="1"/>
  <c r="M2279" i="1"/>
  <c r="L2279" i="1"/>
  <c r="F2279" i="1"/>
  <c r="D2279" i="1"/>
  <c r="M2278" i="1"/>
  <c r="L2278" i="1"/>
  <c r="F2278" i="1"/>
  <c r="D2278" i="1"/>
  <c r="M2277" i="1"/>
  <c r="L2277" i="1"/>
  <c r="F2277" i="1"/>
  <c r="D2277" i="1"/>
  <c r="M2276" i="1"/>
  <c r="L2276" i="1"/>
  <c r="F2276" i="1"/>
  <c r="D2276" i="1"/>
  <c r="M2275" i="1"/>
  <c r="L2275" i="1"/>
  <c r="F2275" i="1"/>
  <c r="D2275" i="1"/>
  <c r="M2274" i="1"/>
  <c r="L2274" i="1"/>
  <c r="F2274" i="1"/>
  <c r="D2274" i="1"/>
  <c r="M2273" i="1"/>
  <c r="L2273" i="1"/>
  <c r="F2273" i="1"/>
  <c r="D2273" i="1"/>
  <c r="M2272" i="1"/>
  <c r="L2272" i="1"/>
  <c r="F2272" i="1"/>
  <c r="D2272" i="1"/>
  <c r="M2271" i="1"/>
  <c r="L2271" i="1"/>
  <c r="F2271" i="1"/>
  <c r="D2271" i="1"/>
  <c r="M2270" i="1"/>
  <c r="L2270" i="1"/>
  <c r="F2270" i="1"/>
  <c r="D2270" i="1"/>
  <c r="M2269" i="1"/>
  <c r="L2269" i="1"/>
  <c r="F2269" i="1"/>
  <c r="D2269" i="1"/>
  <c r="M2268" i="1"/>
  <c r="L2268" i="1"/>
  <c r="F2268" i="1"/>
  <c r="D2268" i="1"/>
  <c r="M2267" i="1"/>
  <c r="L2267" i="1"/>
  <c r="F2267" i="1"/>
  <c r="D2267" i="1"/>
  <c r="M2266" i="1"/>
  <c r="L2266" i="1"/>
  <c r="F2266" i="1"/>
  <c r="D2266" i="1"/>
  <c r="M2265" i="1"/>
  <c r="L2265" i="1"/>
  <c r="F2265" i="1"/>
  <c r="D2265" i="1"/>
  <c r="M2264" i="1"/>
  <c r="L2264" i="1"/>
  <c r="F2264" i="1"/>
  <c r="D2264" i="1"/>
  <c r="M2263" i="1"/>
  <c r="L2263" i="1"/>
  <c r="F2263" i="1"/>
  <c r="D2263" i="1"/>
  <c r="M2262" i="1"/>
  <c r="L2262" i="1"/>
  <c r="F2262" i="1"/>
  <c r="D2262" i="1"/>
  <c r="M2261" i="1"/>
  <c r="L2261" i="1"/>
  <c r="F2261" i="1"/>
  <c r="D2261" i="1"/>
  <c r="M2260" i="1"/>
  <c r="L2260" i="1"/>
  <c r="F2260" i="1"/>
  <c r="D2260" i="1"/>
  <c r="M2259" i="1"/>
  <c r="L2259" i="1"/>
  <c r="F2259" i="1"/>
  <c r="D2259" i="1"/>
  <c r="M2258" i="1"/>
  <c r="L2258" i="1"/>
  <c r="F2258" i="1"/>
  <c r="D2258" i="1"/>
  <c r="M2257" i="1"/>
  <c r="L2257" i="1"/>
  <c r="F2257" i="1"/>
  <c r="D2257" i="1"/>
  <c r="M2256" i="1"/>
  <c r="L2256" i="1"/>
  <c r="F2256" i="1"/>
  <c r="D2256" i="1"/>
  <c r="M2255" i="1"/>
  <c r="L2255" i="1"/>
  <c r="F2255" i="1"/>
  <c r="D2255" i="1"/>
  <c r="M2254" i="1"/>
  <c r="L2254" i="1"/>
  <c r="F2254" i="1"/>
  <c r="D2254" i="1"/>
  <c r="M2253" i="1"/>
  <c r="L2253" i="1"/>
  <c r="F2253" i="1"/>
  <c r="D2253" i="1"/>
  <c r="M2252" i="1"/>
  <c r="L2252" i="1"/>
  <c r="F2252" i="1"/>
  <c r="D2252" i="1"/>
  <c r="M2251" i="1"/>
  <c r="L2251" i="1"/>
  <c r="F2251" i="1"/>
  <c r="D2251" i="1"/>
  <c r="M2250" i="1"/>
  <c r="L2250" i="1"/>
  <c r="F2250" i="1"/>
  <c r="D2250" i="1"/>
  <c r="M2249" i="1"/>
  <c r="L2249" i="1"/>
  <c r="F2249" i="1"/>
  <c r="D2249" i="1"/>
  <c r="M2248" i="1"/>
  <c r="L2248" i="1"/>
  <c r="F2248" i="1"/>
  <c r="D2248" i="1"/>
  <c r="M2247" i="1"/>
  <c r="L2247" i="1"/>
  <c r="F2247" i="1"/>
  <c r="D2247" i="1"/>
  <c r="M2246" i="1"/>
  <c r="L2246" i="1"/>
  <c r="F2246" i="1"/>
  <c r="D2246" i="1"/>
  <c r="M2245" i="1"/>
  <c r="L2245" i="1"/>
  <c r="F2245" i="1"/>
  <c r="D2245" i="1"/>
  <c r="M2244" i="1"/>
  <c r="L2244" i="1"/>
  <c r="F2244" i="1"/>
  <c r="D2244" i="1"/>
  <c r="M2243" i="1"/>
  <c r="L2243" i="1"/>
  <c r="F2243" i="1"/>
  <c r="D2243" i="1"/>
  <c r="M2242" i="1"/>
  <c r="L2242" i="1"/>
  <c r="F2242" i="1"/>
  <c r="D2242" i="1"/>
  <c r="M2241" i="1"/>
  <c r="L2241" i="1"/>
  <c r="F2241" i="1"/>
  <c r="D2241" i="1"/>
  <c r="M2240" i="1"/>
  <c r="L2240" i="1"/>
  <c r="F2240" i="1"/>
  <c r="D2240" i="1"/>
  <c r="M2239" i="1"/>
  <c r="L2239" i="1"/>
  <c r="F2239" i="1"/>
  <c r="D2239" i="1"/>
  <c r="M2238" i="1"/>
  <c r="L2238" i="1"/>
  <c r="F2238" i="1"/>
  <c r="D2238" i="1"/>
  <c r="M2237" i="1"/>
  <c r="L2237" i="1"/>
  <c r="F2237" i="1"/>
  <c r="D2237" i="1"/>
  <c r="M2236" i="1"/>
  <c r="L2236" i="1"/>
  <c r="F2236" i="1"/>
  <c r="D2236" i="1"/>
  <c r="M2235" i="1"/>
  <c r="L2235" i="1"/>
  <c r="F2235" i="1"/>
  <c r="D2235" i="1"/>
  <c r="M2234" i="1"/>
  <c r="L2234" i="1"/>
  <c r="F2234" i="1"/>
  <c r="D2234" i="1"/>
  <c r="M2233" i="1"/>
  <c r="L2233" i="1"/>
  <c r="F2233" i="1"/>
  <c r="D2233" i="1"/>
  <c r="M2232" i="1"/>
  <c r="L2232" i="1"/>
  <c r="F2232" i="1"/>
  <c r="D2232" i="1"/>
  <c r="M2231" i="1"/>
  <c r="L2231" i="1"/>
  <c r="F2231" i="1"/>
  <c r="D2231" i="1"/>
  <c r="M2230" i="1"/>
  <c r="L2230" i="1"/>
  <c r="F2230" i="1"/>
  <c r="D2230" i="1"/>
  <c r="M2229" i="1"/>
  <c r="L2229" i="1"/>
  <c r="F2229" i="1"/>
  <c r="D2229" i="1"/>
  <c r="M2228" i="1"/>
  <c r="L2228" i="1"/>
  <c r="F2228" i="1"/>
  <c r="D2228" i="1"/>
  <c r="M2227" i="1"/>
  <c r="L2227" i="1"/>
  <c r="F2227" i="1"/>
  <c r="D2227" i="1"/>
  <c r="M2226" i="1"/>
  <c r="L2226" i="1"/>
  <c r="F2226" i="1"/>
  <c r="D2226" i="1"/>
  <c r="M2225" i="1"/>
  <c r="L2225" i="1"/>
  <c r="F2225" i="1"/>
  <c r="D2225" i="1"/>
  <c r="M2224" i="1"/>
  <c r="L2224" i="1"/>
  <c r="F2224" i="1"/>
  <c r="D2224" i="1"/>
  <c r="M2223" i="1"/>
  <c r="L2223" i="1"/>
  <c r="F2223" i="1"/>
  <c r="D2223" i="1"/>
  <c r="M2222" i="1"/>
  <c r="L2222" i="1"/>
  <c r="F2222" i="1"/>
  <c r="D2222" i="1"/>
  <c r="M2221" i="1"/>
  <c r="L2221" i="1"/>
  <c r="F2221" i="1"/>
  <c r="D2221" i="1"/>
  <c r="M2220" i="1"/>
  <c r="L2220" i="1"/>
  <c r="F2220" i="1"/>
  <c r="D2220" i="1"/>
  <c r="M2219" i="1"/>
  <c r="L2219" i="1"/>
  <c r="F2219" i="1"/>
  <c r="D2219" i="1"/>
  <c r="M2218" i="1"/>
  <c r="L2218" i="1"/>
  <c r="F2218" i="1"/>
  <c r="D2218" i="1"/>
  <c r="M2217" i="1"/>
  <c r="L2217" i="1"/>
  <c r="F2217" i="1"/>
  <c r="D2217" i="1"/>
  <c r="M2216" i="1"/>
  <c r="L2216" i="1"/>
  <c r="F2216" i="1"/>
  <c r="D2216" i="1"/>
  <c r="M2215" i="1"/>
  <c r="L2215" i="1"/>
  <c r="F2215" i="1"/>
  <c r="D2215" i="1"/>
  <c r="M2214" i="1"/>
  <c r="L2214" i="1"/>
  <c r="F2214" i="1"/>
  <c r="D2214" i="1"/>
  <c r="M2213" i="1"/>
  <c r="L2213" i="1"/>
  <c r="F2213" i="1"/>
  <c r="D2213" i="1"/>
  <c r="M2212" i="1"/>
  <c r="L2212" i="1"/>
  <c r="F2212" i="1"/>
  <c r="D2212" i="1"/>
  <c r="M2211" i="1"/>
  <c r="L2211" i="1"/>
  <c r="F2211" i="1"/>
  <c r="D2211" i="1"/>
  <c r="M2210" i="1"/>
  <c r="L2210" i="1"/>
  <c r="F2210" i="1"/>
  <c r="D2210" i="1"/>
  <c r="M2209" i="1"/>
  <c r="L2209" i="1"/>
  <c r="F2209" i="1"/>
  <c r="D2209" i="1"/>
  <c r="M2208" i="1"/>
  <c r="L2208" i="1"/>
  <c r="F2208" i="1"/>
  <c r="D2208" i="1"/>
  <c r="M2207" i="1"/>
  <c r="L2207" i="1"/>
  <c r="F2207" i="1"/>
  <c r="D2207" i="1"/>
  <c r="M2206" i="1"/>
  <c r="L2206" i="1"/>
  <c r="F2206" i="1"/>
  <c r="D2206" i="1"/>
  <c r="M2205" i="1"/>
  <c r="L2205" i="1"/>
  <c r="F2205" i="1"/>
  <c r="D2205" i="1"/>
  <c r="M2204" i="1"/>
  <c r="L2204" i="1"/>
  <c r="F2204" i="1"/>
  <c r="D2204" i="1"/>
  <c r="M2203" i="1"/>
  <c r="L2203" i="1"/>
  <c r="F2203" i="1"/>
  <c r="D2203" i="1"/>
  <c r="M2202" i="1"/>
  <c r="L2202" i="1"/>
  <c r="F2202" i="1"/>
  <c r="D2202" i="1"/>
  <c r="M2201" i="1"/>
  <c r="L2201" i="1"/>
  <c r="F2201" i="1"/>
  <c r="D2201" i="1"/>
  <c r="M2200" i="1"/>
  <c r="L2200" i="1"/>
  <c r="F2200" i="1"/>
  <c r="D2200" i="1"/>
  <c r="M2199" i="1"/>
  <c r="L2199" i="1"/>
  <c r="F2199" i="1"/>
  <c r="D2199" i="1"/>
  <c r="M2198" i="1"/>
  <c r="L2198" i="1"/>
  <c r="F2198" i="1"/>
  <c r="D2198" i="1"/>
  <c r="M2197" i="1"/>
  <c r="L2197" i="1"/>
  <c r="F2197" i="1"/>
  <c r="D2197" i="1"/>
  <c r="M2196" i="1"/>
  <c r="L2196" i="1"/>
  <c r="F2196" i="1"/>
  <c r="D2196" i="1"/>
  <c r="M2195" i="1"/>
  <c r="L2195" i="1"/>
  <c r="F2195" i="1"/>
  <c r="D2195" i="1"/>
  <c r="M2194" i="1"/>
  <c r="L2194" i="1"/>
  <c r="F2194" i="1"/>
  <c r="D2194" i="1"/>
  <c r="M2193" i="1"/>
  <c r="L2193" i="1"/>
  <c r="F2193" i="1"/>
  <c r="D2193" i="1"/>
  <c r="M2192" i="1"/>
  <c r="L2192" i="1"/>
  <c r="F2192" i="1"/>
  <c r="D2192" i="1"/>
  <c r="M2191" i="1"/>
  <c r="L2191" i="1"/>
  <c r="F2191" i="1"/>
  <c r="D2191" i="1"/>
  <c r="M2190" i="1"/>
  <c r="L2190" i="1"/>
  <c r="F2190" i="1"/>
  <c r="D2190" i="1"/>
  <c r="M2189" i="1"/>
  <c r="L2189" i="1"/>
  <c r="F2189" i="1"/>
  <c r="D2189" i="1"/>
  <c r="M2188" i="1"/>
  <c r="L2188" i="1"/>
  <c r="F2188" i="1"/>
  <c r="D2188" i="1"/>
  <c r="M2187" i="1"/>
  <c r="L2187" i="1"/>
  <c r="F2187" i="1"/>
  <c r="D2187" i="1"/>
  <c r="M2186" i="1"/>
  <c r="L2186" i="1"/>
  <c r="F2186" i="1"/>
  <c r="D2186" i="1"/>
  <c r="M2185" i="1"/>
  <c r="L2185" i="1"/>
  <c r="F2185" i="1"/>
  <c r="D2185" i="1"/>
  <c r="M2184" i="1"/>
  <c r="L2184" i="1"/>
  <c r="F2184" i="1"/>
  <c r="D2184" i="1"/>
  <c r="M2183" i="1"/>
  <c r="L2183" i="1"/>
  <c r="F2183" i="1"/>
  <c r="D2183" i="1"/>
  <c r="M2182" i="1"/>
  <c r="L2182" i="1"/>
  <c r="F2182" i="1"/>
  <c r="D2182" i="1"/>
  <c r="M2181" i="1"/>
  <c r="L2181" i="1"/>
  <c r="F2181" i="1"/>
  <c r="D2181" i="1"/>
  <c r="M2180" i="1"/>
  <c r="L2180" i="1"/>
  <c r="F2180" i="1"/>
  <c r="D2180" i="1"/>
  <c r="M2179" i="1"/>
  <c r="L2179" i="1"/>
  <c r="F2179" i="1"/>
  <c r="D2179" i="1"/>
  <c r="M2178" i="1"/>
  <c r="L2178" i="1"/>
  <c r="F2178" i="1"/>
  <c r="D2178" i="1"/>
  <c r="M2177" i="1"/>
  <c r="L2177" i="1"/>
  <c r="F2177" i="1"/>
  <c r="D2177" i="1"/>
  <c r="M2176" i="1"/>
  <c r="L2176" i="1"/>
  <c r="F2176" i="1"/>
  <c r="D2176" i="1"/>
  <c r="M2175" i="1"/>
  <c r="L2175" i="1"/>
  <c r="F2175" i="1"/>
  <c r="D2175" i="1"/>
  <c r="M2174" i="1"/>
  <c r="L2174" i="1"/>
  <c r="F2174" i="1"/>
  <c r="D2174" i="1"/>
  <c r="M2173" i="1"/>
  <c r="L2173" i="1"/>
  <c r="F2173" i="1"/>
  <c r="D2173" i="1"/>
  <c r="M2172" i="1"/>
  <c r="L2172" i="1"/>
  <c r="F2172" i="1"/>
  <c r="D2172" i="1"/>
  <c r="M2171" i="1"/>
  <c r="L2171" i="1"/>
  <c r="F2171" i="1"/>
  <c r="D2171" i="1"/>
  <c r="M2170" i="1"/>
  <c r="L2170" i="1"/>
  <c r="F2170" i="1"/>
  <c r="D2170" i="1"/>
  <c r="M2169" i="1"/>
  <c r="L2169" i="1"/>
  <c r="F2169" i="1"/>
  <c r="D2169" i="1"/>
  <c r="M2168" i="1"/>
  <c r="L2168" i="1"/>
  <c r="F2168" i="1"/>
  <c r="D2168" i="1"/>
  <c r="M2167" i="1"/>
  <c r="L2167" i="1"/>
  <c r="F2167" i="1"/>
  <c r="D2167" i="1"/>
  <c r="M2166" i="1"/>
  <c r="L2166" i="1"/>
  <c r="F2166" i="1"/>
  <c r="D2166" i="1"/>
  <c r="M2165" i="1"/>
  <c r="L2165" i="1"/>
  <c r="F2165" i="1"/>
  <c r="D2165" i="1"/>
  <c r="M2164" i="1"/>
  <c r="L2164" i="1"/>
  <c r="F2164" i="1"/>
  <c r="D2164" i="1"/>
  <c r="M2163" i="1"/>
  <c r="L2163" i="1"/>
  <c r="F2163" i="1"/>
  <c r="D2163" i="1"/>
  <c r="M2162" i="1"/>
  <c r="L2162" i="1"/>
  <c r="F2162" i="1"/>
  <c r="D2162" i="1"/>
  <c r="M2161" i="1"/>
  <c r="L2161" i="1"/>
  <c r="F2161" i="1"/>
  <c r="D2161" i="1"/>
  <c r="M2160" i="1"/>
  <c r="L2160" i="1"/>
  <c r="F2160" i="1"/>
  <c r="D2160" i="1"/>
  <c r="M2159" i="1"/>
  <c r="L2159" i="1"/>
  <c r="F2159" i="1"/>
  <c r="D2159" i="1"/>
  <c r="M2158" i="1"/>
  <c r="L2158" i="1"/>
  <c r="F2158" i="1"/>
  <c r="D2158" i="1"/>
  <c r="M2157" i="1"/>
  <c r="L2157" i="1"/>
  <c r="F2157" i="1"/>
  <c r="D2157" i="1"/>
  <c r="M2156" i="1"/>
  <c r="L2156" i="1"/>
  <c r="F2156" i="1"/>
  <c r="D2156" i="1"/>
  <c r="M2155" i="1"/>
  <c r="L2155" i="1"/>
  <c r="F2155" i="1"/>
  <c r="D2155" i="1"/>
  <c r="M2154" i="1"/>
  <c r="L2154" i="1"/>
  <c r="F2154" i="1"/>
  <c r="D2154" i="1"/>
  <c r="M2153" i="1"/>
  <c r="L2153" i="1"/>
  <c r="F2153" i="1"/>
  <c r="D2153" i="1"/>
  <c r="M2152" i="1"/>
  <c r="L2152" i="1"/>
  <c r="F2152" i="1"/>
  <c r="D2152" i="1"/>
  <c r="M2151" i="1"/>
  <c r="L2151" i="1"/>
  <c r="F2151" i="1"/>
  <c r="D2151" i="1"/>
  <c r="M2150" i="1"/>
  <c r="L2150" i="1"/>
  <c r="F2150" i="1"/>
  <c r="D2150" i="1"/>
  <c r="M2149" i="1"/>
  <c r="L2149" i="1"/>
  <c r="F2149" i="1"/>
  <c r="D2149" i="1"/>
  <c r="M2148" i="1"/>
  <c r="L2148" i="1"/>
  <c r="F2148" i="1"/>
  <c r="D2148" i="1"/>
  <c r="M2147" i="1"/>
  <c r="L2147" i="1"/>
  <c r="F2147" i="1"/>
  <c r="D2147" i="1"/>
  <c r="M2146" i="1"/>
  <c r="L2146" i="1"/>
  <c r="F2146" i="1"/>
  <c r="D2146" i="1"/>
  <c r="M2145" i="1"/>
  <c r="L2145" i="1"/>
  <c r="F2145" i="1"/>
  <c r="D2145" i="1"/>
  <c r="M2144" i="1"/>
  <c r="L2144" i="1"/>
  <c r="F2144" i="1"/>
  <c r="D2144" i="1"/>
  <c r="M2143" i="1"/>
  <c r="L2143" i="1"/>
  <c r="F2143" i="1"/>
  <c r="D2143" i="1"/>
  <c r="M2142" i="1"/>
  <c r="L2142" i="1"/>
  <c r="F2142" i="1"/>
  <c r="D2142" i="1"/>
  <c r="M2141" i="1"/>
  <c r="L2141" i="1"/>
  <c r="F2141" i="1"/>
  <c r="D2141" i="1"/>
  <c r="M2140" i="1"/>
  <c r="L2140" i="1"/>
  <c r="F2140" i="1"/>
  <c r="D2140" i="1"/>
  <c r="M2139" i="1"/>
  <c r="L2139" i="1"/>
  <c r="F2139" i="1"/>
  <c r="D2139" i="1"/>
  <c r="M2138" i="1"/>
  <c r="L2138" i="1"/>
  <c r="F2138" i="1"/>
  <c r="D2138" i="1"/>
  <c r="M2137" i="1"/>
  <c r="L2137" i="1"/>
  <c r="F2137" i="1"/>
  <c r="D2137" i="1"/>
  <c r="M2136" i="1"/>
  <c r="L2136" i="1"/>
  <c r="F2136" i="1"/>
  <c r="D2136" i="1"/>
  <c r="M2135" i="1"/>
  <c r="L2135" i="1"/>
  <c r="F2135" i="1"/>
  <c r="D2135" i="1"/>
  <c r="M2134" i="1"/>
  <c r="L2134" i="1"/>
  <c r="F2134" i="1"/>
  <c r="D2134" i="1"/>
  <c r="M2133" i="1"/>
  <c r="L2133" i="1"/>
  <c r="F2133" i="1"/>
  <c r="D2133" i="1"/>
  <c r="M2132" i="1"/>
  <c r="L2132" i="1"/>
  <c r="F2132" i="1"/>
  <c r="D2132" i="1"/>
  <c r="M2131" i="1"/>
  <c r="L2131" i="1"/>
  <c r="F2131" i="1"/>
  <c r="D2131" i="1"/>
  <c r="M2130" i="1"/>
  <c r="L2130" i="1"/>
  <c r="F2130" i="1"/>
  <c r="D2130" i="1"/>
  <c r="M2129" i="1"/>
  <c r="L2129" i="1"/>
  <c r="F2129" i="1"/>
  <c r="D2129" i="1"/>
  <c r="M2128" i="1"/>
  <c r="L2128" i="1"/>
  <c r="F2128" i="1"/>
  <c r="D2128" i="1"/>
  <c r="M2127" i="1"/>
  <c r="L2127" i="1"/>
  <c r="F2127" i="1"/>
  <c r="D2127" i="1"/>
  <c r="M2126" i="1"/>
  <c r="L2126" i="1"/>
  <c r="F2126" i="1"/>
  <c r="D2126" i="1"/>
  <c r="M2125" i="1"/>
  <c r="L2125" i="1"/>
  <c r="F2125" i="1"/>
  <c r="D2125" i="1"/>
  <c r="M2124" i="1"/>
  <c r="L2124" i="1"/>
  <c r="F2124" i="1"/>
  <c r="D2124" i="1"/>
  <c r="M2123" i="1"/>
  <c r="L2123" i="1"/>
  <c r="F2123" i="1"/>
  <c r="D2123" i="1"/>
  <c r="M2122" i="1"/>
  <c r="L2122" i="1"/>
  <c r="F2122" i="1"/>
  <c r="D2122" i="1"/>
  <c r="M2121" i="1"/>
  <c r="L2121" i="1"/>
  <c r="F2121" i="1"/>
  <c r="D2121" i="1"/>
  <c r="M2120" i="1"/>
  <c r="L2120" i="1"/>
  <c r="F2120" i="1"/>
  <c r="D2120" i="1"/>
  <c r="M2119" i="1"/>
  <c r="L2119" i="1"/>
  <c r="F2119" i="1"/>
  <c r="D2119" i="1"/>
  <c r="M2118" i="1"/>
  <c r="L2118" i="1"/>
  <c r="F2118" i="1"/>
  <c r="D2118" i="1"/>
  <c r="M2117" i="1"/>
  <c r="L2117" i="1"/>
  <c r="F2117" i="1"/>
  <c r="D2117" i="1"/>
  <c r="M2116" i="1"/>
  <c r="L2116" i="1"/>
  <c r="F2116" i="1"/>
  <c r="D2116" i="1"/>
  <c r="M2115" i="1"/>
  <c r="L2115" i="1"/>
  <c r="F2115" i="1"/>
  <c r="D2115" i="1"/>
  <c r="M2114" i="1"/>
  <c r="L2114" i="1"/>
  <c r="F2114" i="1"/>
  <c r="D2114" i="1"/>
  <c r="M2113" i="1"/>
  <c r="L2113" i="1"/>
  <c r="F2113" i="1"/>
  <c r="D2113" i="1"/>
  <c r="M2112" i="1"/>
  <c r="L2112" i="1"/>
  <c r="F2112" i="1"/>
  <c r="D2112" i="1"/>
  <c r="M2111" i="1"/>
  <c r="L2111" i="1"/>
  <c r="F2111" i="1"/>
  <c r="D2111" i="1"/>
  <c r="M2110" i="1"/>
  <c r="L2110" i="1"/>
  <c r="F2110" i="1"/>
  <c r="D2110" i="1"/>
  <c r="M2109" i="1"/>
  <c r="L2109" i="1"/>
  <c r="F2109" i="1"/>
  <c r="D2109" i="1"/>
  <c r="M2108" i="1"/>
  <c r="L2108" i="1"/>
  <c r="F2108" i="1"/>
  <c r="D2108" i="1"/>
  <c r="M2107" i="1"/>
  <c r="L2107" i="1"/>
  <c r="F2107" i="1"/>
  <c r="D2107" i="1"/>
  <c r="M2106" i="1"/>
  <c r="L2106" i="1"/>
  <c r="F2106" i="1"/>
  <c r="D2106" i="1"/>
  <c r="M2105" i="1"/>
  <c r="L2105" i="1"/>
  <c r="F2105" i="1"/>
  <c r="D2105" i="1"/>
  <c r="M2104" i="1"/>
  <c r="L2104" i="1"/>
  <c r="F2104" i="1"/>
  <c r="D2104" i="1"/>
  <c r="M2103" i="1"/>
  <c r="L2103" i="1"/>
  <c r="F2103" i="1"/>
  <c r="D2103" i="1"/>
  <c r="M2102" i="1"/>
  <c r="L2102" i="1"/>
  <c r="F2102" i="1"/>
  <c r="D2102" i="1"/>
  <c r="M2101" i="1"/>
  <c r="L2101" i="1"/>
  <c r="F2101" i="1"/>
  <c r="D2101" i="1"/>
  <c r="M2100" i="1"/>
  <c r="L2100" i="1"/>
  <c r="F2100" i="1"/>
  <c r="D2100" i="1"/>
  <c r="M2099" i="1"/>
  <c r="L2099" i="1"/>
  <c r="F2099" i="1"/>
  <c r="D2099" i="1"/>
  <c r="M2098" i="1"/>
  <c r="L2098" i="1"/>
  <c r="F2098" i="1"/>
  <c r="D2098" i="1"/>
  <c r="M2097" i="1"/>
  <c r="L2097" i="1"/>
  <c r="F2097" i="1"/>
  <c r="D2097" i="1"/>
  <c r="M2096" i="1"/>
  <c r="L2096" i="1"/>
  <c r="F2096" i="1"/>
  <c r="D2096" i="1"/>
  <c r="M2095" i="1"/>
  <c r="L2095" i="1"/>
  <c r="F2095" i="1"/>
  <c r="D2095" i="1"/>
  <c r="M2094" i="1"/>
  <c r="L2094" i="1"/>
  <c r="F2094" i="1"/>
  <c r="D2094" i="1"/>
  <c r="M2093" i="1"/>
  <c r="L2093" i="1"/>
  <c r="F2093" i="1"/>
  <c r="D2093" i="1"/>
  <c r="M2092" i="1"/>
  <c r="L2092" i="1"/>
  <c r="F2092" i="1"/>
  <c r="D2092" i="1"/>
  <c r="M2091" i="1"/>
  <c r="L2091" i="1"/>
  <c r="F2091" i="1"/>
  <c r="D2091" i="1"/>
  <c r="M2090" i="1"/>
  <c r="L2090" i="1"/>
  <c r="F2090" i="1"/>
  <c r="D2090" i="1"/>
  <c r="M2089" i="1"/>
  <c r="L2089" i="1"/>
  <c r="F2089" i="1"/>
  <c r="D2089" i="1"/>
  <c r="M2088" i="1"/>
  <c r="L2088" i="1"/>
  <c r="F2088" i="1"/>
  <c r="D2088" i="1"/>
  <c r="M2087" i="1"/>
  <c r="L2087" i="1"/>
  <c r="F2087" i="1"/>
  <c r="D2087" i="1"/>
  <c r="M2086" i="1"/>
  <c r="L2086" i="1"/>
  <c r="F2086" i="1"/>
  <c r="D2086" i="1"/>
  <c r="M2085" i="1"/>
  <c r="L2085" i="1"/>
  <c r="F2085" i="1"/>
  <c r="D2085" i="1"/>
  <c r="M2084" i="1"/>
  <c r="L2084" i="1"/>
  <c r="F2084" i="1"/>
  <c r="D2084" i="1"/>
  <c r="M2083" i="1"/>
  <c r="L2083" i="1"/>
  <c r="F2083" i="1"/>
  <c r="D2083" i="1"/>
  <c r="M2082" i="1"/>
  <c r="L2082" i="1"/>
  <c r="F2082" i="1"/>
  <c r="D2082" i="1"/>
  <c r="M2081" i="1"/>
  <c r="L2081" i="1"/>
  <c r="F2081" i="1"/>
  <c r="D2081" i="1"/>
  <c r="M2080" i="1"/>
  <c r="L2080" i="1"/>
  <c r="F2080" i="1"/>
  <c r="D2080" i="1"/>
  <c r="M2079" i="1"/>
  <c r="L2079" i="1"/>
  <c r="F2079" i="1"/>
  <c r="D2079" i="1"/>
  <c r="M2078" i="1"/>
  <c r="L2078" i="1"/>
  <c r="F2078" i="1"/>
  <c r="D2078" i="1"/>
  <c r="M2077" i="1"/>
  <c r="L2077" i="1"/>
  <c r="F2077" i="1"/>
  <c r="D2077" i="1"/>
  <c r="M2076" i="1"/>
  <c r="L2076" i="1"/>
  <c r="F2076" i="1"/>
  <c r="D2076" i="1"/>
  <c r="M2075" i="1"/>
  <c r="L2075" i="1"/>
  <c r="F2075" i="1"/>
  <c r="D2075" i="1"/>
  <c r="M2074" i="1"/>
  <c r="L2074" i="1"/>
  <c r="F2074" i="1"/>
  <c r="D2074" i="1"/>
  <c r="M2073" i="1"/>
  <c r="L2073" i="1"/>
  <c r="F2073" i="1"/>
  <c r="D2073" i="1"/>
  <c r="M2072" i="1"/>
  <c r="L2072" i="1"/>
  <c r="F2072" i="1"/>
  <c r="D2072" i="1"/>
  <c r="M2071" i="1"/>
  <c r="L2071" i="1"/>
  <c r="F2071" i="1"/>
  <c r="D2071" i="1"/>
  <c r="M2070" i="1"/>
  <c r="L2070" i="1"/>
  <c r="F2070" i="1"/>
  <c r="D2070" i="1"/>
  <c r="M2069" i="1"/>
  <c r="L2069" i="1"/>
  <c r="F2069" i="1"/>
  <c r="D2069" i="1"/>
  <c r="M2068" i="1"/>
  <c r="L2068" i="1"/>
  <c r="F2068" i="1"/>
  <c r="D2068" i="1"/>
  <c r="M2067" i="1"/>
  <c r="L2067" i="1"/>
  <c r="F2067" i="1"/>
  <c r="D2067" i="1"/>
  <c r="M2066" i="1"/>
  <c r="L2066" i="1"/>
  <c r="F2066" i="1"/>
  <c r="D2066" i="1"/>
  <c r="M2065" i="1"/>
  <c r="L2065" i="1"/>
  <c r="F2065" i="1"/>
  <c r="D2065" i="1"/>
  <c r="M2064" i="1"/>
  <c r="L2064" i="1"/>
  <c r="F2064" i="1"/>
  <c r="D2064" i="1"/>
  <c r="M2063" i="1"/>
  <c r="L2063" i="1"/>
  <c r="F2063" i="1"/>
  <c r="D2063" i="1"/>
  <c r="M2062" i="1"/>
  <c r="L2062" i="1"/>
  <c r="F2062" i="1"/>
  <c r="D2062" i="1"/>
  <c r="M2061" i="1"/>
  <c r="L2061" i="1"/>
  <c r="F2061" i="1"/>
  <c r="D2061" i="1"/>
  <c r="M2060" i="1"/>
  <c r="L2060" i="1"/>
  <c r="F2060" i="1"/>
  <c r="D2060" i="1"/>
  <c r="M2059" i="1"/>
  <c r="L2059" i="1"/>
  <c r="F2059" i="1"/>
  <c r="D2059" i="1"/>
  <c r="M2058" i="1"/>
  <c r="L2058" i="1"/>
  <c r="F2058" i="1"/>
  <c r="D2058" i="1"/>
  <c r="M2057" i="1"/>
  <c r="L2057" i="1"/>
  <c r="F2057" i="1"/>
  <c r="D2057" i="1"/>
  <c r="M2056" i="1"/>
  <c r="L2056" i="1"/>
  <c r="F2056" i="1"/>
  <c r="D2056" i="1"/>
  <c r="M2055" i="1"/>
  <c r="L2055" i="1"/>
  <c r="F2055" i="1"/>
  <c r="D2055" i="1"/>
  <c r="M2054" i="1"/>
  <c r="L2054" i="1"/>
  <c r="F2054" i="1"/>
  <c r="D2054" i="1"/>
  <c r="M2053" i="1"/>
  <c r="L2053" i="1"/>
  <c r="F2053" i="1"/>
  <c r="D2053" i="1"/>
  <c r="M2052" i="1"/>
  <c r="L2052" i="1"/>
  <c r="F2052" i="1"/>
  <c r="D2052" i="1"/>
  <c r="M2051" i="1"/>
  <c r="L2051" i="1"/>
  <c r="F2051" i="1"/>
  <c r="D2051" i="1"/>
  <c r="M2050" i="1"/>
  <c r="L2050" i="1"/>
  <c r="F2050" i="1"/>
  <c r="D2050" i="1"/>
  <c r="M2049" i="1"/>
  <c r="L2049" i="1"/>
  <c r="F2049" i="1"/>
  <c r="D2049" i="1"/>
  <c r="M2048" i="1"/>
  <c r="L2048" i="1"/>
  <c r="F2048" i="1"/>
  <c r="D2048" i="1"/>
  <c r="M2047" i="1"/>
  <c r="L2047" i="1"/>
  <c r="F2047" i="1"/>
  <c r="D2047" i="1"/>
  <c r="M2046" i="1"/>
  <c r="L2046" i="1"/>
  <c r="F2046" i="1"/>
  <c r="D2046" i="1"/>
  <c r="M2045" i="1"/>
  <c r="L2045" i="1"/>
  <c r="F2045" i="1"/>
  <c r="D2045" i="1"/>
  <c r="M2044" i="1"/>
  <c r="L2044" i="1"/>
  <c r="F2044" i="1"/>
  <c r="D2044" i="1"/>
  <c r="M2043" i="1"/>
  <c r="L2043" i="1"/>
  <c r="F2043" i="1"/>
  <c r="D2043" i="1"/>
  <c r="M2042" i="1"/>
  <c r="L2042" i="1"/>
  <c r="F2042" i="1"/>
  <c r="D2042" i="1"/>
  <c r="M2041" i="1"/>
  <c r="L2041" i="1"/>
  <c r="F2041" i="1"/>
  <c r="D2041" i="1"/>
  <c r="M2040" i="1"/>
  <c r="L2040" i="1"/>
  <c r="F2040" i="1"/>
  <c r="D2040" i="1"/>
  <c r="M2039" i="1"/>
  <c r="L2039" i="1"/>
  <c r="F2039" i="1"/>
  <c r="D2039" i="1"/>
  <c r="M2038" i="1"/>
  <c r="L2038" i="1"/>
  <c r="F2038" i="1"/>
  <c r="D2038" i="1"/>
  <c r="M2037" i="1"/>
  <c r="L2037" i="1"/>
  <c r="F2037" i="1"/>
  <c r="D2037" i="1"/>
  <c r="M2036" i="1"/>
  <c r="L2036" i="1"/>
  <c r="F2036" i="1"/>
  <c r="D2036" i="1"/>
  <c r="M2035" i="1"/>
  <c r="L2035" i="1"/>
  <c r="F2035" i="1"/>
  <c r="D2035" i="1"/>
  <c r="M2034" i="1"/>
  <c r="L2034" i="1"/>
  <c r="F2034" i="1"/>
  <c r="D2034" i="1"/>
  <c r="M2033" i="1"/>
  <c r="L2033" i="1"/>
  <c r="F2033" i="1"/>
  <c r="D2033" i="1"/>
  <c r="M2032" i="1"/>
  <c r="L2032" i="1"/>
  <c r="F2032" i="1"/>
  <c r="D2032" i="1"/>
  <c r="M2031" i="1"/>
  <c r="L2031" i="1"/>
  <c r="F2031" i="1"/>
  <c r="D2031" i="1"/>
  <c r="M2030" i="1"/>
  <c r="L2030" i="1"/>
  <c r="F2030" i="1"/>
  <c r="D2030" i="1"/>
  <c r="M2029" i="1"/>
  <c r="L2029" i="1"/>
  <c r="F2029" i="1"/>
  <c r="D2029" i="1"/>
  <c r="M2028" i="1"/>
  <c r="L2028" i="1"/>
  <c r="F2028" i="1"/>
  <c r="D2028" i="1"/>
  <c r="M2027" i="1"/>
  <c r="L2027" i="1"/>
  <c r="F2027" i="1"/>
  <c r="D2027" i="1"/>
  <c r="M2026" i="1"/>
  <c r="L2026" i="1"/>
  <c r="F2026" i="1"/>
  <c r="D2026" i="1"/>
  <c r="M2025" i="1"/>
  <c r="L2025" i="1"/>
  <c r="F2025" i="1"/>
  <c r="D2025" i="1"/>
  <c r="M2024" i="1"/>
  <c r="L2024" i="1"/>
  <c r="F2024" i="1"/>
  <c r="D2024" i="1"/>
  <c r="M2023" i="1"/>
  <c r="L2023" i="1"/>
  <c r="F2023" i="1"/>
  <c r="D2023" i="1"/>
  <c r="M2022" i="1"/>
  <c r="L2022" i="1"/>
  <c r="F2022" i="1"/>
  <c r="D2022" i="1"/>
  <c r="M2021" i="1"/>
  <c r="L2021" i="1"/>
  <c r="F2021" i="1"/>
  <c r="D2021" i="1"/>
  <c r="M2020" i="1"/>
  <c r="L2020" i="1"/>
  <c r="F2020" i="1"/>
  <c r="D2020" i="1"/>
  <c r="M2019" i="1"/>
  <c r="L2019" i="1"/>
  <c r="F2019" i="1"/>
  <c r="D2019" i="1"/>
  <c r="M2018" i="1"/>
  <c r="L2018" i="1"/>
  <c r="F2018" i="1"/>
  <c r="D2018" i="1"/>
  <c r="M2017" i="1"/>
  <c r="L2017" i="1"/>
  <c r="F2017" i="1"/>
  <c r="D2017" i="1"/>
  <c r="M2016" i="1"/>
  <c r="L2016" i="1"/>
  <c r="F2016" i="1"/>
  <c r="D2016" i="1"/>
  <c r="M2015" i="1"/>
  <c r="L2015" i="1"/>
  <c r="F2015" i="1"/>
  <c r="D2015" i="1"/>
  <c r="M2014" i="1"/>
  <c r="L2014" i="1"/>
  <c r="F2014" i="1"/>
  <c r="D2014" i="1"/>
  <c r="M2013" i="1"/>
  <c r="L2013" i="1"/>
  <c r="F2013" i="1"/>
  <c r="D2013" i="1"/>
  <c r="M2012" i="1"/>
  <c r="L2012" i="1"/>
  <c r="F2012" i="1"/>
  <c r="D2012" i="1"/>
  <c r="M2011" i="1"/>
  <c r="L2011" i="1"/>
  <c r="F2011" i="1"/>
  <c r="D2011" i="1"/>
  <c r="M2010" i="1"/>
  <c r="L2010" i="1"/>
  <c r="F2010" i="1"/>
  <c r="D2010" i="1"/>
  <c r="M2009" i="1"/>
  <c r="L2009" i="1"/>
  <c r="F2009" i="1"/>
  <c r="D2009" i="1"/>
  <c r="M2008" i="1"/>
  <c r="L2008" i="1"/>
  <c r="F2008" i="1"/>
  <c r="D2008" i="1"/>
  <c r="M2007" i="1"/>
  <c r="L2007" i="1"/>
  <c r="F2007" i="1"/>
  <c r="D2007" i="1"/>
  <c r="M2006" i="1"/>
  <c r="L2006" i="1"/>
  <c r="F2006" i="1"/>
  <c r="D2006" i="1"/>
  <c r="M2005" i="1"/>
  <c r="L2005" i="1"/>
  <c r="F2005" i="1"/>
  <c r="D2005" i="1"/>
  <c r="M2004" i="1"/>
  <c r="L2004" i="1"/>
  <c r="F2004" i="1"/>
  <c r="D2004" i="1"/>
  <c r="M2003" i="1"/>
  <c r="L2003" i="1"/>
  <c r="F2003" i="1"/>
  <c r="D2003" i="1"/>
  <c r="M2002" i="1"/>
  <c r="L2002" i="1"/>
  <c r="F2002" i="1"/>
  <c r="D2002" i="1"/>
  <c r="M2001" i="1"/>
  <c r="L2001" i="1"/>
  <c r="F2001" i="1"/>
  <c r="D2001" i="1"/>
  <c r="M2000" i="1"/>
  <c r="L2000" i="1"/>
  <c r="F2000" i="1"/>
  <c r="D2000" i="1"/>
  <c r="M1999" i="1"/>
  <c r="L1999" i="1"/>
  <c r="F1999" i="1"/>
  <c r="D1999" i="1"/>
  <c r="M1998" i="1"/>
  <c r="L1998" i="1"/>
  <c r="F1998" i="1"/>
  <c r="D1998" i="1"/>
  <c r="M1997" i="1"/>
  <c r="L1997" i="1"/>
  <c r="F1997" i="1"/>
  <c r="D1997" i="1"/>
  <c r="M1996" i="1"/>
  <c r="L1996" i="1"/>
  <c r="F1996" i="1"/>
  <c r="D1996" i="1"/>
  <c r="M1995" i="1"/>
  <c r="L1995" i="1"/>
  <c r="F1995" i="1"/>
  <c r="D1995" i="1"/>
  <c r="M1994" i="1"/>
  <c r="L1994" i="1"/>
  <c r="F1994" i="1"/>
  <c r="D1994" i="1"/>
  <c r="M1993" i="1"/>
  <c r="L1993" i="1"/>
  <c r="F1993" i="1"/>
  <c r="D1993" i="1"/>
  <c r="M1992" i="1"/>
  <c r="L1992" i="1"/>
  <c r="F1992" i="1"/>
  <c r="D1992" i="1"/>
  <c r="M1991" i="1"/>
  <c r="L1991" i="1"/>
  <c r="F1991" i="1"/>
  <c r="D1991" i="1"/>
  <c r="M1990" i="1"/>
  <c r="L1990" i="1"/>
  <c r="F1990" i="1"/>
  <c r="D1990" i="1"/>
  <c r="M1989" i="1"/>
  <c r="L1989" i="1"/>
  <c r="F1989" i="1"/>
  <c r="D1989" i="1"/>
  <c r="M1988" i="1"/>
  <c r="L1988" i="1"/>
  <c r="F1988" i="1"/>
  <c r="D1988" i="1"/>
  <c r="M1987" i="1"/>
  <c r="L1987" i="1"/>
  <c r="F1987" i="1"/>
  <c r="D1987" i="1"/>
  <c r="M1986" i="1"/>
  <c r="L1986" i="1"/>
  <c r="F1986" i="1"/>
  <c r="D1986" i="1"/>
  <c r="M1985" i="1"/>
  <c r="L1985" i="1"/>
  <c r="F1985" i="1"/>
  <c r="D1985" i="1"/>
  <c r="M1984" i="1"/>
  <c r="L1984" i="1"/>
  <c r="F1984" i="1"/>
  <c r="D1984" i="1"/>
  <c r="M1983" i="1"/>
  <c r="L1983" i="1"/>
  <c r="F1983" i="1"/>
  <c r="D1983" i="1"/>
  <c r="M1982" i="1"/>
  <c r="L1982" i="1"/>
  <c r="F1982" i="1"/>
  <c r="D1982" i="1"/>
  <c r="M1981" i="1"/>
  <c r="L1981" i="1"/>
  <c r="F1981" i="1"/>
  <c r="D1981" i="1"/>
  <c r="M1980" i="1"/>
  <c r="L1980" i="1"/>
  <c r="F1980" i="1"/>
  <c r="D1980" i="1"/>
  <c r="M1979" i="1"/>
  <c r="L1979" i="1"/>
  <c r="F1979" i="1"/>
  <c r="D1979" i="1"/>
  <c r="M1978" i="1"/>
  <c r="L1978" i="1"/>
  <c r="F1978" i="1"/>
  <c r="D1978" i="1"/>
  <c r="M1977" i="1"/>
  <c r="L1977" i="1"/>
  <c r="F1977" i="1"/>
  <c r="D1977" i="1"/>
  <c r="M1976" i="1"/>
  <c r="L1976" i="1"/>
  <c r="F1976" i="1"/>
  <c r="D1976" i="1"/>
  <c r="M1975" i="1"/>
  <c r="L1975" i="1"/>
  <c r="F1975" i="1"/>
  <c r="D1975" i="1"/>
  <c r="M1974" i="1"/>
  <c r="L1974" i="1"/>
  <c r="F1974" i="1"/>
  <c r="D1974" i="1"/>
  <c r="M1973" i="1"/>
  <c r="L1973" i="1"/>
  <c r="F1973" i="1"/>
  <c r="D1973" i="1"/>
  <c r="M1972" i="1"/>
  <c r="L1972" i="1"/>
  <c r="F1972" i="1"/>
  <c r="D1972" i="1"/>
  <c r="M1971" i="1"/>
  <c r="L1971" i="1"/>
  <c r="F1971" i="1"/>
  <c r="D1971" i="1"/>
  <c r="M1970" i="1"/>
  <c r="L1970" i="1"/>
  <c r="F1970" i="1"/>
  <c r="D1970" i="1"/>
  <c r="M1969" i="1"/>
  <c r="L1969" i="1"/>
  <c r="F1969" i="1"/>
  <c r="D1969" i="1"/>
  <c r="M1968" i="1"/>
  <c r="L1968" i="1"/>
  <c r="F1968" i="1"/>
  <c r="D1968" i="1"/>
  <c r="M1967" i="1"/>
  <c r="L1967" i="1"/>
  <c r="F1967" i="1"/>
  <c r="D1967" i="1"/>
  <c r="M1966" i="1"/>
  <c r="L1966" i="1"/>
  <c r="F1966" i="1"/>
  <c r="D1966" i="1"/>
  <c r="M1965" i="1"/>
  <c r="L1965" i="1"/>
  <c r="F1965" i="1"/>
  <c r="D1965" i="1"/>
  <c r="M1964" i="1"/>
  <c r="L1964" i="1"/>
  <c r="F1964" i="1"/>
  <c r="D1964" i="1"/>
  <c r="M1963" i="1"/>
  <c r="L1963" i="1"/>
  <c r="F1963" i="1"/>
  <c r="D1963" i="1"/>
  <c r="M1962" i="1"/>
  <c r="L1962" i="1"/>
  <c r="F1962" i="1"/>
  <c r="D1962" i="1"/>
  <c r="M1961" i="1"/>
  <c r="L1961" i="1"/>
  <c r="F1961" i="1"/>
  <c r="D1961" i="1"/>
  <c r="M1960" i="1"/>
  <c r="L1960" i="1"/>
  <c r="F1960" i="1"/>
  <c r="D1960" i="1"/>
  <c r="M1959" i="1"/>
  <c r="L1959" i="1"/>
  <c r="F1959" i="1"/>
  <c r="D1959" i="1"/>
  <c r="M1958" i="1"/>
  <c r="L1958" i="1"/>
  <c r="F1958" i="1"/>
  <c r="D1958" i="1"/>
  <c r="M1957" i="1"/>
  <c r="L1957" i="1"/>
  <c r="F1957" i="1"/>
  <c r="D1957" i="1"/>
  <c r="M1956" i="1"/>
  <c r="L1956" i="1"/>
  <c r="F1956" i="1"/>
  <c r="D1956" i="1"/>
  <c r="M1955" i="1"/>
  <c r="L1955" i="1"/>
  <c r="F1955" i="1"/>
  <c r="D1955" i="1"/>
  <c r="M1954" i="1"/>
  <c r="L1954" i="1"/>
  <c r="F1954" i="1"/>
  <c r="D1954" i="1"/>
  <c r="M1953" i="1"/>
  <c r="L1953" i="1"/>
  <c r="F1953" i="1"/>
  <c r="D1953" i="1"/>
  <c r="M1952" i="1"/>
  <c r="L1952" i="1"/>
  <c r="F1952" i="1"/>
  <c r="D1952" i="1"/>
  <c r="M1951" i="1"/>
  <c r="L1951" i="1"/>
  <c r="F1951" i="1"/>
  <c r="D1951" i="1"/>
  <c r="M1950" i="1"/>
  <c r="L1950" i="1"/>
  <c r="F1950" i="1"/>
  <c r="D1950" i="1"/>
  <c r="M1949" i="1"/>
  <c r="L1949" i="1"/>
  <c r="F1949" i="1"/>
  <c r="D1949" i="1"/>
  <c r="M1948" i="1"/>
  <c r="L1948" i="1"/>
  <c r="F1948" i="1"/>
  <c r="D1948" i="1"/>
  <c r="M1947" i="1"/>
  <c r="L1947" i="1"/>
  <c r="F1947" i="1"/>
  <c r="D1947" i="1"/>
  <c r="M1946" i="1"/>
  <c r="L1946" i="1"/>
  <c r="F1946" i="1"/>
  <c r="D1946" i="1"/>
  <c r="M1945" i="1"/>
  <c r="L1945" i="1"/>
  <c r="F1945" i="1"/>
  <c r="D1945" i="1"/>
  <c r="M1944" i="1"/>
  <c r="L1944" i="1"/>
  <c r="F1944" i="1"/>
  <c r="D1944" i="1"/>
  <c r="M1943" i="1"/>
  <c r="L1943" i="1"/>
  <c r="F1943" i="1"/>
  <c r="D1943" i="1"/>
  <c r="M1942" i="1"/>
  <c r="L1942" i="1"/>
  <c r="F1942" i="1"/>
  <c r="D1942" i="1"/>
  <c r="M1941" i="1"/>
  <c r="L1941" i="1"/>
  <c r="F1941" i="1"/>
  <c r="D1941" i="1"/>
  <c r="M1940" i="1"/>
  <c r="L1940" i="1"/>
  <c r="F1940" i="1"/>
  <c r="D1940" i="1"/>
  <c r="M1939" i="1"/>
  <c r="L1939" i="1"/>
  <c r="F1939" i="1"/>
  <c r="D1939" i="1"/>
  <c r="M1938" i="1"/>
  <c r="L1938" i="1"/>
  <c r="F1938" i="1"/>
  <c r="D1938" i="1"/>
  <c r="M1937" i="1"/>
  <c r="L1937" i="1"/>
  <c r="F1937" i="1"/>
  <c r="D1937" i="1"/>
  <c r="M1936" i="1"/>
  <c r="L1936" i="1"/>
  <c r="F1936" i="1"/>
  <c r="D1936" i="1"/>
  <c r="M1935" i="1"/>
  <c r="L1935" i="1"/>
  <c r="F1935" i="1"/>
  <c r="D1935" i="1"/>
  <c r="M1934" i="1"/>
  <c r="L1934" i="1"/>
  <c r="F1934" i="1"/>
  <c r="D1934" i="1"/>
  <c r="M1933" i="1"/>
  <c r="L1933" i="1"/>
  <c r="F1933" i="1"/>
  <c r="D1933" i="1"/>
  <c r="M1932" i="1"/>
  <c r="L1932" i="1"/>
  <c r="F1932" i="1"/>
  <c r="D1932" i="1"/>
  <c r="M1931" i="1"/>
  <c r="L1931" i="1"/>
  <c r="F1931" i="1"/>
  <c r="D1931" i="1"/>
  <c r="M1930" i="1"/>
  <c r="L1930" i="1"/>
  <c r="F1930" i="1"/>
  <c r="D1930" i="1"/>
  <c r="M1929" i="1"/>
  <c r="L1929" i="1"/>
  <c r="F1929" i="1"/>
  <c r="D1929" i="1"/>
  <c r="M1928" i="1"/>
  <c r="L1928" i="1"/>
  <c r="F1928" i="1"/>
  <c r="D1928" i="1"/>
  <c r="M1927" i="1"/>
  <c r="L1927" i="1"/>
  <c r="F1927" i="1"/>
  <c r="D1927" i="1"/>
  <c r="M1926" i="1"/>
  <c r="L1926" i="1"/>
  <c r="F1926" i="1"/>
  <c r="D1926" i="1"/>
  <c r="M1925" i="1"/>
  <c r="L1925" i="1"/>
  <c r="F1925" i="1"/>
  <c r="D1925" i="1"/>
  <c r="M1924" i="1"/>
  <c r="L1924" i="1"/>
  <c r="F1924" i="1"/>
  <c r="D1924" i="1"/>
  <c r="M1923" i="1"/>
  <c r="L1923" i="1"/>
  <c r="F1923" i="1"/>
  <c r="D1923" i="1"/>
  <c r="M1922" i="1"/>
  <c r="L1922" i="1"/>
  <c r="F1922" i="1"/>
  <c r="D1922" i="1"/>
  <c r="M1921" i="1"/>
  <c r="L1921" i="1"/>
  <c r="F1921" i="1"/>
  <c r="D1921" i="1"/>
  <c r="M1920" i="1"/>
  <c r="L1920" i="1"/>
  <c r="F1920" i="1"/>
  <c r="D1920" i="1"/>
  <c r="M1919" i="1"/>
  <c r="L1919" i="1"/>
  <c r="F1919" i="1"/>
  <c r="D1919" i="1"/>
  <c r="M1918" i="1"/>
  <c r="L1918" i="1"/>
  <c r="F1918" i="1"/>
  <c r="D1918" i="1"/>
  <c r="M1917" i="1"/>
  <c r="L1917" i="1"/>
  <c r="F1917" i="1"/>
  <c r="D1917" i="1"/>
  <c r="M1916" i="1"/>
  <c r="L1916" i="1"/>
  <c r="F1916" i="1"/>
  <c r="D1916" i="1"/>
  <c r="M1915" i="1"/>
  <c r="L1915" i="1"/>
  <c r="F1915" i="1"/>
  <c r="D1915" i="1"/>
  <c r="M1914" i="1"/>
  <c r="L1914" i="1"/>
  <c r="F1914" i="1"/>
  <c r="D1914" i="1"/>
  <c r="M1913" i="1"/>
  <c r="L1913" i="1"/>
  <c r="F1913" i="1"/>
  <c r="D1913" i="1"/>
  <c r="M1912" i="1"/>
  <c r="L1912" i="1"/>
  <c r="F1912" i="1"/>
  <c r="D1912" i="1"/>
  <c r="M1911" i="1"/>
  <c r="L1911" i="1"/>
  <c r="F1911" i="1"/>
  <c r="D1911" i="1"/>
  <c r="M1910" i="1"/>
  <c r="L1910" i="1"/>
  <c r="F1910" i="1"/>
  <c r="D1910" i="1"/>
  <c r="M1909" i="1"/>
  <c r="L1909" i="1"/>
  <c r="F1909" i="1"/>
  <c r="D1909" i="1"/>
  <c r="M1908" i="1"/>
  <c r="L1908" i="1"/>
  <c r="F1908" i="1"/>
  <c r="D1908" i="1"/>
  <c r="M1907" i="1"/>
  <c r="L1907" i="1"/>
  <c r="F1907" i="1"/>
  <c r="D1907" i="1"/>
  <c r="M1906" i="1"/>
  <c r="L1906" i="1"/>
  <c r="F1906" i="1"/>
  <c r="D1906" i="1"/>
  <c r="M1905" i="1"/>
  <c r="L1905" i="1"/>
  <c r="F1905" i="1"/>
  <c r="D1905" i="1"/>
  <c r="M1904" i="1"/>
  <c r="L1904" i="1"/>
  <c r="F1904" i="1"/>
  <c r="D1904" i="1"/>
  <c r="M1903" i="1"/>
  <c r="L1903" i="1"/>
  <c r="F1903" i="1"/>
  <c r="D1903" i="1"/>
  <c r="M1902" i="1"/>
  <c r="L1902" i="1"/>
  <c r="F1902" i="1"/>
  <c r="D1902" i="1"/>
  <c r="M1901" i="1"/>
  <c r="L1901" i="1"/>
  <c r="F1901" i="1"/>
  <c r="D1901" i="1"/>
  <c r="M1900" i="1"/>
  <c r="L1900" i="1"/>
  <c r="F1900" i="1"/>
  <c r="D1900" i="1"/>
  <c r="M1899" i="1"/>
  <c r="L1899" i="1"/>
  <c r="F1899" i="1"/>
  <c r="D1899" i="1"/>
  <c r="M1898" i="1"/>
  <c r="L1898" i="1"/>
  <c r="F1898" i="1"/>
  <c r="D1898" i="1"/>
  <c r="M1897" i="1"/>
  <c r="L1897" i="1"/>
  <c r="F1897" i="1"/>
  <c r="D1897" i="1"/>
  <c r="M1896" i="1"/>
  <c r="L1896" i="1"/>
  <c r="F1896" i="1"/>
  <c r="D1896" i="1"/>
  <c r="M1895" i="1"/>
  <c r="L1895" i="1"/>
  <c r="F1895" i="1"/>
  <c r="D1895" i="1"/>
  <c r="M1894" i="1"/>
  <c r="L1894" i="1"/>
  <c r="F1894" i="1"/>
  <c r="D1894" i="1"/>
  <c r="M1893" i="1"/>
  <c r="L1893" i="1"/>
  <c r="F1893" i="1"/>
  <c r="D1893" i="1"/>
  <c r="M1892" i="1"/>
  <c r="L1892" i="1"/>
  <c r="F1892" i="1"/>
  <c r="D1892" i="1"/>
  <c r="M1891" i="1"/>
  <c r="L1891" i="1"/>
  <c r="F1891" i="1"/>
  <c r="D1891" i="1"/>
  <c r="M1890" i="1"/>
  <c r="L1890" i="1"/>
  <c r="F1890" i="1"/>
  <c r="D1890" i="1"/>
  <c r="M1889" i="1"/>
  <c r="L1889" i="1"/>
  <c r="F1889" i="1"/>
  <c r="D1889" i="1"/>
  <c r="M1888" i="1"/>
  <c r="L1888" i="1"/>
  <c r="F1888" i="1"/>
  <c r="D1888" i="1"/>
  <c r="M1887" i="1"/>
  <c r="L1887" i="1"/>
  <c r="F1887" i="1"/>
  <c r="D1887" i="1"/>
  <c r="M1886" i="1"/>
  <c r="L1886" i="1"/>
  <c r="F1886" i="1"/>
  <c r="D1886" i="1"/>
  <c r="M1885" i="1"/>
  <c r="L1885" i="1"/>
  <c r="F1885" i="1"/>
  <c r="D1885" i="1"/>
  <c r="M1884" i="1"/>
  <c r="L1884" i="1"/>
  <c r="F1884" i="1"/>
  <c r="D1884" i="1"/>
  <c r="M1883" i="1"/>
  <c r="L1883" i="1"/>
  <c r="F1883" i="1"/>
  <c r="D1883" i="1"/>
  <c r="M1882" i="1"/>
  <c r="L1882" i="1"/>
  <c r="F1882" i="1"/>
  <c r="D1882" i="1"/>
  <c r="M1881" i="1"/>
  <c r="L1881" i="1"/>
  <c r="F1881" i="1"/>
  <c r="D1881" i="1"/>
  <c r="M1880" i="1"/>
  <c r="L1880" i="1"/>
  <c r="F1880" i="1"/>
  <c r="D1880" i="1"/>
  <c r="M1879" i="1"/>
  <c r="L1879" i="1"/>
  <c r="F1879" i="1"/>
  <c r="D1879" i="1"/>
  <c r="M1878" i="1"/>
  <c r="L1878" i="1"/>
  <c r="F1878" i="1"/>
  <c r="D1878" i="1"/>
  <c r="M1877" i="1"/>
  <c r="L1877" i="1"/>
  <c r="F1877" i="1"/>
  <c r="D1877" i="1"/>
  <c r="M1876" i="1"/>
  <c r="L1876" i="1"/>
  <c r="F1876" i="1"/>
  <c r="D1876" i="1"/>
  <c r="M1875" i="1"/>
  <c r="L1875" i="1"/>
  <c r="F1875" i="1"/>
  <c r="D1875" i="1"/>
  <c r="M1874" i="1"/>
  <c r="L1874" i="1"/>
  <c r="F1874" i="1"/>
  <c r="D1874" i="1"/>
  <c r="M1873" i="1"/>
  <c r="L1873" i="1"/>
  <c r="F1873" i="1"/>
  <c r="D1873" i="1"/>
  <c r="M1872" i="1"/>
  <c r="L1872" i="1"/>
  <c r="F1872" i="1"/>
  <c r="D1872" i="1"/>
  <c r="M1871" i="1"/>
  <c r="L1871" i="1"/>
  <c r="F1871" i="1"/>
  <c r="D1871" i="1"/>
  <c r="M1870" i="1"/>
  <c r="L1870" i="1"/>
  <c r="F1870" i="1"/>
  <c r="D1870" i="1"/>
  <c r="M1869" i="1"/>
  <c r="L1869" i="1"/>
  <c r="F1869" i="1"/>
  <c r="D1869" i="1"/>
  <c r="M1868" i="1"/>
  <c r="L1868" i="1"/>
  <c r="F1868" i="1"/>
  <c r="D1868" i="1"/>
  <c r="M1867" i="1"/>
  <c r="L1867" i="1"/>
  <c r="F1867" i="1"/>
  <c r="D1867" i="1"/>
  <c r="M1866" i="1"/>
  <c r="L1866" i="1"/>
  <c r="F1866" i="1"/>
  <c r="D1866" i="1"/>
  <c r="M1865" i="1"/>
  <c r="L1865" i="1"/>
  <c r="F1865" i="1"/>
  <c r="D1865" i="1"/>
  <c r="M1864" i="1"/>
  <c r="L1864" i="1"/>
  <c r="F1864" i="1"/>
  <c r="D1864" i="1"/>
  <c r="M1863" i="1"/>
  <c r="L1863" i="1"/>
  <c r="F1863" i="1"/>
  <c r="D1863" i="1"/>
  <c r="M1862" i="1"/>
  <c r="L1862" i="1"/>
  <c r="F1862" i="1"/>
  <c r="D1862" i="1"/>
  <c r="M1861" i="1"/>
  <c r="L1861" i="1"/>
  <c r="F1861" i="1"/>
  <c r="D1861" i="1"/>
  <c r="M1860" i="1"/>
  <c r="L1860" i="1"/>
  <c r="F1860" i="1"/>
  <c r="D1860" i="1"/>
  <c r="M1859" i="1"/>
  <c r="L1859" i="1"/>
  <c r="F1859" i="1"/>
  <c r="D1859" i="1"/>
  <c r="M1858" i="1"/>
  <c r="L1858" i="1"/>
  <c r="F1858" i="1"/>
  <c r="D1858" i="1"/>
  <c r="M1857" i="1"/>
  <c r="L1857" i="1"/>
  <c r="F1857" i="1"/>
  <c r="D1857" i="1"/>
  <c r="M1856" i="1"/>
  <c r="L1856" i="1"/>
  <c r="F1856" i="1"/>
  <c r="D1856" i="1"/>
  <c r="M1855" i="1"/>
  <c r="L1855" i="1"/>
  <c r="F1855" i="1"/>
  <c r="D1855" i="1"/>
  <c r="M1854" i="1"/>
  <c r="L1854" i="1"/>
  <c r="F1854" i="1"/>
  <c r="D1854" i="1"/>
  <c r="M1853" i="1"/>
  <c r="L1853" i="1"/>
  <c r="F1853" i="1"/>
  <c r="D1853" i="1"/>
  <c r="M1852" i="1"/>
  <c r="L1852" i="1"/>
  <c r="F1852" i="1"/>
  <c r="D1852" i="1"/>
  <c r="M1851" i="1"/>
  <c r="L1851" i="1"/>
  <c r="F1851" i="1"/>
  <c r="D1851" i="1"/>
  <c r="M1850" i="1"/>
  <c r="L1850" i="1"/>
  <c r="F1850" i="1"/>
  <c r="D1850" i="1"/>
  <c r="M1849" i="1"/>
  <c r="L1849" i="1"/>
  <c r="F1849" i="1"/>
  <c r="D1849" i="1"/>
  <c r="M1848" i="1"/>
  <c r="L1848" i="1"/>
  <c r="F1848" i="1"/>
  <c r="D1848" i="1"/>
  <c r="M1847" i="1"/>
  <c r="L1847" i="1"/>
  <c r="F1847" i="1"/>
  <c r="D1847" i="1"/>
  <c r="M1846" i="1"/>
  <c r="L1846" i="1"/>
  <c r="F1846" i="1"/>
  <c r="D1846" i="1"/>
  <c r="M1845" i="1"/>
  <c r="L1845" i="1"/>
  <c r="F1845" i="1"/>
  <c r="D1845" i="1"/>
  <c r="M1844" i="1"/>
  <c r="L1844" i="1"/>
  <c r="F1844" i="1"/>
  <c r="D1844" i="1"/>
  <c r="M1843" i="1"/>
  <c r="L1843" i="1"/>
  <c r="F1843" i="1"/>
  <c r="D1843" i="1"/>
  <c r="M1842" i="1"/>
  <c r="L1842" i="1"/>
  <c r="F1842" i="1"/>
  <c r="D1842" i="1"/>
  <c r="M1841" i="1"/>
  <c r="L1841" i="1"/>
  <c r="F1841" i="1"/>
  <c r="D1841" i="1"/>
  <c r="M1840" i="1"/>
  <c r="L1840" i="1"/>
  <c r="F1840" i="1"/>
  <c r="D1840" i="1"/>
  <c r="M1839" i="1"/>
  <c r="L1839" i="1"/>
  <c r="F1839" i="1"/>
  <c r="D1839" i="1"/>
  <c r="M1838" i="1"/>
  <c r="L1838" i="1"/>
  <c r="F1838" i="1"/>
  <c r="D1838" i="1"/>
  <c r="M1837" i="1"/>
  <c r="L1837" i="1"/>
  <c r="F1837" i="1"/>
  <c r="D1837" i="1"/>
  <c r="M1836" i="1"/>
  <c r="L1836" i="1"/>
  <c r="F1836" i="1"/>
  <c r="D1836" i="1"/>
  <c r="M1835" i="1"/>
  <c r="L1835" i="1"/>
  <c r="F1835" i="1"/>
  <c r="D1835" i="1"/>
  <c r="M1834" i="1"/>
  <c r="L1834" i="1"/>
  <c r="F1834" i="1"/>
  <c r="D1834" i="1"/>
  <c r="M1833" i="1"/>
  <c r="L1833" i="1"/>
  <c r="F1833" i="1"/>
  <c r="D1833" i="1"/>
  <c r="M1832" i="1"/>
  <c r="L1832" i="1"/>
  <c r="F1832" i="1"/>
  <c r="D1832" i="1"/>
  <c r="M1831" i="1"/>
  <c r="L1831" i="1"/>
  <c r="F1831" i="1"/>
  <c r="D1831" i="1"/>
  <c r="M1830" i="1"/>
  <c r="L1830" i="1"/>
  <c r="F1830" i="1"/>
  <c r="D1830" i="1"/>
  <c r="M1829" i="1"/>
  <c r="L1829" i="1"/>
  <c r="F1829" i="1"/>
  <c r="D1829" i="1"/>
  <c r="M1828" i="1"/>
  <c r="L1828" i="1"/>
  <c r="F1828" i="1"/>
  <c r="D1828" i="1"/>
  <c r="M1827" i="1"/>
  <c r="L1827" i="1"/>
  <c r="F1827" i="1"/>
  <c r="D1827" i="1"/>
  <c r="M1826" i="1"/>
  <c r="L1826" i="1"/>
  <c r="F1826" i="1"/>
  <c r="D1826" i="1"/>
  <c r="M1825" i="1"/>
  <c r="L1825" i="1"/>
  <c r="F1825" i="1"/>
  <c r="D1825" i="1"/>
  <c r="M1824" i="1"/>
  <c r="L1824" i="1"/>
  <c r="F1824" i="1"/>
  <c r="D1824" i="1"/>
  <c r="M1823" i="1"/>
  <c r="L1823" i="1"/>
  <c r="F1823" i="1"/>
  <c r="D1823" i="1"/>
  <c r="M1822" i="1"/>
  <c r="L1822" i="1"/>
  <c r="F1822" i="1"/>
  <c r="D1822" i="1"/>
  <c r="M1821" i="1"/>
  <c r="L1821" i="1"/>
  <c r="F1821" i="1"/>
  <c r="D1821" i="1"/>
  <c r="M1820" i="1"/>
  <c r="L1820" i="1"/>
  <c r="F1820" i="1"/>
  <c r="D1820" i="1"/>
  <c r="M1819" i="1"/>
  <c r="L1819" i="1"/>
  <c r="F1819" i="1"/>
  <c r="D1819" i="1"/>
  <c r="M1818" i="1"/>
  <c r="L1818" i="1"/>
  <c r="F1818" i="1"/>
  <c r="D1818" i="1"/>
  <c r="M1817" i="1"/>
  <c r="L1817" i="1"/>
  <c r="F1817" i="1"/>
  <c r="D1817" i="1"/>
  <c r="M1816" i="1"/>
  <c r="L1816" i="1"/>
  <c r="F1816" i="1"/>
  <c r="D1816" i="1"/>
  <c r="M1815" i="1"/>
  <c r="L1815" i="1"/>
  <c r="F1815" i="1"/>
  <c r="D1815" i="1"/>
  <c r="M1814" i="1"/>
  <c r="L1814" i="1"/>
  <c r="F1814" i="1"/>
  <c r="D1814" i="1"/>
  <c r="M1813" i="1"/>
  <c r="L1813" i="1"/>
  <c r="F1813" i="1"/>
  <c r="D1813" i="1"/>
  <c r="M1812" i="1"/>
  <c r="L1812" i="1"/>
  <c r="F1812" i="1"/>
  <c r="D1812" i="1"/>
  <c r="M1811" i="1"/>
  <c r="L1811" i="1"/>
  <c r="F1811" i="1"/>
  <c r="D1811" i="1"/>
  <c r="M1810" i="1"/>
  <c r="L1810" i="1"/>
  <c r="F1810" i="1"/>
  <c r="D1810" i="1"/>
  <c r="M1809" i="1"/>
  <c r="L1809" i="1"/>
  <c r="F1809" i="1"/>
  <c r="D1809" i="1"/>
  <c r="M1808" i="1"/>
  <c r="L1808" i="1"/>
  <c r="F1808" i="1"/>
  <c r="D1808" i="1"/>
  <c r="M1807" i="1"/>
  <c r="L1807" i="1"/>
  <c r="F1807" i="1"/>
  <c r="D1807" i="1"/>
  <c r="M1806" i="1"/>
  <c r="L1806" i="1"/>
  <c r="F1806" i="1"/>
  <c r="D1806" i="1"/>
  <c r="M1805" i="1"/>
  <c r="L1805" i="1"/>
  <c r="F1805" i="1"/>
  <c r="D1805" i="1"/>
  <c r="M1804" i="1"/>
  <c r="L1804" i="1"/>
  <c r="F1804" i="1"/>
  <c r="D1804" i="1"/>
  <c r="M1803" i="1"/>
  <c r="L1803" i="1"/>
  <c r="F1803" i="1"/>
  <c r="D1803" i="1"/>
  <c r="M1802" i="1"/>
  <c r="L1802" i="1"/>
  <c r="F1802" i="1"/>
  <c r="D1802" i="1"/>
  <c r="M1801" i="1"/>
  <c r="L1801" i="1"/>
  <c r="F1801" i="1"/>
  <c r="D1801" i="1"/>
  <c r="M1800" i="1"/>
  <c r="L1800" i="1"/>
  <c r="F1800" i="1"/>
  <c r="D1800" i="1"/>
  <c r="M1799" i="1"/>
  <c r="L1799" i="1"/>
  <c r="F1799" i="1"/>
  <c r="D1799" i="1"/>
  <c r="M1798" i="1"/>
  <c r="L1798" i="1"/>
  <c r="F1798" i="1"/>
  <c r="D1798" i="1"/>
  <c r="M1797" i="1"/>
  <c r="L1797" i="1"/>
  <c r="F1797" i="1"/>
  <c r="D1797" i="1"/>
  <c r="M1796" i="1"/>
  <c r="L1796" i="1"/>
  <c r="F1796" i="1"/>
  <c r="D1796" i="1"/>
  <c r="M1795" i="1"/>
  <c r="L1795" i="1"/>
  <c r="F1795" i="1"/>
  <c r="D1795" i="1"/>
  <c r="M1794" i="1"/>
  <c r="L1794" i="1"/>
  <c r="F1794" i="1"/>
  <c r="D1794" i="1"/>
  <c r="M1793" i="1"/>
  <c r="L1793" i="1"/>
  <c r="F1793" i="1"/>
  <c r="D1793" i="1"/>
  <c r="M1792" i="1"/>
  <c r="L1792" i="1"/>
  <c r="F1792" i="1"/>
  <c r="D1792" i="1"/>
  <c r="M1791" i="1"/>
  <c r="L1791" i="1"/>
  <c r="F1791" i="1"/>
  <c r="D1791" i="1"/>
  <c r="M1790" i="1"/>
  <c r="L1790" i="1"/>
  <c r="F1790" i="1"/>
  <c r="D1790" i="1"/>
  <c r="M1789" i="1"/>
  <c r="L1789" i="1"/>
  <c r="F1789" i="1"/>
  <c r="D1789" i="1"/>
  <c r="M1788" i="1"/>
  <c r="L1788" i="1"/>
  <c r="F1788" i="1"/>
  <c r="D1788" i="1"/>
  <c r="M1787" i="1"/>
  <c r="L1787" i="1"/>
  <c r="F1787" i="1"/>
  <c r="D1787" i="1"/>
  <c r="M1786" i="1"/>
  <c r="L1786" i="1"/>
  <c r="F1786" i="1"/>
  <c r="D1786" i="1"/>
  <c r="M1785" i="1"/>
  <c r="L1785" i="1"/>
  <c r="F1785" i="1"/>
  <c r="D1785" i="1"/>
  <c r="M1784" i="1"/>
  <c r="L1784" i="1"/>
  <c r="F1784" i="1"/>
  <c r="D1784" i="1"/>
  <c r="M1783" i="1"/>
  <c r="L1783" i="1"/>
  <c r="F1783" i="1"/>
  <c r="D1783" i="1"/>
  <c r="M1782" i="1"/>
  <c r="L1782" i="1"/>
  <c r="F1782" i="1"/>
  <c r="D1782" i="1"/>
  <c r="M1781" i="1"/>
  <c r="L1781" i="1"/>
  <c r="F1781" i="1"/>
  <c r="D1781" i="1"/>
  <c r="M1780" i="1"/>
  <c r="L1780" i="1"/>
  <c r="F1780" i="1"/>
  <c r="D1780" i="1"/>
  <c r="M1779" i="1"/>
  <c r="L1779" i="1"/>
  <c r="F1779" i="1"/>
  <c r="D1779" i="1"/>
  <c r="M1778" i="1"/>
  <c r="L1778" i="1"/>
  <c r="F1778" i="1"/>
  <c r="D1778" i="1"/>
  <c r="M1777" i="1"/>
  <c r="L1777" i="1"/>
  <c r="F1777" i="1"/>
  <c r="D1777" i="1"/>
  <c r="M1776" i="1"/>
  <c r="L1776" i="1"/>
  <c r="F1776" i="1"/>
  <c r="D1776" i="1"/>
  <c r="M1775" i="1"/>
  <c r="L1775" i="1"/>
  <c r="F1775" i="1"/>
  <c r="D1775" i="1"/>
  <c r="M1774" i="1"/>
  <c r="L1774" i="1"/>
  <c r="F1774" i="1"/>
  <c r="D1774" i="1"/>
  <c r="M1773" i="1"/>
  <c r="L1773" i="1"/>
  <c r="F1773" i="1"/>
  <c r="D1773" i="1"/>
  <c r="M1772" i="1"/>
  <c r="L1772" i="1"/>
  <c r="F1772" i="1"/>
  <c r="D1772" i="1"/>
  <c r="M1771" i="1"/>
  <c r="L1771" i="1"/>
  <c r="F1771" i="1"/>
  <c r="D1771" i="1"/>
  <c r="M1770" i="1"/>
  <c r="L1770" i="1"/>
  <c r="F1770" i="1"/>
  <c r="D1770" i="1"/>
  <c r="M1769" i="1"/>
  <c r="L1769" i="1"/>
  <c r="F1769" i="1"/>
  <c r="D1769" i="1"/>
  <c r="M1768" i="1"/>
  <c r="L1768" i="1"/>
  <c r="F1768" i="1"/>
  <c r="D1768" i="1"/>
  <c r="M1767" i="1"/>
  <c r="L1767" i="1"/>
  <c r="F1767" i="1"/>
  <c r="D1767" i="1"/>
  <c r="M1766" i="1"/>
  <c r="L1766" i="1"/>
  <c r="F1766" i="1"/>
  <c r="D1766" i="1"/>
  <c r="M1765" i="1"/>
  <c r="L1765" i="1"/>
  <c r="F1765" i="1"/>
  <c r="D1765" i="1"/>
  <c r="M1764" i="1"/>
  <c r="L1764" i="1"/>
  <c r="F1764" i="1"/>
  <c r="D1764" i="1"/>
  <c r="M1763" i="1"/>
  <c r="L1763" i="1"/>
  <c r="F1763" i="1"/>
  <c r="D1763" i="1"/>
  <c r="M1762" i="1"/>
  <c r="L1762" i="1"/>
  <c r="F1762" i="1"/>
  <c r="D1762" i="1"/>
  <c r="M1761" i="1"/>
  <c r="L1761" i="1"/>
  <c r="F1761" i="1"/>
  <c r="D1761" i="1"/>
  <c r="M1760" i="1"/>
  <c r="L1760" i="1"/>
  <c r="F1760" i="1"/>
  <c r="D1760" i="1"/>
  <c r="M1759" i="1"/>
  <c r="L1759" i="1"/>
  <c r="F1759" i="1"/>
  <c r="D1759" i="1"/>
  <c r="M1758" i="1"/>
  <c r="L1758" i="1"/>
  <c r="F1758" i="1"/>
  <c r="D1758" i="1"/>
  <c r="M1757" i="1"/>
  <c r="L1757" i="1"/>
  <c r="F1757" i="1"/>
  <c r="D1757" i="1"/>
  <c r="M1756" i="1"/>
  <c r="L1756" i="1"/>
  <c r="F1756" i="1"/>
  <c r="D1756" i="1"/>
  <c r="M1755" i="1"/>
  <c r="L1755" i="1"/>
  <c r="F1755" i="1"/>
  <c r="D1755" i="1"/>
  <c r="M1754" i="1"/>
  <c r="L1754" i="1"/>
  <c r="F1754" i="1"/>
  <c r="D1754" i="1"/>
  <c r="M1753" i="1"/>
  <c r="L1753" i="1"/>
  <c r="F1753" i="1"/>
  <c r="D1753" i="1"/>
  <c r="M1752" i="1"/>
  <c r="L1752" i="1"/>
  <c r="F1752" i="1"/>
  <c r="D1752" i="1"/>
  <c r="M1751" i="1"/>
  <c r="L1751" i="1"/>
  <c r="F1751" i="1"/>
  <c r="D1751" i="1"/>
  <c r="M1750" i="1"/>
  <c r="L1750" i="1"/>
  <c r="F1750" i="1"/>
  <c r="D1750" i="1"/>
  <c r="M1749" i="1"/>
  <c r="L1749" i="1"/>
  <c r="F1749" i="1"/>
  <c r="D1749" i="1"/>
  <c r="M1748" i="1"/>
  <c r="L1748" i="1"/>
  <c r="F1748" i="1"/>
  <c r="D1748" i="1"/>
  <c r="M1747" i="1"/>
  <c r="L1747" i="1"/>
  <c r="F1747" i="1"/>
  <c r="D1747" i="1"/>
  <c r="M1746" i="1"/>
  <c r="L1746" i="1"/>
  <c r="F1746" i="1"/>
  <c r="D1746" i="1"/>
  <c r="M1745" i="1"/>
  <c r="L1745" i="1"/>
  <c r="F1745" i="1"/>
  <c r="D1745" i="1"/>
  <c r="M1744" i="1"/>
  <c r="L1744" i="1"/>
  <c r="F1744" i="1"/>
  <c r="D1744" i="1"/>
  <c r="M1743" i="1"/>
  <c r="L1743" i="1"/>
  <c r="F1743" i="1"/>
  <c r="D1743" i="1"/>
  <c r="M1742" i="1"/>
  <c r="L1742" i="1"/>
  <c r="F1742" i="1"/>
  <c r="D1742" i="1"/>
  <c r="M1741" i="1"/>
  <c r="L1741" i="1"/>
  <c r="F1741" i="1"/>
  <c r="D1741" i="1"/>
  <c r="M1740" i="1"/>
  <c r="L1740" i="1"/>
  <c r="F1740" i="1"/>
  <c r="D1740" i="1"/>
  <c r="M1739" i="1"/>
  <c r="L1739" i="1"/>
  <c r="F1739" i="1"/>
  <c r="D1739" i="1"/>
  <c r="M1738" i="1"/>
  <c r="L1738" i="1"/>
  <c r="F1738" i="1"/>
  <c r="D1738" i="1"/>
  <c r="M1737" i="1"/>
  <c r="L1737" i="1"/>
  <c r="F1737" i="1"/>
  <c r="D1737" i="1"/>
  <c r="M1736" i="1"/>
  <c r="L1736" i="1"/>
  <c r="F1736" i="1"/>
  <c r="D1736" i="1"/>
  <c r="M1735" i="1"/>
  <c r="L1735" i="1"/>
  <c r="F1735" i="1"/>
  <c r="D1735" i="1"/>
  <c r="M1734" i="1"/>
  <c r="L1734" i="1"/>
  <c r="F1734" i="1"/>
  <c r="D1734" i="1"/>
  <c r="M1733" i="1"/>
  <c r="L1733" i="1"/>
  <c r="F1733" i="1"/>
  <c r="D1733" i="1"/>
  <c r="M1732" i="1"/>
  <c r="L1732" i="1"/>
  <c r="F1732" i="1"/>
  <c r="D1732" i="1"/>
  <c r="M1731" i="1"/>
  <c r="L1731" i="1"/>
  <c r="F1731" i="1"/>
  <c r="D1731" i="1"/>
  <c r="M1730" i="1"/>
  <c r="L1730" i="1"/>
  <c r="F1730" i="1"/>
  <c r="D1730" i="1"/>
  <c r="M1729" i="1"/>
  <c r="L1729" i="1"/>
  <c r="F1729" i="1"/>
  <c r="D1729" i="1"/>
  <c r="M1728" i="1"/>
  <c r="L1728" i="1"/>
  <c r="F1728" i="1"/>
  <c r="D1728" i="1"/>
  <c r="M1727" i="1"/>
  <c r="L1727" i="1"/>
  <c r="F1727" i="1"/>
  <c r="D1727" i="1"/>
  <c r="M1726" i="1"/>
  <c r="L1726" i="1"/>
  <c r="F1726" i="1"/>
  <c r="D1726" i="1"/>
  <c r="M1725" i="1"/>
  <c r="L1725" i="1"/>
  <c r="F1725" i="1"/>
  <c r="D1725" i="1"/>
  <c r="M1724" i="1"/>
  <c r="L1724" i="1"/>
  <c r="F1724" i="1"/>
  <c r="D1724" i="1"/>
  <c r="M1723" i="1"/>
  <c r="L1723" i="1"/>
  <c r="F1723" i="1"/>
  <c r="D1723" i="1"/>
  <c r="M1722" i="1"/>
  <c r="L1722" i="1"/>
  <c r="F1722" i="1"/>
  <c r="D1722" i="1"/>
  <c r="M1721" i="1"/>
  <c r="L1721" i="1"/>
  <c r="F1721" i="1"/>
  <c r="D1721" i="1"/>
  <c r="M1720" i="1"/>
  <c r="L1720" i="1"/>
  <c r="F1720" i="1"/>
  <c r="D1720" i="1"/>
  <c r="M1719" i="1"/>
  <c r="L1719" i="1"/>
  <c r="F1719" i="1"/>
  <c r="D1719" i="1"/>
  <c r="M1718" i="1"/>
  <c r="L1718" i="1"/>
  <c r="F1718" i="1"/>
  <c r="D1718" i="1"/>
  <c r="M1717" i="1"/>
  <c r="L1717" i="1"/>
  <c r="F1717" i="1"/>
  <c r="D1717" i="1"/>
  <c r="M1716" i="1"/>
  <c r="L1716" i="1"/>
  <c r="F1716" i="1"/>
  <c r="D1716" i="1"/>
  <c r="M1715" i="1"/>
  <c r="L1715" i="1"/>
  <c r="F1715" i="1"/>
  <c r="D1715" i="1"/>
  <c r="M1714" i="1"/>
  <c r="L1714" i="1"/>
  <c r="F1714" i="1"/>
  <c r="D1714" i="1"/>
  <c r="M1713" i="1"/>
  <c r="L1713" i="1"/>
  <c r="F1713" i="1"/>
  <c r="D1713" i="1"/>
  <c r="M1712" i="1"/>
  <c r="L1712" i="1"/>
  <c r="F1712" i="1"/>
  <c r="D1712" i="1"/>
  <c r="M1711" i="1"/>
  <c r="L1711" i="1"/>
  <c r="F1711" i="1"/>
  <c r="D1711" i="1"/>
  <c r="M1710" i="1"/>
  <c r="L1710" i="1"/>
  <c r="F1710" i="1"/>
  <c r="D1710" i="1"/>
  <c r="M1709" i="1"/>
  <c r="L1709" i="1"/>
  <c r="F1709" i="1"/>
  <c r="D1709" i="1"/>
  <c r="M1708" i="1"/>
  <c r="L1708" i="1"/>
  <c r="F1708" i="1"/>
  <c r="D1708" i="1"/>
  <c r="M1707" i="1"/>
  <c r="L1707" i="1"/>
  <c r="F1707" i="1"/>
  <c r="D1707" i="1"/>
  <c r="M1706" i="1"/>
  <c r="L1706" i="1"/>
  <c r="F1706" i="1"/>
  <c r="D1706" i="1"/>
  <c r="M1705" i="1"/>
  <c r="L1705" i="1"/>
  <c r="F1705" i="1"/>
  <c r="D1705" i="1"/>
  <c r="M1704" i="1"/>
  <c r="L1704" i="1"/>
  <c r="F1704" i="1"/>
  <c r="D1704" i="1"/>
  <c r="M1703" i="1"/>
  <c r="L1703" i="1"/>
  <c r="F1703" i="1"/>
  <c r="D1703" i="1"/>
  <c r="M1702" i="1"/>
  <c r="L1702" i="1"/>
  <c r="F1702" i="1"/>
  <c r="D1702" i="1"/>
  <c r="M1701" i="1"/>
  <c r="L1701" i="1"/>
  <c r="F1701" i="1"/>
  <c r="D1701" i="1"/>
  <c r="M1700" i="1"/>
  <c r="L1700" i="1"/>
  <c r="F1700" i="1"/>
  <c r="D1700" i="1"/>
  <c r="M1699" i="1"/>
  <c r="L1699" i="1"/>
  <c r="F1699" i="1"/>
  <c r="D1699" i="1"/>
  <c r="M1698" i="1"/>
  <c r="L1698" i="1"/>
  <c r="F1698" i="1"/>
  <c r="D1698" i="1"/>
  <c r="M1697" i="1"/>
  <c r="L1697" i="1"/>
  <c r="F1697" i="1"/>
  <c r="D1697" i="1"/>
  <c r="M1696" i="1"/>
  <c r="L1696" i="1"/>
  <c r="F1696" i="1"/>
  <c r="D1696" i="1"/>
  <c r="M1695" i="1"/>
  <c r="L1695" i="1"/>
  <c r="F1695" i="1"/>
  <c r="D1695" i="1"/>
  <c r="M1694" i="1"/>
  <c r="L1694" i="1"/>
  <c r="F1694" i="1"/>
  <c r="D1694" i="1"/>
  <c r="M1693" i="1"/>
  <c r="L1693" i="1"/>
  <c r="F1693" i="1"/>
  <c r="D1693" i="1"/>
  <c r="M1692" i="1"/>
  <c r="L1692" i="1"/>
  <c r="F1692" i="1"/>
  <c r="D1692" i="1"/>
  <c r="M1691" i="1"/>
  <c r="L1691" i="1"/>
  <c r="F1691" i="1"/>
  <c r="D1691" i="1"/>
  <c r="M1690" i="1"/>
  <c r="L1690" i="1"/>
  <c r="F1690" i="1"/>
  <c r="D1690" i="1"/>
  <c r="M1689" i="1"/>
  <c r="L1689" i="1"/>
  <c r="F1689" i="1"/>
  <c r="D1689" i="1"/>
  <c r="M1688" i="1"/>
  <c r="L1688" i="1"/>
  <c r="F1688" i="1"/>
  <c r="D1688" i="1"/>
  <c r="M1687" i="1"/>
  <c r="L1687" i="1"/>
  <c r="F1687" i="1"/>
  <c r="D1687" i="1"/>
  <c r="M1686" i="1"/>
  <c r="L1686" i="1"/>
  <c r="F1686" i="1"/>
  <c r="D1686" i="1"/>
  <c r="M1685" i="1"/>
  <c r="L1685" i="1"/>
  <c r="F1685" i="1"/>
  <c r="D1685" i="1"/>
  <c r="M1684" i="1"/>
  <c r="L1684" i="1"/>
  <c r="F1684" i="1"/>
  <c r="D1684" i="1"/>
  <c r="M1683" i="1"/>
  <c r="L1683" i="1"/>
  <c r="F1683" i="1"/>
  <c r="D1683" i="1"/>
  <c r="M1682" i="1"/>
  <c r="L1682" i="1"/>
  <c r="F1682" i="1"/>
  <c r="D1682" i="1"/>
  <c r="M1681" i="1"/>
  <c r="L1681" i="1"/>
  <c r="F1681" i="1"/>
  <c r="D1681" i="1"/>
  <c r="M1680" i="1"/>
  <c r="L1680" i="1"/>
  <c r="F1680" i="1"/>
  <c r="D1680" i="1"/>
  <c r="M1679" i="1"/>
  <c r="L1679" i="1"/>
  <c r="F1679" i="1"/>
  <c r="D1679" i="1"/>
  <c r="M1678" i="1"/>
  <c r="L1678" i="1"/>
  <c r="F1678" i="1"/>
  <c r="D1678" i="1"/>
  <c r="M1677" i="1"/>
  <c r="L1677" i="1"/>
  <c r="F1677" i="1"/>
  <c r="D1677" i="1"/>
  <c r="M1676" i="1"/>
  <c r="L1676" i="1"/>
  <c r="F1676" i="1"/>
  <c r="D1676" i="1"/>
  <c r="M1675" i="1"/>
  <c r="L1675" i="1"/>
  <c r="F1675" i="1"/>
  <c r="D1675" i="1"/>
  <c r="M1674" i="1"/>
  <c r="L1674" i="1"/>
  <c r="F1674" i="1"/>
  <c r="D1674" i="1"/>
  <c r="M1673" i="1"/>
  <c r="L1673" i="1"/>
  <c r="F1673" i="1"/>
  <c r="D1673" i="1"/>
  <c r="M1672" i="1"/>
  <c r="L1672" i="1"/>
  <c r="F1672" i="1"/>
  <c r="D1672" i="1"/>
  <c r="M1671" i="1"/>
  <c r="L1671" i="1"/>
  <c r="F1671" i="1"/>
  <c r="D1671" i="1"/>
  <c r="M1670" i="1"/>
  <c r="L1670" i="1"/>
  <c r="F1670" i="1"/>
  <c r="D1670" i="1"/>
  <c r="M1669" i="1"/>
  <c r="L1669" i="1"/>
  <c r="F1669" i="1"/>
  <c r="D1669" i="1"/>
  <c r="M1668" i="1"/>
  <c r="L1668" i="1"/>
  <c r="F1668" i="1"/>
  <c r="D1668" i="1"/>
  <c r="M1667" i="1"/>
  <c r="L1667" i="1"/>
  <c r="F1667" i="1"/>
  <c r="D1667" i="1"/>
  <c r="M1666" i="1"/>
  <c r="L1666" i="1"/>
  <c r="F1666" i="1"/>
  <c r="D1666" i="1"/>
  <c r="M1665" i="1"/>
  <c r="L1665" i="1"/>
  <c r="F1665" i="1"/>
  <c r="D1665" i="1"/>
  <c r="M1664" i="1"/>
  <c r="L1664" i="1"/>
  <c r="F1664" i="1"/>
  <c r="D1664" i="1"/>
  <c r="M1663" i="1"/>
  <c r="L1663" i="1"/>
  <c r="F1663" i="1"/>
  <c r="D1663" i="1"/>
  <c r="M1662" i="1"/>
  <c r="L1662" i="1"/>
  <c r="F1662" i="1"/>
  <c r="D1662" i="1"/>
  <c r="M1661" i="1"/>
  <c r="L1661" i="1"/>
  <c r="F1661" i="1"/>
  <c r="D1661" i="1"/>
  <c r="M1660" i="1"/>
  <c r="L1660" i="1"/>
  <c r="F1660" i="1"/>
  <c r="D1660" i="1"/>
  <c r="M1659" i="1"/>
  <c r="L1659" i="1"/>
  <c r="F1659" i="1"/>
  <c r="D1659" i="1"/>
  <c r="M1658" i="1"/>
  <c r="L1658" i="1"/>
  <c r="F1658" i="1"/>
  <c r="D1658" i="1"/>
  <c r="M1657" i="1"/>
  <c r="L1657" i="1"/>
  <c r="F1657" i="1"/>
  <c r="D1657" i="1"/>
  <c r="M1656" i="1"/>
  <c r="L1656" i="1"/>
  <c r="F1656" i="1"/>
  <c r="D1656" i="1"/>
  <c r="M1655" i="1"/>
  <c r="L1655" i="1"/>
  <c r="F1655" i="1"/>
  <c r="D1655" i="1"/>
  <c r="M1654" i="1"/>
  <c r="L1654" i="1"/>
  <c r="F1654" i="1"/>
  <c r="D1654" i="1"/>
  <c r="M1653" i="1"/>
  <c r="L1653" i="1"/>
  <c r="F1653" i="1"/>
  <c r="D1653" i="1"/>
  <c r="M1652" i="1"/>
  <c r="L1652" i="1"/>
  <c r="F1652" i="1"/>
  <c r="D1652" i="1"/>
  <c r="M1651" i="1"/>
  <c r="L1651" i="1"/>
  <c r="F1651" i="1"/>
  <c r="D1651" i="1"/>
  <c r="M1650" i="1"/>
  <c r="L1650" i="1"/>
  <c r="F1650" i="1"/>
  <c r="D1650" i="1"/>
  <c r="M1649" i="1"/>
  <c r="L1649" i="1"/>
  <c r="F1649" i="1"/>
  <c r="D1649" i="1"/>
  <c r="M1648" i="1"/>
  <c r="L1648" i="1"/>
  <c r="F1648" i="1"/>
  <c r="D1648" i="1"/>
  <c r="M1647" i="1"/>
  <c r="L1647" i="1"/>
  <c r="F1647" i="1"/>
  <c r="D1647" i="1"/>
  <c r="M1646" i="1"/>
  <c r="L1646" i="1"/>
  <c r="F1646" i="1"/>
  <c r="D1646" i="1"/>
  <c r="M1645" i="1"/>
  <c r="L1645" i="1"/>
  <c r="F1645" i="1"/>
  <c r="D1645" i="1"/>
  <c r="M1644" i="1"/>
  <c r="L1644" i="1"/>
  <c r="F1644" i="1"/>
  <c r="D1644" i="1"/>
  <c r="M1643" i="1"/>
  <c r="L1643" i="1"/>
  <c r="F1643" i="1"/>
  <c r="D1643" i="1"/>
  <c r="M1642" i="1"/>
  <c r="L1642" i="1"/>
  <c r="F1642" i="1"/>
  <c r="D1642" i="1"/>
  <c r="M1641" i="1"/>
  <c r="L1641" i="1"/>
  <c r="F1641" i="1"/>
  <c r="D1641" i="1"/>
  <c r="M1640" i="1"/>
  <c r="L1640" i="1"/>
  <c r="F1640" i="1"/>
  <c r="D1640" i="1"/>
  <c r="M1639" i="1"/>
  <c r="L1639" i="1"/>
  <c r="F1639" i="1"/>
  <c r="D1639" i="1"/>
  <c r="M1638" i="1"/>
  <c r="L1638" i="1"/>
  <c r="F1638" i="1"/>
  <c r="D1638" i="1"/>
  <c r="M1637" i="1"/>
  <c r="L1637" i="1"/>
  <c r="F1637" i="1"/>
  <c r="D1637" i="1"/>
  <c r="M1636" i="1"/>
  <c r="L1636" i="1"/>
  <c r="F1636" i="1"/>
  <c r="D1636" i="1"/>
  <c r="M1635" i="1"/>
  <c r="L1635" i="1"/>
  <c r="F1635" i="1"/>
  <c r="D1635" i="1"/>
  <c r="M1634" i="1"/>
  <c r="L1634" i="1"/>
  <c r="F1634" i="1"/>
  <c r="D1634" i="1"/>
  <c r="M1633" i="1"/>
  <c r="L1633" i="1"/>
  <c r="F1633" i="1"/>
  <c r="D1633" i="1"/>
  <c r="M1632" i="1"/>
  <c r="L1632" i="1"/>
  <c r="F1632" i="1"/>
  <c r="D1632" i="1"/>
  <c r="M1631" i="1"/>
  <c r="L1631" i="1"/>
  <c r="F1631" i="1"/>
  <c r="D1631" i="1"/>
  <c r="M1630" i="1"/>
  <c r="L1630" i="1"/>
  <c r="F1630" i="1"/>
  <c r="D1630" i="1"/>
  <c r="M1629" i="1"/>
  <c r="L1629" i="1"/>
  <c r="F1629" i="1"/>
  <c r="D1629" i="1"/>
  <c r="M1628" i="1"/>
  <c r="L1628" i="1"/>
  <c r="F1628" i="1"/>
  <c r="D1628" i="1"/>
  <c r="M1627" i="1"/>
  <c r="L1627" i="1"/>
  <c r="F1627" i="1"/>
  <c r="D1627" i="1"/>
  <c r="M1626" i="1"/>
  <c r="L1626" i="1"/>
  <c r="F1626" i="1"/>
  <c r="D1626" i="1"/>
  <c r="M1625" i="1"/>
  <c r="L1625" i="1"/>
  <c r="F1625" i="1"/>
  <c r="D1625" i="1"/>
  <c r="M1624" i="1"/>
  <c r="L1624" i="1"/>
  <c r="F1624" i="1"/>
  <c r="D1624" i="1"/>
  <c r="M1623" i="1"/>
  <c r="L1623" i="1"/>
  <c r="F1623" i="1"/>
  <c r="D1623" i="1"/>
  <c r="M1622" i="1"/>
  <c r="L1622" i="1"/>
  <c r="F1622" i="1"/>
  <c r="D1622" i="1"/>
  <c r="M1621" i="1"/>
  <c r="L1621" i="1"/>
  <c r="F1621" i="1"/>
  <c r="D1621" i="1"/>
  <c r="M1620" i="1"/>
  <c r="L1620" i="1"/>
  <c r="F1620" i="1"/>
  <c r="D1620" i="1"/>
  <c r="M1619" i="1"/>
  <c r="L1619" i="1"/>
  <c r="F1619" i="1"/>
  <c r="D1619" i="1"/>
  <c r="M1618" i="1"/>
  <c r="L1618" i="1"/>
  <c r="F1618" i="1"/>
  <c r="D1618" i="1"/>
  <c r="M1617" i="1"/>
  <c r="L1617" i="1"/>
  <c r="F1617" i="1"/>
  <c r="D1617" i="1"/>
  <c r="M1616" i="1"/>
  <c r="L1616" i="1"/>
  <c r="F1616" i="1"/>
  <c r="D1616" i="1"/>
  <c r="M1615" i="1"/>
  <c r="L1615" i="1"/>
  <c r="F1615" i="1"/>
  <c r="D1615" i="1"/>
  <c r="M1614" i="1"/>
  <c r="L1614" i="1"/>
  <c r="F1614" i="1"/>
  <c r="D1614" i="1"/>
  <c r="M1613" i="1"/>
  <c r="L1613" i="1"/>
  <c r="F1613" i="1"/>
  <c r="D1613" i="1"/>
  <c r="M1612" i="1"/>
  <c r="L1612" i="1"/>
  <c r="F1612" i="1"/>
  <c r="D1612" i="1"/>
  <c r="M1611" i="1"/>
  <c r="L1611" i="1"/>
  <c r="F1611" i="1"/>
  <c r="D1611" i="1"/>
  <c r="M1610" i="1"/>
  <c r="L1610" i="1"/>
  <c r="F1610" i="1"/>
  <c r="D1610" i="1"/>
  <c r="M1609" i="1"/>
  <c r="L1609" i="1"/>
  <c r="F1609" i="1"/>
  <c r="D1609" i="1"/>
  <c r="M1608" i="1"/>
  <c r="L1608" i="1"/>
  <c r="F1608" i="1"/>
  <c r="D1608" i="1"/>
  <c r="M1607" i="1"/>
  <c r="L1607" i="1"/>
  <c r="F1607" i="1"/>
  <c r="D1607" i="1"/>
  <c r="M1606" i="1"/>
  <c r="L1606" i="1"/>
  <c r="F1606" i="1"/>
  <c r="D1606" i="1"/>
  <c r="M1605" i="1"/>
  <c r="L1605" i="1"/>
  <c r="F1605" i="1"/>
  <c r="D1605" i="1"/>
  <c r="M1604" i="1"/>
  <c r="L1604" i="1"/>
  <c r="F1604" i="1"/>
  <c r="D1604" i="1"/>
  <c r="M1603" i="1"/>
  <c r="L1603" i="1"/>
  <c r="F1603" i="1"/>
  <c r="D1603" i="1"/>
  <c r="M1602" i="1"/>
  <c r="L1602" i="1"/>
  <c r="F1602" i="1"/>
  <c r="D1602" i="1"/>
  <c r="M1601" i="1"/>
  <c r="L1601" i="1"/>
  <c r="F1601" i="1"/>
  <c r="D1601" i="1"/>
  <c r="M1600" i="1"/>
  <c r="L1600" i="1"/>
  <c r="F1600" i="1"/>
  <c r="D1600" i="1"/>
  <c r="M1599" i="1"/>
  <c r="L1599" i="1"/>
  <c r="F1599" i="1"/>
  <c r="D1599" i="1"/>
  <c r="M1598" i="1"/>
  <c r="L1598" i="1"/>
  <c r="F1598" i="1"/>
  <c r="D1598" i="1"/>
  <c r="M1597" i="1"/>
  <c r="L1597" i="1"/>
  <c r="F1597" i="1"/>
  <c r="D1597" i="1"/>
  <c r="M1596" i="1"/>
  <c r="L1596" i="1"/>
  <c r="F1596" i="1"/>
  <c r="D1596" i="1"/>
  <c r="M1595" i="1"/>
  <c r="L1595" i="1"/>
  <c r="F1595" i="1"/>
  <c r="D1595" i="1"/>
  <c r="M1594" i="1"/>
  <c r="L1594" i="1"/>
  <c r="F1594" i="1"/>
  <c r="D1594" i="1"/>
  <c r="M1593" i="1"/>
  <c r="L1593" i="1"/>
  <c r="F1593" i="1"/>
  <c r="D1593" i="1"/>
  <c r="M1592" i="1"/>
  <c r="L1592" i="1"/>
  <c r="F1592" i="1"/>
  <c r="D1592" i="1"/>
  <c r="M1591" i="1"/>
  <c r="L1591" i="1"/>
  <c r="F1591" i="1"/>
  <c r="D1591" i="1"/>
  <c r="M1590" i="1"/>
  <c r="L1590" i="1"/>
  <c r="F1590" i="1"/>
  <c r="D1590" i="1"/>
  <c r="M1589" i="1"/>
  <c r="L1589" i="1"/>
  <c r="F1589" i="1"/>
  <c r="D1589" i="1"/>
  <c r="M1588" i="1"/>
  <c r="L1588" i="1"/>
  <c r="F1588" i="1"/>
  <c r="D1588" i="1"/>
  <c r="M1587" i="1"/>
  <c r="L1587" i="1"/>
  <c r="F1587" i="1"/>
  <c r="D1587" i="1"/>
  <c r="M1586" i="1"/>
  <c r="L1586" i="1"/>
  <c r="F1586" i="1"/>
  <c r="D1586" i="1"/>
  <c r="M1585" i="1"/>
  <c r="L1585" i="1"/>
  <c r="F1585" i="1"/>
  <c r="D1585" i="1"/>
  <c r="M1584" i="1"/>
  <c r="L1584" i="1"/>
  <c r="F1584" i="1"/>
  <c r="D1584" i="1"/>
  <c r="M1583" i="1"/>
  <c r="L1583" i="1"/>
  <c r="F1583" i="1"/>
  <c r="D1583" i="1"/>
  <c r="M1582" i="1"/>
  <c r="L1582" i="1"/>
  <c r="F1582" i="1"/>
  <c r="D1582" i="1"/>
  <c r="M1581" i="1"/>
  <c r="L1581" i="1"/>
  <c r="F1581" i="1"/>
  <c r="D1581" i="1"/>
  <c r="M1580" i="1"/>
  <c r="L1580" i="1"/>
  <c r="F1580" i="1"/>
  <c r="D1580" i="1"/>
  <c r="M1579" i="1"/>
  <c r="L1579" i="1"/>
  <c r="F1579" i="1"/>
  <c r="D1579" i="1"/>
  <c r="M1578" i="1"/>
  <c r="L1578" i="1"/>
  <c r="F1578" i="1"/>
  <c r="D1578" i="1"/>
  <c r="M1577" i="1"/>
  <c r="L1577" i="1"/>
  <c r="F1577" i="1"/>
  <c r="D1577" i="1"/>
  <c r="M1576" i="1"/>
  <c r="L1576" i="1"/>
  <c r="F1576" i="1"/>
  <c r="D1576" i="1"/>
  <c r="M1575" i="1"/>
  <c r="L1575" i="1"/>
  <c r="F1575" i="1"/>
  <c r="D1575" i="1"/>
  <c r="M1574" i="1"/>
  <c r="L1574" i="1"/>
  <c r="F1574" i="1"/>
  <c r="D1574" i="1"/>
  <c r="M1573" i="1"/>
  <c r="L1573" i="1"/>
  <c r="F1573" i="1"/>
  <c r="D1573" i="1"/>
  <c r="M1572" i="1"/>
  <c r="L1572" i="1"/>
  <c r="F1572" i="1"/>
  <c r="D1572" i="1"/>
  <c r="M1571" i="1"/>
  <c r="L1571" i="1"/>
  <c r="F1571" i="1"/>
  <c r="D1571" i="1"/>
  <c r="M1570" i="1"/>
  <c r="L1570" i="1"/>
  <c r="F1570" i="1"/>
  <c r="D1570" i="1"/>
  <c r="M1569" i="1"/>
  <c r="L1569" i="1"/>
  <c r="F1569" i="1"/>
  <c r="D1569" i="1"/>
  <c r="M1568" i="1"/>
  <c r="L1568" i="1"/>
  <c r="F1568" i="1"/>
  <c r="D1568" i="1"/>
  <c r="M1567" i="1"/>
  <c r="L1567" i="1"/>
  <c r="F1567" i="1"/>
  <c r="D1567" i="1"/>
  <c r="M1566" i="1"/>
  <c r="L1566" i="1"/>
  <c r="F1566" i="1"/>
  <c r="D1566" i="1"/>
  <c r="M1565" i="1"/>
  <c r="L1565" i="1"/>
  <c r="F1565" i="1"/>
  <c r="D1565" i="1"/>
  <c r="M1564" i="1"/>
  <c r="L1564" i="1"/>
  <c r="F1564" i="1"/>
  <c r="D1564" i="1"/>
  <c r="M1563" i="1"/>
  <c r="L1563" i="1"/>
  <c r="F1563" i="1"/>
  <c r="D1563" i="1"/>
  <c r="M1562" i="1"/>
  <c r="L1562" i="1"/>
  <c r="F1562" i="1"/>
  <c r="D1562" i="1"/>
  <c r="M1561" i="1"/>
  <c r="L1561" i="1"/>
  <c r="F1561" i="1"/>
  <c r="D1561" i="1"/>
  <c r="M1560" i="1"/>
  <c r="L1560" i="1"/>
  <c r="F1560" i="1"/>
  <c r="D1560" i="1"/>
  <c r="M1559" i="1"/>
  <c r="L1559" i="1"/>
  <c r="F1559" i="1"/>
  <c r="D1559" i="1"/>
  <c r="M1558" i="1"/>
  <c r="L1558" i="1"/>
  <c r="F1558" i="1"/>
  <c r="D1558" i="1"/>
  <c r="M1557" i="1"/>
  <c r="L1557" i="1"/>
  <c r="F1557" i="1"/>
  <c r="D1557" i="1"/>
  <c r="M1556" i="1"/>
  <c r="L1556" i="1"/>
  <c r="F1556" i="1"/>
  <c r="D1556" i="1"/>
  <c r="M1555" i="1"/>
  <c r="L1555" i="1"/>
  <c r="F1555" i="1"/>
  <c r="D1555" i="1"/>
  <c r="M1554" i="1"/>
  <c r="L1554" i="1"/>
  <c r="F1554" i="1"/>
  <c r="D1554" i="1"/>
  <c r="M1553" i="1"/>
  <c r="L1553" i="1"/>
  <c r="F1553" i="1"/>
  <c r="D1553" i="1"/>
  <c r="M1552" i="1"/>
  <c r="L1552" i="1"/>
  <c r="F1552" i="1"/>
  <c r="D1552" i="1"/>
  <c r="M1551" i="1"/>
  <c r="L1551" i="1"/>
  <c r="F1551" i="1"/>
  <c r="D1551" i="1"/>
  <c r="M1550" i="1"/>
  <c r="L1550" i="1"/>
  <c r="F1550" i="1"/>
  <c r="D1550" i="1"/>
  <c r="M1549" i="1"/>
  <c r="L1549" i="1"/>
  <c r="F1549" i="1"/>
  <c r="D1549" i="1"/>
  <c r="M1548" i="1"/>
  <c r="L1548" i="1"/>
  <c r="F1548" i="1"/>
  <c r="D1548" i="1"/>
  <c r="M1547" i="1"/>
  <c r="L1547" i="1"/>
  <c r="F1547" i="1"/>
  <c r="D1547" i="1"/>
  <c r="M1546" i="1"/>
  <c r="L1546" i="1"/>
  <c r="F1546" i="1"/>
  <c r="D1546" i="1"/>
  <c r="M1545" i="1"/>
  <c r="L1545" i="1"/>
  <c r="F1545" i="1"/>
  <c r="D1545" i="1"/>
  <c r="M1544" i="1"/>
  <c r="L1544" i="1"/>
  <c r="F1544" i="1"/>
  <c r="D1544" i="1"/>
  <c r="M1543" i="1"/>
  <c r="L1543" i="1"/>
  <c r="F1543" i="1"/>
  <c r="D1543" i="1"/>
  <c r="M1542" i="1"/>
  <c r="L1542" i="1"/>
  <c r="F1542" i="1"/>
  <c r="D1542" i="1"/>
  <c r="M1541" i="1"/>
  <c r="L1541" i="1"/>
  <c r="F1541" i="1"/>
  <c r="D1541" i="1"/>
  <c r="M1540" i="1"/>
  <c r="L1540" i="1"/>
  <c r="F1540" i="1"/>
  <c r="D1540" i="1"/>
  <c r="M1539" i="1"/>
  <c r="L1539" i="1"/>
  <c r="F1539" i="1"/>
  <c r="D1539" i="1"/>
  <c r="M1538" i="1"/>
  <c r="L1538" i="1"/>
  <c r="F1538" i="1"/>
  <c r="D1538" i="1"/>
  <c r="M1537" i="1"/>
  <c r="L1537" i="1"/>
  <c r="F1537" i="1"/>
  <c r="D1537" i="1"/>
  <c r="M1536" i="1"/>
  <c r="L1536" i="1"/>
  <c r="F1536" i="1"/>
  <c r="D1536" i="1"/>
  <c r="M1535" i="1"/>
  <c r="L1535" i="1"/>
  <c r="F1535" i="1"/>
  <c r="D1535" i="1"/>
  <c r="M1534" i="1"/>
  <c r="L1534" i="1"/>
  <c r="F1534" i="1"/>
  <c r="D1534" i="1"/>
  <c r="M1533" i="1"/>
  <c r="L1533" i="1"/>
  <c r="F1533" i="1"/>
  <c r="D1533" i="1"/>
  <c r="M1532" i="1"/>
  <c r="L1532" i="1"/>
  <c r="F1532" i="1"/>
  <c r="D1532" i="1"/>
  <c r="M1531" i="1"/>
  <c r="L1531" i="1"/>
  <c r="F1531" i="1"/>
  <c r="D1531" i="1"/>
  <c r="M1530" i="1"/>
  <c r="L1530" i="1"/>
  <c r="F1530" i="1"/>
  <c r="D1530" i="1"/>
  <c r="M1529" i="1"/>
  <c r="L1529" i="1"/>
  <c r="F1529" i="1"/>
  <c r="D1529" i="1"/>
  <c r="M1528" i="1"/>
  <c r="L1528" i="1"/>
  <c r="F1528" i="1"/>
  <c r="D1528" i="1"/>
  <c r="M1527" i="1"/>
  <c r="L1527" i="1"/>
  <c r="F1527" i="1"/>
  <c r="D1527" i="1"/>
  <c r="M1526" i="1"/>
  <c r="L1526" i="1"/>
  <c r="F1526" i="1"/>
  <c r="D1526" i="1"/>
  <c r="M1525" i="1"/>
  <c r="L1525" i="1"/>
  <c r="F1525" i="1"/>
  <c r="D1525" i="1"/>
  <c r="M1524" i="1"/>
  <c r="L1524" i="1"/>
  <c r="F1524" i="1"/>
  <c r="D1524" i="1"/>
  <c r="M1523" i="1"/>
  <c r="L1523" i="1"/>
  <c r="F1523" i="1"/>
  <c r="D1523" i="1"/>
  <c r="M1522" i="1"/>
  <c r="L1522" i="1"/>
  <c r="F1522" i="1"/>
  <c r="D1522" i="1"/>
  <c r="M1521" i="1"/>
  <c r="L1521" i="1"/>
  <c r="F1521" i="1"/>
  <c r="D1521" i="1"/>
  <c r="M1520" i="1"/>
  <c r="L1520" i="1"/>
  <c r="F1520" i="1"/>
  <c r="D1520" i="1"/>
  <c r="M1519" i="1"/>
  <c r="L1519" i="1"/>
  <c r="F1519" i="1"/>
  <c r="D1519" i="1"/>
  <c r="M1518" i="1"/>
  <c r="L1518" i="1"/>
  <c r="F1518" i="1"/>
  <c r="D1518" i="1"/>
  <c r="M1517" i="1"/>
  <c r="L1517" i="1"/>
  <c r="F1517" i="1"/>
  <c r="D1517" i="1"/>
  <c r="M1516" i="1"/>
  <c r="L1516" i="1"/>
  <c r="F1516" i="1"/>
  <c r="D1516" i="1"/>
  <c r="M1515" i="1"/>
  <c r="L1515" i="1"/>
  <c r="F1515" i="1"/>
  <c r="D1515" i="1"/>
  <c r="M1514" i="1"/>
  <c r="L1514" i="1"/>
  <c r="F1514" i="1"/>
  <c r="D1514" i="1"/>
  <c r="M1513" i="1"/>
  <c r="L1513" i="1"/>
  <c r="F1513" i="1"/>
  <c r="D1513" i="1"/>
  <c r="M1512" i="1"/>
  <c r="L1512" i="1"/>
  <c r="F1512" i="1"/>
  <c r="D1512" i="1"/>
  <c r="M1511" i="1"/>
  <c r="L1511" i="1"/>
  <c r="F1511" i="1"/>
  <c r="D1511" i="1"/>
  <c r="M1510" i="1"/>
  <c r="L1510" i="1"/>
  <c r="F1510" i="1"/>
  <c r="D1510" i="1"/>
  <c r="M1509" i="1"/>
  <c r="L1509" i="1"/>
  <c r="F1509" i="1"/>
  <c r="D1509" i="1"/>
  <c r="M1508" i="1"/>
  <c r="L1508" i="1"/>
  <c r="F1508" i="1"/>
  <c r="D1508" i="1"/>
  <c r="M1507" i="1"/>
  <c r="L1507" i="1"/>
  <c r="F1507" i="1"/>
  <c r="D1507" i="1"/>
  <c r="M1506" i="1"/>
  <c r="L1506" i="1"/>
  <c r="F1506" i="1"/>
  <c r="D1506" i="1"/>
  <c r="M1505" i="1"/>
  <c r="L1505" i="1"/>
  <c r="F1505" i="1"/>
  <c r="D1505" i="1"/>
  <c r="M1504" i="1"/>
  <c r="L1504" i="1"/>
  <c r="F1504" i="1"/>
  <c r="D1504" i="1"/>
  <c r="M1503" i="1"/>
  <c r="L1503" i="1"/>
  <c r="F1503" i="1"/>
  <c r="D1503" i="1"/>
  <c r="M1502" i="1"/>
  <c r="L1502" i="1"/>
  <c r="F1502" i="1"/>
  <c r="D1502" i="1"/>
  <c r="M1501" i="1"/>
  <c r="L1501" i="1"/>
  <c r="F1501" i="1"/>
  <c r="D1501" i="1"/>
  <c r="M1500" i="1"/>
  <c r="L1500" i="1"/>
  <c r="F1500" i="1"/>
  <c r="D1500" i="1"/>
  <c r="M1499" i="1"/>
  <c r="L1499" i="1"/>
  <c r="F1499" i="1"/>
  <c r="D1499" i="1"/>
  <c r="M1498" i="1"/>
  <c r="L1498" i="1"/>
  <c r="F1498" i="1"/>
  <c r="D1498" i="1"/>
  <c r="M1497" i="1"/>
  <c r="L1497" i="1"/>
  <c r="F1497" i="1"/>
  <c r="D1497" i="1"/>
  <c r="M1496" i="1"/>
  <c r="L1496" i="1"/>
  <c r="F1496" i="1"/>
  <c r="D1496" i="1"/>
  <c r="M1495" i="1"/>
  <c r="L1495" i="1"/>
  <c r="F1495" i="1"/>
  <c r="D1495" i="1"/>
  <c r="M1494" i="1"/>
  <c r="L1494" i="1"/>
  <c r="F1494" i="1"/>
  <c r="D1494" i="1"/>
  <c r="M1493" i="1"/>
  <c r="L1493" i="1"/>
  <c r="F1493" i="1"/>
  <c r="D1493" i="1"/>
  <c r="M1492" i="1"/>
  <c r="L1492" i="1"/>
  <c r="F1492" i="1"/>
  <c r="D1492" i="1"/>
  <c r="M1491" i="1"/>
  <c r="L1491" i="1"/>
  <c r="F1491" i="1"/>
  <c r="D1491" i="1"/>
  <c r="M1490" i="1"/>
  <c r="L1490" i="1"/>
  <c r="F1490" i="1"/>
  <c r="D1490" i="1"/>
  <c r="M1489" i="1"/>
  <c r="L1489" i="1"/>
  <c r="F1489" i="1"/>
  <c r="D1489" i="1"/>
  <c r="M1488" i="1"/>
  <c r="L1488" i="1"/>
  <c r="F1488" i="1"/>
  <c r="D1488" i="1"/>
  <c r="M1487" i="1"/>
  <c r="L1487" i="1"/>
  <c r="F1487" i="1"/>
  <c r="D1487" i="1"/>
  <c r="M1486" i="1"/>
  <c r="L1486" i="1"/>
  <c r="F1486" i="1"/>
  <c r="D1486" i="1"/>
  <c r="M1485" i="1"/>
  <c r="L1485" i="1"/>
  <c r="F1485" i="1"/>
  <c r="D1485" i="1"/>
  <c r="M1484" i="1"/>
  <c r="L1484" i="1"/>
  <c r="F1484" i="1"/>
  <c r="D1484" i="1"/>
  <c r="M1483" i="1"/>
  <c r="L1483" i="1"/>
  <c r="F1483" i="1"/>
  <c r="D1483" i="1"/>
  <c r="M1482" i="1"/>
  <c r="L1482" i="1"/>
  <c r="F1482" i="1"/>
  <c r="D1482" i="1"/>
  <c r="M1481" i="1"/>
  <c r="L1481" i="1"/>
  <c r="F1481" i="1"/>
  <c r="D1481" i="1"/>
  <c r="M1480" i="1"/>
  <c r="L1480" i="1"/>
  <c r="F1480" i="1"/>
  <c r="D1480" i="1"/>
  <c r="M1479" i="1"/>
  <c r="L1479" i="1"/>
  <c r="F1479" i="1"/>
  <c r="D1479" i="1"/>
  <c r="M1478" i="1"/>
  <c r="L1478" i="1"/>
  <c r="F1478" i="1"/>
  <c r="D1478" i="1"/>
  <c r="M1477" i="1"/>
  <c r="L1477" i="1"/>
  <c r="F1477" i="1"/>
  <c r="D1477" i="1"/>
  <c r="M1476" i="1"/>
  <c r="L1476" i="1"/>
  <c r="F1476" i="1"/>
  <c r="D1476" i="1"/>
  <c r="M1475" i="1"/>
  <c r="L1475" i="1"/>
  <c r="F1475" i="1"/>
  <c r="D1475" i="1"/>
  <c r="M1474" i="1"/>
  <c r="L1474" i="1"/>
  <c r="F1474" i="1"/>
  <c r="D1474" i="1"/>
  <c r="M1473" i="1"/>
  <c r="L1473" i="1"/>
  <c r="F1473" i="1"/>
  <c r="D1473" i="1"/>
  <c r="M1472" i="1"/>
  <c r="L1472" i="1"/>
  <c r="F1472" i="1"/>
  <c r="D1472" i="1"/>
  <c r="M1471" i="1"/>
  <c r="L1471" i="1"/>
  <c r="F1471" i="1"/>
  <c r="D1471" i="1"/>
  <c r="M1470" i="1"/>
  <c r="L1470" i="1"/>
  <c r="F1470" i="1"/>
  <c r="D1470" i="1"/>
  <c r="M1469" i="1"/>
  <c r="L1469" i="1"/>
  <c r="F1469" i="1"/>
  <c r="D1469" i="1"/>
  <c r="M1468" i="1"/>
  <c r="L1468" i="1"/>
  <c r="F1468" i="1"/>
  <c r="D1468" i="1"/>
  <c r="M1467" i="1"/>
  <c r="L1467" i="1"/>
  <c r="F1467" i="1"/>
  <c r="D1467" i="1"/>
  <c r="M1466" i="1"/>
  <c r="L1466" i="1"/>
  <c r="F1466" i="1"/>
  <c r="D1466" i="1"/>
  <c r="M1465" i="1"/>
  <c r="L1465" i="1"/>
  <c r="F1465" i="1"/>
  <c r="D1465" i="1"/>
  <c r="M1464" i="1"/>
  <c r="L1464" i="1"/>
  <c r="F1464" i="1"/>
  <c r="D1464" i="1"/>
  <c r="M1463" i="1"/>
  <c r="L1463" i="1"/>
  <c r="F1463" i="1"/>
  <c r="D1463" i="1"/>
  <c r="M1462" i="1"/>
  <c r="L1462" i="1"/>
  <c r="F1462" i="1"/>
  <c r="D1462" i="1"/>
  <c r="M1461" i="1"/>
  <c r="L1461" i="1"/>
  <c r="F1461" i="1"/>
  <c r="D1461" i="1"/>
  <c r="M1460" i="1"/>
  <c r="L1460" i="1"/>
  <c r="F1460" i="1"/>
  <c r="D1460" i="1"/>
  <c r="M1459" i="1"/>
  <c r="L1459" i="1"/>
  <c r="F1459" i="1"/>
  <c r="D1459" i="1"/>
  <c r="M1458" i="1"/>
  <c r="L1458" i="1"/>
  <c r="F1458" i="1"/>
  <c r="D1458" i="1"/>
  <c r="M1457" i="1"/>
  <c r="L1457" i="1"/>
  <c r="F1457" i="1"/>
  <c r="D1457" i="1"/>
  <c r="M1456" i="1"/>
  <c r="L1456" i="1"/>
  <c r="F1456" i="1"/>
  <c r="D1456" i="1"/>
  <c r="M1455" i="1"/>
  <c r="L1455" i="1"/>
  <c r="F1455" i="1"/>
  <c r="D1455" i="1"/>
  <c r="M1454" i="1"/>
  <c r="L1454" i="1"/>
  <c r="F1454" i="1"/>
  <c r="D1454" i="1"/>
  <c r="M1453" i="1"/>
  <c r="L1453" i="1"/>
  <c r="F1453" i="1"/>
  <c r="D1453" i="1"/>
  <c r="M1452" i="1"/>
  <c r="L1452" i="1"/>
  <c r="F1452" i="1"/>
  <c r="D1452" i="1"/>
  <c r="M1451" i="1"/>
  <c r="L1451" i="1"/>
  <c r="F1451" i="1"/>
  <c r="D1451" i="1"/>
  <c r="M1450" i="1"/>
  <c r="L1450" i="1"/>
  <c r="F1450" i="1"/>
  <c r="D1450" i="1"/>
  <c r="M1449" i="1"/>
  <c r="L1449" i="1"/>
  <c r="F1449" i="1"/>
  <c r="D1449" i="1"/>
  <c r="M1448" i="1"/>
  <c r="L1448" i="1"/>
  <c r="F1448" i="1"/>
  <c r="D1448" i="1"/>
  <c r="M1447" i="1"/>
  <c r="L1447" i="1"/>
  <c r="F1447" i="1"/>
  <c r="D1447" i="1"/>
  <c r="M1446" i="1"/>
  <c r="L1446" i="1"/>
  <c r="F1446" i="1"/>
  <c r="D1446" i="1"/>
  <c r="M1445" i="1"/>
  <c r="L1445" i="1"/>
  <c r="F1445" i="1"/>
  <c r="D1445" i="1"/>
  <c r="M1444" i="1"/>
  <c r="L1444" i="1"/>
  <c r="F1444" i="1"/>
  <c r="D1444" i="1"/>
  <c r="M1443" i="1"/>
  <c r="L1443" i="1"/>
  <c r="F1443" i="1"/>
  <c r="D1443" i="1"/>
  <c r="M1442" i="1"/>
  <c r="L1442" i="1"/>
  <c r="F1442" i="1"/>
  <c r="D1442" i="1"/>
  <c r="M1441" i="1"/>
  <c r="L1441" i="1"/>
  <c r="F1441" i="1"/>
  <c r="D1441" i="1"/>
  <c r="M1440" i="1"/>
  <c r="L1440" i="1"/>
  <c r="F1440" i="1"/>
  <c r="D1440" i="1"/>
  <c r="M1439" i="1"/>
  <c r="L1439" i="1"/>
  <c r="F1439" i="1"/>
  <c r="D1439" i="1"/>
  <c r="M1438" i="1"/>
  <c r="L1438" i="1"/>
  <c r="F1438" i="1"/>
  <c r="D1438" i="1"/>
  <c r="M1437" i="1"/>
  <c r="L1437" i="1"/>
  <c r="F1437" i="1"/>
  <c r="D1437" i="1"/>
  <c r="M1436" i="1"/>
  <c r="L1436" i="1"/>
  <c r="F1436" i="1"/>
  <c r="D1436" i="1"/>
  <c r="M1435" i="1"/>
  <c r="L1435" i="1"/>
  <c r="F1435" i="1"/>
  <c r="D1435" i="1"/>
  <c r="M1434" i="1"/>
  <c r="L1434" i="1"/>
  <c r="F1434" i="1"/>
  <c r="D1434" i="1"/>
  <c r="M1433" i="1"/>
  <c r="L1433" i="1"/>
  <c r="F1433" i="1"/>
  <c r="D1433" i="1"/>
  <c r="M1432" i="1"/>
  <c r="L1432" i="1"/>
  <c r="F1432" i="1"/>
  <c r="D1432" i="1"/>
  <c r="M1431" i="1"/>
  <c r="L1431" i="1"/>
  <c r="F1431" i="1"/>
  <c r="D1431" i="1"/>
  <c r="M1430" i="1"/>
  <c r="L1430" i="1"/>
  <c r="F1430" i="1"/>
  <c r="D1430" i="1"/>
  <c r="M1429" i="1"/>
  <c r="L1429" i="1"/>
  <c r="F1429" i="1"/>
  <c r="D1429" i="1"/>
  <c r="M1428" i="1"/>
  <c r="L1428" i="1"/>
  <c r="F1428" i="1"/>
  <c r="D1428" i="1"/>
  <c r="M1427" i="1"/>
  <c r="L1427" i="1"/>
  <c r="F1427" i="1"/>
  <c r="D1427" i="1"/>
  <c r="M1426" i="1"/>
  <c r="L1426" i="1"/>
  <c r="F1426" i="1"/>
  <c r="D1426" i="1"/>
  <c r="M1425" i="1"/>
  <c r="L1425" i="1"/>
  <c r="F1425" i="1"/>
  <c r="D1425" i="1"/>
  <c r="M1424" i="1"/>
  <c r="L1424" i="1"/>
  <c r="F1424" i="1"/>
  <c r="D1424" i="1"/>
  <c r="M1423" i="1"/>
  <c r="L1423" i="1"/>
  <c r="F1423" i="1"/>
  <c r="D1423" i="1"/>
  <c r="M1422" i="1"/>
  <c r="L1422" i="1"/>
  <c r="F1422" i="1"/>
  <c r="D1422" i="1"/>
  <c r="M1421" i="1"/>
  <c r="L1421" i="1"/>
  <c r="F1421" i="1"/>
  <c r="D1421" i="1"/>
  <c r="M1420" i="1"/>
  <c r="L1420" i="1"/>
  <c r="F1420" i="1"/>
  <c r="D1420" i="1"/>
  <c r="M1419" i="1"/>
  <c r="L1419" i="1"/>
  <c r="F1419" i="1"/>
  <c r="D1419" i="1"/>
  <c r="M1418" i="1"/>
  <c r="L1418" i="1"/>
  <c r="F1418" i="1"/>
  <c r="D1418" i="1"/>
  <c r="M1417" i="1"/>
  <c r="L1417" i="1"/>
  <c r="F1417" i="1"/>
  <c r="D1417" i="1"/>
  <c r="M1416" i="1"/>
  <c r="L1416" i="1"/>
  <c r="F1416" i="1"/>
  <c r="D1416" i="1"/>
  <c r="M1415" i="1"/>
  <c r="L1415" i="1"/>
  <c r="F1415" i="1"/>
  <c r="D1415" i="1"/>
  <c r="M1414" i="1"/>
  <c r="L1414" i="1"/>
  <c r="F1414" i="1"/>
  <c r="D1414" i="1"/>
  <c r="M1413" i="1"/>
  <c r="L1413" i="1"/>
  <c r="F1413" i="1"/>
  <c r="D1413" i="1"/>
  <c r="M1412" i="1"/>
  <c r="L1412" i="1"/>
  <c r="F1412" i="1"/>
  <c r="D1412" i="1"/>
  <c r="M1411" i="1"/>
  <c r="L1411" i="1"/>
  <c r="F1411" i="1"/>
  <c r="D1411" i="1"/>
  <c r="M1410" i="1"/>
  <c r="L1410" i="1"/>
  <c r="F1410" i="1"/>
  <c r="D1410" i="1"/>
  <c r="M1409" i="1"/>
  <c r="L1409" i="1"/>
  <c r="F1409" i="1"/>
  <c r="D1409" i="1"/>
  <c r="M1408" i="1"/>
  <c r="L1408" i="1"/>
  <c r="F1408" i="1"/>
  <c r="D1408" i="1"/>
  <c r="M1407" i="1"/>
  <c r="L1407" i="1"/>
  <c r="F1407" i="1"/>
  <c r="D1407" i="1"/>
  <c r="M1406" i="1"/>
  <c r="L1406" i="1"/>
  <c r="F1406" i="1"/>
  <c r="D1406" i="1"/>
  <c r="M1405" i="1"/>
  <c r="L1405" i="1"/>
  <c r="F1405" i="1"/>
  <c r="D1405" i="1"/>
  <c r="M1404" i="1"/>
  <c r="L1404" i="1"/>
  <c r="F1404" i="1"/>
  <c r="D1404" i="1"/>
  <c r="M1403" i="1"/>
  <c r="L1403" i="1"/>
  <c r="F1403" i="1"/>
  <c r="D1403" i="1"/>
  <c r="M1402" i="1"/>
  <c r="L1402" i="1"/>
  <c r="F1402" i="1"/>
  <c r="D1402" i="1"/>
  <c r="M1401" i="1"/>
  <c r="L1401" i="1"/>
  <c r="F1401" i="1"/>
  <c r="D1401" i="1"/>
  <c r="M1400" i="1"/>
  <c r="L1400" i="1"/>
  <c r="F1400" i="1"/>
  <c r="D1400" i="1"/>
  <c r="M1399" i="1"/>
  <c r="L1399" i="1"/>
  <c r="F1399" i="1"/>
  <c r="D1399" i="1"/>
  <c r="M1398" i="1"/>
  <c r="L1398" i="1"/>
  <c r="F1398" i="1"/>
  <c r="D1398" i="1"/>
  <c r="M1397" i="1"/>
  <c r="L1397" i="1"/>
  <c r="F1397" i="1"/>
  <c r="D1397" i="1"/>
  <c r="M1396" i="1"/>
  <c r="L1396" i="1"/>
  <c r="F1396" i="1"/>
  <c r="D1396" i="1"/>
  <c r="M1395" i="1"/>
  <c r="L1395" i="1"/>
  <c r="F1395" i="1"/>
  <c r="D1395" i="1"/>
  <c r="M1394" i="1"/>
  <c r="L1394" i="1"/>
  <c r="F1394" i="1"/>
  <c r="D1394" i="1"/>
  <c r="M1393" i="1"/>
  <c r="L1393" i="1"/>
  <c r="F1393" i="1"/>
  <c r="D1393" i="1"/>
  <c r="M1392" i="1"/>
  <c r="L1392" i="1"/>
  <c r="F1392" i="1"/>
  <c r="D1392" i="1"/>
  <c r="M1391" i="1"/>
  <c r="L1391" i="1"/>
  <c r="F1391" i="1"/>
  <c r="D1391" i="1"/>
  <c r="M1390" i="1"/>
  <c r="L1390" i="1"/>
  <c r="F1390" i="1"/>
  <c r="D1390" i="1"/>
  <c r="M1389" i="1"/>
  <c r="L1389" i="1"/>
  <c r="F1389" i="1"/>
  <c r="D1389" i="1"/>
  <c r="M1388" i="1"/>
  <c r="L1388" i="1"/>
  <c r="F1388" i="1"/>
  <c r="D1388" i="1"/>
  <c r="M1387" i="1"/>
  <c r="L1387" i="1"/>
  <c r="F1387" i="1"/>
  <c r="D1387" i="1"/>
  <c r="M1386" i="1"/>
  <c r="L1386" i="1"/>
  <c r="F1386" i="1"/>
  <c r="D1386" i="1"/>
  <c r="M1385" i="1"/>
  <c r="L1385" i="1"/>
  <c r="F1385" i="1"/>
  <c r="D1385" i="1"/>
  <c r="M1384" i="1"/>
  <c r="L1384" i="1"/>
  <c r="F1384" i="1"/>
  <c r="D1384" i="1"/>
  <c r="M1383" i="1"/>
  <c r="L1383" i="1"/>
  <c r="F1383" i="1"/>
  <c r="D1383" i="1"/>
  <c r="M1382" i="1"/>
  <c r="L1382" i="1"/>
  <c r="F1382" i="1"/>
  <c r="D1382" i="1"/>
  <c r="M1381" i="1"/>
  <c r="L1381" i="1"/>
  <c r="F1381" i="1"/>
  <c r="D1381" i="1"/>
  <c r="M1380" i="1"/>
  <c r="L1380" i="1"/>
  <c r="F1380" i="1"/>
  <c r="D1380" i="1"/>
  <c r="M1379" i="1"/>
  <c r="L1379" i="1"/>
  <c r="F1379" i="1"/>
  <c r="D1379" i="1"/>
  <c r="M1378" i="1"/>
  <c r="L1378" i="1"/>
  <c r="F1378" i="1"/>
  <c r="D1378" i="1"/>
  <c r="M1377" i="1"/>
  <c r="L1377" i="1"/>
  <c r="F1377" i="1"/>
  <c r="D1377" i="1"/>
  <c r="M1376" i="1"/>
  <c r="L1376" i="1"/>
  <c r="F1376" i="1"/>
  <c r="D1376" i="1"/>
  <c r="M1375" i="1"/>
  <c r="L1375" i="1"/>
  <c r="F1375" i="1"/>
  <c r="D1375" i="1"/>
  <c r="M1374" i="1"/>
  <c r="L1374" i="1"/>
  <c r="F1374" i="1"/>
  <c r="D1374" i="1"/>
  <c r="M1373" i="1"/>
  <c r="L1373" i="1"/>
  <c r="F1373" i="1"/>
  <c r="D1373" i="1"/>
  <c r="M1372" i="1"/>
  <c r="L1372" i="1"/>
  <c r="F1372" i="1"/>
  <c r="D1372" i="1"/>
  <c r="M1371" i="1"/>
  <c r="L1371" i="1"/>
  <c r="F1371" i="1"/>
  <c r="D1371" i="1"/>
  <c r="M1370" i="1"/>
  <c r="L1370" i="1"/>
  <c r="F1370" i="1"/>
  <c r="D1370" i="1"/>
  <c r="M1369" i="1"/>
  <c r="L1369" i="1"/>
  <c r="F1369" i="1"/>
  <c r="D1369" i="1"/>
  <c r="M1368" i="1"/>
  <c r="L1368" i="1"/>
  <c r="F1368" i="1"/>
  <c r="D1368" i="1"/>
  <c r="M1367" i="1"/>
  <c r="L1367" i="1"/>
  <c r="F1367" i="1"/>
  <c r="D1367" i="1"/>
  <c r="M1366" i="1"/>
  <c r="L1366" i="1"/>
  <c r="F1366" i="1"/>
  <c r="D1366" i="1"/>
  <c r="M1365" i="1"/>
  <c r="L1365" i="1"/>
  <c r="F1365" i="1"/>
  <c r="D1365" i="1"/>
  <c r="M1364" i="1"/>
  <c r="L1364" i="1"/>
  <c r="F1364" i="1"/>
  <c r="D1364" i="1"/>
  <c r="M1363" i="1"/>
  <c r="L1363" i="1"/>
  <c r="F1363" i="1"/>
  <c r="D1363" i="1"/>
  <c r="M1362" i="1"/>
  <c r="L1362" i="1"/>
  <c r="F1362" i="1"/>
  <c r="D1362" i="1"/>
  <c r="M1361" i="1"/>
  <c r="L1361" i="1"/>
  <c r="F1361" i="1"/>
  <c r="D1361" i="1"/>
  <c r="M1360" i="1"/>
  <c r="L1360" i="1"/>
  <c r="F1360" i="1"/>
  <c r="D1360" i="1"/>
  <c r="M1359" i="1"/>
  <c r="L1359" i="1"/>
  <c r="F1359" i="1"/>
  <c r="D1359" i="1"/>
  <c r="M1358" i="1"/>
  <c r="L1358" i="1"/>
  <c r="F1358" i="1"/>
  <c r="D1358" i="1"/>
  <c r="M1357" i="1"/>
  <c r="L1357" i="1"/>
  <c r="F1357" i="1"/>
  <c r="D1357" i="1"/>
  <c r="M1356" i="1"/>
  <c r="L1356" i="1"/>
  <c r="F1356" i="1"/>
  <c r="D1356" i="1"/>
  <c r="M1355" i="1"/>
  <c r="L1355" i="1"/>
  <c r="F1355" i="1"/>
  <c r="D1355" i="1"/>
  <c r="M1354" i="1"/>
  <c r="L1354" i="1"/>
  <c r="F1354" i="1"/>
  <c r="D1354" i="1"/>
  <c r="M1353" i="1"/>
  <c r="L1353" i="1"/>
  <c r="F1353" i="1"/>
  <c r="D1353" i="1"/>
  <c r="M1352" i="1"/>
  <c r="L1352" i="1"/>
  <c r="F1352" i="1"/>
  <c r="D1352" i="1"/>
  <c r="M1351" i="1"/>
  <c r="L1351" i="1"/>
  <c r="F1351" i="1"/>
  <c r="D1351" i="1"/>
  <c r="M1350" i="1"/>
  <c r="L1350" i="1"/>
  <c r="F1350" i="1"/>
  <c r="D1350" i="1"/>
  <c r="M1349" i="1"/>
  <c r="L1349" i="1"/>
  <c r="F1349" i="1"/>
  <c r="D1349" i="1"/>
  <c r="M1348" i="1"/>
  <c r="L1348" i="1"/>
  <c r="F1348" i="1"/>
  <c r="D1348" i="1"/>
  <c r="M1347" i="1"/>
  <c r="L1347" i="1"/>
  <c r="F1347" i="1"/>
  <c r="D1347" i="1"/>
  <c r="M1346" i="1"/>
  <c r="L1346" i="1"/>
  <c r="F1346" i="1"/>
  <c r="D1346" i="1"/>
  <c r="M1345" i="1"/>
  <c r="L1345" i="1"/>
  <c r="F1345" i="1"/>
  <c r="D1345" i="1"/>
  <c r="M1344" i="1"/>
  <c r="L1344" i="1"/>
  <c r="F1344" i="1"/>
  <c r="D1344" i="1"/>
  <c r="M1343" i="1"/>
  <c r="L1343" i="1"/>
  <c r="F1343" i="1"/>
  <c r="D1343" i="1"/>
  <c r="M1342" i="1"/>
  <c r="L1342" i="1"/>
  <c r="F1342" i="1"/>
  <c r="D1342" i="1"/>
  <c r="M1341" i="1"/>
  <c r="L1341" i="1"/>
  <c r="F1341" i="1"/>
  <c r="D1341" i="1"/>
  <c r="M1340" i="1"/>
  <c r="L1340" i="1"/>
  <c r="F1340" i="1"/>
  <c r="D1340" i="1"/>
  <c r="M1339" i="1"/>
  <c r="L1339" i="1"/>
  <c r="F1339" i="1"/>
  <c r="D1339" i="1"/>
  <c r="M1338" i="1"/>
  <c r="L1338" i="1"/>
  <c r="F1338" i="1"/>
  <c r="D1338" i="1"/>
  <c r="M1337" i="1"/>
  <c r="L1337" i="1"/>
  <c r="F1337" i="1"/>
  <c r="D1337" i="1"/>
  <c r="M1336" i="1"/>
  <c r="L1336" i="1"/>
  <c r="F1336" i="1"/>
  <c r="D1336" i="1"/>
  <c r="M1335" i="1"/>
  <c r="L1335" i="1"/>
  <c r="F1335" i="1"/>
  <c r="D1335" i="1"/>
  <c r="M1334" i="1"/>
  <c r="L1334" i="1"/>
  <c r="F1334" i="1"/>
  <c r="D1334" i="1"/>
  <c r="M1333" i="1"/>
  <c r="L1333" i="1"/>
  <c r="F1333" i="1"/>
  <c r="D1333" i="1"/>
  <c r="M1332" i="1"/>
  <c r="L1332" i="1"/>
  <c r="F1332" i="1"/>
  <c r="D1332" i="1"/>
  <c r="M1331" i="1"/>
  <c r="L1331" i="1"/>
  <c r="F1331" i="1"/>
  <c r="D1331" i="1"/>
  <c r="M1330" i="1"/>
  <c r="L1330" i="1"/>
  <c r="F1330" i="1"/>
  <c r="D1330" i="1"/>
  <c r="M1329" i="1"/>
  <c r="L1329" i="1"/>
  <c r="F1329" i="1"/>
  <c r="D1329" i="1"/>
  <c r="M1328" i="1"/>
  <c r="L1328" i="1"/>
  <c r="F1328" i="1"/>
  <c r="D1328" i="1"/>
  <c r="M1327" i="1"/>
  <c r="L1327" i="1"/>
  <c r="F1327" i="1"/>
  <c r="D1327" i="1"/>
  <c r="M1326" i="1"/>
  <c r="L1326" i="1"/>
  <c r="F1326" i="1"/>
  <c r="D1326" i="1"/>
  <c r="M1325" i="1"/>
  <c r="L1325" i="1"/>
  <c r="F1325" i="1"/>
  <c r="D1325" i="1"/>
  <c r="M1324" i="1"/>
  <c r="L1324" i="1"/>
  <c r="F1324" i="1"/>
  <c r="D1324" i="1"/>
  <c r="M1323" i="1"/>
  <c r="L1323" i="1"/>
  <c r="F1323" i="1"/>
  <c r="D1323" i="1"/>
  <c r="M1322" i="1"/>
  <c r="L1322" i="1"/>
  <c r="F1322" i="1"/>
  <c r="D1322" i="1"/>
  <c r="M1321" i="1"/>
  <c r="L1321" i="1"/>
  <c r="F1321" i="1"/>
  <c r="D1321" i="1"/>
  <c r="M1320" i="1"/>
  <c r="L1320" i="1"/>
  <c r="F1320" i="1"/>
  <c r="D1320" i="1"/>
  <c r="M1319" i="1"/>
  <c r="L1319" i="1"/>
  <c r="F1319" i="1"/>
  <c r="D1319" i="1"/>
  <c r="M1318" i="1"/>
  <c r="L1318" i="1"/>
  <c r="F1318" i="1"/>
  <c r="D1318" i="1"/>
  <c r="M1317" i="1"/>
  <c r="L1317" i="1"/>
  <c r="F1317" i="1"/>
  <c r="D1317" i="1"/>
  <c r="M1316" i="1"/>
  <c r="L1316" i="1"/>
  <c r="F1316" i="1"/>
  <c r="D1316" i="1"/>
  <c r="M1315" i="1"/>
  <c r="L1315" i="1"/>
  <c r="F1315" i="1"/>
  <c r="D1315" i="1"/>
  <c r="M1314" i="1"/>
  <c r="L1314" i="1"/>
  <c r="F1314" i="1"/>
  <c r="D1314" i="1"/>
  <c r="M1313" i="1"/>
  <c r="L1313" i="1"/>
  <c r="F1313" i="1"/>
  <c r="D1313" i="1"/>
  <c r="M1312" i="1"/>
  <c r="L1312" i="1"/>
  <c r="F1312" i="1"/>
  <c r="D1312" i="1"/>
  <c r="M1311" i="1"/>
  <c r="L1311" i="1"/>
  <c r="F1311" i="1"/>
  <c r="D1311" i="1"/>
  <c r="M1310" i="1"/>
  <c r="L1310" i="1"/>
  <c r="F1310" i="1"/>
  <c r="D1310" i="1"/>
  <c r="M1309" i="1"/>
  <c r="L1309" i="1"/>
  <c r="F1309" i="1"/>
  <c r="D1309" i="1"/>
  <c r="M1308" i="1"/>
  <c r="L1308" i="1"/>
  <c r="F1308" i="1"/>
  <c r="D1308" i="1"/>
  <c r="M1307" i="1"/>
  <c r="L1307" i="1"/>
  <c r="F1307" i="1"/>
  <c r="D1307" i="1"/>
  <c r="M1306" i="1"/>
  <c r="L1306" i="1"/>
  <c r="F1306" i="1"/>
  <c r="D1306" i="1"/>
  <c r="M1305" i="1"/>
  <c r="L1305" i="1"/>
  <c r="F1305" i="1"/>
  <c r="D1305" i="1"/>
  <c r="M1304" i="1"/>
  <c r="L1304" i="1"/>
  <c r="F1304" i="1"/>
  <c r="D1304" i="1"/>
  <c r="M1303" i="1"/>
  <c r="L1303" i="1"/>
  <c r="F1303" i="1"/>
  <c r="D1303" i="1"/>
  <c r="M1302" i="1"/>
  <c r="L1302" i="1"/>
  <c r="F1302" i="1"/>
  <c r="D1302" i="1"/>
  <c r="M1301" i="1"/>
  <c r="L1301" i="1"/>
  <c r="F1301" i="1"/>
  <c r="D1301" i="1"/>
  <c r="M1300" i="1"/>
  <c r="L1300" i="1"/>
  <c r="F1300" i="1"/>
  <c r="D1300" i="1"/>
  <c r="M1299" i="1"/>
  <c r="L1299" i="1"/>
  <c r="F1299" i="1"/>
  <c r="D1299" i="1"/>
  <c r="M1298" i="1"/>
  <c r="L1298" i="1"/>
  <c r="F1298" i="1"/>
  <c r="D1298" i="1"/>
  <c r="M1297" i="1"/>
  <c r="L1297" i="1"/>
  <c r="F1297" i="1"/>
  <c r="D1297" i="1"/>
  <c r="M1296" i="1"/>
  <c r="L1296" i="1"/>
  <c r="F1296" i="1"/>
  <c r="D1296" i="1"/>
  <c r="M1295" i="1"/>
  <c r="L1295" i="1"/>
  <c r="F1295" i="1"/>
  <c r="D1295" i="1"/>
  <c r="M1294" i="1"/>
  <c r="L1294" i="1"/>
  <c r="F1294" i="1"/>
  <c r="D1294" i="1"/>
  <c r="M1293" i="1"/>
  <c r="L1293" i="1"/>
  <c r="F1293" i="1"/>
  <c r="D1293" i="1"/>
  <c r="M1292" i="1"/>
  <c r="L1292" i="1"/>
  <c r="F1292" i="1"/>
  <c r="D1292" i="1"/>
  <c r="M1291" i="1"/>
  <c r="L1291" i="1"/>
  <c r="F1291" i="1"/>
  <c r="D1291" i="1"/>
  <c r="M1290" i="1"/>
  <c r="L1290" i="1"/>
  <c r="F1290" i="1"/>
  <c r="D1290" i="1"/>
  <c r="M1289" i="1"/>
  <c r="L1289" i="1"/>
  <c r="F1289" i="1"/>
  <c r="D1289" i="1"/>
  <c r="M1288" i="1"/>
  <c r="L1288" i="1"/>
  <c r="F1288" i="1"/>
  <c r="D1288" i="1"/>
  <c r="M1287" i="1"/>
  <c r="L1287" i="1"/>
  <c r="F1287" i="1"/>
  <c r="D1287" i="1"/>
  <c r="M1286" i="1"/>
  <c r="L1286" i="1"/>
  <c r="F1286" i="1"/>
  <c r="D1286" i="1"/>
  <c r="M1285" i="1"/>
  <c r="L1285" i="1"/>
  <c r="F1285" i="1"/>
  <c r="D1285" i="1"/>
  <c r="M1284" i="1"/>
  <c r="L1284" i="1"/>
  <c r="F1284" i="1"/>
  <c r="D1284" i="1"/>
  <c r="M1283" i="1"/>
  <c r="L1283" i="1"/>
  <c r="F1283" i="1"/>
  <c r="D1283" i="1"/>
  <c r="M1282" i="1"/>
  <c r="L1282" i="1"/>
  <c r="F1282" i="1"/>
  <c r="D1282" i="1"/>
  <c r="M1281" i="1"/>
  <c r="L1281" i="1"/>
  <c r="F1281" i="1"/>
  <c r="D1281" i="1"/>
  <c r="M1280" i="1"/>
  <c r="L1280" i="1"/>
  <c r="F1280" i="1"/>
  <c r="D1280" i="1"/>
  <c r="M1279" i="1"/>
  <c r="L1279" i="1"/>
  <c r="F1279" i="1"/>
  <c r="D1279" i="1"/>
  <c r="M1278" i="1"/>
  <c r="L1278" i="1"/>
  <c r="F1278" i="1"/>
  <c r="D1278" i="1"/>
  <c r="M1277" i="1"/>
  <c r="L1277" i="1"/>
  <c r="F1277" i="1"/>
  <c r="D1277" i="1"/>
  <c r="M1276" i="1"/>
  <c r="L1276" i="1"/>
  <c r="F1276" i="1"/>
  <c r="D1276" i="1"/>
  <c r="M1275" i="1"/>
  <c r="L1275" i="1"/>
  <c r="F1275" i="1"/>
  <c r="D1275" i="1"/>
  <c r="M1274" i="1"/>
  <c r="L1274" i="1"/>
  <c r="F1274" i="1"/>
  <c r="D1274" i="1"/>
  <c r="M1273" i="1"/>
  <c r="L1273" i="1"/>
  <c r="F1273" i="1"/>
  <c r="D1273" i="1"/>
  <c r="M1272" i="1"/>
  <c r="L1272" i="1"/>
  <c r="F1272" i="1"/>
  <c r="D1272" i="1"/>
  <c r="M1271" i="1"/>
  <c r="L1271" i="1"/>
  <c r="F1271" i="1"/>
  <c r="D1271" i="1"/>
  <c r="M1270" i="1"/>
  <c r="L1270" i="1"/>
  <c r="F1270" i="1"/>
  <c r="D1270" i="1"/>
  <c r="M1269" i="1"/>
  <c r="L1269" i="1"/>
  <c r="F1269" i="1"/>
  <c r="D1269" i="1"/>
  <c r="M1268" i="1"/>
  <c r="L1268" i="1"/>
  <c r="F1268" i="1"/>
  <c r="D1268" i="1"/>
  <c r="M1267" i="1"/>
  <c r="L1267" i="1"/>
  <c r="F1267" i="1"/>
  <c r="D1267" i="1"/>
  <c r="M1266" i="1"/>
  <c r="L1266" i="1"/>
  <c r="F1266" i="1"/>
  <c r="D1266" i="1"/>
  <c r="M1265" i="1"/>
  <c r="L1265" i="1"/>
  <c r="F1265" i="1"/>
  <c r="D1265" i="1"/>
  <c r="M1264" i="1"/>
  <c r="L1264" i="1"/>
  <c r="F1264" i="1"/>
  <c r="D1264" i="1"/>
  <c r="M1263" i="1"/>
  <c r="L1263" i="1"/>
  <c r="F1263" i="1"/>
  <c r="D1263" i="1"/>
  <c r="M1262" i="1"/>
  <c r="L1262" i="1"/>
  <c r="F1262" i="1"/>
  <c r="D1262" i="1"/>
  <c r="M1261" i="1"/>
  <c r="L1261" i="1"/>
  <c r="F1261" i="1"/>
  <c r="D1261" i="1"/>
  <c r="M1260" i="1"/>
  <c r="L1260" i="1"/>
  <c r="F1260" i="1"/>
  <c r="D1260" i="1"/>
  <c r="M1259" i="1"/>
  <c r="L1259" i="1"/>
  <c r="F1259" i="1"/>
  <c r="D1259" i="1"/>
  <c r="M1258" i="1"/>
  <c r="L1258" i="1"/>
  <c r="F1258" i="1"/>
  <c r="D1258" i="1"/>
  <c r="M1257" i="1"/>
  <c r="L1257" i="1"/>
  <c r="F1257" i="1"/>
  <c r="D1257" i="1"/>
  <c r="M1256" i="1"/>
  <c r="L1256" i="1"/>
  <c r="F1256" i="1"/>
  <c r="D1256" i="1"/>
  <c r="M1255" i="1"/>
  <c r="L1255" i="1"/>
  <c r="F1255" i="1"/>
  <c r="D1255" i="1"/>
  <c r="M1254" i="1"/>
  <c r="L1254" i="1"/>
  <c r="F1254" i="1"/>
  <c r="D1254" i="1"/>
  <c r="M1253" i="1"/>
  <c r="L1253" i="1"/>
  <c r="F1253" i="1"/>
  <c r="D1253" i="1"/>
  <c r="M1252" i="1"/>
  <c r="L1252" i="1"/>
  <c r="F1252" i="1"/>
  <c r="D1252" i="1"/>
  <c r="M1251" i="1"/>
  <c r="L1251" i="1"/>
  <c r="F1251" i="1"/>
  <c r="D1251" i="1"/>
  <c r="M1250" i="1"/>
  <c r="L1250" i="1"/>
  <c r="F1250" i="1"/>
  <c r="D1250" i="1"/>
  <c r="M1249" i="1"/>
  <c r="L1249" i="1"/>
  <c r="F1249" i="1"/>
  <c r="D1249" i="1"/>
  <c r="M1248" i="1"/>
  <c r="L1248" i="1"/>
  <c r="F1248" i="1"/>
  <c r="D1248" i="1"/>
  <c r="M1247" i="1"/>
  <c r="L1247" i="1"/>
  <c r="F1247" i="1"/>
  <c r="D1247" i="1"/>
  <c r="M1246" i="1"/>
  <c r="L1246" i="1"/>
  <c r="F1246" i="1"/>
  <c r="D1246" i="1"/>
  <c r="M1245" i="1"/>
  <c r="L1245" i="1"/>
  <c r="F1245" i="1"/>
  <c r="D1245" i="1"/>
  <c r="M1244" i="1"/>
  <c r="L1244" i="1"/>
  <c r="F1244" i="1"/>
  <c r="D1244" i="1"/>
  <c r="M1243" i="1"/>
  <c r="L1243" i="1"/>
  <c r="F1243" i="1"/>
  <c r="D1243" i="1"/>
  <c r="M1242" i="1"/>
  <c r="L1242" i="1"/>
  <c r="F1242" i="1"/>
  <c r="D1242" i="1"/>
  <c r="M1241" i="1"/>
  <c r="L1241" i="1"/>
  <c r="F1241" i="1"/>
  <c r="D1241" i="1"/>
  <c r="M1240" i="1"/>
  <c r="L1240" i="1"/>
  <c r="F1240" i="1"/>
  <c r="D1240" i="1"/>
  <c r="M1239" i="1"/>
  <c r="L1239" i="1"/>
  <c r="F1239" i="1"/>
  <c r="D1239" i="1"/>
  <c r="M1238" i="1"/>
  <c r="L1238" i="1"/>
  <c r="F1238" i="1"/>
  <c r="D1238" i="1"/>
  <c r="M1237" i="1"/>
  <c r="L1237" i="1"/>
  <c r="F1237" i="1"/>
  <c r="D1237" i="1"/>
  <c r="M1236" i="1"/>
  <c r="L1236" i="1"/>
  <c r="F1236" i="1"/>
  <c r="D1236" i="1"/>
  <c r="M1235" i="1"/>
  <c r="L1235" i="1"/>
  <c r="F1235" i="1"/>
  <c r="D1235" i="1"/>
  <c r="M1234" i="1"/>
  <c r="L1234" i="1"/>
  <c r="F1234" i="1"/>
  <c r="D1234" i="1"/>
  <c r="M1233" i="1"/>
  <c r="L1233" i="1"/>
  <c r="F1233" i="1"/>
  <c r="D1233" i="1"/>
  <c r="M1232" i="1"/>
  <c r="L1232" i="1"/>
  <c r="F1232" i="1"/>
  <c r="D1232" i="1"/>
  <c r="M1231" i="1"/>
  <c r="L1231" i="1"/>
  <c r="F1231" i="1"/>
  <c r="D1231" i="1"/>
  <c r="M1230" i="1"/>
  <c r="L1230" i="1"/>
  <c r="F1230" i="1"/>
  <c r="D1230" i="1"/>
  <c r="M1229" i="1"/>
  <c r="L1229" i="1"/>
  <c r="F1229" i="1"/>
  <c r="D1229" i="1"/>
  <c r="M1228" i="1"/>
  <c r="L1228" i="1"/>
  <c r="F1228" i="1"/>
  <c r="D1228" i="1"/>
  <c r="M1227" i="1"/>
  <c r="L1227" i="1"/>
  <c r="F1227" i="1"/>
  <c r="D1227" i="1"/>
  <c r="M1226" i="1"/>
  <c r="L1226" i="1"/>
  <c r="F1226" i="1"/>
  <c r="D1226" i="1"/>
  <c r="M1225" i="1"/>
  <c r="L1225" i="1"/>
  <c r="F1225" i="1"/>
  <c r="D1225" i="1"/>
  <c r="M1224" i="1"/>
  <c r="L1224" i="1"/>
  <c r="F1224" i="1"/>
  <c r="D1224" i="1"/>
  <c r="M1223" i="1"/>
  <c r="L1223" i="1"/>
  <c r="F1223" i="1"/>
  <c r="D1223" i="1"/>
  <c r="M1222" i="1"/>
  <c r="L1222" i="1"/>
  <c r="F1222" i="1"/>
  <c r="D1222" i="1"/>
  <c r="M1221" i="1"/>
  <c r="L1221" i="1"/>
  <c r="F1221" i="1"/>
  <c r="D1221" i="1"/>
  <c r="M1220" i="1"/>
  <c r="L1220" i="1"/>
  <c r="F1220" i="1"/>
  <c r="D1220" i="1"/>
  <c r="M1219" i="1"/>
  <c r="L1219" i="1"/>
  <c r="F1219" i="1"/>
  <c r="D1219" i="1"/>
  <c r="M1218" i="1"/>
  <c r="L1218" i="1"/>
  <c r="F1218" i="1"/>
  <c r="D1218" i="1"/>
  <c r="M1217" i="1"/>
  <c r="L1217" i="1"/>
  <c r="F1217" i="1"/>
  <c r="D1217" i="1"/>
  <c r="M1216" i="1"/>
  <c r="L1216" i="1"/>
  <c r="F1216" i="1"/>
  <c r="D1216" i="1"/>
  <c r="M1215" i="1"/>
  <c r="L1215" i="1"/>
  <c r="F1215" i="1"/>
  <c r="D1215" i="1"/>
  <c r="M1214" i="1"/>
  <c r="L1214" i="1"/>
  <c r="F1214" i="1"/>
  <c r="D1214" i="1"/>
  <c r="M1213" i="1"/>
  <c r="L1213" i="1"/>
  <c r="F1213" i="1"/>
  <c r="D1213" i="1"/>
  <c r="M1212" i="1"/>
  <c r="L1212" i="1"/>
  <c r="F1212" i="1"/>
  <c r="D1212" i="1"/>
  <c r="M1211" i="1"/>
  <c r="L1211" i="1"/>
  <c r="F1211" i="1"/>
  <c r="D1211" i="1"/>
  <c r="M1210" i="1"/>
  <c r="L1210" i="1"/>
  <c r="F1210" i="1"/>
  <c r="D1210" i="1"/>
  <c r="M1209" i="1"/>
  <c r="L1209" i="1"/>
  <c r="F1209" i="1"/>
  <c r="D1209" i="1"/>
  <c r="M1208" i="1"/>
  <c r="L1208" i="1"/>
  <c r="F1208" i="1"/>
  <c r="D1208" i="1"/>
  <c r="M1207" i="1"/>
  <c r="L1207" i="1"/>
  <c r="F1207" i="1"/>
  <c r="D1207" i="1"/>
  <c r="M1206" i="1"/>
  <c r="L1206" i="1"/>
  <c r="F1206" i="1"/>
  <c r="D1206" i="1"/>
  <c r="M1205" i="1"/>
  <c r="L1205" i="1"/>
  <c r="F1205" i="1"/>
  <c r="D1205" i="1"/>
  <c r="M1204" i="1"/>
  <c r="L1204" i="1"/>
  <c r="F1204" i="1"/>
  <c r="D1204" i="1"/>
  <c r="M1203" i="1"/>
  <c r="L1203" i="1"/>
  <c r="F1203" i="1"/>
  <c r="D1203" i="1"/>
  <c r="M1202" i="1"/>
  <c r="L1202" i="1"/>
  <c r="F1202" i="1"/>
  <c r="D1202" i="1"/>
  <c r="M1201" i="1"/>
  <c r="L1201" i="1"/>
  <c r="F1201" i="1"/>
  <c r="D1201" i="1"/>
  <c r="M1200" i="1"/>
  <c r="L1200" i="1"/>
  <c r="F1200" i="1"/>
  <c r="D1200" i="1"/>
  <c r="M1199" i="1"/>
  <c r="L1199" i="1"/>
  <c r="F1199" i="1"/>
  <c r="D1199" i="1"/>
  <c r="M1198" i="1"/>
  <c r="L1198" i="1"/>
  <c r="F1198" i="1"/>
  <c r="D1198" i="1"/>
  <c r="M1197" i="1"/>
  <c r="L1197" i="1"/>
  <c r="F1197" i="1"/>
  <c r="D1197" i="1"/>
  <c r="M1196" i="1"/>
  <c r="L1196" i="1"/>
  <c r="F1196" i="1"/>
  <c r="D1196" i="1"/>
  <c r="M1195" i="1"/>
  <c r="L1195" i="1"/>
  <c r="F1195" i="1"/>
  <c r="D1195" i="1"/>
  <c r="M1194" i="1"/>
  <c r="L1194" i="1"/>
  <c r="F1194" i="1"/>
  <c r="D1194" i="1"/>
  <c r="M1193" i="1"/>
  <c r="L1193" i="1"/>
  <c r="F1193" i="1"/>
  <c r="D1193" i="1"/>
  <c r="M1192" i="1"/>
  <c r="L1192" i="1"/>
  <c r="F1192" i="1"/>
  <c r="D1192" i="1"/>
  <c r="M1191" i="1"/>
  <c r="L1191" i="1"/>
  <c r="F1191" i="1"/>
  <c r="D1191" i="1"/>
  <c r="M1190" i="1"/>
  <c r="L1190" i="1"/>
  <c r="F1190" i="1"/>
  <c r="D1190" i="1"/>
  <c r="M1189" i="1"/>
  <c r="L1189" i="1"/>
  <c r="F1189" i="1"/>
  <c r="D1189" i="1"/>
  <c r="M1188" i="1"/>
  <c r="L1188" i="1"/>
  <c r="F1188" i="1"/>
  <c r="D1188" i="1"/>
  <c r="M1187" i="1"/>
  <c r="L1187" i="1"/>
  <c r="F1187" i="1"/>
  <c r="D1187" i="1"/>
  <c r="M1186" i="1"/>
  <c r="L1186" i="1"/>
  <c r="F1186" i="1"/>
  <c r="D1186" i="1"/>
  <c r="M1185" i="1"/>
  <c r="L1185" i="1"/>
  <c r="F1185" i="1"/>
  <c r="D1185" i="1"/>
  <c r="M1184" i="1"/>
  <c r="L1184" i="1"/>
  <c r="F1184" i="1"/>
  <c r="D1184" i="1"/>
  <c r="M1183" i="1"/>
  <c r="L1183" i="1"/>
  <c r="F1183" i="1"/>
  <c r="D1183" i="1"/>
  <c r="M1182" i="1"/>
  <c r="L1182" i="1"/>
  <c r="F1182" i="1"/>
  <c r="D1182" i="1"/>
  <c r="M1181" i="1"/>
  <c r="L1181" i="1"/>
  <c r="F1181" i="1"/>
  <c r="D1181" i="1"/>
  <c r="M1180" i="1"/>
  <c r="L1180" i="1"/>
  <c r="F1180" i="1"/>
  <c r="D1180" i="1"/>
  <c r="M1179" i="1"/>
  <c r="L1179" i="1"/>
  <c r="F1179" i="1"/>
  <c r="D1179" i="1"/>
  <c r="M1178" i="1"/>
  <c r="L1178" i="1"/>
  <c r="F1178" i="1"/>
  <c r="D1178" i="1"/>
  <c r="M1177" i="1"/>
  <c r="L1177" i="1"/>
  <c r="F1177" i="1"/>
  <c r="D1177" i="1"/>
  <c r="M1176" i="1"/>
  <c r="L1176" i="1"/>
  <c r="F1176" i="1"/>
  <c r="D1176" i="1"/>
  <c r="M1175" i="1"/>
  <c r="L1175" i="1"/>
  <c r="F1175" i="1"/>
  <c r="D1175" i="1"/>
  <c r="M1174" i="1"/>
  <c r="L1174" i="1"/>
  <c r="F1174" i="1"/>
  <c r="D1174" i="1"/>
  <c r="M1173" i="1"/>
  <c r="L1173" i="1"/>
  <c r="F1173" i="1"/>
  <c r="D1173" i="1"/>
  <c r="M1172" i="1"/>
  <c r="L1172" i="1"/>
  <c r="F1172" i="1"/>
  <c r="D1172" i="1"/>
  <c r="M1171" i="1"/>
  <c r="L1171" i="1"/>
  <c r="F1171" i="1"/>
  <c r="D1171" i="1"/>
  <c r="M1170" i="1"/>
  <c r="L1170" i="1"/>
  <c r="F1170" i="1"/>
  <c r="D1170" i="1"/>
  <c r="M1169" i="1"/>
  <c r="L1169" i="1"/>
  <c r="F1169" i="1"/>
  <c r="D1169" i="1"/>
  <c r="M1168" i="1"/>
  <c r="L1168" i="1"/>
  <c r="F1168" i="1"/>
  <c r="D1168" i="1"/>
  <c r="M1167" i="1"/>
  <c r="L1167" i="1"/>
  <c r="F1167" i="1"/>
  <c r="D1167" i="1"/>
  <c r="M1166" i="1"/>
  <c r="L1166" i="1"/>
  <c r="F1166" i="1"/>
  <c r="D1166" i="1"/>
  <c r="M1165" i="1"/>
  <c r="L1165" i="1"/>
  <c r="F1165" i="1"/>
  <c r="D1165" i="1"/>
  <c r="M1164" i="1"/>
  <c r="L1164" i="1"/>
  <c r="F1164" i="1"/>
  <c r="D1164" i="1"/>
  <c r="M1163" i="1"/>
  <c r="L1163" i="1"/>
  <c r="F1163" i="1"/>
  <c r="D1163" i="1"/>
  <c r="M1162" i="1"/>
  <c r="L1162" i="1"/>
  <c r="F1162" i="1"/>
  <c r="D1162" i="1"/>
  <c r="M1161" i="1"/>
  <c r="L1161" i="1"/>
  <c r="F1161" i="1"/>
  <c r="D1161" i="1"/>
  <c r="M1160" i="1"/>
  <c r="L1160" i="1"/>
  <c r="F1160" i="1"/>
  <c r="D1160" i="1"/>
  <c r="M1159" i="1"/>
  <c r="L1159" i="1"/>
  <c r="F1159" i="1"/>
  <c r="D1159" i="1"/>
  <c r="M1158" i="1"/>
  <c r="L1158" i="1"/>
  <c r="F1158" i="1"/>
  <c r="D1158" i="1"/>
  <c r="M1157" i="1"/>
  <c r="L1157" i="1"/>
  <c r="F1157" i="1"/>
  <c r="D1157" i="1"/>
  <c r="M1156" i="1"/>
  <c r="L1156" i="1"/>
  <c r="F1156" i="1"/>
  <c r="D1156" i="1"/>
  <c r="M1155" i="1"/>
  <c r="L1155" i="1"/>
  <c r="F1155" i="1"/>
  <c r="D1155" i="1"/>
  <c r="M1154" i="1"/>
  <c r="L1154" i="1"/>
  <c r="F1154" i="1"/>
  <c r="D1154" i="1"/>
  <c r="M1153" i="1"/>
  <c r="L1153" i="1"/>
  <c r="F1153" i="1"/>
  <c r="D1153" i="1"/>
  <c r="M1152" i="1"/>
  <c r="L1152" i="1"/>
  <c r="F1152" i="1"/>
  <c r="D1152" i="1"/>
  <c r="M1151" i="1"/>
  <c r="L1151" i="1"/>
  <c r="F1151" i="1"/>
  <c r="D1151" i="1"/>
  <c r="M1150" i="1"/>
  <c r="L1150" i="1"/>
  <c r="F1150" i="1"/>
  <c r="D1150" i="1"/>
  <c r="M1149" i="1"/>
  <c r="L1149" i="1"/>
  <c r="F1149" i="1"/>
  <c r="D1149" i="1"/>
  <c r="M1148" i="1"/>
  <c r="L1148" i="1"/>
  <c r="F1148" i="1"/>
  <c r="D1148" i="1"/>
  <c r="M1147" i="1"/>
  <c r="L1147" i="1"/>
  <c r="F1147" i="1"/>
  <c r="D1147" i="1"/>
  <c r="M1146" i="1"/>
  <c r="L1146" i="1"/>
  <c r="F1146" i="1"/>
  <c r="D1146" i="1"/>
  <c r="M1145" i="1"/>
  <c r="L1145" i="1"/>
  <c r="F1145" i="1"/>
  <c r="D1145" i="1"/>
  <c r="M1144" i="1"/>
  <c r="L1144" i="1"/>
  <c r="F1144" i="1"/>
  <c r="D1144" i="1"/>
  <c r="M1143" i="1"/>
  <c r="L1143" i="1"/>
  <c r="F1143" i="1"/>
  <c r="D1143" i="1"/>
  <c r="M1142" i="1"/>
  <c r="L1142" i="1"/>
  <c r="F1142" i="1"/>
  <c r="D1142" i="1"/>
  <c r="M1141" i="1"/>
  <c r="L1141" i="1"/>
  <c r="F1141" i="1"/>
  <c r="D1141" i="1"/>
  <c r="M1140" i="1"/>
  <c r="L1140" i="1"/>
  <c r="F1140" i="1"/>
  <c r="D1140" i="1"/>
  <c r="M1139" i="1"/>
  <c r="L1139" i="1"/>
  <c r="F1139" i="1"/>
  <c r="D1139" i="1"/>
  <c r="M1138" i="1"/>
  <c r="L1138" i="1"/>
  <c r="F1138" i="1"/>
  <c r="D1138" i="1"/>
  <c r="M1137" i="1"/>
  <c r="L1137" i="1"/>
  <c r="F1137" i="1"/>
  <c r="D1137" i="1"/>
  <c r="M1136" i="1"/>
  <c r="L1136" i="1"/>
  <c r="F1136" i="1"/>
  <c r="D1136" i="1"/>
  <c r="M1135" i="1"/>
  <c r="L1135" i="1"/>
  <c r="F1135" i="1"/>
  <c r="D1135" i="1"/>
  <c r="M1134" i="1"/>
  <c r="L1134" i="1"/>
  <c r="F1134" i="1"/>
  <c r="D1134" i="1"/>
  <c r="M1133" i="1"/>
  <c r="L1133" i="1"/>
  <c r="F1133" i="1"/>
  <c r="D1133" i="1"/>
  <c r="M1132" i="1"/>
  <c r="L1132" i="1"/>
  <c r="F1132" i="1"/>
  <c r="D1132" i="1"/>
  <c r="M1131" i="1"/>
  <c r="L1131" i="1"/>
  <c r="F1131" i="1"/>
  <c r="D1131" i="1"/>
  <c r="M1130" i="1"/>
  <c r="L1130" i="1"/>
  <c r="F1130" i="1"/>
  <c r="D1130" i="1"/>
  <c r="M1129" i="1"/>
  <c r="L1129" i="1"/>
  <c r="F1129" i="1"/>
  <c r="D1129" i="1"/>
  <c r="M1128" i="1"/>
  <c r="L1128" i="1"/>
  <c r="F1128" i="1"/>
  <c r="D1128" i="1"/>
  <c r="M1127" i="1"/>
  <c r="L1127" i="1"/>
  <c r="F1127" i="1"/>
  <c r="D1127" i="1"/>
  <c r="M1126" i="1"/>
  <c r="L1126" i="1"/>
  <c r="F1126" i="1"/>
  <c r="D1126" i="1"/>
  <c r="M1125" i="1"/>
  <c r="L1125" i="1"/>
  <c r="F1125" i="1"/>
  <c r="D1125" i="1"/>
  <c r="M1124" i="1"/>
  <c r="L1124" i="1"/>
  <c r="F1124" i="1"/>
  <c r="D1124" i="1"/>
  <c r="M1123" i="1"/>
  <c r="L1123" i="1"/>
  <c r="F1123" i="1"/>
  <c r="D1123" i="1"/>
  <c r="M1122" i="1"/>
  <c r="L1122" i="1"/>
  <c r="F1122" i="1"/>
  <c r="D1122" i="1"/>
  <c r="M1121" i="1"/>
  <c r="L1121" i="1"/>
  <c r="F1121" i="1"/>
  <c r="D1121" i="1"/>
  <c r="M1120" i="1"/>
  <c r="L1120" i="1"/>
  <c r="F1120" i="1"/>
  <c r="D1120" i="1"/>
  <c r="M1119" i="1"/>
  <c r="L1119" i="1"/>
  <c r="F1119" i="1"/>
  <c r="D1119" i="1"/>
  <c r="M1118" i="1"/>
  <c r="L1118" i="1"/>
  <c r="F1118" i="1"/>
  <c r="D1118" i="1"/>
  <c r="M1117" i="1"/>
  <c r="L1117" i="1"/>
  <c r="F1117" i="1"/>
  <c r="D1117" i="1"/>
  <c r="M1116" i="1"/>
  <c r="L1116" i="1"/>
  <c r="F1116" i="1"/>
  <c r="D1116" i="1"/>
  <c r="M1115" i="1"/>
  <c r="L1115" i="1"/>
  <c r="F1115" i="1"/>
  <c r="D1115" i="1"/>
  <c r="M1114" i="1"/>
  <c r="L1114" i="1"/>
  <c r="F1114" i="1"/>
  <c r="D1114" i="1"/>
  <c r="M1113" i="1"/>
  <c r="L1113" i="1"/>
  <c r="F1113" i="1"/>
  <c r="D1113" i="1"/>
  <c r="M1112" i="1"/>
  <c r="L1112" i="1"/>
  <c r="F1112" i="1"/>
  <c r="D1112" i="1"/>
  <c r="M1111" i="1"/>
  <c r="L1111" i="1"/>
  <c r="F1111" i="1"/>
  <c r="D1111" i="1"/>
  <c r="M1110" i="1"/>
  <c r="L1110" i="1"/>
  <c r="F1110" i="1"/>
  <c r="D1110" i="1"/>
  <c r="M1109" i="1"/>
  <c r="L1109" i="1"/>
  <c r="F1109" i="1"/>
  <c r="D1109" i="1"/>
  <c r="M1108" i="1"/>
  <c r="L1108" i="1"/>
  <c r="F1108" i="1"/>
  <c r="D1108" i="1"/>
  <c r="M1107" i="1"/>
  <c r="L1107" i="1"/>
  <c r="F1107" i="1"/>
  <c r="D1107" i="1"/>
  <c r="M1106" i="1"/>
  <c r="L1106" i="1"/>
  <c r="F1106" i="1"/>
  <c r="D1106" i="1"/>
  <c r="M1105" i="1"/>
  <c r="L1105" i="1"/>
  <c r="F1105" i="1"/>
  <c r="D1105" i="1"/>
  <c r="M1104" i="1"/>
  <c r="L1104" i="1"/>
  <c r="F1104" i="1"/>
  <c r="D1104" i="1"/>
  <c r="M1103" i="1"/>
  <c r="L1103" i="1"/>
  <c r="F1103" i="1"/>
  <c r="D1103" i="1"/>
  <c r="M1102" i="1"/>
  <c r="L1102" i="1"/>
  <c r="F1102" i="1"/>
  <c r="D1102" i="1"/>
  <c r="M1101" i="1"/>
  <c r="L1101" i="1"/>
  <c r="F1101" i="1"/>
  <c r="D1101" i="1"/>
  <c r="M1100" i="1"/>
  <c r="L1100" i="1"/>
  <c r="F1100" i="1"/>
  <c r="D1100" i="1"/>
  <c r="M1099" i="1"/>
  <c r="L1099" i="1"/>
  <c r="F1099" i="1"/>
  <c r="D1099" i="1"/>
  <c r="M1098" i="1"/>
  <c r="L1098" i="1"/>
  <c r="F1098" i="1"/>
  <c r="D1098" i="1"/>
  <c r="M1097" i="1"/>
  <c r="L1097" i="1"/>
  <c r="F1097" i="1"/>
  <c r="D1097" i="1"/>
  <c r="M1096" i="1"/>
  <c r="L1096" i="1"/>
  <c r="F1096" i="1"/>
  <c r="D1096" i="1"/>
  <c r="M1095" i="1"/>
  <c r="L1095" i="1"/>
  <c r="F1095" i="1"/>
  <c r="D1095" i="1"/>
  <c r="M1094" i="1"/>
  <c r="L1094" i="1"/>
  <c r="F1094" i="1"/>
  <c r="D1094" i="1"/>
  <c r="M1093" i="1"/>
  <c r="L1093" i="1"/>
  <c r="F1093" i="1"/>
  <c r="D1093" i="1"/>
  <c r="M1092" i="1"/>
  <c r="L1092" i="1"/>
  <c r="F1092" i="1"/>
  <c r="D1092" i="1"/>
  <c r="M1091" i="1"/>
  <c r="L1091" i="1"/>
  <c r="F1091" i="1"/>
  <c r="D1091" i="1"/>
  <c r="M1090" i="1"/>
  <c r="L1090" i="1"/>
  <c r="F1090" i="1"/>
  <c r="D1090" i="1"/>
  <c r="M1089" i="1"/>
  <c r="L1089" i="1"/>
  <c r="F1089" i="1"/>
  <c r="D1089" i="1"/>
  <c r="M1088" i="1"/>
  <c r="L1088" i="1"/>
  <c r="F1088" i="1"/>
  <c r="D1088" i="1"/>
  <c r="M1087" i="1"/>
  <c r="L1087" i="1"/>
  <c r="F1087" i="1"/>
  <c r="D1087" i="1"/>
  <c r="M1086" i="1"/>
  <c r="L1086" i="1"/>
  <c r="F1086" i="1"/>
  <c r="D1086" i="1"/>
  <c r="M1085" i="1"/>
  <c r="L1085" i="1"/>
  <c r="F1085" i="1"/>
  <c r="D1085" i="1"/>
  <c r="M1084" i="1"/>
  <c r="L1084" i="1"/>
  <c r="F1084" i="1"/>
  <c r="D1084" i="1"/>
  <c r="M1083" i="1"/>
  <c r="L1083" i="1"/>
  <c r="F1083" i="1"/>
  <c r="D1083" i="1"/>
  <c r="M1082" i="1"/>
  <c r="L1082" i="1"/>
  <c r="F1082" i="1"/>
  <c r="D1082" i="1"/>
  <c r="M1081" i="1"/>
  <c r="L1081" i="1"/>
  <c r="F1081" i="1"/>
  <c r="D1081" i="1"/>
  <c r="M1080" i="1"/>
  <c r="L1080" i="1"/>
  <c r="F1080" i="1"/>
  <c r="D1080" i="1"/>
  <c r="M1079" i="1"/>
  <c r="L1079" i="1"/>
  <c r="F1079" i="1"/>
  <c r="D1079" i="1"/>
  <c r="M1078" i="1"/>
  <c r="L1078" i="1"/>
  <c r="F1078" i="1"/>
  <c r="D1078" i="1"/>
  <c r="M1077" i="1"/>
  <c r="L1077" i="1"/>
  <c r="F1077" i="1"/>
  <c r="D1077" i="1"/>
  <c r="M1076" i="1"/>
  <c r="L1076" i="1"/>
  <c r="F1076" i="1"/>
  <c r="D1076" i="1"/>
  <c r="M1075" i="1"/>
  <c r="L1075" i="1"/>
  <c r="F1075" i="1"/>
  <c r="D1075" i="1"/>
  <c r="M1074" i="1"/>
  <c r="L1074" i="1"/>
  <c r="F1074" i="1"/>
  <c r="D1074" i="1"/>
  <c r="M1073" i="1"/>
  <c r="L1073" i="1"/>
  <c r="F1073" i="1"/>
  <c r="D1073" i="1"/>
  <c r="M1072" i="1"/>
  <c r="L1072" i="1"/>
  <c r="F1072" i="1"/>
  <c r="D1072" i="1"/>
  <c r="M1071" i="1"/>
  <c r="L1071" i="1"/>
  <c r="F1071" i="1"/>
  <c r="D1071" i="1"/>
  <c r="M1070" i="1"/>
  <c r="L1070" i="1"/>
  <c r="F1070" i="1"/>
  <c r="D1070" i="1"/>
  <c r="M1069" i="1"/>
  <c r="L1069" i="1"/>
  <c r="F1069" i="1"/>
  <c r="D1069" i="1"/>
  <c r="M1068" i="1"/>
  <c r="L1068" i="1"/>
  <c r="F1068" i="1"/>
  <c r="D1068" i="1"/>
  <c r="M1067" i="1"/>
  <c r="L1067" i="1"/>
  <c r="F1067" i="1"/>
  <c r="D1067" i="1"/>
  <c r="M1066" i="1"/>
  <c r="L1066" i="1"/>
  <c r="F1066" i="1"/>
  <c r="D1066" i="1"/>
  <c r="M1065" i="1"/>
  <c r="L1065" i="1"/>
  <c r="F1065" i="1"/>
  <c r="D1065" i="1"/>
  <c r="M1064" i="1"/>
  <c r="L1064" i="1"/>
  <c r="F1064" i="1"/>
  <c r="D1064" i="1"/>
  <c r="M1063" i="1"/>
  <c r="L1063" i="1"/>
  <c r="F1063" i="1"/>
  <c r="D1063" i="1"/>
  <c r="M1062" i="1"/>
  <c r="L1062" i="1"/>
  <c r="F1062" i="1"/>
  <c r="D1062" i="1"/>
  <c r="M1061" i="1"/>
  <c r="L1061" i="1"/>
  <c r="F1061" i="1"/>
  <c r="D1061" i="1"/>
  <c r="M1060" i="1"/>
  <c r="L1060" i="1"/>
  <c r="F1060" i="1"/>
  <c r="D1060" i="1"/>
  <c r="M1059" i="1"/>
  <c r="L1059" i="1"/>
  <c r="F1059" i="1"/>
  <c r="D1059" i="1"/>
  <c r="M1058" i="1"/>
  <c r="L1058" i="1"/>
  <c r="F1058" i="1"/>
  <c r="D1058" i="1"/>
  <c r="M1057" i="1"/>
  <c r="L1057" i="1"/>
  <c r="F1057" i="1"/>
  <c r="D1057" i="1"/>
  <c r="M1056" i="1"/>
  <c r="L1056" i="1"/>
  <c r="F1056" i="1"/>
  <c r="D1056" i="1"/>
  <c r="M1055" i="1"/>
  <c r="L1055" i="1"/>
  <c r="F1055" i="1"/>
  <c r="D1055" i="1"/>
  <c r="M1054" i="1"/>
  <c r="L1054" i="1"/>
  <c r="F1054" i="1"/>
  <c r="D1054" i="1"/>
  <c r="M1053" i="1"/>
  <c r="L1053" i="1"/>
  <c r="F1053" i="1"/>
  <c r="D1053" i="1"/>
  <c r="M1052" i="1"/>
  <c r="L1052" i="1"/>
  <c r="F1052" i="1"/>
  <c r="D1052" i="1"/>
  <c r="M1051" i="1"/>
  <c r="L1051" i="1"/>
  <c r="F1051" i="1"/>
  <c r="D1051" i="1"/>
  <c r="M1050" i="1"/>
  <c r="L1050" i="1"/>
  <c r="F1050" i="1"/>
  <c r="D1050" i="1"/>
  <c r="M1049" i="1"/>
  <c r="L1049" i="1"/>
  <c r="F1049" i="1"/>
  <c r="D1049" i="1"/>
  <c r="M1048" i="1"/>
  <c r="L1048" i="1"/>
  <c r="F1048" i="1"/>
  <c r="D1048" i="1"/>
  <c r="M1047" i="1"/>
  <c r="L1047" i="1"/>
  <c r="F1047" i="1"/>
  <c r="D1047" i="1"/>
  <c r="M1046" i="1"/>
  <c r="L1046" i="1"/>
  <c r="F1046" i="1"/>
  <c r="D1046" i="1"/>
  <c r="M1045" i="1"/>
  <c r="L1045" i="1"/>
  <c r="F1045" i="1"/>
  <c r="D1045" i="1"/>
  <c r="M1044" i="1"/>
  <c r="L1044" i="1"/>
  <c r="F1044" i="1"/>
  <c r="D1044" i="1"/>
  <c r="M1043" i="1"/>
  <c r="L1043" i="1"/>
  <c r="F1043" i="1"/>
  <c r="D1043" i="1"/>
  <c r="M1042" i="1"/>
  <c r="L1042" i="1"/>
  <c r="F1042" i="1"/>
  <c r="D1042" i="1"/>
  <c r="M1041" i="1"/>
  <c r="L1041" i="1"/>
  <c r="F1041" i="1"/>
  <c r="D1041" i="1"/>
  <c r="M1040" i="1"/>
  <c r="L1040" i="1"/>
  <c r="F1040" i="1"/>
  <c r="D1040" i="1"/>
  <c r="M1039" i="1"/>
  <c r="L1039" i="1"/>
  <c r="F1039" i="1"/>
  <c r="D1039" i="1"/>
  <c r="M1038" i="1"/>
  <c r="L1038" i="1"/>
  <c r="F1038" i="1"/>
  <c r="D1038" i="1"/>
  <c r="M1037" i="1"/>
  <c r="L1037" i="1"/>
  <c r="F1037" i="1"/>
  <c r="D1037" i="1"/>
  <c r="M1036" i="1"/>
  <c r="L1036" i="1"/>
  <c r="F1036" i="1"/>
  <c r="D1036" i="1"/>
  <c r="M1035" i="1"/>
  <c r="L1035" i="1"/>
  <c r="F1035" i="1"/>
  <c r="D1035" i="1"/>
  <c r="M1034" i="1"/>
  <c r="L1034" i="1"/>
  <c r="F1034" i="1"/>
  <c r="D1034" i="1"/>
  <c r="M1033" i="1"/>
  <c r="L1033" i="1"/>
  <c r="F1033" i="1"/>
  <c r="D1033" i="1"/>
  <c r="M1032" i="1"/>
  <c r="L1032" i="1"/>
  <c r="F1032" i="1"/>
  <c r="D1032" i="1"/>
  <c r="M1031" i="1"/>
  <c r="L1031" i="1"/>
  <c r="F1031" i="1"/>
  <c r="D1031" i="1"/>
  <c r="M1030" i="1"/>
  <c r="L1030" i="1"/>
  <c r="F1030" i="1"/>
  <c r="D1030" i="1"/>
  <c r="M1029" i="1"/>
  <c r="L1029" i="1"/>
  <c r="F1029" i="1"/>
  <c r="D1029" i="1"/>
  <c r="M1028" i="1"/>
  <c r="L1028" i="1"/>
  <c r="F1028" i="1"/>
  <c r="D1028" i="1"/>
  <c r="M1027" i="1"/>
  <c r="L1027" i="1"/>
  <c r="F1027" i="1"/>
  <c r="D1027" i="1"/>
  <c r="M1026" i="1"/>
  <c r="L1026" i="1"/>
  <c r="F1026" i="1"/>
  <c r="D1026" i="1"/>
  <c r="M1025" i="1"/>
  <c r="L1025" i="1"/>
  <c r="F1025" i="1"/>
  <c r="D1025" i="1"/>
  <c r="M1024" i="1"/>
  <c r="L1024" i="1"/>
  <c r="F1024" i="1"/>
  <c r="D1024" i="1"/>
  <c r="M1023" i="1"/>
  <c r="L1023" i="1"/>
  <c r="F1023" i="1"/>
  <c r="D1023" i="1"/>
  <c r="M1022" i="1"/>
  <c r="L1022" i="1"/>
  <c r="F1022" i="1"/>
  <c r="D1022" i="1"/>
  <c r="M1021" i="1"/>
  <c r="L1021" i="1"/>
  <c r="F1021" i="1"/>
  <c r="D1021" i="1"/>
  <c r="M1020" i="1"/>
  <c r="L1020" i="1"/>
  <c r="F1020" i="1"/>
  <c r="D1020" i="1"/>
  <c r="M1019" i="1"/>
  <c r="L1019" i="1"/>
  <c r="F1019" i="1"/>
  <c r="D1019" i="1"/>
  <c r="M1018" i="1"/>
  <c r="L1018" i="1"/>
  <c r="F1018" i="1"/>
  <c r="D1018" i="1"/>
  <c r="M1017" i="1"/>
  <c r="L1017" i="1"/>
  <c r="F1017" i="1"/>
  <c r="D1017" i="1"/>
  <c r="M1016" i="1"/>
  <c r="L1016" i="1"/>
  <c r="F1016" i="1"/>
  <c r="D1016" i="1"/>
  <c r="M1015" i="1"/>
  <c r="L1015" i="1"/>
  <c r="F1015" i="1"/>
  <c r="D1015" i="1"/>
  <c r="M1014" i="1"/>
  <c r="L1014" i="1"/>
  <c r="F1014" i="1"/>
  <c r="D1014" i="1"/>
  <c r="M1013" i="1"/>
  <c r="L1013" i="1"/>
  <c r="F1013" i="1"/>
  <c r="D1013" i="1"/>
  <c r="M1012" i="1"/>
  <c r="L1012" i="1"/>
  <c r="F1012" i="1"/>
  <c r="D1012" i="1"/>
  <c r="M1011" i="1"/>
  <c r="L1011" i="1"/>
  <c r="F1011" i="1"/>
  <c r="D1011" i="1"/>
  <c r="M1010" i="1"/>
  <c r="L1010" i="1"/>
  <c r="F1010" i="1"/>
  <c r="D1010" i="1"/>
  <c r="M1009" i="1"/>
  <c r="L1009" i="1"/>
  <c r="F1009" i="1"/>
  <c r="D1009" i="1"/>
  <c r="M1008" i="1"/>
  <c r="L1008" i="1"/>
  <c r="F1008" i="1"/>
  <c r="D1008" i="1"/>
  <c r="M1007" i="1"/>
  <c r="L1007" i="1"/>
  <c r="F1007" i="1"/>
  <c r="D1007" i="1"/>
  <c r="M1006" i="1"/>
  <c r="L1006" i="1"/>
  <c r="F1006" i="1"/>
  <c r="D1006" i="1"/>
  <c r="M1005" i="1"/>
  <c r="L1005" i="1"/>
  <c r="F1005" i="1"/>
  <c r="D1005" i="1"/>
  <c r="M1004" i="1"/>
  <c r="L1004" i="1"/>
  <c r="F1004" i="1"/>
  <c r="D1004" i="1"/>
  <c r="M1003" i="1"/>
  <c r="L1003" i="1"/>
  <c r="F1003" i="1"/>
  <c r="D1003" i="1"/>
  <c r="M1002" i="1"/>
  <c r="L1002" i="1"/>
  <c r="F1002" i="1"/>
  <c r="D1002" i="1"/>
  <c r="M1001" i="1"/>
  <c r="L1001" i="1"/>
  <c r="F1001" i="1"/>
  <c r="D1001" i="1"/>
  <c r="M1000" i="1"/>
  <c r="L1000" i="1"/>
  <c r="F1000" i="1"/>
  <c r="D1000" i="1"/>
  <c r="M999" i="1"/>
  <c r="L999" i="1"/>
  <c r="F999" i="1"/>
  <c r="D999" i="1"/>
  <c r="M998" i="1"/>
  <c r="L998" i="1"/>
  <c r="F998" i="1"/>
  <c r="D998" i="1"/>
  <c r="M997" i="1"/>
  <c r="L997" i="1"/>
  <c r="F997" i="1"/>
  <c r="D997" i="1"/>
  <c r="M996" i="1"/>
  <c r="L996" i="1"/>
  <c r="F996" i="1"/>
  <c r="D996" i="1"/>
  <c r="M995" i="1"/>
  <c r="L995" i="1"/>
  <c r="F995" i="1"/>
  <c r="D995" i="1"/>
  <c r="M994" i="1"/>
  <c r="L994" i="1"/>
  <c r="F994" i="1"/>
  <c r="D994" i="1"/>
  <c r="M993" i="1"/>
  <c r="L993" i="1"/>
  <c r="F993" i="1"/>
  <c r="D993" i="1"/>
  <c r="M992" i="1"/>
  <c r="L992" i="1"/>
  <c r="F992" i="1"/>
  <c r="D992" i="1"/>
  <c r="M991" i="1"/>
  <c r="L991" i="1"/>
  <c r="F991" i="1"/>
  <c r="D991" i="1"/>
  <c r="M990" i="1"/>
  <c r="L990" i="1"/>
  <c r="F990" i="1"/>
  <c r="D990" i="1"/>
  <c r="M989" i="1"/>
  <c r="L989" i="1"/>
  <c r="F989" i="1"/>
  <c r="D989" i="1"/>
  <c r="M988" i="1"/>
  <c r="L988" i="1"/>
  <c r="F988" i="1"/>
  <c r="D988" i="1"/>
  <c r="M987" i="1"/>
  <c r="L987" i="1"/>
  <c r="F987" i="1"/>
  <c r="D987" i="1"/>
  <c r="M986" i="1"/>
  <c r="L986" i="1"/>
  <c r="F986" i="1"/>
  <c r="D986" i="1"/>
  <c r="M985" i="1"/>
  <c r="L985" i="1"/>
  <c r="F985" i="1"/>
  <c r="D985" i="1"/>
  <c r="M984" i="1"/>
  <c r="L984" i="1"/>
  <c r="F984" i="1"/>
  <c r="D984" i="1"/>
  <c r="M983" i="1"/>
  <c r="L983" i="1"/>
  <c r="F983" i="1"/>
  <c r="D983" i="1"/>
  <c r="M982" i="1"/>
  <c r="L982" i="1"/>
  <c r="F982" i="1"/>
  <c r="D982" i="1"/>
  <c r="M981" i="1"/>
  <c r="L981" i="1"/>
  <c r="F981" i="1"/>
  <c r="D981" i="1"/>
  <c r="M980" i="1"/>
  <c r="L980" i="1"/>
  <c r="F980" i="1"/>
  <c r="D980" i="1"/>
  <c r="M979" i="1"/>
  <c r="L979" i="1"/>
  <c r="F979" i="1"/>
  <c r="D979" i="1"/>
  <c r="M978" i="1"/>
  <c r="L978" i="1"/>
  <c r="F978" i="1"/>
  <c r="D978" i="1"/>
  <c r="M977" i="1"/>
  <c r="L977" i="1"/>
  <c r="F977" i="1"/>
  <c r="D977" i="1"/>
  <c r="M976" i="1"/>
  <c r="L976" i="1"/>
  <c r="F976" i="1"/>
  <c r="D976" i="1"/>
  <c r="M975" i="1"/>
  <c r="L975" i="1"/>
  <c r="F975" i="1"/>
  <c r="D975" i="1"/>
  <c r="M974" i="1"/>
  <c r="L974" i="1"/>
  <c r="F974" i="1"/>
  <c r="D974" i="1"/>
  <c r="M973" i="1"/>
  <c r="L973" i="1"/>
  <c r="F973" i="1"/>
  <c r="D973" i="1"/>
  <c r="M972" i="1"/>
  <c r="L972" i="1"/>
  <c r="F972" i="1"/>
  <c r="D972" i="1"/>
  <c r="M971" i="1"/>
  <c r="L971" i="1"/>
  <c r="F971" i="1"/>
  <c r="D971" i="1"/>
  <c r="M970" i="1"/>
  <c r="L970" i="1"/>
  <c r="F970" i="1"/>
  <c r="D970" i="1"/>
  <c r="M969" i="1"/>
  <c r="L969" i="1"/>
  <c r="F969" i="1"/>
  <c r="D969" i="1"/>
  <c r="M968" i="1"/>
  <c r="L968" i="1"/>
  <c r="F968" i="1"/>
  <c r="D968" i="1"/>
  <c r="M967" i="1"/>
  <c r="L967" i="1"/>
  <c r="F967" i="1"/>
  <c r="D967" i="1"/>
  <c r="M966" i="1"/>
  <c r="L966" i="1"/>
  <c r="F966" i="1"/>
  <c r="D966" i="1"/>
  <c r="M965" i="1"/>
  <c r="L965" i="1"/>
  <c r="F965" i="1"/>
  <c r="D965" i="1"/>
  <c r="M964" i="1"/>
  <c r="L964" i="1"/>
  <c r="F964" i="1"/>
  <c r="D964" i="1"/>
  <c r="M963" i="1"/>
  <c r="L963" i="1"/>
  <c r="F963" i="1"/>
  <c r="D963" i="1"/>
  <c r="M962" i="1"/>
  <c r="L962" i="1"/>
  <c r="F962" i="1"/>
  <c r="D962" i="1"/>
  <c r="M961" i="1"/>
  <c r="L961" i="1"/>
  <c r="F961" i="1"/>
  <c r="D961" i="1"/>
  <c r="M960" i="1"/>
  <c r="L960" i="1"/>
  <c r="F960" i="1"/>
  <c r="D960" i="1"/>
  <c r="M959" i="1"/>
  <c r="L959" i="1"/>
  <c r="F959" i="1"/>
  <c r="D959" i="1"/>
  <c r="M958" i="1"/>
  <c r="L958" i="1"/>
  <c r="F958" i="1"/>
  <c r="D958" i="1"/>
  <c r="M957" i="1"/>
  <c r="L957" i="1"/>
  <c r="F957" i="1"/>
  <c r="D957" i="1"/>
  <c r="M956" i="1"/>
  <c r="L956" i="1"/>
  <c r="F956" i="1"/>
  <c r="D956" i="1"/>
  <c r="M955" i="1"/>
  <c r="L955" i="1"/>
  <c r="F955" i="1"/>
  <c r="D955" i="1"/>
  <c r="M954" i="1"/>
  <c r="L954" i="1"/>
  <c r="F954" i="1"/>
  <c r="D954" i="1"/>
  <c r="M953" i="1"/>
  <c r="L953" i="1"/>
  <c r="F953" i="1"/>
  <c r="D953" i="1"/>
  <c r="M952" i="1"/>
  <c r="L952" i="1"/>
  <c r="F952" i="1"/>
  <c r="D952" i="1"/>
  <c r="M951" i="1"/>
  <c r="L951" i="1"/>
  <c r="F951" i="1"/>
  <c r="D951" i="1"/>
  <c r="M950" i="1"/>
  <c r="L950" i="1"/>
  <c r="F950" i="1"/>
  <c r="D950" i="1"/>
  <c r="M949" i="1"/>
  <c r="L949" i="1"/>
  <c r="F949" i="1"/>
  <c r="D949" i="1"/>
  <c r="M948" i="1"/>
  <c r="L948" i="1"/>
  <c r="F948" i="1"/>
  <c r="D948" i="1"/>
  <c r="M947" i="1"/>
  <c r="L947" i="1"/>
  <c r="F947" i="1"/>
  <c r="D947" i="1"/>
  <c r="M946" i="1"/>
  <c r="L946" i="1"/>
  <c r="F946" i="1"/>
  <c r="D946" i="1"/>
  <c r="M945" i="1"/>
  <c r="L945" i="1"/>
  <c r="F945" i="1"/>
  <c r="D945" i="1"/>
  <c r="M944" i="1"/>
  <c r="L944" i="1"/>
  <c r="F944" i="1"/>
  <c r="D944" i="1"/>
  <c r="M943" i="1"/>
  <c r="L943" i="1"/>
  <c r="F943" i="1"/>
  <c r="D943" i="1"/>
  <c r="M942" i="1"/>
  <c r="L942" i="1"/>
  <c r="F942" i="1"/>
  <c r="D942" i="1"/>
  <c r="M941" i="1"/>
  <c r="L941" i="1"/>
  <c r="F941" i="1"/>
  <c r="D941" i="1"/>
  <c r="M940" i="1"/>
  <c r="L940" i="1"/>
  <c r="F940" i="1"/>
  <c r="D940" i="1"/>
  <c r="M939" i="1"/>
  <c r="L939" i="1"/>
  <c r="F939" i="1"/>
  <c r="D939" i="1"/>
  <c r="M938" i="1"/>
  <c r="L938" i="1"/>
  <c r="F938" i="1"/>
  <c r="D938" i="1"/>
  <c r="M937" i="1"/>
  <c r="L937" i="1"/>
  <c r="F937" i="1"/>
  <c r="D937" i="1"/>
  <c r="M936" i="1"/>
  <c r="L936" i="1"/>
  <c r="F936" i="1"/>
  <c r="D936" i="1"/>
  <c r="M935" i="1"/>
  <c r="L935" i="1"/>
  <c r="F935" i="1"/>
  <c r="D935" i="1"/>
  <c r="M934" i="1"/>
  <c r="L934" i="1"/>
  <c r="F934" i="1"/>
  <c r="D934" i="1"/>
  <c r="M933" i="1"/>
  <c r="L933" i="1"/>
  <c r="F933" i="1"/>
  <c r="D933" i="1"/>
  <c r="M932" i="1"/>
  <c r="L932" i="1"/>
  <c r="F932" i="1"/>
  <c r="D932" i="1"/>
  <c r="M931" i="1"/>
  <c r="L931" i="1"/>
  <c r="F931" i="1"/>
  <c r="D931" i="1"/>
  <c r="M930" i="1"/>
  <c r="L930" i="1"/>
  <c r="F930" i="1"/>
  <c r="D930" i="1"/>
  <c r="M929" i="1"/>
  <c r="L929" i="1"/>
  <c r="F929" i="1"/>
  <c r="D929" i="1"/>
  <c r="M928" i="1"/>
  <c r="L928" i="1"/>
  <c r="F928" i="1"/>
  <c r="D928" i="1"/>
  <c r="M927" i="1"/>
  <c r="L927" i="1"/>
  <c r="F927" i="1"/>
  <c r="D927" i="1"/>
  <c r="M926" i="1"/>
  <c r="L926" i="1"/>
  <c r="F926" i="1"/>
  <c r="D926" i="1"/>
  <c r="M925" i="1"/>
  <c r="L925" i="1"/>
  <c r="F925" i="1"/>
  <c r="D925" i="1"/>
  <c r="M924" i="1"/>
  <c r="L924" i="1"/>
  <c r="F924" i="1"/>
  <c r="D924" i="1"/>
  <c r="M923" i="1"/>
  <c r="L923" i="1"/>
  <c r="F923" i="1"/>
  <c r="D923" i="1"/>
  <c r="M922" i="1"/>
  <c r="L922" i="1"/>
  <c r="F922" i="1"/>
  <c r="D922" i="1"/>
  <c r="M921" i="1"/>
  <c r="L921" i="1"/>
  <c r="F921" i="1"/>
  <c r="D921" i="1"/>
  <c r="M920" i="1"/>
  <c r="L920" i="1"/>
  <c r="F920" i="1"/>
  <c r="D920" i="1"/>
  <c r="M919" i="1"/>
  <c r="L919" i="1"/>
  <c r="F919" i="1"/>
  <c r="D919" i="1"/>
  <c r="M918" i="1"/>
  <c r="L918" i="1"/>
  <c r="F918" i="1"/>
  <c r="D918" i="1"/>
  <c r="M917" i="1"/>
  <c r="L917" i="1"/>
  <c r="F917" i="1"/>
  <c r="D917" i="1"/>
  <c r="M916" i="1"/>
  <c r="L916" i="1"/>
  <c r="F916" i="1"/>
  <c r="D916" i="1"/>
  <c r="M915" i="1"/>
  <c r="L915" i="1"/>
  <c r="F915" i="1"/>
  <c r="D915" i="1"/>
  <c r="M914" i="1"/>
  <c r="L914" i="1"/>
  <c r="F914" i="1"/>
  <c r="D914" i="1"/>
  <c r="M913" i="1"/>
  <c r="L913" i="1"/>
  <c r="F913" i="1"/>
  <c r="D913" i="1"/>
  <c r="M912" i="1"/>
  <c r="L912" i="1"/>
  <c r="F912" i="1"/>
  <c r="D912" i="1"/>
  <c r="M911" i="1"/>
  <c r="L911" i="1"/>
  <c r="F911" i="1"/>
  <c r="D911" i="1"/>
  <c r="M910" i="1"/>
  <c r="L910" i="1"/>
  <c r="F910" i="1"/>
  <c r="D910" i="1"/>
  <c r="M909" i="1"/>
  <c r="L909" i="1"/>
  <c r="F909" i="1"/>
  <c r="D909" i="1"/>
  <c r="M908" i="1"/>
  <c r="L908" i="1"/>
  <c r="F908" i="1"/>
  <c r="D908" i="1"/>
  <c r="M907" i="1"/>
  <c r="L907" i="1"/>
  <c r="F907" i="1"/>
  <c r="D907" i="1"/>
  <c r="M906" i="1"/>
  <c r="L906" i="1"/>
  <c r="F906" i="1"/>
  <c r="D906" i="1"/>
  <c r="M905" i="1"/>
  <c r="L905" i="1"/>
  <c r="F905" i="1"/>
  <c r="D905" i="1"/>
  <c r="M904" i="1"/>
  <c r="L904" i="1"/>
  <c r="F904" i="1"/>
  <c r="D904" i="1"/>
  <c r="M903" i="1"/>
  <c r="L903" i="1"/>
  <c r="F903" i="1"/>
  <c r="D903" i="1"/>
  <c r="M902" i="1"/>
  <c r="L902" i="1"/>
  <c r="F902" i="1"/>
  <c r="D902" i="1"/>
  <c r="M901" i="1"/>
  <c r="L901" i="1"/>
  <c r="F901" i="1"/>
  <c r="D901" i="1"/>
  <c r="M900" i="1"/>
  <c r="L900" i="1"/>
  <c r="F900" i="1"/>
  <c r="D900" i="1"/>
  <c r="M899" i="1"/>
  <c r="L899" i="1"/>
  <c r="F899" i="1"/>
  <c r="D899" i="1"/>
  <c r="M898" i="1"/>
  <c r="L898" i="1"/>
  <c r="F898" i="1"/>
  <c r="D898" i="1"/>
  <c r="M897" i="1"/>
  <c r="L897" i="1"/>
  <c r="F897" i="1"/>
  <c r="D897" i="1"/>
  <c r="M896" i="1"/>
  <c r="L896" i="1"/>
  <c r="F896" i="1"/>
  <c r="D896" i="1"/>
  <c r="M895" i="1"/>
  <c r="L895" i="1"/>
  <c r="F895" i="1"/>
  <c r="D895" i="1"/>
  <c r="M894" i="1"/>
  <c r="L894" i="1"/>
  <c r="F894" i="1"/>
  <c r="D894" i="1"/>
  <c r="M893" i="1"/>
  <c r="L893" i="1"/>
  <c r="F893" i="1"/>
  <c r="D893" i="1"/>
  <c r="M892" i="1"/>
  <c r="L892" i="1"/>
  <c r="F892" i="1"/>
  <c r="D892" i="1"/>
  <c r="M891" i="1"/>
  <c r="L891" i="1"/>
  <c r="F891" i="1"/>
  <c r="D891" i="1"/>
  <c r="M890" i="1"/>
  <c r="L890" i="1"/>
  <c r="F890" i="1"/>
  <c r="D890" i="1"/>
  <c r="M889" i="1"/>
  <c r="L889" i="1"/>
  <c r="F889" i="1"/>
  <c r="D889" i="1"/>
  <c r="M888" i="1"/>
  <c r="L888" i="1"/>
  <c r="F888" i="1"/>
  <c r="D888" i="1"/>
  <c r="M887" i="1"/>
  <c r="L887" i="1"/>
  <c r="F887" i="1"/>
  <c r="D887" i="1"/>
  <c r="M886" i="1"/>
  <c r="L886" i="1"/>
  <c r="F886" i="1"/>
  <c r="D886" i="1"/>
  <c r="M885" i="1"/>
  <c r="L885" i="1"/>
  <c r="F885" i="1"/>
  <c r="D885" i="1"/>
  <c r="M884" i="1"/>
  <c r="L884" i="1"/>
  <c r="F884" i="1"/>
  <c r="D884" i="1"/>
  <c r="M883" i="1"/>
  <c r="L883" i="1"/>
  <c r="F883" i="1"/>
  <c r="D883" i="1"/>
  <c r="M882" i="1"/>
  <c r="L882" i="1"/>
  <c r="F882" i="1"/>
  <c r="D882" i="1"/>
  <c r="M881" i="1"/>
  <c r="L881" i="1"/>
  <c r="F881" i="1"/>
  <c r="D881" i="1"/>
  <c r="M880" i="1"/>
  <c r="L880" i="1"/>
  <c r="F880" i="1"/>
  <c r="D880" i="1"/>
  <c r="M879" i="1"/>
  <c r="L879" i="1"/>
  <c r="F879" i="1"/>
  <c r="D879" i="1"/>
  <c r="M878" i="1"/>
  <c r="L878" i="1"/>
  <c r="F878" i="1"/>
  <c r="D878" i="1"/>
  <c r="L877" i="1"/>
  <c r="M877" i="1" s="1"/>
  <c r="F877" i="1"/>
  <c r="D877" i="1"/>
  <c r="L876" i="1"/>
  <c r="M876" i="1" s="1"/>
  <c r="F876" i="1"/>
  <c r="D876" i="1"/>
  <c r="L875" i="1"/>
  <c r="M875" i="1" s="1"/>
  <c r="F875" i="1"/>
  <c r="D875" i="1"/>
  <c r="L874" i="1"/>
  <c r="M874" i="1" s="1"/>
  <c r="F874" i="1"/>
  <c r="D874" i="1"/>
  <c r="L873" i="1"/>
  <c r="M873" i="1" s="1"/>
  <c r="F873" i="1"/>
  <c r="D873" i="1"/>
  <c r="L872" i="1"/>
  <c r="M872" i="1" s="1"/>
  <c r="F872" i="1"/>
  <c r="D872" i="1"/>
  <c r="L871" i="1"/>
  <c r="M871" i="1" s="1"/>
  <c r="F871" i="1"/>
  <c r="D871" i="1"/>
  <c r="L870" i="1"/>
  <c r="M870" i="1" s="1"/>
  <c r="F870" i="1"/>
  <c r="D870" i="1"/>
  <c r="L869" i="1"/>
  <c r="M869" i="1" s="1"/>
  <c r="F869" i="1"/>
  <c r="D869" i="1"/>
  <c r="L868" i="1"/>
  <c r="M868" i="1" s="1"/>
  <c r="F868" i="1"/>
  <c r="D868" i="1"/>
  <c r="L867" i="1"/>
  <c r="M867" i="1" s="1"/>
  <c r="F867" i="1"/>
  <c r="D867" i="1"/>
  <c r="L866" i="1"/>
  <c r="M866" i="1" s="1"/>
  <c r="F866" i="1"/>
  <c r="D866" i="1"/>
  <c r="L865" i="1"/>
  <c r="M865" i="1" s="1"/>
  <c r="F865" i="1"/>
  <c r="D865" i="1"/>
  <c r="L864" i="1"/>
  <c r="M864" i="1" s="1"/>
  <c r="F864" i="1"/>
  <c r="D864" i="1"/>
  <c r="L863" i="1"/>
  <c r="M863" i="1" s="1"/>
  <c r="F863" i="1"/>
  <c r="D863" i="1"/>
  <c r="L862" i="1"/>
  <c r="M862" i="1" s="1"/>
  <c r="F862" i="1"/>
  <c r="D862" i="1"/>
  <c r="L861" i="1"/>
  <c r="M861" i="1" s="1"/>
  <c r="F861" i="1"/>
  <c r="D861" i="1"/>
  <c r="L860" i="1"/>
  <c r="M860" i="1" s="1"/>
  <c r="F860" i="1"/>
  <c r="D860" i="1"/>
  <c r="L859" i="1"/>
  <c r="M859" i="1" s="1"/>
  <c r="F859" i="1"/>
  <c r="D859" i="1"/>
  <c r="L858" i="1"/>
  <c r="M858" i="1" s="1"/>
  <c r="F858" i="1"/>
  <c r="D858" i="1"/>
  <c r="L857" i="1"/>
  <c r="M857" i="1" s="1"/>
  <c r="F857" i="1"/>
  <c r="D857" i="1"/>
  <c r="L856" i="1"/>
  <c r="M856" i="1" s="1"/>
  <c r="F856" i="1"/>
  <c r="D856" i="1"/>
  <c r="L855" i="1"/>
  <c r="M855" i="1" s="1"/>
  <c r="F855" i="1"/>
  <c r="D855" i="1"/>
  <c r="L854" i="1"/>
  <c r="M854" i="1" s="1"/>
  <c r="F854" i="1"/>
  <c r="D854" i="1"/>
  <c r="L853" i="1"/>
  <c r="M853" i="1" s="1"/>
  <c r="F853" i="1"/>
  <c r="D853" i="1"/>
  <c r="L852" i="1"/>
  <c r="M852" i="1" s="1"/>
  <c r="F852" i="1"/>
  <c r="D852" i="1"/>
  <c r="L851" i="1"/>
  <c r="M851" i="1" s="1"/>
  <c r="F851" i="1"/>
  <c r="D851" i="1"/>
  <c r="L850" i="1"/>
  <c r="M850" i="1" s="1"/>
  <c r="F850" i="1"/>
  <c r="D850" i="1"/>
  <c r="L849" i="1"/>
  <c r="M849" i="1" s="1"/>
  <c r="F849" i="1"/>
  <c r="D849" i="1"/>
  <c r="L848" i="1"/>
  <c r="M848" i="1" s="1"/>
  <c r="F848" i="1"/>
  <c r="D848" i="1"/>
  <c r="L847" i="1"/>
  <c r="M847" i="1" s="1"/>
  <c r="F847" i="1"/>
  <c r="D847" i="1"/>
  <c r="L846" i="1"/>
  <c r="M846" i="1" s="1"/>
  <c r="F846" i="1"/>
  <c r="D846" i="1"/>
  <c r="L845" i="1"/>
  <c r="M845" i="1" s="1"/>
  <c r="F845" i="1"/>
  <c r="D845" i="1"/>
  <c r="L844" i="1"/>
  <c r="M844" i="1" s="1"/>
  <c r="F844" i="1"/>
  <c r="D844" i="1"/>
  <c r="L843" i="1"/>
  <c r="M843" i="1" s="1"/>
  <c r="F843" i="1"/>
  <c r="D843" i="1"/>
  <c r="L842" i="1"/>
  <c r="M842" i="1" s="1"/>
  <c r="F842" i="1"/>
  <c r="D842" i="1"/>
  <c r="L841" i="1"/>
  <c r="M841" i="1" s="1"/>
  <c r="F841" i="1"/>
  <c r="D841" i="1"/>
  <c r="L840" i="1"/>
  <c r="M840" i="1" s="1"/>
  <c r="F840" i="1"/>
  <c r="D840" i="1"/>
  <c r="L839" i="1"/>
  <c r="M839" i="1" s="1"/>
  <c r="F839" i="1"/>
  <c r="D839" i="1"/>
  <c r="L838" i="1"/>
  <c r="M838" i="1" s="1"/>
  <c r="F838" i="1"/>
  <c r="D838" i="1"/>
  <c r="L837" i="1"/>
  <c r="M837" i="1" s="1"/>
  <c r="F837" i="1"/>
  <c r="D837" i="1"/>
  <c r="L836" i="1"/>
  <c r="M836" i="1" s="1"/>
  <c r="F836" i="1"/>
  <c r="D836" i="1"/>
  <c r="L835" i="1"/>
  <c r="M835" i="1" s="1"/>
  <c r="F835" i="1"/>
  <c r="D835" i="1"/>
  <c r="L834" i="1"/>
  <c r="M834" i="1" s="1"/>
  <c r="F834" i="1"/>
  <c r="D834" i="1"/>
  <c r="L833" i="1"/>
  <c r="M833" i="1" s="1"/>
  <c r="F833" i="1"/>
  <c r="D833" i="1"/>
  <c r="L832" i="1"/>
  <c r="M832" i="1" s="1"/>
  <c r="F832" i="1"/>
  <c r="D832" i="1"/>
  <c r="L831" i="1"/>
  <c r="M831" i="1" s="1"/>
  <c r="F831" i="1"/>
  <c r="D831" i="1"/>
  <c r="L830" i="1"/>
  <c r="M830" i="1" s="1"/>
  <c r="F830" i="1"/>
  <c r="D830" i="1"/>
  <c r="L829" i="1"/>
  <c r="M829" i="1" s="1"/>
  <c r="F829" i="1"/>
  <c r="D829" i="1"/>
  <c r="L828" i="1"/>
  <c r="M828" i="1" s="1"/>
  <c r="F828" i="1"/>
  <c r="D828" i="1"/>
  <c r="L827" i="1"/>
  <c r="M827" i="1" s="1"/>
  <c r="F827" i="1"/>
  <c r="D827" i="1"/>
  <c r="L826" i="1"/>
  <c r="M826" i="1" s="1"/>
  <c r="F826" i="1"/>
  <c r="D826" i="1"/>
  <c r="L825" i="1"/>
  <c r="M825" i="1" s="1"/>
  <c r="F825" i="1"/>
  <c r="D825" i="1"/>
  <c r="L824" i="1"/>
  <c r="M824" i="1" s="1"/>
  <c r="F824" i="1"/>
  <c r="D824" i="1"/>
  <c r="L823" i="1"/>
  <c r="M823" i="1" s="1"/>
  <c r="F823" i="1"/>
  <c r="D823" i="1"/>
  <c r="L822" i="1"/>
  <c r="M822" i="1" s="1"/>
  <c r="F822" i="1"/>
  <c r="D822" i="1"/>
  <c r="L821" i="1"/>
  <c r="M821" i="1" s="1"/>
  <c r="F821" i="1"/>
  <c r="D821" i="1"/>
  <c r="L820" i="1"/>
  <c r="M820" i="1" s="1"/>
  <c r="F820" i="1"/>
  <c r="D820" i="1"/>
  <c r="L819" i="1"/>
  <c r="M819" i="1" s="1"/>
  <c r="F819" i="1"/>
  <c r="D819" i="1"/>
  <c r="L818" i="1"/>
  <c r="M818" i="1" s="1"/>
  <c r="F818" i="1"/>
  <c r="D818" i="1"/>
  <c r="L817" i="1"/>
  <c r="M817" i="1" s="1"/>
  <c r="F817" i="1"/>
  <c r="D817" i="1"/>
  <c r="L816" i="1"/>
  <c r="M816" i="1" s="1"/>
  <c r="F816" i="1"/>
  <c r="D816" i="1"/>
  <c r="L815" i="1"/>
  <c r="M815" i="1" s="1"/>
  <c r="F815" i="1"/>
  <c r="D815" i="1"/>
  <c r="L814" i="1"/>
  <c r="M814" i="1" s="1"/>
  <c r="F814" i="1"/>
  <c r="D814" i="1"/>
  <c r="L813" i="1"/>
  <c r="M813" i="1" s="1"/>
  <c r="F813" i="1"/>
  <c r="D813" i="1"/>
  <c r="L812" i="1"/>
  <c r="M812" i="1" s="1"/>
  <c r="F812" i="1"/>
  <c r="D812" i="1"/>
  <c r="L811" i="1"/>
  <c r="M811" i="1" s="1"/>
  <c r="F811" i="1"/>
  <c r="D811" i="1"/>
  <c r="L810" i="1"/>
  <c r="M810" i="1" s="1"/>
  <c r="F810" i="1"/>
  <c r="D810" i="1"/>
  <c r="L809" i="1"/>
  <c r="M809" i="1" s="1"/>
  <c r="F809" i="1"/>
  <c r="D809" i="1"/>
  <c r="L808" i="1"/>
  <c r="M808" i="1" s="1"/>
  <c r="F808" i="1"/>
  <c r="D808" i="1"/>
  <c r="L807" i="1"/>
  <c r="M807" i="1" s="1"/>
  <c r="F807" i="1"/>
  <c r="D807" i="1"/>
  <c r="L806" i="1"/>
  <c r="M806" i="1" s="1"/>
  <c r="F806" i="1"/>
  <c r="D806" i="1"/>
  <c r="L805" i="1"/>
  <c r="M805" i="1" s="1"/>
  <c r="F805" i="1"/>
  <c r="D805" i="1"/>
  <c r="L804" i="1"/>
  <c r="M804" i="1" s="1"/>
  <c r="F804" i="1"/>
  <c r="D804" i="1"/>
  <c r="L803" i="1"/>
  <c r="M803" i="1" s="1"/>
  <c r="F803" i="1"/>
  <c r="D803" i="1"/>
  <c r="L802" i="1"/>
  <c r="M802" i="1" s="1"/>
  <c r="F802" i="1"/>
  <c r="D802" i="1"/>
  <c r="L801" i="1"/>
  <c r="M801" i="1" s="1"/>
  <c r="F801" i="1"/>
  <c r="D801" i="1"/>
  <c r="L800" i="1"/>
  <c r="M800" i="1" s="1"/>
  <c r="F800" i="1"/>
  <c r="D800" i="1"/>
  <c r="L799" i="1"/>
  <c r="M799" i="1" s="1"/>
  <c r="F799" i="1"/>
  <c r="D799" i="1"/>
  <c r="L798" i="1"/>
  <c r="M798" i="1" s="1"/>
  <c r="F798" i="1"/>
  <c r="D798" i="1"/>
  <c r="L797" i="1"/>
  <c r="M797" i="1" s="1"/>
  <c r="F797" i="1"/>
  <c r="D797" i="1"/>
  <c r="L796" i="1"/>
  <c r="M796" i="1" s="1"/>
  <c r="F796" i="1"/>
  <c r="D796" i="1"/>
  <c r="L795" i="1"/>
  <c r="M795" i="1" s="1"/>
  <c r="F795" i="1"/>
  <c r="D795" i="1"/>
  <c r="L794" i="1"/>
  <c r="M794" i="1" s="1"/>
  <c r="F794" i="1"/>
  <c r="D794" i="1"/>
  <c r="L793" i="1"/>
  <c r="M793" i="1" s="1"/>
  <c r="F793" i="1"/>
  <c r="D793" i="1"/>
  <c r="L792" i="1"/>
  <c r="M792" i="1" s="1"/>
  <c r="F792" i="1"/>
  <c r="D792" i="1"/>
  <c r="L791" i="1"/>
  <c r="M791" i="1" s="1"/>
  <c r="F791" i="1"/>
  <c r="D791" i="1"/>
  <c r="L790" i="1"/>
  <c r="M790" i="1" s="1"/>
  <c r="F790" i="1"/>
  <c r="D790" i="1"/>
  <c r="L789" i="1"/>
  <c r="M789" i="1" s="1"/>
  <c r="F789" i="1"/>
  <c r="D789" i="1"/>
  <c r="L788" i="1"/>
  <c r="M788" i="1" s="1"/>
  <c r="F788" i="1"/>
  <c r="D788" i="1"/>
  <c r="L787" i="1"/>
  <c r="M787" i="1" s="1"/>
  <c r="F787" i="1"/>
  <c r="D787" i="1"/>
  <c r="L786" i="1"/>
  <c r="M786" i="1" s="1"/>
  <c r="F786" i="1"/>
  <c r="D786" i="1"/>
  <c r="L785" i="1"/>
  <c r="M785" i="1" s="1"/>
  <c r="F785" i="1"/>
  <c r="D785" i="1"/>
  <c r="L784" i="1"/>
  <c r="M784" i="1" s="1"/>
  <c r="F784" i="1"/>
  <c r="D784" i="1"/>
  <c r="L783" i="1"/>
  <c r="M783" i="1" s="1"/>
  <c r="F783" i="1"/>
  <c r="D783" i="1"/>
  <c r="L782" i="1"/>
  <c r="M782" i="1" s="1"/>
  <c r="F782" i="1"/>
  <c r="D782" i="1"/>
  <c r="L781" i="1"/>
  <c r="M781" i="1" s="1"/>
  <c r="F781" i="1"/>
  <c r="D781" i="1"/>
  <c r="L780" i="1"/>
  <c r="M780" i="1" s="1"/>
  <c r="F780" i="1"/>
  <c r="D780" i="1"/>
  <c r="L779" i="1"/>
  <c r="M779" i="1" s="1"/>
  <c r="F779" i="1"/>
  <c r="D779" i="1"/>
  <c r="L778" i="1"/>
  <c r="M778" i="1" s="1"/>
  <c r="F778" i="1"/>
  <c r="D778" i="1"/>
  <c r="L777" i="1"/>
  <c r="M777" i="1" s="1"/>
  <c r="F777" i="1"/>
  <c r="D777" i="1"/>
  <c r="L776" i="1"/>
  <c r="M776" i="1" s="1"/>
  <c r="F776" i="1"/>
  <c r="D776" i="1"/>
  <c r="L775" i="1"/>
  <c r="M775" i="1" s="1"/>
  <c r="F775" i="1"/>
  <c r="D775" i="1"/>
  <c r="L774" i="1"/>
  <c r="M774" i="1" s="1"/>
  <c r="F774" i="1"/>
  <c r="D774" i="1"/>
  <c r="L773" i="1"/>
  <c r="M773" i="1" s="1"/>
  <c r="F773" i="1"/>
  <c r="D773" i="1"/>
  <c r="L772" i="1"/>
  <c r="M772" i="1" s="1"/>
  <c r="F772" i="1"/>
  <c r="D772" i="1"/>
  <c r="L771" i="1"/>
  <c r="M771" i="1" s="1"/>
  <c r="F771" i="1"/>
  <c r="D771" i="1"/>
  <c r="L770" i="1"/>
  <c r="M770" i="1" s="1"/>
  <c r="F770" i="1"/>
  <c r="D770" i="1"/>
  <c r="L769" i="1"/>
  <c r="M769" i="1" s="1"/>
  <c r="F769" i="1"/>
  <c r="D769" i="1"/>
  <c r="L768" i="1"/>
  <c r="M768" i="1" s="1"/>
  <c r="F768" i="1"/>
  <c r="D768" i="1"/>
  <c r="L767" i="1"/>
  <c r="M767" i="1" s="1"/>
  <c r="F767" i="1"/>
  <c r="D767" i="1"/>
  <c r="L766" i="1"/>
  <c r="M766" i="1" s="1"/>
  <c r="F766" i="1"/>
  <c r="D766" i="1"/>
  <c r="L765" i="1"/>
  <c r="M765" i="1" s="1"/>
  <c r="F765" i="1"/>
  <c r="D765" i="1"/>
  <c r="L764" i="1"/>
  <c r="M764" i="1" s="1"/>
  <c r="F764" i="1"/>
  <c r="D764" i="1"/>
  <c r="L763" i="1"/>
  <c r="M763" i="1" s="1"/>
  <c r="F763" i="1"/>
  <c r="D763" i="1"/>
  <c r="L762" i="1"/>
  <c r="M762" i="1" s="1"/>
  <c r="F762" i="1"/>
  <c r="D762" i="1"/>
  <c r="L761" i="1"/>
  <c r="M761" i="1" s="1"/>
  <c r="F761" i="1"/>
  <c r="D761" i="1"/>
  <c r="L760" i="1"/>
  <c r="M760" i="1" s="1"/>
  <c r="F760" i="1"/>
  <c r="D760" i="1"/>
  <c r="L759" i="1"/>
  <c r="M759" i="1" s="1"/>
  <c r="F759" i="1"/>
  <c r="D759" i="1"/>
  <c r="L758" i="1"/>
  <c r="M758" i="1" s="1"/>
  <c r="F758" i="1"/>
  <c r="D758" i="1"/>
  <c r="L757" i="1"/>
  <c r="M757" i="1" s="1"/>
  <c r="F757" i="1"/>
  <c r="D757" i="1"/>
  <c r="L756" i="1"/>
  <c r="M756" i="1" s="1"/>
  <c r="F756" i="1"/>
  <c r="D756" i="1"/>
  <c r="L755" i="1"/>
  <c r="M755" i="1" s="1"/>
  <c r="F755" i="1"/>
  <c r="D755" i="1"/>
  <c r="L754" i="1"/>
  <c r="M754" i="1" s="1"/>
  <c r="F754" i="1"/>
  <c r="D754" i="1"/>
  <c r="L753" i="1"/>
  <c r="M753" i="1" s="1"/>
  <c r="F753" i="1"/>
  <c r="D753" i="1"/>
  <c r="L752" i="1"/>
  <c r="M752" i="1" s="1"/>
  <c r="F752" i="1"/>
  <c r="D752" i="1"/>
  <c r="L751" i="1"/>
  <c r="M751" i="1" s="1"/>
  <c r="F751" i="1"/>
  <c r="D751" i="1"/>
  <c r="L750" i="1"/>
  <c r="M750" i="1" s="1"/>
  <c r="F750" i="1"/>
  <c r="D750" i="1"/>
  <c r="L749" i="1"/>
  <c r="M749" i="1" s="1"/>
  <c r="F749" i="1"/>
  <c r="D749" i="1"/>
  <c r="L748" i="1"/>
  <c r="M748" i="1" s="1"/>
  <c r="F748" i="1"/>
  <c r="D748" i="1"/>
  <c r="L747" i="1"/>
  <c r="M747" i="1" s="1"/>
  <c r="F747" i="1"/>
  <c r="D747" i="1"/>
  <c r="L746" i="1"/>
  <c r="M746" i="1" s="1"/>
  <c r="F746" i="1"/>
  <c r="D746" i="1"/>
  <c r="L745" i="1"/>
  <c r="M745" i="1" s="1"/>
  <c r="F745" i="1"/>
  <c r="D745" i="1"/>
  <c r="L744" i="1"/>
  <c r="M744" i="1" s="1"/>
  <c r="F744" i="1"/>
  <c r="D744" i="1"/>
  <c r="L743" i="1"/>
  <c r="M743" i="1" s="1"/>
  <c r="F743" i="1"/>
  <c r="D743" i="1"/>
  <c r="L742" i="1"/>
  <c r="M742" i="1" s="1"/>
  <c r="F742" i="1"/>
  <c r="D742" i="1"/>
  <c r="L741" i="1"/>
  <c r="M741" i="1" s="1"/>
  <c r="F741" i="1"/>
  <c r="D741" i="1"/>
  <c r="L740" i="1"/>
  <c r="M740" i="1" s="1"/>
  <c r="F740" i="1"/>
  <c r="D740" i="1"/>
  <c r="L739" i="1"/>
  <c r="M739" i="1" s="1"/>
  <c r="F739" i="1"/>
  <c r="D739" i="1"/>
  <c r="L738" i="1"/>
  <c r="M738" i="1" s="1"/>
  <c r="F738" i="1"/>
  <c r="D738" i="1"/>
  <c r="L737" i="1"/>
  <c r="M737" i="1" s="1"/>
  <c r="F737" i="1"/>
  <c r="D737" i="1"/>
  <c r="L736" i="1"/>
  <c r="M736" i="1" s="1"/>
  <c r="F736" i="1"/>
  <c r="D736" i="1"/>
  <c r="L735" i="1"/>
  <c r="M735" i="1" s="1"/>
  <c r="F735" i="1"/>
  <c r="D735" i="1"/>
  <c r="L734" i="1"/>
  <c r="M734" i="1" s="1"/>
  <c r="F734" i="1"/>
  <c r="D734" i="1"/>
  <c r="L733" i="1"/>
  <c r="M733" i="1" s="1"/>
  <c r="F733" i="1"/>
  <c r="D733" i="1"/>
  <c r="L732" i="1"/>
  <c r="M732" i="1" s="1"/>
  <c r="F732" i="1"/>
  <c r="D732" i="1"/>
  <c r="L731" i="1"/>
  <c r="M731" i="1" s="1"/>
  <c r="F731" i="1"/>
  <c r="D731" i="1"/>
  <c r="L730" i="1"/>
  <c r="M730" i="1" s="1"/>
  <c r="F730" i="1"/>
  <c r="D730" i="1"/>
  <c r="L729" i="1"/>
  <c r="M729" i="1" s="1"/>
  <c r="F729" i="1"/>
  <c r="D729" i="1"/>
  <c r="L728" i="1"/>
  <c r="M728" i="1" s="1"/>
  <c r="F728" i="1"/>
  <c r="D728" i="1"/>
  <c r="L727" i="1"/>
  <c r="M727" i="1" s="1"/>
  <c r="F727" i="1"/>
  <c r="D727" i="1"/>
  <c r="L726" i="1"/>
  <c r="M726" i="1" s="1"/>
  <c r="F726" i="1"/>
  <c r="D726" i="1"/>
  <c r="L725" i="1"/>
  <c r="M725" i="1" s="1"/>
  <c r="F725" i="1"/>
  <c r="D725" i="1"/>
  <c r="L724" i="1"/>
  <c r="M724" i="1" s="1"/>
  <c r="F724" i="1"/>
  <c r="D724" i="1"/>
  <c r="L723" i="1"/>
  <c r="M723" i="1" s="1"/>
  <c r="F723" i="1"/>
  <c r="D723" i="1"/>
  <c r="L722" i="1"/>
  <c r="M722" i="1" s="1"/>
  <c r="F722" i="1"/>
  <c r="D722" i="1"/>
  <c r="L721" i="1"/>
  <c r="M721" i="1" s="1"/>
  <c r="F721" i="1"/>
  <c r="D721" i="1"/>
  <c r="L720" i="1"/>
  <c r="M720" i="1" s="1"/>
  <c r="F720" i="1"/>
  <c r="D720" i="1"/>
  <c r="L719" i="1"/>
  <c r="M719" i="1" s="1"/>
  <c r="F719" i="1"/>
  <c r="D719" i="1"/>
  <c r="L718" i="1"/>
  <c r="M718" i="1" s="1"/>
  <c r="F718" i="1"/>
  <c r="D718" i="1"/>
  <c r="L717" i="1"/>
  <c r="M717" i="1" s="1"/>
  <c r="F717" i="1"/>
  <c r="D717" i="1"/>
  <c r="L716" i="1"/>
  <c r="M716" i="1" s="1"/>
  <c r="F716" i="1"/>
  <c r="D716" i="1"/>
  <c r="L715" i="1"/>
  <c r="M715" i="1" s="1"/>
  <c r="F715" i="1"/>
  <c r="D715" i="1"/>
  <c r="L714" i="1"/>
  <c r="M714" i="1" s="1"/>
  <c r="F714" i="1"/>
  <c r="D714" i="1"/>
  <c r="L713" i="1"/>
  <c r="M713" i="1" s="1"/>
  <c r="F713" i="1"/>
  <c r="D713" i="1"/>
  <c r="L712" i="1"/>
  <c r="M712" i="1" s="1"/>
  <c r="F712" i="1"/>
  <c r="D712" i="1"/>
  <c r="L711" i="1"/>
  <c r="M711" i="1" s="1"/>
  <c r="F711" i="1"/>
  <c r="D711" i="1"/>
  <c r="L710" i="1"/>
  <c r="M710" i="1" s="1"/>
  <c r="F710" i="1"/>
  <c r="D710" i="1"/>
  <c r="L709" i="1"/>
  <c r="M709" i="1" s="1"/>
  <c r="F709" i="1"/>
  <c r="D709" i="1"/>
  <c r="L708" i="1"/>
  <c r="M708" i="1" s="1"/>
  <c r="F708" i="1"/>
  <c r="D708" i="1"/>
  <c r="L707" i="1"/>
  <c r="M707" i="1" s="1"/>
  <c r="F707" i="1"/>
  <c r="D707" i="1"/>
  <c r="L706" i="1"/>
  <c r="M706" i="1" s="1"/>
  <c r="F706" i="1"/>
  <c r="D706" i="1"/>
  <c r="L705" i="1"/>
  <c r="M705" i="1" s="1"/>
  <c r="F705" i="1"/>
  <c r="D705" i="1"/>
  <c r="L704" i="1"/>
  <c r="M704" i="1" s="1"/>
  <c r="F704" i="1"/>
  <c r="D704" i="1"/>
  <c r="L703" i="1"/>
  <c r="M703" i="1" s="1"/>
  <c r="F703" i="1"/>
  <c r="D703" i="1"/>
  <c r="L702" i="1"/>
  <c r="M702" i="1" s="1"/>
  <c r="F702" i="1"/>
  <c r="D702" i="1"/>
  <c r="L701" i="1"/>
  <c r="M701" i="1" s="1"/>
  <c r="F701" i="1"/>
  <c r="D701" i="1"/>
  <c r="L700" i="1"/>
  <c r="M700" i="1" s="1"/>
  <c r="F700" i="1"/>
  <c r="D700" i="1"/>
  <c r="L699" i="1"/>
  <c r="M699" i="1" s="1"/>
  <c r="F699" i="1"/>
  <c r="D699" i="1"/>
  <c r="L698" i="1"/>
  <c r="M698" i="1" s="1"/>
  <c r="F698" i="1"/>
  <c r="D698" i="1"/>
  <c r="L697" i="1"/>
  <c r="M697" i="1" s="1"/>
  <c r="F697" i="1"/>
  <c r="D697" i="1"/>
  <c r="L696" i="1"/>
  <c r="M696" i="1" s="1"/>
  <c r="F696" i="1"/>
  <c r="D696" i="1"/>
  <c r="L695" i="1"/>
  <c r="M695" i="1" s="1"/>
  <c r="F695" i="1"/>
  <c r="D695" i="1"/>
  <c r="L694" i="1"/>
  <c r="M694" i="1" s="1"/>
  <c r="F694" i="1"/>
  <c r="D694" i="1"/>
  <c r="L693" i="1"/>
  <c r="M693" i="1" s="1"/>
  <c r="F693" i="1"/>
  <c r="D693" i="1"/>
  <c r="L692" i="1"/>
  <c r="M692" i="1" s="1"/>
  <c r="F692" i="1"/>
  <c r="D692" i="1"/>
  <c r="L691" i="1"/>
  <c r="M691" i="1" s="1"/>
  <c r="F691" i="1"/>
  <c r="D691" i="1"/>
  <c r="L690" i="1"/>
  <c r="M690" i="1" s="1"/>
  <c r="F690" i="1"/>
  <c r="D690" i="1"/>
  <c r="L689" i="1"/>
  <c r="M689" i="1" s="1"/>
  <c r="F689" i="1"/>
  <c r="D689" i="1"/>
  <c r="L688" i="1"/>
  <c r="M688" i="1" s="1"/>
  <c r="F688" i="1"/>
  <c r="D688" i="1"/>
  <c r="L687" i="1"/>
  <c r="M687" i="1" s="1"/>
  <c r="F687" i="1"/>
  <c r="D687" i="1"/>
  <c r="L686" i="1"/>
  <c r="M686" i="1" s="1"/>
  <c r="F686" i="1"/>
  <c r="D686" i="1"/>
  <c r="L685" i="1"/>
  <c r="M685" i="1" s="1"/>
  <c r="F685" i="1"/>
  <c r="D685" i="1"/>
  <c r="L684" i="1"/>
  <c r="M684" i="1" s="1"/>
  <c r="F684" i="1"/>
  <c r="D684" i="1"/>
  <c r="L683" i="1"/>
  <c r="M683" i="1" s="1"/>
  <c r="F683" i="1"/>
  <c r="D683" i="1"/>
  <c r="L682" i="1"/>
  <c r="M682" i="1" s="1"/>
  <c r="F682" i="1"/>
  <c r="D682" i="1"/>
  <c r="L681" i="1"/>
  <c r="M681" i="1" s="1"/>
  <c r="F681" i="1"/>
  <c r="D681" i="1"/>
  <c r="L680" i="1"/>
  <c r="M680" i="1" s="1"/>
  <c r="F680" i="1"/>
  <c r="D680" i="1"/>
  <c r="L679" i="1"/>
  <c r="M679" i="1" s="1"/>
  <c r="F679" i="1"/>
  <c r="D679" i="1"/>
  <c r="L678" i="1"/>
  <c r="M678" i="1" s="1"/>
  <c r="F678" i="1"/>
  <c r="D678" i="1"/>
  <c r="L677" i="1"/>
  <c r="M677" i="1" s="1"/>
  <c r="F677" i="1"/>
  <c r="D677" i="1"/>
  <c r="L676" i="1"/>
  <c r="M676" i="1" s="1"/>
  <c r="F676" i="1"/>
  <c r="D676" i="1"/>
  <c r="L675" i="1"/>
  <c r="M675" i="1" s="1"/>
  <c r="F675" i="1"/>
  <c r="D675" i="1"/>
  <c r="L674" i="1"/>
  <c r="M674" i="1" s="1"/>
  <c r="F674" i="1"/>
  <c r="D674" i="1"/>
  <c r="L673" i="1"/>
  <c r="M673" i="1" s="1"/>
  <c r="F673" i="1"/>
  <c r="D673" i="1"/>
  <c r="L672" i="1"/>
  <c r="M672" i="1" s="1"/>
  <c r="F672" i="1"/>
  <c r="D672" i="1"/>
  <c r="L671" i="1"/>
  <c r="M671" i="1" s="1"/>
  <c r="F671" i="1"/>
  <c r="D671" i="1"/>
  <c r="L670" i="1"/>
  <c r="M670" i="1" s="1"/>
  <c r="F670" i="1"/>
  <c r="D670" i="1"/>
  <c r="L669" i="1"/>
  <c r="M669" i="1" s="1"/>
  <c r="F669" i="1"/>
  <c r="D669" i="1"/>
  <c r="L668" i="1"/>
  <c r="M668" i="1" s="1"/>
  <c r="F668" i="1"/>
  <c r="D668" i="1"/>
  <c r="L667" i="1"/>
  <c r="M667" i="1" s="1"/>
  <c r="F667" i="1"/>
  <c r="D667" i="1"/>
  <c r="L666" i="1"/>
  <c r="M666" i="1" s="1"/>
  <c r="F666" i="1"/>
  <c r="D666" i="1"/>
  <c r="L665" i="1"/>
  <c r="M665" i="1" s="1"/>
  <c r="F665" i="1"/>
  <c r="D665" i="1"/>
  <c r="L664" i="1"/>
  <c r="M664" i="1" s="1"/>
  <c r="F664" i="1"/>
  <c r="D664" i="1"/>
  <c r="L663" i="1"/>
  <c r="M663" i="1" s="1"/>
  <c r="F663" i="1"/>
  <c r="D663" i="1"/>
  <c r="L662" i="1"/>
  <c r="M662" i="1" s="1"/>
  <c r="F662" i="1"/>
  <c r="D662" i="1"/>
  <c r="L661" i="1"/>
  <c r="M661" i="1" s="1"/>
  <c r="F661" i="1"/>
  <c r="D661" i="1"/>
  <c r="L660" i="1"/>
  <c r="M660" i="1" s="1"/>
  <c r="F660" i="1"/>
  <c r="D660" i="1"/>
  <c r="L659" i="1"/>
  <c r="M659" i="1" s="1"/>
  <c r="F659" i="1"/>
  <c r="D659" i="1"/>
  <c r="L658" i="1"/>
  <c r="M658" i="1" s="1"/>
  <c r="F658" i="1"/>
  <c r="D658" i="1"/>
  <c r="L657" i="1"/>
  <c r="M657" i="1" s="1"/>
  <c r="F657" i="1"/>
  <c r="D657" i="1"/>
  <c r="L656" i="1"/>
  <c r="M656" i="1" s="1"/>
  <c r="F656" i="1"/>
  <c r="D656" i="1"/>
  <c r="L655" i="1"/>
  <c r="M655" i="1" s="1"/>
  <c r="F655" i="1"/>
  <c r="D655" i="1"/>
  <c r="L654" i="1"/>
  <c r="M654" i="1" s="1"/>
  <c r="F654" i="1"/>
  <c r="D654" i="1"/>
  <c r="L653" i="1"/>
  <c r="M653" i="1" s="1"/>
  <c r="F653" i="1"/>
  <c r="D653" i="1"/>
  <c r="L652" i="1"/>
  <c r="M652" i="1" s="1"/>
  <c r="F652" i="1"/>
  <c r="D652" i="1"/>
  <c r="L651" i="1"/>
  <c r="M651" i="1" s="1"/>
  <c r="F651" i="1"/>
  <c r="D651" i="1"/>
  <c r="L650" i="1"/>
  <c r="M650" i="1" s="1"/>
  <c r="F650" i="1"/>
  <c r="D650" i="1"/>
  <c r="L649" i="1"/>
  <c r="M649" i="1" s="1"/>
  <c r="F649" i="1"/>
  <c r="D649" i="1"/>
  <c r="L648" i="1"/>
  <c r="M648" i="1" s="1"/>
  <c r="F648" i="1"/>
  <c r="D648" i="1"/>
  <c r="L647" i="1"/>
  <c r="M647" i="1" s="1"/>
  <c r="F647" i="1"/>
  <c r="D647" i="1"/>
  <c r="L646" i="1"/>
  <c r="M646" i="1" s="1"/>
  <c r="F646" i="1"/>
  <c r="D646" i="1"/>
  <c r="L645" i="1"/>
  <c r="M645" i="1" s="1"/>
  <c r="F645" i="1"/>
  <c r="D645" i="1"/>
  <c r="L644" i="1"/>
  <c r="M644" i="1" s="1"/>
  <c r="F644" i="1"/>
  <c r="D644" i="1"/>
  <c r="L643" i="1"/>
  <c r="M643" i="1" s="1"/>
  <c r="F643" i="1"/>
  <c r="D643" i="1"/>
  <c r="L642" i="1"/>
  <c r="M642" i="1" s="1"/>
  <c r="F642" i="1"/>
  <c r="D642" i="1"/>
  <c r="L641" i="1"/>
  <c r="M641" i="1" s="1"/>
  <c r="F641" i="1"/>
  <c r="D641" i="1"/>
  <c r="L640" i="1"/>
  <c r="M640" i="1" s="1"/>
  <c r="F640" i="1"/>
  <c r="D640" i="1"/>
  <c r="L639" i="1"/>
  <c r="M639" i="1" s="1"/>
  <c r="F639" i="1"/>
  <c r="D639" i="1"/>
  <c r="L638" i="1"/>
  <c r="M638" i="1" s="1"/>
  <c r="F638" i="1"/>
  <c r="D638" i="1"/>
  <c r="L637" i="1"/>
  <c r="M637" i="1" s="1"/>
  <c r="F637" i="1"/>
  <c r="D637" i="1"/>
  <c r="L636" i="1"/>
  <c r="M636" i="1" s="1"/>
  <c r="F636" i="1"/>
  <c r="D636" i="1"/>
  <c r="L635" i="1"/>
  <c r="M635" i="1" s="1"/>
  <c r="F635" i="1"/>
  <c r="D635" i="1"/>
  <c r="L634" i="1"/>
  <c r="M634" i="1" s="1"/>
  <c r="F634" i="1"/>
  <c r="D634" i="1"/>
  <c r="L633" i="1"/>
  <c r="M633" i="1" s="1"/>
  <c r="F633" i="1"/>
  <c r="D633" i="1"/>
  <c r="L632" i="1"/>
  <c r="M632" i="1" s="1"/>
  <c r="F632" i="1"/>
  <c r="D632" i="1"/>
  <c r="L631" i="1"/>
  <c r="M631" i="1" s="1"/>
  <c r="F631" i="1"/>
  <c r="D631" i="1"/>
  <c r="L630" i="1"/>
  <c r="M630" i="1" s="1"/>
  <c r="F630" i="1"/>
  <c r="D630" i="1"/>
  <c r="L629" i="1"/>
  <c r="M629" i="1" s="1"/>
  <c r="F629" i="1"/>
  <c r="D629" i="1"/>
  <c r="L628" i="1"/>
  <c r="M628" i="1" s="1"/>
  <c r="F628" i="1"/>
  <c r="D628" i="1"/>
  <c r="L627" i="1"/>
  <c r="M627" i="1" s="1"/>
  <c r="F627" i="1"/>
  <c r="D627" i="1"/>
  <c r="L626" i="1"/>
  <c r="M626" i="1" s="1"/>
  <c r="F626" i="1"/>
  <c r="D626" i="1"/>
  <c r="L625" i="1"/>
  <c r="M625" i="1" s="1"/>
  <c r="F625" i="1"/>
  <c r="D625" i="1"/>
  <c r="L624" i="1"/>
  <c r="M624" i="1" s="1"/>
  <c r="F624" i="1"/>
  <c r="D624" i="1"/>
  <c r="L623" i="1"/>
  <c r="M623" i="1" s="1"/>
  <c r="F623" i="1"/>
  <c r="D623" i="1"/>
  <c r="L622" i="1"/>
  <c r="M622" i="1" s="1"/>
  <c r="F622" i="1"/>
  <c r="D622" i="1"/>
  <c r="L621" i="1"/>
  <c r="M621" i="1" s="1"/>
  <c r="F621" i="1"/>
  <c r="D621" i="1"/>
  <c r="L620" i="1"/>
  <c r="M620" i="1" s="1"/>
  <c r="F620" i="1"/>
  <c r="D620" i="1"/>
  <c r="L619" i="1"/>
  <c r="M619" i="1" s="1"/>
  <c r="F619" i="1"/>
  <c r="D619" i="1"/>
  <c r="L618" i="1"/>
  <c r="M618" i="1" s="1"/>
  <c r="F618" i="1"/>
  <c r="D618" i="1"/>
  <c r="L617" i="1"/>
  <c r="M617" i="1" s="1"/>
  <c r="F617" i="1"/>
  <c r="D617" i="1"/>
  <c r="L616" i="1"/>
  <c r="M616" i="1" s="1"/>
  <c r="F616" i="1"/>
  <c r="D616" i="1"/>
  <c r="L615" i="1"/>
  <c r="M615" i="1" s="1"/>
  <c r="F615" i="1"/>
  <c r="D615" i="1"/>
  <c r="L614" i="1"/>
  <c r="M614" i="1" s="1"/>
  <c r="F614" i="1"/>
  <c r="D614" i="1"/>
  <c r="L613" i="1"/>
  <c r="M613" i="1" s="1"/>
  <c r="F613" i="1"/>
  <c r="D613" i="1"/>
  <c r="L612" i="1"/>
  <c r="M612" i="1" s="1"/>
  <c r="F612" i="1"/>
  <c r="D612" i="1"/>
  <c r="L611" i="1"/>
  <c r="M611" i="1" s="1"/>
  <c r="F611" i="1"/>
  <c r="D611" i="1"/>
  <c r="L610" i="1"/>
  <c r="M610" i="1" s="1"/>
  <c r="F610" i="1"/>
  <c r="D610" i="1"/>
  <c r="L609" i="1"/>
  <c r="M609" i="1" s="1"/>
  <c r="F609" i="1"/>
  <c r="D609" i="1"/>
  <c r="L608" i="1"/>
  <c r="M608" i="1" s="1"/>
  <c r="F608" i="1"/>
  <c r="D608" i="1"/>
  <c r="L607" i="1"/>
  <c r="M607" i="1" s="1"/>
  <c r="F607" i="1"/>
  <c r="D607" i="1"/>
  <c r="L606" i="1"/>
  <c r="M606" i="1" s="1"/>
  <c r="F606" i="1"/>
  <c r="D606" i="1"/>
  <c r="L605" i="1"/>
  <c r="M605" i="1" s="1"/>
  <c r="F605" i="1"/>
  <c r="D605" i="1"/>
  <c r="L604" i="1"/>
  <c r="M604" i="1" s="1"/>
  <c r="F604" i="1"/>
  <c r="D604" i="1"/>
  <c r="L603" i="1"/>
  <c r="M603" i="1" s="1"/>
  <c r="F603" i="1"/>
  <c r="D603" i="1"/>
  <c r="L602" i="1"/>
  <c r="M602" i="1" s="1"/>
  <c r="F602" i="1"/>
  <c r="D602" i="1"/>
  <c r="L601" i="1"/>
  <c r="M601" i="1" s="1"/>
  <c r="F601" i="1"/>
  <c r="D601" i="1"/>
  <c r="L600" i="1"/>
  <c r="M600" i="1" s="1"/>
  <c r="F600" i="1"/>
  <c r="D600" i="1"/>
  <c r="L599" i="1"/>
  <c r="M599" i="1" s="1"/>
  <c r="F599" i="1"/>
  <c r="D599" i="1"/>
  <c r="L598" i="1"/>
  <c r="M598" i="1" s="1"/>
  <c r="F598" i="1"/>
  <c r="D598" i="1"/>
  <c r="L597" i="1"/>
  <c r="M597" i="1" s="1"/>
  <c r="F597" i="1"/>
  <c r="D597" i="1"/>
  <c r="L596" i="1"/>
  <c r="M596" i="1" s="1"/>
  <c r="F596" i="1"/>
  <c r="D596" i="1"/>
  <c r="L595" i="1"/>
  <c r="M595" i="1" s="1"/>
  <c r="F595" i="1"/>
  <c r="D595" i="1"/>
  <c r="L594" i="1"/>
  <c r="M594" i="1" s="1"/>
  <c r="F594" i="1"/>
  <c r="D594" i="1"/>
  <c r="L593" i="1"/>
  <c r="M593" i="1" s="1"/>
  <c r="F593" i="1"/>
  <c r="D593" i="1"/>
  <c r="L592" i="1"/>
  <c r="M592" i="1" s="1"/>
  <c r="F592" i="1"/>
  <c r="D592" i="1"/>
  <c r="L591" i="1"/>
  <c r="M591" i="1" s="1"/>
  <c r="F591" i="1"/>
  <c r="D591" i="1"/>
  <c r="L590" i="1"/>
  <c r="M590" i="1" s="1"/>
  <c r="F590" i="1"/>
  <c r="D590" i="1"/>
  <c r="L589" i="1"/>
  <c r="M589" i="1" s="1"/>
  <c r="F589" i="1"/>
  <c r="D589" i="1"/>
  <c r="L588" i="1"/>
  <c r="M588" i="1" s="1"/>
  <c r="F588" i="1"/>
  <c r="D588" i="1"/>
  <c r="L587" i="1"/>
  <c r="M587" i="1" s="1"/>
  <c r="F587" i="1"/>
  <c r="D587" i="1"/>
  <c r="L586" i="1"/>
  <c r="M586" i="1" s="1"/>
  <c r="F586" i="1"/>
  <c r="D586" i="1"/>
  <c r="L585" i="1"/>
  <c r="M585" i="1" s="1"/>
  <c r="F585" i="1"/>
  <c r="D585" i="1"/>
  <c r="L584" i="1"/>
  <c r="M584" i="1" s="1"/>
  <c r="F584" i="1"/>
  <c r="D584" i="1"/>
  <c r="L583" i="1"/>
  <c r="M583" i="1" s="1"/>
  <c r="F583" i="1"/>
  <c r="D583" i="1"/>
  <c r="L582" i="1"/>
  <c r="M582" i="1" s="1"/>
  <c r="F582" i="1"/>
  <c r="D582" i="1"/>
  <c r="L581" i="1"/>
  <c r="M581" i="1" s="1"/>
  <c r="F581" i="1"/>
  <c r="D581" i="1"/>
  <c r="L580" i="1"/>
  <c r="M580" i="1" s="1"/>
  <c r="F580" i="1"/>
  <c r="D580" i="1"/>
  <c r="L579" i="1"/>
  <c r="M579" i="1" s="1"/>
  <c r="F579" i="1"/>
  <c r="D579" i="1"/>
  <c r="L578" i="1"/>
  <c r="M578" i="1" s="1"/>
  <c r="F578" i="1"/>
  <c r="D578" i="1"/>
  <c r="L577" i="1"/>
  <c r="M577" i="1" s="1"/>
  <c r="F577" i="1"/>
  <c r="D577" i="1"/>
  <c r="L576" i="1"/>
  <c r="M576" i="1" s="1"/>
  <c r="F576" i="1"/>
  <c r="D576" i="1"/>
  <c r="L575" i="1"/>
  <c r="M575" i="1" s="1"/>
  <c r="F575" i="1"/>
  <c r="D575" i="1"/>
  <c r="L574" i="1"/>
  <c r="M574" i="1" s="1"/>
  <c r="F574" i="1"/>
  <c r="D574" i="1"/>
  <c r="L573" i="1"/>
  <c r="M573" i="1" s="1"/>
  <c r="F573" i="1"/>
  <c r="D573" i="1"/>
  <c r="L572" i="1"/>
  <c r="M572" i="1" s="1"/>
  <c r="F572" i="1"/>
  <c r="D572" i="1"/>
  <c r="L571" i="1"/>
  <c r="M571" i="1" s="1"/>
  <c r="F571" i="1"/>
  <c r="D571" i="1"/>
  <c r="L570" i="1"/>
  <c r="M570" i="1" s="1"/>
  <c r="F570" i="1"/>
  <c r="D570" i="1"/>
  <c r="L569" i="1"/>
  <c r="M569" i="1" s="1"/>
  <c r="F569" i="1"/>
  <c r="D569" i="1"/>
  <c r="L568" i="1"/>
  <c r="M568" i="1" s="1"/>
  <c r="F568" i="1"/>
  <c r="D568" i="1"/>
  <c r="L567" i="1"/>
  <c r="M567" i="1" s="1"/>
  <c r="F567" i="1"/>
  <c r="D567" i="1"/>
  <c r="L566" i="1"/>
  <c r="M566" i="1" s="1"/>
  <c r="F566" i="1"/>
  <c r="D566" i="1"/>
  <c r="L565" i="1"/>
  <c r="M565" i="1" s="1"/>
  <c r="F565" i="1"/>
  <c r="D565" i="1"/>
  <c r="L564" i="1"/>
  <c r="M564" i="1" s="1"/>
  <c r="F564" i="1"/>
  <c r="D564" i="1"/>
  <c r="L563" i="1"/>
  <c r="M563" i="1" s="1"/>
  <c r="F563" i="1"/>
  <c r="D563" i="1"/>
  <c r="L562" i="1"/>
  <c r="M562" i="1" s="1"/>
  <c r="F562" i="1"/>
  <c r="D562" i="1"/>
  <c r="L561" i="1"/>
  <c r="M561" i="1" s="1"/>
  <c r="F561" i="1"/>
  <c r="D561" i="1"/>
  <c r="L560" i="1"/>
  <c r="M560" i="1" s="1"/>
  <c r="F560" i="1"/>
  <c r="D560" i="1"/>
  <c r="L559" i="1"/>
  <c r="M559" i="1" s="1"/>
  <c r="F559" i="1"/>
  <c r="D559" i="1"/>
  <c r="L558" i="1"/>
  <c r="M558" i="1" s="1"/>
  <c r="F558" i="1"/>
  <c r="D558" i="1"/>
  <c r="L557" i="1"/>
  <c r="M557" i="1" s="1"/>
  <c r="F557" i="1"/>
  <c r="D557" i="1"/>
  <c r="L556" i="1"/>
  <c r="M556" i="1" s="1"/>
  <c r="F556" i="1"/>
  <c r="D556" i="1"/>
  <c r="L555" i="1"/>
  <c r="M555" i="1" s="1"/>
  <c r="F555" i="1"/>
  <c r="D555" i="1"/>
  <c r="L554" i="1"/>
  <c r="M554" i="1" s="1"/>
  <c r="F554" i="1"/>
  <c r="D554" i="1"/>
  <c r="L553" i="1"/>
  <c r="M553" i="1" s="1"/>
  <c r="F553" i="1"/>
  <c r="D553" i="1"/>
  <c r="L552" i="1"/>
  <c r="M552" i="1" s="1"/>
  <c r="F552" i="1"/>
  <c r="D552" i="1"/>
  <c r="L551" i="1"/>
  <c r="M551" i="1" s="1"/>
  <c r="F551" i="1"/>
  <c r="D551" i="1"/>
  <c r="L550" i="1"/>
  <c r="M550" i="1" s="1"/>
  <c r="F550" i="1"/>
  <c r="D550" i="1"/>
  <c r="L549" i="1"/>
  <c r="M549" i="1" s="1"/>
  <c r="F549" i="1"/>
  <c r="D549" i="1"/>
  <c r="L548" i="1"/>
  <c r="M548" i="1" s="1"/>
  <c r="F548" i="1"/>
  <c r="D548" i="1"/>
  <c r="L547" i="1"/>
  <c r="M547" i="1" s="1"/>
  <c r="F547" i="1"/>
  <c r="D547" i="1"/>
  <c r="L546" i="1"/>
  <c r="M546" i="1" s="1"/>
  <c r="F546" i="1"/>
  <c r="D546" i="1"/>
  <c r="L545" i="1"/>
  <c r="M545" i="1" s="1"/>
  <c r="F545" i="1"/>
  <c r="D545" i="1"/>
  <c r="L544" i="1"/>
  <c r="M544" i="1" s="1"/>
  <c r="F544" i="1"/>
  <c r="D544" i="1"/>
  <c r="L543" i="1"/>
  <c r="M543" i="1" s="1"/>
  <c r="F543" i="1"/>
  <c r="D543" i="1"/>
  <c r="L542" i="1"/>
  <c r="M542" i="1" s="1"/>
  <c r="F542" i="1"/>
  <c r="D542" i="1"/>
  <c r="L541" i="1"/>
  <c r="M541" i="1" s="1"/>
  <c r="F541" i="1"/>
  <c r="D541" i="1"/>
  <c r="L540" i="1"/>
  <c r="M540" i="1" s="1"/>
  <c r="F540" i="1"/>
  <c r="D540" i="1"/>
  <c r="L539" i="1"/>
  <c r="M539" i="1" s="1"/>
  <c r="F539" i="1"/>
  <c r="D539" i="1"/>
  <c r="L538" i="1"/>
  <c r="M538" i="1" s="1"/>
  <c r="F538" i="1"/>
  <c r="D538" i="1"/>
  <c r="L537" i="1"/>
  <c r="M537" i="1" s="1"/>
  <c r="F537" i="1"/>
  <c r="D537" i="1"/>
  <c r="L536" i="1"/>
  <c r="M536" i="1" s="1"/>
  <c r="F536" i="1"/>
  <c r="D536" i="1"/>
  <c r="L535" i="1"/>
  <c r="M535" i="1" s="1"/>
  <c r="F535" i="1"/>
  <c r="D535" i="1"/>
  <c r="L534" i="1"/>
  <c r="M534" i="1" s="1"/>
  <c r="F534" i="1"/>
  <c r="D534" i="1"/>
  <c r="L533" i="1"/>
  <c r="M533" i="1" s="1"/>
  <c r="F533" i="1"/>
  <c r="D533" i="1"/>
  <c r="L532" i="1"/>
  <c r="M532" i="1" s="1"/>
  <c r="F532" i="1"/>
  <c r="D532" i="1"/>
  <c r="L531" i="1"/>
  <c r="M531" i="1" s="1"/>
  <c r="F531" i="1"/>
  <c r="D531" i="1"/>
  <c r="L530" i="1"/>
  <c r="M530" i="1" s="1"/>
  <c r="F530" i="1"/>
  <c r="D530" i="1"/>
  <c r="L529" i="1"/>
  <c r="M529" i="1" s="1"/>
  <c r="F529" i="1"/>
  <c r="D529" i="1"/>
  <c r="L528" i="1"/>
  <c r="M528" i="1" s="1"/>
  <c r="F528" i="1"/>
  <c r="D528" i="1"/>
  <c r="L527" i="1"/>
  <c r="M527" i="1" s="1"/>
  <c r="F527" i="1"/>
  <c r="D527" i="1"/>
  <c r="L526" i="1"/>
  <c r="M526" i="1" s="1"/>
  <c r="F526" i="1"/>
  <c r="D526" i="1"/>
  <c r="L525" i="1"/>
  <c r="M525" i="1" s="1"/>
  <c r="F525" i="1"/>
  <c r="D525" i="1"/>
  <c r="L524" i="1"/>
  <c r="M524" i="1" s="1"/>
  <c r="F524" i="1"/>
  <c r="D524" i="1"/>
  <c r="L523" i="1"/>
  <c r="M523" i="1" s="1"/>
  <c r="F523" i="1"/>
  <c r="D523" i="1"/>
  <c r="L522" i="1"/>
  <c r="M522" i="1" s="1"/>
  <c r="F522" i="1"/>
  <c r="D522" i="1"/>
  <c r="L521" i="1"/>
  <c r="M521" i="1" s="1"/>
  <c r="F521" i="1"/>
  <c r="D521" i="1"/>
  <c r="L520" i="1"/>
  <c r="M520" i="1" s="1"/>
  <c r="F520" i="1"/>
  <c r="D520" i="1"/>
  <c r="L519" i="1"/>
  <c r="M519" i="1" s="1"/>
  <c r="F519" i="1"/>
  <c r="D519" i="1"/>
  <c r="L518" i="1"/>
  <c r="M518" i="1" s="1"/>
  <c r="F518" i="1"/>
  <c r="D518" i="1"/>
  <c r="L517" i="1"/>
  <c r="M517" i="1" s="1"/>
  <c r="F517" i="1"/>
  <c r="D517" i="1"/>
  <c r="L516" i="1"/>
  <c r="M516" i="1" s="1"/>
  <c r="F516" i="1"/>
  <c r="D516" i="1"/>
  <c r="L515" i="1"/>
  <c r="M515" i="1" s="1"/>
  <c r="F515" i="1"/>
  <c r="D515" i="1"/>
  <c r="L514" i="1"/>
  <c r="M514" i="1" s="1"/>
  <c r="F514" i="1"/>
  <c r="D514" i="1"/>
  <c r="L513" i="1"/>
  <c r="M513" i="1" s="1"/>
  <c r="F513" i="1"/>
  <c r="D513" i="1"/>
  <c r="L512" i="1"/>
  <c r="M512" i="1" s="1"/>
  <c r="F512" i="1"/>
  <c r="D512" i="1"/>
  <c r="L511" i="1"/>
  <c r="M511" i="1" s="1"/>
  <c r="F511" i="1"/>
  <c r="D511" i="1"/>
  <c r="L510" i="1"/>
  <c r="M510" i="1" s="1"/>
  <c r="F510" i="1"/>
  <c r="D510" i="1"/>
  <c r="L509" i="1"/>
  <c r="M509" i="1" s="1"/>
  <c r="F509" i="1"/>
  <c r="D509" i="1"/>
  <c r="L508" i="1"/>
  <c r="M508" i="1" s="1"/>
  <c r="F508" i="1"/>
  <c r="D508" i="1"/>
  <c r="L507" i="1"/>
  <c r="M507" i="1" s="1"/>
  <c r="F507" i="1"/>
  <c r="D507" i="1"/>
  <c r="L506" i="1"/>
  <c r="M506" i="1" s="1"/>
  <c r="F506" i="1"/>
  <c r="D506" i="1"/>
  <c r="L505" i="1"/>
  <c r="M505" i="1" s="1"/>
  <c r="F505" i="1"/>
  <c r="D505" i="1"/>
  <c r="L504" i="1"/>
  <c r="M504" i="1" s="1"/>
  <c r="F504" i="1"/>
  <c r="D504" i="1"/>
  <c r="L503" i="1"/>
  <c r="M503" i="1" s="1"/>
  <c r="F503" i="1"/>
  <c r="D503" i="1"/>
  <c r="L502" i="1"/>
  <c r="M502" i="1" s="1"/>
  <c r="F502" i="1"/>
  <c r="D502" i="1"/>
  <c r="L501" i="1"/>
  <c r="M501" i="1" s="1"/>
  <c r="F501" i="1"/>
  <c r="D501" i="1"/>
  <c r="L500" i="1"/>
  <c r="M500" i="1" s="1"/>
  <c r="F500" i="1"/>
  <c r="D500" i="1"/>
  <c r="L499" i="1"/>
  <c r="M499" i="1" s="1"/>
  <c r="F499" i="1"/>
  <c r="D499" i="1"/>
  <c r="L498" i="1"/>
  <c r="M498" i="1" s="1"/>
  <c r="F498" i="1"/>
  <c r="D498" i="1"/>
  <c r="L497" i="1"/>
  <c r="M497" i="1" s="1"/>
  <c r="F497" i="1"/>
  <c r="D497" i="1"/>
  <c r="L496" i="1"/>
  <c r="M496" i="1" s="1"/>
  <c r="F496" i="1"/>
  <c r="D496" i="1"/>
  <c r="L495" i="1"/>
  <c r="M495" i="1" s="1"/>
  <c r="F495" i="1"/>
  <c r="D495" i="1"/>
  <c r="L494" i="1"/>
  <c r="M494" i="1" s="1"/>
  <c r="F494" i="1"/>
  <c r="D494" i="1"/>
  <c r="L493" i="1"/>
  <c r="M493" i="1" s="1"/>
  <c r="F493" i="1"/>
  <c r="D493" i="1"/>
  <c r="L492" i="1"/>
  <c r="M492" i="1" s="1"/>
  <c r="F492" i="1"/>
  <c r="D492" i="1"/>
  <c r="L491" i="1"/>
  <c r="M491" i="1" s="1"/>
  <c r="F491" i="1"/>
  <c r="D491" i="1"/>
  <c r="L490" i="1"/>
  <c r="M490" i="1" s="1"/>
  <c r="F490" i="1"/>
  <c r="D490" i="1"/>
  <c r="L489" i="1"/>
  <c r="M489" i="1" s="1"/>
  <c r="F489" i="1"/>
  <c r="D489" i="1"/>
  <c r="L488" i="1"/>
  <c r="M488" i="1" s="1"/>
  <c r="F488" i="1"/>
  <c r="D488" i="1"/>
  <c r="L487" i="1"/>
  <c r="M487" i="1" s="1"/>
  <c r="F487" i="1"/>
  <c r="D487" i="1"/>
  <c r="L486" i="1"/>
  <c r="M486" i="1" s="1"/>
  <c r="F486" i="1"/>
  <c r="D486" i="1"/>
  <c r="L485" i="1"/>
  <c r="M485" i="1" s="1"/>
  <c r="F485" i="1"/>
  <c r="D485" i="1"/>
  <c r="L484" i="1"/>
  <c r="M484" i="1" s="1"/>
  <c r="F484" i="1"/>
  <c r="D484" i="1"/>
  <c r="L483" i="1"/>
  <c r="M483" i="1" s="1"/>
  <c r="F483" i="1"/>
  <c r="D483" i="1"/>
  <c r="L482" i="1"/>
  <c r="M482" i="1" s="1"/>
  <c r="F482" i="1"/>
  <c r="D482" i="1"/>
  <c r="L481" i="1"/>
  <c r="M481" i="1" s="1"/>
  <c r="F481" i="1"/>
  <c r="D481" i="1"/>
  <c r="L480" i="1"/>
  <c r="M480" i="1" s="1"/>
  <c r="F480" i="1"/>
  <c r="D480" i="1"/>
  <c r="L479" i="1"/>
  <c r="M479" i="1" s="1"/>
  <c r="F479" i="1"/>
  <c r="D479" i="1"/>
  <c r="L478" i="1"/>
  <c r="M478" i="1" s="1"/>
  <c r="F478" i="1"/>
  <c r="D478" i="1"/>
  <c r="L477" i="1"/>
  <c r="M477" i="1" s="1"/>
  <c r="F477" i="1"/>
  <c r="D477" i="1"/>
  <c r="L476" i="1"/>
  <c r="M476" i="1" s="1"/>
  <c r="F476" i="1"/>
  <c r="D476" i="1"/>
  <c r="L475" i="1"/>
  <c r="M475" i="1" s="1"/>
  <c r="F475" i="1"/>
  <c r="D475" i="1"/>
  <c r="L474" i="1"/>
  <c r="M474" i="1" s="1"/>
  <c r="F474" i="1"/>
  <c r="D474" i="1"/>
  <c r="L473" i="1"/>
  <c r="M473" i="1" s="1"/>
  <c r="F473" i="1"/>
  <c r="D473" i="1"/>
  <c r="L472" i="1"/>
  <c r="M472" i="1" s="1"/>
  <c r="F472" i="1"/>
  <c r="D472" i="1"/>
  <c r="L471" i="1"/>
  <c r="M471" i="1" s="1"/>
  <c r="F471" i="1"/>
  <c r="D471" i="1"/>
  <c r="L470" i="1"/>
  <c r="M470" i="1" s="1"/>
  <c r="F470" i="1"/>
  <c r="D470" i="1"/>
  <c r="L469" i="1"/>
  <c r="M469" i="1" s="1"/>
  <c r="F469" i="1"/>
  <c r="D469" i="1"/>
  <c r="L468" i="1"/>
  <c r="M468" i="1" s="1"/>
  <c r="F468" i="1"/>
  <c r="D468" i="1"/>
  <c r="L467" i="1"/>
  <c r="M467" i="1" s="1"/>
  <c r="F467" i="1"/>
  <c r="D467" i="1"/>
  <c r="L466" i="1"/>
  <c r="M466" i="1" s="1"/>
  <c r="F466" i="1"/>
  <c r="D466" i="1"/>
  <c r="L465" i="1"/>
  <c r="M465" i="1" s="1"/>
  <c r="F465" i="1"/>
  <c r="D465" i="1"/>
  <c r="L464" i="1"/>
  <c r="M464" i="1" s="1"/>
  <c r="F464" i="1"/>
  <c r="D464" i="1"/>
  <c r="L463" i="1"/>
  <c r="M463" i="1" s="1"/>
  <c r="F463" i="1"/>
  <c r="D463" i="1"/>
  <c r="L462" i="1"/>
  <c r="M462" i="1" s="1"/>
  <c r="F462" i="1"/>
  <c r="D462" i="1"/>
  <c r="L461" i="1"/>
  <c r="M461" i="1" s="1"/>
  <c r="F461" i="1"/>
  <c r="D461" i="1"/>
  <c r="L460" i="1"/>
  <c r="M460" i="1" s="1"/>
  <c r="F460" i="1"/>
  <c r="D460" i="1"/>
  <c r="L459" i="1"/>
  <c r="M459" i="1" s="1"/>
  <c r="F459" i="1"/>
  <c r="D459" i="1"/>
  <c r="L458" i="1"/>
  <c r="M458" i="1" s="1"/>
  <c r="F458" i="1"/>
  <c r="D458" i="1"/>
  <c r="L457" i="1"/>
  <c r="M457" i="1" s="1"/>
  <c r="F457" i="1"/>
  <c r="D457" i="1"/>
  <c r="L456" i="1"/>
  <c r="M456" i="1" s="1"/>
  <c r="F456" i="1"/>
  <c r="D456" i="1"/>
  <c r="L455" i="1"/>
  <c r="M455" i="1" s="1"/>
  <c r="F455" i="1"/>
  <c r="D455" i="1"/>
  <c r="L454" i="1"/>
  <c r="M454" i="1" s="1"/>
  <c r="F454" i="1"/>
  <c r="D454" i="1"/>
  <c r="L453" i="1"/>
  <c r="M453" i="1" s="1"/>
  <c r="F453" i="1"/>
  <c r="D453" i="1"/>
  <c r="L452" i="1"/>
  <c r="M452" i="1" s="1"/>
  <c r="F452" i="1"/>
  <c r="D452" i="1"/>
  <c r="L451" i="1"/>
  <c r="M451" i="1" s="1"/>
  <c r="F451" i="1"/>
  <c r="D451" i="1"/>
  <c r="L450" i="1"/>
  <c r="M450" i="1" s="1"/>
  <c r="F450" i="1"/>
  <c r="D450" i="1"/>
  <c r="L449" i="1"/>
  <c r="M449" i="1" s="1"/>
  <c r="F449" i="1"/>
  <c r="D449" i="1"/>
  <c r="L448" i="1"/>
  <c r="M448" i="1" s="1"/>
  <c r="F448" i="1"/>
  <c r="D448" i="1"/>
  <c r="L447" i="1"/>
  <c r="M447" i="1" s="1"/>
  <c r="F447" i="1"/>
  <c r="D447" i="1"/>
  <c r="L446" i="1"/>
  <c r="M446" i="1" s="1"/>
  <c r="F446" i="1"/>
  <c r="D446" i="1"/>
  <c r="L445" i="1"/>
  <c r="M445" i="1" s="1"/>
  <c r="F445" i="1"/>
  <c r="D445" i="1"/>
  <c r="L444" i="1"/>
  <c r="M444" i="1" s="1"/>
  <c r="F444" i="1"/>
  <c r="D444" i="1"/>
  <c r="L443" i="1"/>
  <c r="M443" i="1" s="1"/>
  <c r="F443" i="1"/>
  <c r="D443" i="1"/>
  <c r="L442" i="1"/>
  <c r="M442" i="1" s="1"/>
  <c r="F442" i="1"/>
  <c r="D442" i="1"/>
  <c r="L441" i="1"/>
  <c r="M441" i="1" s="1"/>
  <c r="F441" i="1"/>
  <c r="D441" i="1"/>
  <c r="L440" i="1"/>
  <c r="M440" i="1" s="1"/>
  <c r="F440" i="1"/>
  <c r="D440" i="1"/>
  <c r="L439" i="1"/>
  <c r="M439" i="1" s="1"/>
  <c r="F439" i="1"/>
  <c r="D439" i="1"/>
  <c r="L438" i="1"/>
  <c r="M438" i="1" s="1"/>
  <c r="F438" i="1"/>
  <c r="D438" i="1"/>
  <c r="L437" i="1"/>
  <c r="M437" i="1" s="1"/>
  <c r="F437" i="1"/>
  <c r="D437" i="1"/>
  <c r="L436" i="1"/>
  <c r="M436" i="1" s="1"/>
  <c r="F436" i="1"/>
  <c r="D436" i="1"/>
  <c r="L435" i="1"/>
  <c r="M435" i="1" s="1"/>
  <c r="F435" i="1"/>
  <c r="D435" i="1"/>
  <c r="L434" i="1"/>
  <c r="M434" i="1" s="1"/>
  <c r="F434" i="1"/>
  <c r="D434" i="1"/>
  <c r="L433" i="1"/>
  <c r="M433" i="1" s="1"/>
  <c r="F433" i="1"/>
  <c r="D433" i="1"/>
  <c r="L432" i="1"/>
  <c r="M432" i="1" s="1"/>
  <c r="F432" i="1"/>
  <c r="D432" i="1"/>
  <c r="L431" i="1"/>
  <c r="M431" i="1" s="1"/>
  <c r="F431" i="1"/>
  <c r="D431" i="1"/>
  <c r="L430" i="1"/>
  <c r="M430" i="1" s="1"/>
  <c r="F430" i="1"/>
  <c r="D430" i="1"/>
  <c r="L429" i="1"/>
  <c r="M429" i="1" s="1"/>
  <c r="F429" i="1"/>
  <c r="D429" i="1"/>
  <c r="L428" i="1"/>
  <c r="M428" i="1" s="1"/>
  <c r="F428" i="1"/>
  <c r="D428" i="1"/>
  <c r="L427" i="1"/>
  <c r="M427" i="1" s="1"/>
  <c r="F427" i="1"/>
  <c r="D427" i="1"/>
  <c r="L426" i="1"/>
  <c r="M426" i="1" s="1"/>
  <c r="F426" i="1"/>
  <c r="D426" i="1"/>
  <c r="L425" i="1"/>
  <c r="M425" i="1" s="1"/>
  <c r="F425" i="1"/>
  <c r="D425" i="1"/>
  <c r="L424" i="1"/>
  <c r="M424" i="1" s="1"/>
  <c r="F424" i="1"/>
  <c r="D424" i="1"/>
  <c r="L423" i="1"/>
  <c r="M423" i="1" s="1"/>
  <c r="F423" i="1"/>
  <c r="D423" i="1"/>
  <c r="L422" i="1"/>
  <c r="M422" i="1" s="1"/>
  <c r="F422" i="1"/>
  <c r="D422" i="1"/>
  <c r="L421" i="1"/>
  <c r="M421" i="1" s="1"/>
  <c r="F421" i="1"/>
  <c r="D421" i="1"/>
  <c r="L420" i="1"/>
  <c r="M420" i="1" s="1"/>
  <c r="F420" i="1"/>
  <c r="D420" i="1"/>
  <c r="L419" i="1"/>
  <c r="M419" i="1" s="1"/>
  <c r="F419" i="1"/>
  <c r="D419" i="1"/>
  <c r="L418" i="1"/>
  <c r="M418" i="1" s="1"/>
  <c r="F418" i="1"/>
  <c r="D418" i="1"/>
  <c r="L417" i="1"/>
  <c r="M417" i="1" s="1"/>
  <c r="F417" i="1"/>
  <c r="D417" i="1"/>
  <c r="L416" i="1"/>
  <c r="M416" i="1" s="1"/>
  <c r="F416" i="1"/>
  <c r="D416" i="1"/>
  <c r="L415" i="1"/>
  <c r="M415" i="1" s="1"/>
  <c r="F415" i="1"/>
  <c r="D415" i="1"/>
  <c r="L414" i="1"/>
  <c r="M414" i="1" s="1"/>
  <c r="F414" i="1"/>
  <c r="D414" i="1"/>
  <c r="L413" i="1"/>
  <c r="M413" i="1" s="1"/>
  <c r="F413" i="1"/>
  <c r="D413" i="1"/>
  <c r="L412" i="1"/>
  <c r="M412" i="1" s="1"/>
  <c r="F412" i="1"/>
  <c r="D412" i="1"/>
  <c r="L411" i="1"/>
  <c r="M411" i="1" s="1"/>
  <c r="F411" i="1"/>
  <c r="D411" i="1"/>
  <c r="L410" i="1"/>
  <c r="M410" i="1" s="1"/>
  <c r="F410" i="1"/>
  <c r="D410" i="1"/>
  <c r="L409" i="1"/>
  <c r="M409" i="1" s="1"/>
  <c r="F409" i="1"/>
  <c r="D409" i="1"/>
  <c r="L408" i="1"/>
  <c r="M408" i="1" s="1"/>
  <c r="F408" i="1"/>
  <c r="D408" i="1"/>
  <c r="L407" i="1"/>
  <c r="M407" i="1" s="1"/>
  <c r="F407" i="1"/>
  <c r="D407" i="1"/>
  <c r="L406" i="1"/>
  <c r="M406" i="1" s="1"/>
  <c r="F406" i="1"/>
  <c r="D406" i="1"/>
  <c r="L405" i="1"/>
  <c r="M405" i="1" s="1"/>
  <c r="F405" i="1"/>
  <c r="D405" i="1"/>
  <c r="L404" i="1"/>
  <c r="M404" i="1" s="1"/>
  <c r="F404" i="1"/>
  <c r="D404" i="1"/>
  <c r="L403" i="1"/>
  <c r="M403" i="1" s="1"/>
  <c r="F403" i="1"/>
  <c r="D403" i="1"/>
  <c r="L402" i="1"/>
  <c r="M402" i="1" s="1"/>
  <c r="F402" i="1"/>
  <c r="D402" i="1"/>
  <c r="L401" i="1"/>
  <c r="M401" i="1" s="1"/>
  <c r="F401" i="1"/>
  <c r="D401" i="1"/>
  <c r="L400" i="1"/>
  <c r="M400" i="1" s="1"/>
  <c r="F400" i="1"/>
  <c r="D400" i="1"/>
  <c r="L399" i="1"/>
  <c r="M399" i="1" s="1"/>
  <c r="F399" i="1"/>
  <c r="D399" i="1"/>
  <c r="L398" i="1"/>
  <c r="M398" i="1" s="1"/>
  <c r="F398" i="1"/>
  <c r="D398" i="1"/>
  <c r="L397" i="1"/>
  <c r="M397" i="1" s="1"/>
  <c r="F397" i="1"/>
  <c r="D397" i="1"/>
  <c r="L396" i="1"/>
  <c r="M396" i="1" s="1"/>
  <c r="F396" i="1"/>
  <c r="D396" i="1"/>
  <c r="L395" i="1"/>
  <c r="M395" i="1" s="1"/>
  <c r="F395" i="1"/>
  <c r="D395" i="1"/>
  <c r="L394" i="1"/>
  <c r="M394" i="1" s="1"/>
  <c r="F394" i="1"/>
  <c r="D394" i="1"/>
  <c r="L393" i="1"/>
  <c r="M393" i="1" s="1"/>
  <c r="F393" i="1"/>
  <c r="D393" i="1"/>
  <c r="L392" i="1"/>
  <c r="M392" i="1" s="1"/>
  <c r="F392" i="1"/>
  <c r="D392" i="1"/>
  <c r="L391" i="1"/>
  <c r="M391" i="1" s="1"/>
  <c r="F391" i="1"/>
  <c r="D391" i="1"/>
  <c r="L390" i="1"/>
  <c r="M390" i="1" s="1"/>
  <c r="F390" i="1"/>
  <c r="D390" i="1"/>
  <c r="L389" i="1"/>
  <c r="M389" i="1" s="1"/>
  <c r="F389" i="1"/>
  <c r="D389" i="1"/>
  <c r="L388" i="1"/>
  <c r="M388" i="1" s="1"/>
  <c r="F388" i="1"/>
  <c r="D388" i="1"/>
  <c r="L387" i="1"/>
  <c r="M387" i="1" s="1"/>
  <c r="F387" i="1"/>
  <c r="D387" i="1"/>
  <c r="L386" i="1"/>
  <c r="M386" i="1" s="1"/>
  <c r="F386" i="1"/>
  <c r="D386" i="1"/>
  <c r="L385" i="1"/>
  <c r="M385" i="1" s="1"/>
  <c r="F385" i="1"/>
  <c r="D385" i="1"/>
  <c r="L384" i="1"/>
  <c r="M384" i="1" s="1"/>
  <c r="F384" i="1"/>
  <c r="D384" i="1"/>
  <c r="L383" i="1"/>
  <c r="M383" i="1" s="1"/>
  <c r="F383" i="1"/>
  <c r="D383" i="1"/>
  <c r="L382" i="1"/>
  <c r="M382" i="1" s="1"/>
  <c r="F382" i="1"/>
  <c r="D382" i="1"/>
  <c r="L381" i="1"/>
  <c r="M381" i="1" s="1"/>
  <c r="F381" i="1"/>
  <c r="D381" i="1"/>
  <c r="L380" i="1"/>
  <c r="M380" i="1" s="1"/>
  <c r="F380" i="1"/>
  <c r="D380" i="1"/>
  <c r="L379" i="1"/>
  <c r="M379" i="1" s="1"/>
  <c r="F379" i="1"/>
  <c r="D379" i="1"/>
  <c r="L378" i="1"/>
  <c r="M378" i="1" s="1"/>
  <c r="F378" i="1"/>
  <c r="D378" i="1"/>
  <c r="L377" i="1"/>
  <c r="M377" i="1" s="1"/>
  <c r="F377" i="1"/>
  <c r="D377" i="1"/>
  <c r="L376" i="1"/>
  <c r="M376" i="1" s="1"/>
  <c r="F376" i="1"/>
  <c r="D376" i="1"/>
  <c r="L375" i="1"/>
  <c r="M375" i="1" s="1"/>
  <c r="F375" i="1"/>
  <c r="D375" i="1"/>
  <c r="L374" i="1"/>
  <c r="M374" i="1" s="1"/>
  <c r="F374" i="1"/>
  <c r="D374" i="1"/>
  <c r="L373" i="1"/>
  <c r="M373" i="1" s="1"/>
  <c r="F373" i="1"/>
  <c r="D373" i="1"/>
  <c r="L372" i="1"/>
  <c r="M372" i="1" s="1"/>
  <c r="F372" i="1"/>
  <c r="D372" i="1"/>
  <c r="L371" i="1"/>
  <c r="M371" i="1" s="1"/>
  <c r="F371" i="1"/>
  <c r="D371" i="1"/>
  <c r="L370" i="1"/>
  <c r="M370" i="1" s="1"/>
  <c r="F370" i="1"/>
  <c r="D370" i="1"/>
  <c r="L369" i="1"/>
  <c r="M369" i="1" s="1"/>
  <c r="F369" i="1"/>
  <c r="D369" i="1"/>
  <c r="L368" i="1"/>
  <c r="M368" i="1" s="1"/>
  <c r="F368" i="1"/>
  <c r="D368" i="1"/>
  <c r="L367" i="1"/>
  <c r="M367" i="1" s="1"/>
  <c r="F367" i="1"/>
  <c r="D367" i="1"/>
  <c r="L366" i="1"/>
  <c r="M366" i="1" s="1"/>
  <c r="F366" i="1"/>
  <c r="D366" i="1"/>
  <c r="L365" i="1"/>
  <c r="M365" i="1" s="1"/>
  <c r="F365" i="1"/>
  <c r="D365" i="1"/>
  <c r="L364" i="1"/>
  <c r="M364" i="1" s="1"/>
  <c r="F364" i="1"/>
  <c r="D364" i="1"/>
  <c r="L363" i="1"/>
  <c r="M363" i="1" s="1"/>
  <c r="F363" i="1"/>
  <c r="D363" i="1"/>
  <c r="L362" i="1"/>
  <c r="M362" i="1" s="1"/>
  <c r="F362" i="1"/>
  <c r="D362" i="1"/>
  <c r="L361" i="1"/>
  <c r="M361" i="1" s="1"/>
  <c r="F361" i="1"/>
  <c r="D361" i="1"/>
  <c r="L360" i="1"/>
  <c r="M360" i="1" s="1"/>
  <c r="F360" i="1"/>
  <c r="D360" i="1"/>
  <c r="L359" i="1"/>
  <c r="M359" i="1" s="1"/>
  <c r="F359" i="1"/>
  <c r="D359" i="1"/>
  <c r="L358" i="1"/>
  <c r="M358" i="1" s="1"/>
  <c r="F358" i="1"/>
  <c r="D358" i="1"/>
  <c r="L357" i="1"/>
  <c r="M357" i="1" s="1"/>
  <c r="F357" i="1"/>
  <c r="D357" i="1"/>
  <c r="L356" i="1"/>
  <c r="M356" i="1" s="1"/>
  <c r="F356" i="1"/>
  <c r="D356" i="1"/>
  <c r="L355" i="1"/>
  <c r="M355" i="1" s="1"/>
  <c r="F355" i="1"/>
  <c r="D355" i="1"/>
  <c r="L354" i="1"/>
  <c r="M354" i="1" s="1"/>
  <c r="F354" i="1"/>
  <c r="D354" i="1"/>
  <c r="L353" i="1"/>
  <c r="M353" i="1" s="1"/>
  <c r="F353" i="1"/>
  <c r="D353" i="1"/>
  <c r="L352" i="1"/>
  <c r="M352" i="1" s="1"/>
  <c r="F352" i="1"/>
  <c r="D352" i="1"/>
  <c r="L351" i="1"/>
  <c r="M351" i="1" s="1"/>
  <c r="F351" i="1"/>
  <c r="D351" i="1"/>
  <c r="L350" i="1"/>
  <c r="M350" i="1" s="1"/>
  <c r="F350" i="1"/>
  <c r="D350" i="1"/>
  <c r="L349" i="1"/>
  <c r="M349" i="1" s="1"/>
  <c r="F349" i="1"/>
  <c r="D349" i="1"/>
  <c r="L348" i="1"/>
  <c r="M348" i="1" s="1"/>
  <c r="F348" i="1"/>
  <c r="D348" i="1"/>
  <c r="L347" i="1"/>
  <c r="M347" i="1" s="1"/>
  <c r="F347" i="1"/>
  <c r="D347" i="1"/>
  <c r="L346" i="1"/>
  <c r="M346" i="1" s="1"/>
  <c r="F346" i="1"/>
  <c r="D346" i="1"/>
  <c r="L345" i="1"/>
  <c r="M345" i="1" s="1"/>
  <c r="F345" i="1"/>
  <c r="D345" i="1"/>
  <c r="L344" i="1"/>
  <c r="M344" i="1" s="1"/>
  <c r="F344" i="1"/>
  <c r="D344" i="1"/>
  <c r="L343" i="1"/>
  <c r="M343" i="1" s="1"/>
  <c r="F343" i="1"/>
  <c r="D343" i="1"/>
  <c r="L342" i="1"/>
  <c r="M342" i="1" s="1"/>
  <c r="F342" i="1"/>
  <c r="D342" i="1"/>
  <c r="L341" i="1"/>
  <c r="M341" i="1" s="1"/>
  <c r="F341" i="1"/>
  <c r="D341" i="1"/>
  <c r="L340" i="1"/>
  <c r="M340" i="1" s="1"/>
  <c r="F340" i="1"/>
  <c r="D340" i="1"/>
  <c r="L339" i="1"/>
  <c r="M339" i="1" s="1"/>
  <c r="F339" i="1"/>
  <c r="D339" i="1"/>
  <c r="L338" i="1"/>
  <c r="M338" i="1" s="1"/>
  <c r="F338" i="1"/>
  <c r="D338" i="1"/>
  <c r="L337" i="1"/>
  <c r="M337" i="1" s="1"/>
  <c r="F337" i="1"/>
  <c r="D337" i="1"/>
  <c r="L336" i="1"/>
  <c r="M336" i="1" s="1"/>
  <c r="F336" i="1"/>
  <c r="D336" i="1"/>
  <c r="L335" i="1"/>
  <c r="M335" i="1" s="1"/>
  <c r="F335" i="1"/>
  <c r="D335" i="1"/>
  <c r="L334" i="1"/>
  <c r="M334" i="1" s="1"/>
  <c r="F334" i="1"/>
  <c r="D334" i="1"/>
  <c r="L333" i="1"/>
  <c r="M333" i="1" s="1"/>
  <c r="F333" i="1"/>
  <c r="D333" i="1"/>
  <c r="L332" i="1"/>
  <c r="M332" i="1" s="1"/>
  <c r="F332" i="1"/>
  <c r="D332" i="1"/>
  <c r="L331" i="1"/>
  <c r="M331" i="1" s="1"/>
  <c r="F331" i="1"/>
  <c r="D331" i="1"/>
  <c r="L330" i="1"/>
  <c r="M330" i="1" s="1"/>
  <c r="F330" i="1"/>
  <c r="D330" i="1"/>
  <c r="L329" i="1"/>
  <c r="M329" i="1" s="1"/>
  <c r="F329" i="1"/>
  <c r="D329" i="1"/>
  <c r="L328" i="1"/>
  <c r="M328" i="1" s="1"/>
  <c r="F328" i="1"/>
  <c r="D328" i="1"/>
  <c r="L327" i="1"/>
  <c r="M327" i="1" s="1"/>
  <c r="F327" i="1"/>
  <c r="D327" i="1"/>
  <c r="L326" i="1"/>
  <c r="M326" i="1" s="1"/>
  <c r="F326" i="1"/>
  <c r="D326" i="1"/>
  <c r="L325" i="1"/>
  <c r="M325" i="1" s="1"/>
  <c r="F325" i="1"/>
  <c r="D325" i="1"/>
  <c r="L324" i="1"/>
  <c r="M324" i="1" s="1"/>
  <c r="F324" i="1"/>
  <c r="D324" i="1"/>
  <c r="L323" i="1"/>
  <c r="M323" i="1" s="1"/>
  <c r="F323" i="1"/>
  <c r="D323" i="1"/>
  <c r="L322" i="1"/>
  <c r="M322" i="1" s="1"/>
  <c r="F322" i="1"/>
  <c r="D322" i="1"/>
  <c r="L321" i="1"/>
  <c r="M321" i="1" s="1"/>
  <c r="F321" i="1"/>
  <c r="D321" i="1"/>
  <c r="L320" i="1"/>
  <c r="M320" i="1" s="1"/>
  <c r="F320" i="1"/>
  <c r="D320" i="1"/>
  <c r="L319" i="1"/>
  <c r="M319" i="1" s="1"/>
  <c r="F319" i="1"/>
  <c r="D319" i="1"/>
  <c r="L318" i="1"/>
  <c r="M318" i="1" s="1"/>
  <c r="F318" i="1"/>
  <c r="D318" i="1"/>
  <c r="L317" i="1"/>
  <c r="M317" i="1" s="1"/>
  <c r="F317" i="1"/>
  <c r="D317" i="1"/>
  <c r="L316" i="1"/>
  <c r="M316" i="1" s="1"/>
  <c r="F316" i="1"/>
  <c r="D316" i="1"/>
  <c r="L315" i="1"/>
  <c r="M315" i="1" s="1"/>
  <c r="F315" i="1"/>
  <c r="D315" i="1"/>
  <c r="L314" i="1"/>
  <c r="M314" i="1" s="1"/>
  <c r="F314" i="1"/>
  <c r="D314" i="1"/>
  <c r="L313" i="1"/>
  <c r="M313" i="1" s="1"/>
  <c r="F313" i="1"/>
  <c r="D313" i="1"/>
  <c r="L312" i="1"/>
  <c r="M312" i="1" s="1"/>
  <c r="F312" i="1"/>
  <c r="D312" i="1"/>
  <c r="L311" i="1"/>
  <c r="M311" i="1" s="1"/>
  <c r="F311" i="1"/>
  <c r="D311" i="1"/>
  <c r="L310" i="1"/>
  <c r="M310" i="1" s="1"/>
  <c r="F310" i="1"/>
  <c r="D310" i="1"/>
  <c r="L309" i="1"/>
  <c r="M309" i="1" s="1"/>
  <c r="F309" i="1"/>
  <c r="D309" i="1"/>
  <c r="L308" i="1"/>
  <c r="M308" i="1" s="1"/>
  <c r="F308" i="1"/>
  <c r="D308" i="1"/>
  <c r="L307" i="1"/>
  <c r="M307" i="1" s="1"/>
  <c r="F307" i="1"/>
  <c r="D307" i="1"/>
  <c r="L306" i="1"/>
  <c r="M306" i="1" s="1"/>
  <c r="F306" i="1"/>
  <c r="D306" i="1"/>
  <c r="L305" i="1"/>
  <c r="M305" i="1" s="1"/>
  <c r="F305" i="1"/>
  <c r="D305" i="1"/>
  <c r="L304" i="1"/>
  <c r="M304" i="1" s="1"/>
  <c r="F304" i="1"/>
  <c r="D304" i="1"/>
  <c r="L303" i="1"/>
  <c r="M303" i="1" s="1"/>
  <c r="F303" i="1"/>
  <c r="D303" i="1"/>
  <c r="L302" i="1"/>
  <c r="M302" i="1" s="1"/>
  <c r="F302" i="1"/>
  <c r="D302" i="1"/>
  <c r="L301" i="1"/>
  <c r="M301" i="1" s="1"/>
  <c r="F301" i="1"/>
  <c r="D301" i="1"/>
  <c r="L300" i="1"/>
  <c r="M300" i="1" s="1"/>
  <c r="F300" i="1"/>
  <c r="D300" i="1"/>
  <c r="L299" i="1"/>
  <c r="M299" i="1" s="1"/>
  <c r="F299" i="1"/>
  <c r="D299" i="1"/>
  <c r="L298" i="1"/>
  <c r="M298" i="1" s="1"/>
  <c r="F298" i="1"/>
  <c r="D298" i="1"/>
  <c r="L297" i="1"/>
  <c r="M297" i="1" s="1"/>
  <c r="F297" i="1"/>
  <c r="D297" i="1"/>
  <c r="L296" i="1"/>
  <c r="M296" i="1" s="1"/>
  <c r="F296" i="1"/>
  <c r="D296" i="1"/>
  <c r="L295" i="1"/>
  <c r="M295" i="1" s="1"/>
  <c r="F295" i="1"/>
  <c r="D295" i="1"/>
  <c r="L294" i="1"/>
  <c r="M294" i="1" s="1"/>
  <c r="F294" i="1"/>
  <c r="D294" i="1"/>
  <c r="L293" i="1"/>
  <c r="M293" i="1" s="1"/>
  <c r="F293" i="1"/>
  <c r="D293" i="1"/>
  <c r="L292" i="1"/>
  <c r="M292" i="1" s="1"/>
  <c r="F292" i="1"/>
  <c r="D292" i="1"/>
  <c r="L291" i="1"/>
  <c r="M291" i="1" s="1"/>
  <c r="F291" i="1"/>
  <c r="D291" i="1"/>
  <c r="L290" i="1"/>
  <c r="M290" i="1" s="1"/>
  <c r="F290" i="1"/>
  <c r="D290" i="1"/>
  <c r="L289" i="1"/>
  <c r="M289" i="1" s="1"/>
  <c r="F289" i="1"/>
  <c r="D289" i="1"/>
  <c r="L288" i="1"/>
  <c r="M288" i="1" s="1"/>
  <c r="F288" i="1"/>
  <c r="D288" i="1"/>
  <c r="L287" i="1"/>
  <c r="M287" i="1" s="1"/>
  <c r="F287" i="1"/>
  <c r="D287" i="1"/>
  <c r="L286" i="1"/>
  <c r="M286" i="1" s="1"/>
  <c r="F286" i="1"/>
  <c r="D286" i="1"/>
  <c r="L285" i="1"/>
  <c r="M285" i="1" s="1"/>
  <c r="F285" i="1"/>
  <c r="D285" i="1"/>
  <c r="L284" i="1"/>
  <c r="M284" i="1" s="1"/>
  <c r="F284" i="1"/>
  <c r="D284" i="1"/>
  <c r="L283" i="1"/>
  <c r="M283" i="1" s="1"/>
  <c r="F283" i="1"/>
  <c r="D283" i="1"/>
  <c r="L282" i="1"/>
  <c r="M282" i="1" s="1"/>
  <c r="F282" i="1"/>
  <c r="D282" i="1"/>
  <c r="L281" i="1"/>
  <c r="M281" i="1" s="1"/>
  <c r="F281" i="1"/>
  <c r="D281" i="1"/>
  <c r="L280" i="1"/>
  <c r="M280" i="1" s="1"/>
  <c r="F280" i="1"/>
  <c r="D280" i="1"/>
  <c r="L279" i="1"/>
  <c r="M279" i="1" s="1"/>
  <c r="F279" i="1"/>
  <c r="D279" i="1"/>
  <c r="L278" i="1"/>
  <c r="M278" i="1" s="1"/>
  <c r="F278" i="1"/>
  <c r="D278" i="1"/>
  <c r="L277" i="1"/>
  <c r="M277" i="1" s="1"/>
  <c r="F277" i="1"/>
  <c r="D277" i="1"/>
  <c r="L276" i="1"/>
  <c r="M276" i="1" s="1"/>
  <c r="F276" i="1"/>
  <c r="D276" i="1"/>
  <c r="L275" i="1"/>
  <c r="M275" i="1" s="1"/>
  <c r="F275" i="1"/>
  <c r="D275" i="1"/>
  <c r="L274" i="1"/>
  <c r="M274" i="1" s="1"/>
  <c r="F274" i="1"/>
  <c r="D274" i="1"/>
  <c r="L273" i="1"/>
  <c r="M273" i="1" s="1"/>
  <c r="F273" i="1"/>
  <c r="D273" i="1"/>
  <c r="L272" i="1"/>
  <c r="M272" i="1" s="1"/>
  <c r="F272" i="1"/>
  <c r="D272" i="1"/>
  <c r="L271" i="1"/>
  <c r="M271" i="1" s="1"/>
  <c r="F271" i="1"/>
  <c r="D271" i="1"/>
  <c r="L270" i="1"/>
  <c r="M270" i="1" s="1"/>
  <c r="F270" i="1"/>
  <c r="D270" i="1"/>
  <c r="L269" i="1"/>
  <c r="M269" i="1" s="1"/>
  <c r="F269" i="1"/>
  <c r="D269" i="1"/>
  <c r="L268" i="1"/>
  <c r="M268" i="1" s="1"/>
  <c r="F268" i="1"/>
  <c r="D268" i="1"/>
  <c r="L267" i="1"/>
  <c r="M267" i="1" s="1"/>
  <c r="F267" i="1"/>
  <c r="D267" i="1"/>
  <c r="L266" i="1"/>
  <c r="M266" i="1" s="1"/>
  <c r="F266" i="1"/>
  <c r="D266" i="1"/>
  <c r="L265" i="1"/>
  <c r="M265" i="1" s="1"/>
  <c r="F265" i="1"/>
  <c r="D265" i="1"/>
  <c r="L264" i="1"/>
  <c r="M264" i="1" s="1"/>
  <c r="F264" i="1"/>
  <c r="D264" i="1"/>
  <c r="L263" i="1"/>
  <c r="M263" i="1" s="1"/>
  <c r="F263" i="1"/>
  <c r="D263" i="1"/>
  <c r="L262" i="1"/>
  <c r="M262" i="1" s="1"/>
  <c r="F262" i="1"/>
  <c r="D262" i="1"/>
  <c r="L261" i="1"/>
  <c r="M261" i="1" s="1"/>
  <c r="F261" i="1"/>
  <c r="D261" i="1"/>
  <c r="L260" i="1"/>
  <c r="M260" i="1" s="1"/>
  <c r="F260" i="1"/>
  <c r="D260" i="1"/>
  <c r="L259" i="1"/>
  <c r="M259" i="1" s="1"/>
  <c r="F259" i="1"/>
  <c r="D259" i="1"/>
  <c r="L258" i="1"/>
  <c r="M258" i="1" s="1"/>
  <c r="F258" i="1"/>
  <c r="D258" i="1"/>
  <c r="L257" i="1"/>
  <c r="M257" i="1" s="1"/>
  <c r="F257" i="1"/>
  <c r="D257" i="1"/>
  <c r="L256" i="1"/>
  <c r="M256" i="1" s="1"/>
  <c r="F256" i="1"/>
  <c r="D256" i="1"/>
  <c r="L255" i="1"/>
  <c r="M255" i="1" s="1"/>
  <c r="F255" i="1"/>
  <c r="D255" i="1"/>
  <c r="L254" i="1"/>
  <c r="M254" i="1" s="1"/>
  <c r="F254" i="1"/>
  <c r="D254" i="1"/>
  <c r="L253" i="1"/>
  <c r="M253" i="1" s="1"/>
  <c r="F253" i="1"/>
  <c r="D253" i="1"/>
  <c r="L252" i="1"/>
  <c r="M252" i="1" s="1"/>
  <c r="F252" i="1"/>
  <c r="D252" i="1"/>
  <c r="L251" i="1"/>
  <c r="M251" i="1" s="1"/>
  <c r="F251" i="1"/>
  <c r="D251" i="1"/>
  <c r="L250" i="1"/>
  <c r="M250" i="1" s="1"/>
  <c r="F250" i="1"/>
  <c r="D250" i="1"/>
  <c r="L249" i="1"/>
  <c r="M249" i="1" s="1"/>
  <c r="F249" i="1"/>
  <c r="D249" i="1"/>
  <c r="L248" i="1"/>
  <c r="M248" i="1" s="1"/>
  <c r="F248" i="1"/>
  <c r="D248" i="1"/>
  <c r="L247" i="1"/>
  <c r="M247" i="1" s="1"/>
  <c r="F247" i="1"/>
  <c r="D247" i="1"/>
  <c r="L246" i="1"/>
  <c r="M246" i="1" s="1"/>
  <c r="F246" i="1"/>
  <c r="D246" i="1"/>
  <c r="L245" i="1"/>
  <c r="M245" i="1" s="1"/>
  <c r="F245" i="1"/>
  <c r="D245" i="1"/>
  <c r="L244" i="1"/>
  <c r="M244" i="1" s="1"/>
  <c r="F244" i="1"/>
  <c r="D244" i="1"/>
  <c r="L243" i="1"/>
  <c r="M243" i="1" s="1"/>
  <c r="F243" i="1"/>
  <c r="D243" i="1"/>
  <c r="L242" i="1"/>
  <c r="M242" i="1" s="1"/>
  <c r="F242" i="1"/>
  <c r="D242" i="1"/>
  <c r="L241" i="1"/>
  <c r="M241" i="1" s="1"/>
  <c r="F241" i="1"/>
  <c r="D241" i="1"/>
  <c r="L240" i="1"/>
  <c r="M240" i="1" s="1"/>
  <c r="F240" i="1"/>
  <c r="D240" i="1"/>
  <c r="L239" i="1"/>
  <c r="M239" i="1" s="1"/>
  <c r="F239" i="1"/>
  <c r="D239" i="1"/>
  <c r="L238" i="1"/>
  <c r="M238" i="1" s="1"/>
  <c r="F238" i="1"/>
  <c r="D238" i="1"/>
  <c r="L237" i="1"/>
  <c r="M237" i="1" s="1"/>
  <c r="F237" i="1"/>
  <c r="D237" i="1"/>
  <c r="L236" i="1"/>
  <c r="M236" i="1" s="1"/>
  <c r="F236" i="1"/>
  <c r="D236" i="1"/>
  <c r="L235" i="1"/>
  <c r="M235" i="1" s="1"/>
  <c r="F235" i="1"/>
  <c r="D235" i="1"/>
  <c r="L234" i="1"/>
  <c r="M234" i="1" s="1"/>
  <c r="F234" i="1"/>
  <c r="D234" i="1"/>
  <c r="L233" i="1"/>
  <c r="M233" i="1" s="1"/>
  <c r="F233" i="1"/>
  <c r="D233" i="1"/>
  <c r="L232" i="1"/>
  <c r="M232" i="1" s="1"/>
  <c r="F232" i="1"/>
  <c r="D232" i="1"/>
  <c r="L231" i="1"/>
  <c r="M231" i="1" s="1"/>
  <c r="F231" i="1"/>
  <c r="D231" i="1"/>
  <c r="L230" i="1"/>
  <c r="M230" i="1" s="1"/>
  <c r="F230" i="1"/>
  <c r="D230" i="1"/>
  <c r="L229" i="1"/>
  <c r="M229" i="1" s="1"/>
  <c r="F229" i="1"/>
  <c r="D229" i="1"/>
  <c r="L228" i="1"/>
  <c r="M228" i="1" s="1"/>
  <c r="F228" i="1"/>
  <c r="D228" i="1"/>
  <c r="L227" i="1"/>
  <c r="M227" i="1" s="1"/>
  <c r="F227" i="1"/>
  <c r="D227" i="1"/>
  <c r="L226" i="1"/>
  <c r="M226" i="1" s="1"/>
  <c r="F226" i="1"/>
  <c r="D226" i="1"/>
  <c r="L225" i="1"/>
  <c r="M225" i="1" s="1"/>
  <c r="F225" i="1"/>
  <c r="D225" i="1"/>
  <c r="L224" i="1"/>
  <c r="M224" i="1" s="1"/>
  <c r="F224" i="1"/>
  <c r="D224" i="1"/>
  <c r="L223" i="1"/>
  <c r="M223" i="1" s="1"/>
  <c r="F223" i="1"/>
  <c r="D223" i="1"/>
  <c r="L222" i="1"/>
  <c r="M222" i="1" s="1"/>
  <c r="F222" i="1"/>
  <c r="D222" i="1"/>
  <c r="L221" i="1"/>
  <c r="M221" i="1" s="1"/>
  <c r="F221" i="1"/>
  <c r="D221" i="1"/>
  <c r="L220" i="1"/>
  <c r="M220" i="1" s="1"/>
  <c r="F220" i="1"/>
  <c r="D220" i="1"/>
  <c r="L219" i="1"/>
  <c r="M219" i="1" s="1"/>
  <c r="F219" i="1"/>
  <c r="D219" i="1"/>
  <c r="L218" i="1"/>
  <c r="M218" i="1" s="1"/>
  <c r="F218" i="1"/>
  <c r="D218" i="1"/>
  <c r="L217" i="1"/>
  <c r="M217" i="1" s="1"/>
  <c r="F217" i="1"/>
  <c r="D217" i="1"/>
  <c r="L216" i="1"/>
  <c r="M216" i="1" s="1"/>
  <c r="F216" i="1"/>
  <c r="D216" i="1"/>
  <c r="L215" i="1"/>
  <c r="M215" i="1" s="1"/>
  <c r="F215" i="1"/>
  <c r="D215" i="1"/>
  <c r="L214" i="1"/>
  <c r="M214" i="1" s="1"/>
  <c r="F214" i="1"/>
  <c r="D214" i="1"/>
  <c r="L213" i="1"/>
  <c r="M213" i="1" s="1"/>
  <c r="F213" i="1"/>
  <c r="D213" i="1"/>
  <c r="L212" i="1"/>
  <c r="M212" i="1" s="1"/>
  <c r="F212" i="1"/>
  <c r="D212" i="1"/>
  <c r="L211" i="1"/>
  <c r="M211" i="1" s="1"/>
  <c r="F211" i="1"/>
  <c r="D211" i="1"/>
  <c r="L210" i="1"/>
  <c r="M210" i="1" s="1"/>
  <c r="F210" i="1"/>
  <c r="D210" i="1"/>
  <c r="L209" i="1"/>
  <c r="M209" i="1" s="1"/>
  <c r="F209" i="1"/>
  <c r="D209" i="1"/>
  <c r="L208" i="1"/>
  <c r="M208" i="1" s="1"/>
  <c r="F208" i="1"/>
  <c r="D208" i="1"/>
  <c r="L207" i="1"/>
  <c r="M207" i="1" s="1"/>
  <c r="F207" i="1"/>
  <c r="D207" i="1"/>
  <c r="L206" i="1"/>
  <c r="M206" i="1" s="1"/>
  <c r="F206" i="1"/>
  <c r="D206" i="1"/>
  <c r="L205" i="1"/>
  <c r="M205" i="1" s="1"/>
  <c r="F205" i="1"/>
  <c r="D205" i="1"/>
  <c r="L204" i="1"/>
  <c r="M204" i="1" s="1"/>
  <c r="F204" i="1"/>
  <c r="D204" i="1"/>
  <c r="L203" i="1"/>
  <c r="M203" i="1" s="1"/>
  <c r="F203" i="1"/>
  <c r="D203" i="1"/>
  <c r="L202" i="1"/>
  <c r="M202" i="1" s="1"/>
  <c r="F202" i="1"/>
  <c r="D202" i="1"/>
  <c r="L201" i="1"/>
  <c r="M201" i="1" s="1"/>
  <c r="F201" i="1"/>
  <c r="D201" i="1"/>
  <c r="L200" i="1"/>
  <c r="M200" i="1" s="1"/>
  <c r="F200" i="1"/>
  <c r="D200" i="1"/>
  <c r="L199" i="1"/>
  <c r="M199" i="1" s="1"/>
  <c r="F199" i="1"/>
  <c r="D199" i="1"/>
  <c r="L198" i="1"/>
  <c r="M198" i="1" s="1"/>
  <c r="F198" i="1"/>
  <c r="D198" i="1"/>
  <c r="L197" i="1"/>
  <c r="M197" i="1" s="1"/>
  <c r="F197" i="1"/>
  <c r="D197" i="1"/>
  <c r="L196" i="1"/>
  <c r="M196" i="1" s="1"/>
  <c r="F196" i="1"/>
  <c r="D196" i="1"/>
  <c r="L195" i="1"/>
  <c r="M195" i="1" s="1"/>
  <c r="F195" i="1"/>
  <c r="D195" i="1"/>
  <c r="L194" i="1"/>
  <c r="M194" i="1" s="1"/>
  <c r="F194" i="1"/>
  <c r="D194" i="1"/>
  <c r="L193" i="1"/>
  <c r="M193" i="1" s="1"/>
  <c r="F193" i="1"/>
  <c r="D193" i="1"/>
  <c r="L192" i="1"/>
  <c r="M192" i="1" s="1"/>
  <c r="F192" i="1"/>
  <c r="D192" i="1"/>
  <c r="L191" i="1"/>
  <c r="M191" i="1" s="1"/>
  <c r="F191" i="1"/>
  <c r="D191" i="1"/>
  <c r="L190" i="1"/>
  <c r="M190" i="1" s="1"/>
  <c r="F190" i="1"/>
  <c r="D190" i="1"/>
  <c r="L189" i="1"/>
  <c r="M189" i="1" s="1"/>
  <c r="F189" i="1"/>
  <c r="D189" i="1"/>
  <c r="L188" i="1"/>
  <c r="M188" i="1" s="1"/>
  <c r="F188" i="1"/>
  <c r="D188" i="1"/>
  <c r="L187" i="1"/>
  <c r="M187" i="1" s="1"/>
  <c r="F187" i="1"/>
  <c r="D187" i="1"/>
  <c r="L186" i="1"/>
  <c r="M186" i="1" s="1"/>
  <c r="F186" i="1"/>
  <c r="D186" i="1"/>
  <c r="L185" i="1"/>
  <c r="M185" i="1" s="1"/>
  <c r="F185" i="1"/>
  <c r="D185" i="1"/>
  <c r="L184" i="1"/>
  <c r="M184" i="1" s="1"/>
  <c r="F184" i="1"/>
  <c r="D184" i="1"/>
  <c r="L183" i="1"/>
  <c r="M183" i="1" s="1"/>
  <c r="F183" i="1"/>
  <c r="D183" i="1"/>
  <c r="L182" i="1"/>
  <c r="M182" i="1" s="1"/>
  <c r="F182" i="1"/>
  <c r="D182" i="1"/>
  <c r="L181" i="1"/>
  <c r="M181" i="1" s="1"/>
  <c r="F181" i="1"/>
  <c r="D181" i="1"/>
  <c r="L180" i="1"/>
  <c r="M180" i="1" s="1"/>
  <c r="F180" i="1"/>
  <c r="D180" i="1"/>
  <c r="L179" i="1"/>
  <c r="M179" i="1" s="1"/>
  <c r="F179" i="1"/>
  <c r="D179" i="1"/>
  <c r="L178" i="1"/>
  <c r="M178" i="1" s="1"/>
  <c r="F178" i="1"/>
  <c r="D178" i="1"/>
  <c r="L177" i="1"/>
  <c r="M177" i="1" s="1"/>
  <c r="F177" i="1"/>
  <c r="D177" i="1"/>
  <c r="L176" i="1"/>
  <c r="M176" i="1" s="1"/>
  <c r="F176" i="1"/>
  <c r="D176" i="1"/>
  <c r="L175" i="1"/>
  <c r="M175" i="1" s="1"/>
  <c r="F175" i="1"/>
  <c r="D175" i="1"/>
  <c r="L174" i="1"/>
  <c r="M174" i="1" s="1"/>
  <c r="F174" i="1"/>
  <c r="D174" i="1"/>
  <c r="L173" i="1"/>
  <c r="M173" i="1" s="1"/>
  <c r="F173" i="1"/>
  <c r="D173" i="1"/>
  <c r="L172" i="1"/>
  <c r="M172" i="1" s="1"/>
  <c r="F172" i="1"/>
  <c r="D172" i="1"/>
  <c r="L171" i="1"/>
  <c r="M171" i="1" s="1"/>
  <c r="F171" i="1"/>
  <c r="D171" i="1"/>
  <c r="L170" i="1"/>
  <c r="M170" i="1" s="1"/>
  <c r="F170" i="1"/>
  <c r="D170" i="1"/>
  <c r="L169" i="1"/>
  <c r="M169" i="1" s="1"/>
  <c r="F169" i="1"/>
  <c r="D169" i="1"/>
  <c r="L168" i="1"/>
  <c r="M168" i="1" s="1"/>
  <c r="F168" i="1"/>
  <c r="D168" i="1"/>
  <c r="L167" i="1"/>
  <c r="M167" i="1" s="1"/>
  <c r="F167" i="1"/>
  <c r="D167" i="1"/>
  <c r="L166" i="1"/>
  <c r="M166" i="1" s="1"/>
  <c r="F166" i="1"/>
  <c r="D166" i="1"/>
  <c r="L165" i="1"/>
  <c r="M165" i="1" s="1"/>
  <c r="F165" i="1"/>
  <c r="D165" i="1"/>
  <c r="L164" i="1"/>
  <c r="M164" i="1" s="1"/>
  <c r="F164" i="1"/>
  <c r="D164" i="1"/>
  <c r="L163" i="1"/>
  <c r="M163" i="1" s="1"/>
  <c r="F163" i="1"/>
  <c r="D163" i="1"/>
  <c r="L162" i="1"/>
  <c r="M162" i="1" s="1"/>
  <c r="F162" i="1"/>
  <c r="D162" i="1"/>
  <c r="L161" i="1"/>
  <c r="M161" i="1" s="1"/>
  <c r="F161" i="1"/>
  <c r="D161" i="1"/>
  <c r="L160" i="1"/>
  <c r="M160" i="1" s="1"/>
  <c r="F160" i="1"/>
  <c r="D160" i="1"/>
  <c r="L159" i="1"/>
  <c r="M159" i="1" s="1"/>
  <c r="F159" i="1"/>
  <c r="D159" i="1"/>
  <c r="L158" i="1"/>
  <c r="M158" i="1" s="1"/>
  <c r="F158" i="1"/>
  <c r="D158" i="1"/>
  <c r="L157" i="1"/>
  <c r="M157" i="1" s="1"/>
  <c r="F157" i="1"/>
  <c r="D157" i="1"/>
  <c r="L156" i="1"/>
  <c r="M156" i="1" s="1"/>
  <c r="F156" i="1"/>
  <c r="D156" i="1"/>
  <c r="L155" i="1"/>
  <c r="M155" i="1" s="1"/>
  <c r="F155" i="1"/>
  <c r="D155" i="1"/>
  <c r="L154" i="1"/>
  <c r="M154" i="1" s="1"/>
  <c r="F154" i="1"/>
  <c r="D154" i="1"/>
  <c r="L153" i="1"/>
  <c r="M153" i="1" s="1"/>
  <c r="F153" i="1"/>
  <c r="D153" i="1"/>
  <c r="L152" i="1"/>
  <c r="M152" i="1" s="1"/>
  <c r="F152" i="1"/>
  <c r="D152" i="1"/>
  <c r="L151" i="1"/>
  <c r="M151" i="1" s="1"/>
  <c r="F151" i="1"/>
  <c r="D151" i="1"/>
  <c r="L150" i="1"/>
  <c r="M150" i="1" s="1"/>
  <c r="F150" i="1"/>
  <c r="D150" i="1"/>
  <c r="L149" i="1"/>
  <c r="M149" i="1" s="1"/>
  <c r="F149" i="1"/>
  <c r="D149" i="1"/>
  <c r="L148" i="1"/>
  <c r="M148" i="1" s="1"/>
  <c r="F148" i="1"/>
  <c r="D148" i="1"/>
  <c r="L147" i="1"/>
  <c r="M147" i="1" s="1"/>
  <c r="F147" i="1"/>
  <c r="D147" i="1"/>
  <c r="L146" i="1"/>
  <c r="M146" i="1" s="1"/>
  <c r="F146" i="1"/>
  <c r="D146" i="1"/>
  <c r="L145" i="1"/>
  <c r="M145" i="1" s="1"/>
  <c r="F145" i="1"/>
  <c r="D145" i="1"/>
  <c r="L144" i="1"/>
  <c r="M144" i="1" s="1"/>
  <c r="F144" i="1"/>
  <c r="D144" i="1"/>
  <c r="L143" i="1"/>
  <c r="M143" i="1" s="1"/>
  <c r="F143" i="1"/>
  <c r="D143" i="1"/>
  <c r="L142" i="1"/>
  <c r="M142" i="1" s="1"/>
  <c r="F142" i="1"/>
  <c r="D142" i="1"/>
  <c r="L141" i="1"/>
  <c r="M141" i="1" s="1"/>
  <c r="F141" i="1"/>
  <c r="D141" i="1"/>
  <c r="L140" i="1"/>
  <c r="M140" i="1" s="1"/>
  <c r="F140" i="1"/>
  <c r="D140" i="1"/>
  <c r="L139" i="1"/>
  <c r="M139" i="1" s="1"/>
  <c r="F139" i="1"/>
  <c r="D139" i="1"/>
  <c r="L138" i="1"/>
  <c r="M138" i="1" s="1"/>
  <c r="F138" i="1"/>
  <c r="D138" i="1"/>
  <c r="L137" i="1"/>
  <c r="M137" i="1" s="1"/>
  <c r="F137" i="1"/>
  <c r="D137" i="1"/>
  <c r="L136" i="1"/>
  <c r="M136" i="1" s="1"/>
  <c r="F136" i="1"/>
  <c r="D136" i="1"/>
  <c r="L135" i="1"/>
  <c r="M135" i="1" s="1"/>
  <c r="F135" i="1"/>
  <c r="D135" i="1"/>
  <c r="L134" i="1"/>
  <c r="M134" i="1" s="1"/>
  <c r="F134" i="1"/>
  <c r="D134" i="1"/>
  <c r="L133" i="1"/>
  <c r="M133" i="1" s="1"/>
  <c r="F133" i="1"/>
  <c r="D133" i="1"/>
  <c r="L132" i="1"/>
  <c r="M132" i="1" s="1"/>
  <c r="F132" i="1"/>
  <c r="D132" i="1"/>
  <c r="L131" i="1"/>
  <c r="M131" i="1" s="1"/>
  <c r="F131" i="1"/>
  <c r="D131" i="1"/>
  <c r="L130" i="1"/>
  <c r="M130" i="1" s="1"/>
  <c r="F130" i="1"/>
  <c r="D130" i="1"/>
  <c r="L129" i="1"/>
  <c r="M129" i="1" s="1"/>
  <c r="F129" i="1"/>
  <c r="D129" i="1"/>
  <c r="L128" i="1"/>
  <c r="M128" i="1" s="1"/>
  <c r="F128" i="1"/>
  <c r="D128" i="1"/>
  <c r="L127" i="1"/>
  <c r="M127" i="1" s="1"/>
  <c r="F127" i="1"/>
  <c r="D127" i="1"/>
  <c r="L126" i="1"/>
  <c r="M126" i="1" s="1"/>
  <c r="F126" i="1"/>
  <c r="D126" i="1"/>
  <c r="L125" i="1"/>
  <c r="M125" i="1" s="1"/>
  <c r="F125" i="1"/>
  <c r="D125" i="1"/>
  <c r="L124" i="1"/>
  <c r="M124" i="1" s="1"/>
  <c r="F124" i="1"/>
  <c r="D124" i="1"/>
  <c r="L123" i="1"/>
  <c r="M123" i="1" s="1"/>
  <c r="F123" i="1"/>
  <c r="D123" i="1"/>
  <c r="L122" i="1"/>
  <c r="M122" i="1" s="1"/>
  <c r="F122" i="1"/>
  <c r="D122" i="1"/>
  <c r="L121" i="1"/>
  <c r="M121" i="1" s="1"/>
  <c r="F121" i="1"/>
  <c r="D121" i="1"/>
  <c r="L120" i="1"/>
  <c r="M120" i="1" s="1"/>
  <c r="F120" i="1"/>
  <c r="D120" i="1"/>
  <c r="L119" i="1"/>
  <c r="M119" i="1" s="1"/>
  <c r="F119" i="1"/>
  <c r="D119" i="1"/>
  <c r="L118" i="1"/>
  <c r="M118" i="1" s="1"/>
  <c r="F118" i="1"/>
  <c r="D118" i="1"/>
  <c r="L117" i="1"/>
  <c r="M117" i="1" s="1"/>
  <c r="F117" i="1"/>
  <c r="D117" i="1"/>
  <c r="L116" i="1"/>
  <c r="M116" i="1" s="1"/>
  <c r="F116" i="1"/>
  <c r="D116" i="1"/>
  <c r="L115" i="1"/>
  <c r="M115" i="1" s="1"/>
  <c r="F115" i="1"/>
  <c r="D115" i="1"/>
  <c r="L114" i="1"/>
  <c r="M114" i="1" s="1"/>
  <c r="F114" i="1"/>
  <c r="D114" i="1"/>
  <c r="L113" i="1"/>
  <c r="M113" i="1" s="1"/>
  <c r="F113" i="1"/>
  <c r="D113" i="1"/>
  <c r="L112" i="1"/>
  <c r="M112" i="1" s="1"/>
  <c r="F112" i="1"/>
  <c r="D112" i="1"/>
  <c r="L111" i="1"/>
  <c r="M111" i="1" s="1"/>
  <c r="F111" i="1"/>
  <c r="D111" i="1"/>
  <c r="L110" i="1"/>
  <c r="M110" i="1" s="1"/>
  <c r="F110" i="1"/>
  <c r="D110" i="1"/>
  <c r="L109" i="1"/>
  <c r="M109" i="1" s="1"/>
  <c r="F109" i="1"/>
  <c r="D109" i="1"/>
  <c r="L108" i="1"/>
  <c r="M108" i="1" s="1"/>
  <c r="F108" i="1"/>
  <c r="D108" i="1"/>
  <c r="L107" i="1"/>
  <c r="M107" i="1" s="1"/>
  <c r="F107" i="1"/>
  <c r="D107" i="1"/>
  <c r="L106" i="1"/>
  <c r="M106" i="1" s="1"/>
  <c r="F106" i="1"/>
  <c r="D106" i="1"/>
  <c r="L105" i="1"/>
  <c r="M105" i="1" s="1"/>
  <c r="F105" i="1"/>
  <c r="D105" i="1"/>
  <c r="L104" i="1"/>
  <c r="M104" i="1" s="1"/>
  <c r="F104" i="1"/>
  <c r="D104" i="1"/>
  <c r="L103" i="1"/>
  <c r="M103" i="1" s="1"/>
  <c r="F103" i="1"/>
  <c r="D103" i="1"/>
  <c r="L102" i="1"/>
  <c r="M102" i="1" s="1"/>
  <c r="F102" i="1"/>
  <c r="D102" i="1"/>
  <c r="L101" i="1"/>
  <c r="M101" i="1" s="1"/>
  <c r="F101" i="1"/>
  <c r="D101" i="1"/>
  <c r="L100" i="1"/>
  <c r="M100" i="1" s="1"/>
  <c r="F100" i="1"/>
  <c r="D100" i="1"/>
  <c r="L99" i="1"/>
  <c r="M99" i="1" s="1"/>
  <c r="F99" i="1"/>
  <c r="D99" i="1"/>
  <c r="L98" i="1"/>
  <c r="M98" i="1" s="1"/>
  <c r="F98" i="1"/>
  <c r="D98" i="1"/>
  <c r="L97" i="1"/>
  <c r="M97" i="1" s="1"/>
  <c r="F97" i="1"/>
  <c r="D97" i="1"/>
  <c r="L96" i="1"/>
  <c r="M96" i="1" s="1"/>
  <c r="F96" i="1"/>
  <c r="D96" i="1"/>
  <c r="L95" i="1"/>
  <c r="M95" i="1" s="1"/>
  <c r="F95" i="1"/>
  <c r="D95" i="1"/>
  <c r="L94" i="1"/>
  <c r="M94" i="1" s="1"/>
  <c r="F94" i="1"/>
  <c r="D94" i="1"/>
  <c r="L93" i="1"/>
  <c r="M93" i="1" s="1"/>
  <c r="F93" i="1"/>
  <c r="D93" i="1"/>
  <c r="L92" i="1"/>
  <c r="M92" i="1" s="1"/>
  <c r="F92" i="1"/>
  <c r="D92" i="1"/>
  <c r="L91" i="1"/>
  <c r="M91" i="1" s="1"/>
  <c r="F91" i="1"/>
  <c r="D91" i="1"/>
  <c r="L90" i="1"/>
  <c r="M90" i="1" s="1"/>
  <c r="F90" i="1"/>
  <c r="D90" i="1"/>
  <c r="L89" i="1"/>
  <c r="M89" i="1" s="1"/>
  <c r="F89" i="1"/>
  <c r="D89" i="1"/>
  <c r="L88" i="1"/>
  <c r="M88" i="1" s="1"/>
  <c r="F88" i="1"/>
  <c r="D88" i="1"/>
  <c r="L87" i="1"/>
  <c r="M87" i="1" s="1"/>
  <c r="F87" i="1"/>
  <c r="D87" i="1"/>
  <c r="L86" i="1"/>
  <c r="M86" i="1" s="1"/>
  <c r="F86" i="1"/>
  <c r="D86" i="1"/>
  <c r="L85" i="1"/>
  <c r="M85" i="1" s="1"/>
  <c r="F85" i="1"/>
  <c r="D85" i="1"/>
  <c r="L84" i="1"/>
  <c r="M84" i="1" s="1"/>
  <c r="F84" i="1"/>
  <c r="D84" i="1"/>
  <c r="L83" i="1"/>
  <c r="M83" i="1" s="1"/>
  <c r="F83" i="1"/>
  <c r="D83" i="1"/>
  <c r="L82" i="1"/>
  <c r="M82" i="1" s="1"/>
  <c r="F82" i="1"/>
  <c r="D82" i="1"/>
  <c r="L81" i="1"/>
  <c r="M81" i="1" s="1"/>
  <c r="F81" i="1"/>
  <c r="D81" i="1"/>
  <c r="L80" i="1"/>
  <c r="M80" i="1" s="1"/>
  <c r="F80" i="1"/>
  <c r="D80" i="1"/>
  <c r="L79" i="1"/>
  <c r="M79" i="1" s="1"/>
  <c r="F79" i="1"/>
  <c r="D79" i="1"/>
  <c r="L78" i="1"/>
  <c r="M78" i="1" s="1"/>
  <c r="F78" i="1"/>
  <c r="D78" i="1"/>
  <c r="L77" i="1"/>
  <c r="M77" i="1" s="1"/>
  <c r="F77" i="1"/>
  <c r="D77" i="1"/>
  <c r="L76" i="1"/>
  <c r="M76" i="1" s="1"/>
  <c r="F76" i="1"/>
  <c r="D76" i="1"/>
  <c r="L75" i="1"/>
  <c r="M75" i="1" s="1"/>
  <c r="F75" i="1"/>
  <c r="D75" i="1"/>
  <c r="L74" i="1"/>
  <c r="M74" i="1" s="1"/>
  <c r="F74" i="1"/>
  <c r="D74" i="1"/>
  <c r="L73" i="1"/>
  <c r="M73" i="1" s="1"/>
  <c r="F73" i="1"/>
  <c r="D73" i="1"/>
  <c r="L72" i="1"/>
  <c r="M72" i="1" s="1"/>
  <c r="F72" i="1"/>
  <c r="D72" i="1"/>
  <c r="L71" i="1"/>
  <c r="M71" i="1" s="1"/>
  <c r="F71" i="1"/>
  <c r="D71" i="1"/>
  <c r="L70" i="1"/>
  <c r="M70" i="1" s="1"/>
  <c r="F70" i="1"/>
  <c r="D70" i="1"/>
  <c r="L69" i="1"/>
  <c r="M69" i="1" s="1"/>
  <c r="F69" i="1"/>
  <c r="D69" i="1"/>
  <c r="L68" i="1"/>
  <c r="M68" i="1" s="1"/>
  <c r="F68" i="1"/>
  <c r="D68" i="1"/>
  <c r="L67" i="1"/>
  <c r="M67" i="1" s="1"/>
  <c r="F67" i="1"/>
  <c r="D67" i="1"/>
  <c r="L66" i="1"/>
  <c r="M66" i="1" s="1"/>
  <c r="F66" i="1"/>
  <c r="D66" i="1"/>
  <c r="L65" i="1"/>
  <c r="M65" i="1" s="1"/>
  <c r="F65" i="1"/>
  <c r="D65" i="1"/>
  <c r="L64" i="1"/>
  <c r="M64" i="1" s="1"/>
  <c r="F64" i="1"/>
  <c r="D64" i="1"/>
  <c r="L63" i="1"/>
  <c r="M63" i="1" s="1"/>
  <c r="F63" i="1"/>
  <c r="D63" i="1"/>
  <c r="L62" i="1"/>
  <c r="M62" i="1" s="1"/>
  <c r="F62" i="1"/>
  <c r="D62" i="1"/>
  <c r="L61" i="1"/>
  <c r="M61" i="1" s="1"/>
  <c r="F61" i="1"/>
  <c r="D61" i="1"/>
  <c r="L60" i="1"/>
  <c r="M60" i="1" s="1"/>
  <c r="F60" i="1"/>
  <c r="D60" i="1"/>
  <c r="L59" i="1"/>
  <c r="M59" i="1" s="1"/>
  <c r="F59" i="1"/>
  <c r="D59" i="1"/>
  <c r="L58" i="1"/>
  <c r="M58" i="1" s="1"/>
  <c r="F58" i="1"/>
  <c r="D58" i="1"/>
  <c r="L57" i="1"/>
  <c r="M57" i="1" s="1"/>
  <c r="F57" i="1"/>
  <c r="D57" i="1"/>
  <c r="L56" i="1"/>
  <c r="M56" i="1" s="1"/>
  <c r="F56" i="1"/>
  <c r="D56" i="1"/>
  <c r="L55" i="1"/>
  <c r="M55" i="1" s="1"/>
  <c r="F55" i="1"/>
  <c r="D55" i="1"/>
  <c r="L54" i="1"/>
  <c r="M54" i="1" s="1"/>
  <c r="F54" i="1"/>
  <c r="D54" i="1"/>
  <c r="L53" i="1"/>
  <c r="M53" i="1" s="1"/>
  <c r="F53" i="1"/>
  <c r="D53" i="1"/>
  <c r="L52" i="1"/>
  <c r="M52" i="1" s="1"/>
  <c r="F52" i="1"/>
  <c r="D52" i="1"/>
  <c r="L51" i="1"/>
  <c r="M51" i="1" s="1"/>
  <c r="F51" i="1"/>
  <c r="D51" i="1"/>
  <c r="L50" i="1"/>
  <c r="M50" i="1" s="1"/>
  <c r="F50" i="1"/>
  <c r="D50" i="1"/>
  <c r="L49" i="1"/>
  <c r="M49" i="1" s="1"/>
  <c r="F49" i="1"/>
  <c r="D49" i="1"/>
  <c r="L48" i="1"/>
  <c r="M48" i="1" s="1"/>
  <c r="F48" i="1"/>
  <c r="D48" i="1"/>
  <c r="L47" i="1"/>
  <c r="M47" i="1" s="1"/>
  <c r="F47" i="1"/>
  <c r="D47" i="1"/>
  <c r="L46" i="1"/>
  <c r="M46" i="1" s="1"/>
  <c r="F46" i="1"/>
  <c r="D46" i="1"/>
  <c r="L45" i="1"/>
  <c r="M45" i="1" s="1"/>
  <c r="F45" i="1"/>
  <c r="D45" i="1"/>
  <c r="L44" i="1"/>
  <c r="M44" i="1" s="1"/>
  <c r="F44" i="1"/>
  <c r="D44" i="1"/>
  <c r="L43" i="1"/>
  <c r="M43" i="1" s="1"/>
  <c r="F43" i="1"/>
  <c r="D43" i="1"/>
  <c r="L42" i="1"/>
  <c r="M42" i="1" s="1"/>
  <c r="F42" i="1"/>
  <c r="D42" i="1"/>
  <c r="L41" i="1"/>
  <c r="M41" i="1" s="1"/>
  <c r="F41" i="1"/>
  <c r="D41" i="1"/>
  <c r="L40" i="1"/>
  <c r="M40" i="1" s="1"/>
  <c r="F40" i="1"/>
  <c r="D40" i="1"/>
  <c r="L39" i="1"/>
  <c r="M39" i="1" s="1"/>
  <c r="F39" i="1"/>
  <c r="D39" i="1"/>
  <c r="L38" i="1"/>
  <c r="M38" i="1" s="1"/>
  <c r="F38" i="1"/>
  <c r="D38" i="1"/>
  <c r="L37" i="1"/>
  <c r="M37" i="1" s="1"/>
  <c r="F37" i="1"/>
  <c r="D37" i="1"/>
  <c r="L36" i="1"/>
  <c r="M36" i="1" s="1"/>
  <c r="F36" i="1"/>
  <c r="D36" i="1"/>
  <c r="L35" i="1"/>
  <c r="M35" i="1" s="1"/>
  <c r="F35" i="1"/>
  <c r="D35" i="1"/>
  <c r="L34" i="1"/>
  <c r="M34" i="1" s="1"/>
  <c r="F34" i="1"/>
  <c r="D34" i="1"/>
  <c r="L33" i="1"/>
  <c r="M33" i="1" s="1"/>
  <c r="F33" i="1"/>
  <c r="D33" i="1"/>
  <c r="L32" i="1"/>
  <c r="M32" i="1" s="1"/>
  <c r="F32" i="1"/>
  <c r="D32" i="1"/>
  <c r="L31" i="1"/>
  <c r="M31" i="1" s="1"/>
  <c r="F31" i="1"/>
  <c r="D31" i="1"/>
  <c r="L30" i="1"/>
  <c r="M30" i="1" s="1"/>
  <c r="F30" i="1"/>
  <c r="D30" i="1"/>
  <c r="L29" i="1"/>
  <c r="M29" i="1" s="1"/>
  <c r="F29" i="1"/>
  <c r="D29" i="1"/>
  <c r="L28" i="1"/>
  <c r="M28" i="1" s="1"/>
  <c r="F28" i="1"/>
  <c r="D28" i="1"/>
  <c r="L27" i="1"/>
  <c r="M27" i="1" s="1"/>
  <c r="F27" i="1"/>
  <c r="D27" i="1"/>
  <c r="L26" i="1"/>
  <c r="M26" i="1" s="1"/>
  <c r="F26" i="1"/>
  <c r="D26" i="1"/>
  <c r="L25" i="1"/>
  <c r="M25" i="1" s="1"/>
  <c r="F25" i="1"/>
  <c r="D25" i="1"/>
  <c r="L24" i="1"/>
  <c r="M24" i="1" s="1"/>
  <c r="F24" i="1"/>
  <c r="D24" i="1"/>
  <c r="L23" i="1"/>
  <c r="M23" i="1" s="1"/>
  <c r="F23" i="1"/>
  <c r="D23" i="1"/>
  <c r="L22" i="1"/>
  <c r="M22" i="1" s="1"/>
  <c r="F22" i="1"/>
  <c r="D22" i="1"/>
  <c r="L21" i="1"/>
  <c r="M21" i="1" s="1"/>
  <c r="F21" i="1"/>
  <c r="D21" i="1"/>
  <c r="L20" i="1"/>
  <c r="M20" i="1" s="1"/>
  <c r="F20" i="1"/>
  <c r="D20" i="1"/>
  <c r="L19" i="1"/>
  <c r="M19" i="1" s="1"/>
  <c r="F19" i="1"/>
  <c r="D19" i="1"/>
  <c r="L18" i="1"/>
  <c r="M18" i="1" s="1"/>
  <c r="F18" i="1"/>
  <c r="D18" i="1"/>
  <c r="L17" i="1"/>
  <c r="M17" i="1" s="1"/>
  <c r="F17" i="1"/>
  <c r="D17" i="1"/>
  <c r="L16" i="1"/>
  <c r="M16" i="1" s="1"/>
  <c r="F16" i="1"/>
  <c r="D16" i="1"/>
  <c r="L15" i="1"/>
  <c r="M15" i="1" s="1"/>
  <c r="F15" i="1"/>
  <c r="D15" i="1"/>
  <c r="L14" i="1"/>
  <c r="M14" i="1" s="1"/>
  <c r="F14" i="1"/>
  <c r="D14" i="1"/>
  <c r="L13" i="1"/>
  <c r="M13" i="1" s="1"/>
  <c r="F13" i="1"/>
  <c r="D13" i="1"/>
  <c r="L12" i="1"/>
  <c r="M12" i="1" s="1"/>
  <c r="F12" i="1"/>
  <c r="D12" i="1"/>
  <c r="L11" i="1"/>
  <c r="M11" i="1" s="1"/>
  <c r="F11" i="1"/>
  <c r="D11" i="1"/>
  <c r="L10" i="1"/>
  <c r="M10" i="1" s="1"/>
  <c r="F10" i="1"/>
  <c r="D10" i="1"/>
  <c r="L9" i="1"/>
  <c r="M9" i="1" s="1"/>
  <c r="F9" i="1"/>
  <c r="D9" i="1"/>
  <c r="L8" i="1"/>
  <c r="M8" i="1" s="1"/>
  <c r="F8" i="1"/>
  <c r="D8" i="1"/>
  <c r="L7" i="1"/>
  <c r="M7" i="1" s="1"/>
  <c r="F7" i="1"/>
  <c r="D7" i="1"/>
  <c r="L6" i="1"/>
  <c r="M6" i="1" s="1"/>
  <c r="F6" i="1"/>
  <c r="D6" i="1"/>
  <c r="L5" i="1"/>
  <c r="M5" i="1" s="1"/>
  <c r="F5" i="1"/>
  <c r="D5" i="1"/>
  <c r="L4" i="1"/>
  <c r="M4" i="1" s="1"/>
  <c r="F4" i="1"/>
  <c r="D4" i="1"/>
  <c r="L3" i="1"/>
  <c r="M3" i="1" s="1"/>
  <c r="F3" i="1"/>
  <c r="D3" i="1"/>
  <c r="L2" i="1"/>
  <c r="M2" i="1" s="1"/>
  <c r="F2" i="1"/>
  <c r="D2" i="1"/>
</calcChain>
</file>

<file path=xl/sharedStrings.xml><?xml version="1.0" encoding="utf-8"?>
<sst xmlns="http://schemas.openxmlformats.org/spreadsheetml/2006/main" count="31516" uniqueCount="1681">
  <si>
    <t>QQ</t>
  </si>
  <si>
    <t>Vendor</t>
  </si>
  <si>
    <t>Model</t>
  </si>
  <si>
    <t>Vendor model</t>
  </si>
  <si>
    <t>Units</t>
  </si>
  <si>
    <t>Units, th</t>
  </si>
  <si>
    <t>Price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</si>
  <si>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</si>
  <si>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</si>
  <si>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</si>
  <si>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</si>
  <si>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</si>
  <si>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</si>
  <si>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</si>
  <si>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</si>
  <si>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</si>
  <si>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</si>
  <si>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</si>
  <si>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</si>
  <si>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</si>
  <si>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</si>
  <si>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</si>
  <si>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</si>
  <si>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</si>
  <si>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</si>
  <si>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</si>
  <si>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</si>
  <si>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</si>
  <si>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</si>
  <si>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</si>
  <si>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</si>
  <si>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2021_01</t>
  </si>
  <si>
    <t>Acer</t>
  </si>
  <si>
    <t>19CX1Qb</t>
  </si>
  <si>
    <t>18,5" 16:9</t>
  </si>
  <si>
    <t>1366x768</t>
  </si>
  <si>
    <t>HD</t>
  </si>
  <si>
    <t>TN</t>
  </si>
  <si>
    <t>No</t>
  </si>
  <si>
    <t>5 ms</t>
  </si>
  <si>
    <t>22CV1Qbi</t>
  </si>
  <si>
    <t>21,5" 16:9</t>
  </si>
  <si>
    <t>1920x1080</t>
  </si>
  <si>
    <t>FHD</t>
  </si>
  <si>
    <t>VA</t>
  </si>
  <si>
    <t>22CX1Qb</t>
  </si>
  <si>
    <t>22CX1Qbi</t>
  </si>
  <si>
    <t>22MH1QSbipx</t>
  </si>
  <si>
    <t>Yes</t>
  </si>
  <si>
    <t>1 ms</t>
  </si>
  <si>
    <t>22MX1Qbii</t>
  </si>
  <si>
    <t>24CL1Ybi</t>
  </si>
  <si>
    <t>23,8" 16:9</t>
  </si>
  <si>
    <t>24" 16:9</t>
  </si>
  <si>
    <t>IPS</t>
  </si>
  <si>
    <t>24HC1QR</t>
  </si>
  <si>
    <t>23,6" 16:9</t>
  </si>
  <si>
    <t>NO</t>
  </si>
  <si>
    <t>4 ms</t>
  </si>
  <si>
    <t>24ML1Ybii</t>
  </si>
  <si>
    <t>24ML2Ybix</t>
  </si>
  <si>
    <t>24MX1bii</t>
  </si>
  <si>
    <t>27HC2URPbmiiphx</t>
  </si>
  <si>
    <t>27" 16:9</t>
  </si>
  <si>
    <t>2560x1440</t>
  </si>
  <si>
    <t>2K</t>
  </si>
  <si>
    <t>27HC5RPbiipx</t>
  </si>
  <si>
    <t>27ML1bii</t>
  </si>
  <si>
    <t>27ML2bix</t>
  </si>
  <si>
    <t>27MX1bii</t>
  </si>
  <si>
    <t>32HC2QURPbmiiphx</t>
  </si>
  <si>
    <t>32" 16:9</t>
  </si>
  <si>
    <t>31,5-35 inch</t>
  </si>
  <si>
    <t>32HC5QRPbiipx</t>
  </si>
  <si>
    <t>31,5" 16:9</t>
  </si>
  <si>
    <t>B227QAbmiprx</t>
  </si>
  <si>
    <t>B246HYLAYMDPR</t>
  </si>
  <si>
    <t>6 ms</t>
  </si>
  <si>
    <t>B247YUbmiipprx</t>
  </si>
  <si>
    <t>B276HULCymiidprx</t>
  </si>
  <si>
    <t>B277BMIPRCZX</t>
  </si>
  <si>
    <t>B277BMIPRX</t>
  </si>
  <si>
    <t>CB241HYbmdpr</t>
  </si>
  <si>
    <t>CB242Ybmiprx</t>
  </si>
  <si>
    <t>CB271HBbmidr</t>
  </si>
  <si>
    <t>CB271HKAbmidprx</t>
  </si>
  <si>
    <t>3840x2160</t>
  </si>
  <si>
    <t>4K</t>
  </si>
  <si>
    <t>CG437KP</t>
  </si>
  <si>
    <t>42,5" 16:9</t>
  </si>
  <si>
    <t>40+ inch</t>
  </si>
  <si>
    <t>CM2241W</t>
  </si>
  <si>
    <t>24" 16:10</t>
  </si>
  <si>
    <t>1920x1200</t>
  </si>
  <si>
    <t>CP3271KP</t>
  </si>
  <si>
    <t>CP7271KP</t>
  </si>
  <si>
    <t>CZ350CKBMIIPHX</t>
  </si>
  <si>
    <t>35" 21:9</t>
  </si>
  <si>
    <t>2560x1080</t>
  </si>
  <si>
    <t>EB243YBbirx</t>
  </si>
  <si>
    <t>EB550Kbmiiipx</t>
  </si>
  <si>
    <t>54,6" 16:9</t>
  </si>
  <si>
    <t>ED242QRAbidpx</t>
  </si>
  <si>
    <t>ED242QRwi</t>
  </si>
  <si>
    <t>ED246Ybix</t>
  </si>
  <si>
    <t>PLS</t>
  </si>
  <si>
    <t>ED270RPbiipx</t>
  </si>
  <si>
    <t>ED270UPbiipx</t>
  </si>
  <si>
    <t>ED270Xbiipx</t>
  </si>
  <si>
    <t>ED273Awidpx</t>
  </si>
  <si>
    <t>ED273URPbidpx</t>
  </si>
  <si>
    <t>ED273wmidx</t>
  </si>
  <si>
    <t>ED320QRPbiipx</t>
  </si>
  <si>
    <t>ED322QRPbmiipx</t>
  </si>
  <si>
    <t>ED323QURAbidpx</t>
  </si>
  <si>
    <t>EI242QRPbiipx</t>
  </si>
  <si>
    <t>EI272URPbmiiipx</t>
  </si>
  <si>
    <t>EI322QURPbmiippx</t>
  </si>
  <si>
    <t>EI431CRPbmiiipx</t>
  </si>
  <si>
    <t>43,4" 32:10</t>
  </si>
  <si>
    <t>3840x1200</t>
  </si>
  <si>
    <t>EI431CRSbmiiipx</t>
  </si>
  <si>
    <t>EI491CRPbmiiipx</t>
  </si>
  <si>
    <t>48,9" 32:9</t>
  </si>
  <si>
    <t>3840x1080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</si>
  <si>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</si>
  <si>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</si>
  <si>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</si>
  <si>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</si>
  <si>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</si>
  <si>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</si>
  <si>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</si>
  <si>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ET271bi</t>
  </si>
  <si>
    <t>ET322QUbmipx</t>
  </si>
  <si>
    <t>H277Hsmidx</t>
  </si>
  <si>
    <t>HA270Abi</t>
  </si>
  <si>
    <t>K222HQLbd</t>
  </si>
  <si>
    <t>K222HQLBid</t>
  </si>
  <si>
    <t>K222HQLCbid</t>
  </si>
  <si>
    <t>K242HLbd</t>
  </si>
  <si>
    <t>K242HLbid</t>
  </si>
  <si>
    <t>K242HLDbid</t>
  </si>
  <si>
    <t>K242HQLbid</t>
  </si>
  <si>
    <t>K272HLEbd</t>
  </si>
  <si>
    <t>K272HLEbid</t>
  </si>
  <si>
    <t>K272HULEbmidpx</t>
  </si>
  <si>
    <t>KA240Hbid</t>
  </si>
  <si>
    <t>KA240HQBbid</t>
  </si>
  <si>
    <t>KA242Ybi</t>
  </si>
  <si>
    <t>KB242HYLbix</t>
  </si>
  <si>
    <t>KG241bmiix</t>
  </si>
  <si>
    <t>KG241QBMIIX</t>
  </si>
  <si>
    <t>KG241QPbiip</t>
  </si>
  <si>
    <t>KG241QSbiip</t>
  </si>
  <si>
    <t>KG241YUbmiipx</t>
  </si>
  <si>
    <t>KG251Qbmiix</t>
  </si>
  <si>
    <t>25" 16:9</t>
  </si>
  <si>
    <t>25" inch</t>
  </si>
  <si>
    <t>KG251QDbmiipx</t>
  </si>
  <si>
    <t>KG251QFbmidpx</t>
  </si>
  <si>
    <t>KG251QGBMIIX</t>
  </si>
  <si>
    <t>KG271Bbmiipx</t>
  </si>
  <si>
    <t>KG271CBMIDPX</t>
  </si>
  <si>
    <t>KG271Pbmidpx</t>
  </si>
  <si>
    <t>KG271Ubmiippx</t>
  </si>
  <si>
    <t>PE270KBMIIPRUZX</t>
  </si>
  <si>
    <t>QG221Qbii</t>
  </si>
  <si>
    <t>QG241Ybii</t>
  </si>
  <si>
    <t>QG271bii</t>
  </si>
  <si>
    <t>RG240Ybmiix</t>
  </si>
  <si>
    <t>RG241YPbiipx</t>
  </si>
  <si>
    <t>RG270bmiix</t>
  </si>
  <si>
    <t>RT240Ybmid</t>
  </si>
  <si>
    <t>SA230Abi</t>
  </si>
  <si>
    <t>23" 16:9</t>
  </si>
  <si>
    <t>SA240YAbi</t>
  </si>
  <si>
    <t>SA270Abi</t>
  </si>
  <si>
    <t>SA270Bbmipux</t>
  </si>
  <si>
    <t>T232HLAbmjjcz</t>
  </si>
  <si>
    <t>T232HLABMJJZ</t>
  </si>
  <si>
    <t>T272HULBMIDPCZ</t>
  </si>
  <si>
    <t>V176Lb</t>
  </si>
  <si>
    <t>17" 5:4</t>
  </si>
  <si>
    <t>Other</t>
  </si>
  <si>
    <t>1280x1024</t>
  </si>
  <si>
    <t>V196HQLAb</t>
  </si>
  <si>
    <t>V206HQLAb</t>
  </si>
  <si>
    <t>19,5" 16:9</t>
  </si>
  <si>
    <t>1600x900</t>
  </si>
  <si>
    <t>V206HQLBb</t>
  </si>
  <si>
    <t>V226HQLABd</t>
  </si>
  <si>
    <t>8 ms</t>
  </si>
  <si>
    <t>V226HQLAbmd</t>
  </si>
  <si>
    <t>V226HQLB</t>
  </si>
  <si>
    <t>V226HQLBb</t>
  </si>
  <si>
    <t>V226HQLBbd</t>
  </si>
  <si>
    <t>V226HQLbd</t>
  </si>
  <si>
    <t>V226HQLbid</t>
  </si>
  <si>
    <t>V226HQLbmd</t>
  </si>
  <si>
    <t>V227QAbi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</si>
  <si>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</si>
  <si>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</si>
  <si>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</si>
  <si>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</si>
  <si>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</si>
  <si>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</si>
  <si>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</si>
  <si>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</si>
  <si>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</si>
  <si>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</si>
  <si>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</si>
  <si>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</si>
  <si>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</si>
  <si>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</si>
  <si>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</si>
  <si>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</si>
  <si>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</si>
  <si>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</si>
  <si>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</si>
  <si>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VG240YPbiip</t>
  </si>
  <si>
    <t>VG240YUbmiipx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</si>
  <si>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</si>
  <si>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</si>
  <si>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</si>
  <si>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</si>
  <si>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</si>
  <si>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</si>
  <si>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</si>
  <si>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</si>
  <si>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</si>
  <si>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</si>
  <si>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</si>
  <si>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</si>
  <si>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</si>
  <si>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</si>
  <si>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</si>
  <si>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</si>
  <si>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X34Pbmiphzx</t>
  </si>
  <si>
    <t>34" 21:9</t>
  </si>
  <si>
    <t>3440x1440</t>
  </si>
  <si>
    <t>X38P</t>
  </si>
  <si>
    <t>37,5" 24:10</t>
  </si>
  <si>
    <t>3840x1600</t>
  </si>
  <si>
    <t>XB241Hbmipr</t>
  </si>
  <si>
    <t>XB241YUbmiprz</t>
  </si>
  <si>
    <t>XB253QGPbmiiprzx</t>
  </si>
  <si>
    <t>XB253QGWbmiiprzx</t>
  </si>
  <si>
    <t>XB271HAbmiprzx</t>
  </si>
  <si>
    <t>XB271HKbmiprz</t>
  </si>
  <si>
    <t>XB271HUAbmiprz</t>
  </si>
  <si>
    <t>XB271HUbmiprz</t>
  </si>
  <si>
    <t>XB272bmiprzx</t>
  </si>
  <si>
    <t>XB273GPbmiiprzx</t>
  </si>
  <si>
    <t>XB273Pbmiprzx</t>
  </si>
  <si>
    <t>XB273UGSbmiiprzx</t>
  </si>
  <si>
    <t>XB273Xbmiprzx</t>
  </si>
  <si>
    <t>XB281HKbmiprz</t>
  </si>
  <si>
    <t>28" 16:9</t>
  </si>
  <si>
    <t>28-30 inch</t>
  </si>
  <si>
    <t>XF240Hbmjdpr</t>
  </si>
  <si>
    <t>XF240QSbiipr</t>
  </si>
  <si>
    <t>XF250QCbmiiprx</t>
  </si>
  <si>
    <t>XF252QXBMIIPRZ</t>
  </si>
  <si>
    <t>XF252QXbmiiprzx</t>
  </si>
  <si>
    <t>XF270HPbmiiprzx</t>
  </si>
  <si>
    <t>XF270HUAbmiidprzx</t>
  </si>
  <si>
    <t>XF270HUCbmiiprx</t>
  </si>
  <si>
    <t>XF272UPbmiiprzx</t>
  </si>
  <si>
    <t>XG270HUomidpx</t>
  </si>
  <si>
    <t>XN253QPbmiprzx</t>
  </si>
  <si>
    <t>XR342CKPbmiiqphuzx</t>
  </si>
  <si>
    <t>XR382CQK</t>
  </si>
  <si>
    <t>XR382CQKBMIJQPHUZX</t>
  </si>
  <si>
    <t>XV242YPbmiiprx</t>
  </si>
  <si>
    <t>2 ms</t>
  </si>
  <si>
    <t>XV253QPbmiiprzx</t>
  </si>
  <si>
    <t>XV253QXbmiiprzx</t>
  </si>
  <si>
    <t>XV270bmiprx</t>
  </si>
  <si>
    <t>XV270Ubmiiprx</t>
  </si>
  <si>
    <t>XV272Pbmiiprzx</t>
  </si>
  <si>
    <t>XV272UPbmiiprzx</t>
  </si>
  <si>
    <t>XV273Xbmiiprzx</t>
  </si>
  <si>
    <t>XV280Kbmiiprx</t>
  </si>
  <si>
    <t>XZ242QPbmiiphx</t>
  </si>
  <si>
    <t>XZ271UAbmiiphzx</t>
  </si>
  <si>
    <t>XZ272Pbmiiphx</t>
  </si>
  <si>
    <t>XZ272UPbmiiphx</t>
  </si>
  <si>
    <t>XZ322QPbmiiphx</t>
  </si>
  <si>
    <t>XZ322QUPbmiiphx</t>
  </si>
  <si>
    <t>Z271Ubmiphzx</t>
  </si>
  <si>
    <t>Z35</t>
  </si>
  <si>
    <t>Z35P</t>
  </si>
  <si>
    <t>AOC</t>
  </si>
  <si>
    <t>22B1H</t>
  </si>
  <si>
    <t>22B1HS</t>
  </si>
  <si>
    <t>22B2DA</t>
  </si>
  <si>
    <t>4ms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</si>
  <si>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</si>
  <si>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</si>
  <si>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</si>
  <si>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</si>
  <si>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</si>
  <si>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</si>
  <si>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</si>
  <si>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</si>
  <si>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</si>
  <si>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</si>
  <si>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24B2XD</t>
  </si>
  <si>
    <t>24B2XDA</t>
  </si>
  <si>
    <t>24B2XH</t>
  </si>
  <si>
    <t>24E1Q</t>
  </si>
  <si>
    <t>24G2/BK</t>
  </si>
  <si>
    <t>24G2U</t>
  </si>
  <si>
    <t>24G2U/BK</t>
  </si>
  <si>
    <t>24G2U5/BK</t>
  </si>
  <si>
    <t>24P1</t>
  </si>
  <si>
    <t>24P2C</t>
  </si>
  <si>
    <t>24P2Q</t>
  </si>
  <si>
    <t>24V2Q</t>
  </si>
  <si>
    <t>27B1H</t>
  </si>
  <si>
    <t>27B2DA</t>
  </si>
  <si>
    <t>27B2H</t>
  </si>
  <si>
    <t>27E1H</t>
  </si>
  <si>
    <t>27E2QAE</t>
  </si>
  <si>
    <t>27G2/BK</t>
  </si>
  <si>
    <t>27G2U/BK</t>
  </si>
  <si>
    <t>27G2U5/BK</t>
  </si>
  <si>
    <t>27P1</t>
  </si>
  <si>
    <t>27P2Q</t>
  </si>
  <si>
    <t>27V2Q</t>
  </si>
  <si>
    <t>AG241QG</t>
  </si>
  <si>
    <t>AG241QX</t>
  </si>
  <si>
    <t>AG251FG</t>
  </si>
  <si>
    <t>AG251FZ</t>
  </si>
  <si>
    <t>AG271QG</t>
  </si>
  <si>
    <t>AG272FCX</t>
  </si>
  <si>
    <t>AG272FCX6</t>
  </si>
  <si>
    <t>AG273QCG</t>
  </si>
  <si>
    <t>AG273QCX</t>
  </si>
  <si>
    <t>AG322QC4</t>
  </si>
  <si>
    <t>AG352QCX</t>
  </si>
  <si>
    <t>AG352UCG</t>
  </si>
  <si>
    <t>AG352UCG6</t>
  </si>
  <si>
    <t>AG353UCG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</si>
  <si>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</si>
  <si>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</si>
  <si>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</si>
  <si>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</si>
  <si>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</si>
  <si>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</si>
  <si>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</si>
  <si>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</si>
  <si>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</si>
  <si>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</si>
  <si>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</si>
  <si>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C27G2ZE/BK</t>
  </si>
  <si>
    <t>C27G2ZU</t>
  </si>
  <si>
    <t>C27G2ZU/BK</t>
  </si>
  <si>
    <t>C32G1</t>
  </si>
  <si>
    <t>C32G2AE</t>
  </si>
  <si>
    <t>C32G2AE/BK</t>
  </si>
  <si>
    <t>C32G2ZE</t>
  </si>
  <si>
    <t>C32G2ZE/BK</t>
  </si>
  <si>
    <t>CQ27G2U/BK</t>
  </si>
  <si>
    <t>CQ32G1</t>
  </si>
  <si>
    <t>CQ32G2SE</t>
  </si>
  <si>
    <t>CQ32G2SE/BK</t>
  </si>
  <si>
    <t>CU34G2</t>
  </si>
  <si>
    <t>CU34G2/BK</t>
  </si>
  <si>
    <t>CU34G2X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</si>
  <si>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</si>
  <si>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</si>
  <si>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</si>
  <si>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</si>
  <si>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</si>
  <si>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</si>
  <si>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</si>
  <si>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</si>
  <si>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</si>
  <si>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</si>
  <si>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E2475SWJ</t>
  </si>
  <si>
    <t>e719sd</t>
  </si>
  <si>
    <t>e719sda</t>
  </si>
  <si>
    <t>E970SWN</t>
  </si>
  <si>
    <t>G2260VWQ6</t>
  </si>
  <si>
    <t>g2460Fq</t>
  </si>
  <si>
    <t>G2460PF</t>
  </si>
  <si>
    <t>G2460VQ6</t>
  </si>
  <si>
    <t>G2490VXA</t>
  </si>
  <si>
    <t>G2590FX</t>
  </si>
  <si>
    <t>G2590PX</t>
  </si>
  <si>
    <t>G2590VXQ</t>
  </si>
  <si>
    <t>G2778VQ</t>
  </si>
  <si>
    <t>G2790PX</t>
  </si>
  <si>
    <t>G2868PQU</t>
  </si>
  <si>
    <t>I2269VWM</t>
  </si>
  <si>
    <t>I2280SWD</t>
  </si>
  <si>
    <t>I2381FH</t>
  </si>
  <si>
    <t>I2480SX</t>
  </si>
  <si>
    <t>I2481FXH</t>
  </si>
  <si>
    <t>I2490PXQU/BT</t>
  </si>
  <si>
    <t>I2490VXQ/BT</t>
  </si>
  <si>
    <t>I2781FH</t>
  </si>
  <si>
    <t>I2790PQU</t>
  </si>
  <si>
    <t>I2790PQU/BT</t>
  </si>
  <si>
    <t>I2790VQ/BT</t>
  </si>
  <si>
    <t>I960SRDA</t>
  </si>
  <si>
    <t>19" 5:4</t>
  </si>
  <si>
    <t>m2060swd</t>
  </si>
  <si>
    <t>m2060swd2</t>
  </si>
  <si>
    <t>M2470swd2</t>
  </si>
  <si>
    <t>M2470SWD23</t>
  </si>
  <si>
    <t>M2470SWDA2</t>
  </si>
  <si>
    <t>M2470SWH</t>
  </si>
  <si>
    <t>Q2577PWQ</t>
  </si>
  <si>
    <t>Q2790PQE</t>
  </si>
  <si>
    <t>Q27G2U/BK</t>
  </si>
  <si>
    <t>Q27P1</t>
  </si>
  <si>
    <t>Q27P2Q</t>
  </si>
  <si>
    <t>Q27T1</t>
  </si>
  <si>
    <t>Q3277PQU</t>
  </si>
  <si>
    <t>Q3279VWF</t>
  </si>
  <si>
    <t>Q3279VWFD8</t>
  </si>
  <si>
    <t>Q34E2A</t>
  </si>
  <si>
    <t>U2790PQU</t>
  </si>
  <si>
    <t>U27P2</t>
  </si>
  <si>
    <t>U2879VF</t>
  </si>
  <si>
    <t>U28G2AE/BK</t>
  </si>
  <si>
    <t>U3277FWQ</t>
  </si>
  <si>
    <t>U3277PWQU</t>
  </si>
  <si>
    <t>U32U1</t>
  </si>
  <si>
    <t>X24P1</t>
  </si>
  <si>
    <t>Asus</t>
  </si>
  <si>
    <t>BE249QLBH</t>
  </si>
  <si>
    <t>BE24DQLB</t>
  </si>
  <si>
    <t>BE24WQLB</t>
  </si>
  <si>
    <t>BE279CLB</t>
  </si>
  <si>
    <t>MX25AQ</t>
  </si>
  <si>
    <t>MX32VQ</t>
  </si>
  <si>
    <t>MX34VQ</t>
  </si>
  <si>
    <t>MX38VC</t>
  </si>
  <si>
    <t>MZ27AQ</t>
  </si>
  <si>
    <t>PA24AC</t>
  </si>
  <si>
    <t>PA278QV</t>
  </si>
  <si>
    <t>PA27AC</t>
  </si>
  <si>
    <t>PA329C</t>
  </si>
  <si>
    <t>PB247Q</t>
  </si>
  <si>
    <t>PB328Q</t>
  </si>
  <si>
    <t>PG259QN</t>
  </si>
  <si>
    <t>PG259QNR</t>
  </si>
  <si>
    <t>VA249HE</t>
  </si>
  <si>
    <t>VA249NA</t>
  </si>
  <si>
    <t>VA24DQ</t>
  </si>
  <si>
    <t>VA24DQLB</t>
  </si>
  <si>
    <t>VA24EHE</t>
  </si>
  <si>
    <t>VA279HAE</t>
  </si>
  <si>
    <t>VA27DQSB</t>
  </si>
  <si>
    <t>VA27EHE</t>
  </si>
  <si>
    <t>VB199T</t>
  </si>
  <si>
    <t>VC239HE-W</t>
  </si>
  <si>
    <t>VG246H</t>
  </si>
  <si>
    <t>VG248QE</t>
  </si>
  <si>
    <t>VG248QG</t>
  </si>
  <si>
    <t>VG249Q</t>
  </si>
  <si>
    <t>VG249Q1R</t>
  </si>
  <si>
    <t>VG24VQ</t>
  </si>
  <si>
    <t>VG24VQE</t>
  </si>
  <si>
    <t>VG258QR</t>
  </si>
  <si>
    <t>VG259QR</t>
  </si>
  <si>
    <t>VG278Q</t>
  </si>
  <si>
    <t>VG278QF</t>
  </si>
  <si>
    <t>VG278QR</t>
  </si>
  <si>
    <t>VG279Q</t>
  </si>
  <si>
    <t>3 ms</t>
  </si>
  <si>
    <t>VG279Q1A</t>
  </si>
  <si>
    <t>VG279QL1A</t>
  </si>
  <si>
    <t>VG279QM</t>
  </si>
  <si>
    <t>VG27AQ</t>
  </si>
  <si>
    <t>VG27BQ</t>
  </si>
  <si>
    <t>VG27VQ</t>
  </si>
  <si>
    <t>VG289Q</t>
  </si>
  <si>
    <t>VG328H1B</t>
  </si>
  <si>
    <t>VG32VQ</t>
  </si>
  <si>
    <t>VL279HE</t>
  </si>
  <si>
    <t>VP228DE</t>
  </si>
  <si>
    <t>VP228HE</t>
  </si>
  <si>
    <t>VP229HE</t>
  </si>
  <si>
    <t>VP247HAE</t>
  </si>
  <si>
    <t>VP247NA</t>
  </si>
  <si>
    <t>VP249HR</t>
  </si>
  <si>
    <t>VP249QGR</t>
  </si>
  <si>
    <t>VP278QG</t>
  </si>
  <si>
    <t>VS197DE</t>
  </si>
  <si>
    <t>VT229H</t>
  </si>
  <si>
    <t>VX279HG</t>
  </si>
  <si>
    <t>VZ239HE</t>
  </si>
  <si>
    <t>VZ239HE-W</t>
  </si>
  <si>
    <t>VZ249HE</t>
  </si>
  <si>
    <t>VZ279HE</t>
  </si>
  <si>
    <t>VZ279HE-W</t>
  </si>
  <si>
    <t>XG248Q</t>
  </si>
  <si>
    <t>XG27VQ</t>
  </si>
  <si>
    <t>XG27WQ</t>
  </si>
  <si>
    <t>XG32VC</t>
  </si>
  <si>
    <t>XG438Q</t>
  </si>
  <si>
    <t>XG43VQ</t>
  </si>
  <si>
    <t>XG49VQ</t>
  </si>
  <si>
    <t>BenQ</t>
  </si>
  <si>
    <t>BL2205PT</t>
  </si>
  <si>
    <t>BL2283</t>
  </si>
  <si>
    <t>BL2381T</t>
  </si>
  <si>
    <t>BL2420PT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</si>
  <si>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</si>
  <si>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</si>
  <si>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</si>
  <si>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</si>
  <si>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</si>
  <si>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</si>
  <si>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</si>
  <si>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</si>
  <si>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</si>
  <si>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</si>
  <si>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</si>
  <si>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</si>
  <si>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</si>
  <si>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</si>
  <si>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</si>
  <si>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</si>
  <si>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</si>
  <si>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</si>
  <si>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</si>
  <si>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</si>
  <si>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</si>
  <si>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</si>
  <si>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GL2460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</si>
  <si>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</si>
  <si>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</si>
  <si>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</si>
  <si>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</si>
  <si>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</si>
  <si>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</si>
  <si>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</si>
  <si>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</si>
  <si>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</si>
  <si>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</si>
  <si>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</si>
  <si>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</si>
  <si>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</si>
  <si>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</si>
  <si>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</si>
  <si>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</si>
  <si>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</si>
  <si>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</si>
  <si>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</si>
  <si>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</si>
  <si>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</si>
  <si>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</si>
  <si>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</si>
  <si>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RL2455T</t>
  </si>
  <si>
    <t>RL2460S</t>
  </si>
  <si>
    <t>SW240</t>
  </si>
  <si>
    <t>SW2700PT</t>
  </si>
  <si>
    <t>SW270C</t>
  </si>
  <si>
    <t>SW270C 2K</t>
  </si>
  <si>
    <t>SW271</t>
  </si>
  <si>
    <t>SW321C</t>
  </si>
  <si>
    <t>XL2411K</t>
  </si>
  <si>
    <t>XL2411P</t>
  </si>
  <si>
    <t>XL2430</t>
  </si>
  <si>
    <t>XL2540</t>
  </si>
  <si>
    <t>XL2540K</t>
  </si>
  <si>
    <t>XL2546</t>
  </si>
  <si>
    <t>XL2546K</t>
  </si>
  <si>
    <t>XL2731</t>
  </si>
  <si>
    <t>XL2740</t>
  </si>
  <si>
    <t>XL2746S</t>
  </si>
  <si>
    <t>Dell</t>
  </si>
  <si>
    <t>AW2518H</t>
  </si>
  <si>
    <t>AW2521H</t>
  </si>
  <si>
    <t>AW2521HF</t>
  </si>
  <si>
    <t>AW2521HFA</t>
  </si>
  <si>
    <t>AW2521HFL</t>
  </si>
  <si>
    <t>AW2521HFLA</t>
  </si>
  <si>
    <t>AW2720HF</t>
  </si>
  <si>
    <t>AW2721D</t>
  </si>
  <si>
    <t>AW3420DW</t>
  </si>
  <si>
    <t>AW3821DW</t>
  </si>
  <si>
    <t>E1715S</t>
  </si>
  <si>
    <t>E1916H</t>
  </si>
  <si>
    <t>E1920H</t>
  </si>
  <si>
    <t>E2016HV</t>
  </si>
  <si>
    <t>E2020H</t>
  </si>
  <si>
    <t>E2216Hv</t>
  </si>
  <si>
    <t>E2218HN</t>
  </si>
  <si>
    <t>E2220H</t>
  </si>
  <si>
    <t>E2221HN</t>
  </si>
  <si>
    <t>E2318H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</si>
  <si>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</si>
  <si>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</si>
  <si>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</si>
  <si>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</si>
  <si>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</si>
  <si>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</si>
  <si>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</si>
  <si>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</si>
  <si>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</si>
  <si>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</si>
  <si>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</si>
  <si>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P2217H</t>
  </si>
  <si>
    <t>P2219H</t>
  </si>
  <si>
    <t>P2317H</t>
  </si>
  <si>
    <t>P2319H</t>
  </si>
  <si>
    <t>P2417H</t>
  </si>
  <si>
    <t>P2418D</t>
  </si>
  <si>
    <t>P2418HT</t>
  </si>
  <si>
    <t>P2418HZm</t>
  </si>
  <si>
    <t>P2419H</t>
  </si>
  <si>
    <t>P2419HC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</si>
  <si>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</si>
  <si>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</si>
  <si>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</si>
  <si>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</si>
  <si>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</si>
  <si>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</si>
  <si>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</si>
  <si>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</si>
  <si>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P2721Q</t>
  </si>
  <si>
    <t>P3221D</t>
  </si>
  <si>
    <t>P3421W</t>
  </si>
  <si>
    <t>P4317Q</t>
  </si>
  <si>
    <t>S2216H</t>
  </si>
  <si>
    <t>S2319H</t>
  </si>
  <si>
    <t>S2417DG</t>
  </si>
  <si>
    <t>S2419HM</t>
  </si>
  <si>
    <t>S2421H</t>
  </si>
  <si>
    <t>S2421HGF</t>
  </si>
  <si>
    <t>S2421HN</t>
  </si>
  <si>
    <t>S2421HS</t>
  </si>
  <si>
    <t>S2719DC</t>
  </si>
  <si>
    <t>S2719DM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</si>
  <si>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</si>
  <si>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</si>
  <si>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</si>
  <si>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</si>
  <si>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</si>
  <si>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</si>
  <si>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</si>
  <si>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</si>
  <si>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</si>
  <si>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</si>
  <si>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</si>
  <si>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</si>
  <si>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</si>
  <si>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</si>
  <si>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</si>
  <si>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</si>
  <si>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</si>
  <si>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</si>
  <si>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U2412M</t>
  </si>
  <si>
    <t>U2415</t>
  </si>
  <si>
    <t>U2417H</t>
  </si>
  <si>
    <t>U2419H</t>
  </si>
  <si>
    <t>U2419HC</t>
  </si>
  <si>
    <t>U2421E</t>
  </si>
  <si>
    <t>U2421HE</t>
  </si>
  <si>
    <t>U2518D</t>
  </si>
  <si>
    <t>U2520D</t>
  </si>
  <si>
    <t>U2717DA</t>
  </si>
  <si>
    <t>U2719D</t>
  </si>
  <si>
    <t>U2719DC</t>
  </si>
  <si>
    <t>U2720Q</t>
  </si>
  <si>
    <t>U2721DE</t>
  </si>
  <si>
    <t>U3219Q</t>
  </si>
  <si>
    <t>U3415W</t>
  </si>
  <si>
    <t>U3419W</t>
  </si>
  <si>
    <t>U3421WE</t>
  </si>
  <si>
    <t>U3818DW</t>
  </si>
  <si>
    <t>U4320Q</t>
  </si>
  <si>
    <t>U4919DW</t>
  </si>
  <si>
    <t>5120x1440</t>
  </si>
  <si>
    <t>UP2716D</t>
  </si>
  <si>
    <t>UP2716DA</t>
  </si>
  <si>
    <t>UP2720Q</t>
  </si>
  <si>
    <t>UP3017</t>
  </si>
  <si>
    <t>30" 16:10</t>
  </si>
  <si>
    <t>2560x1600</t>
  </si>
  <si>
    <t>UP3017A</t>
  </si>
  <si>
    <t>UP3216Q</t>
  </si>
  <si>
    <t>UP3221Q</t>
  </si>
  <si>
    <t>HP</t>
  </si>
  <si>
    <t>19k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</si>
  <si>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</si>
  <si>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</si>
  <si>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</si>
  <si>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</si>
  <si>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</si>
  <si>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</si>
  <si>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</si>
  <si>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</si>
  <si>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</si>
  <si>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</si>
  <si>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</si>
  <si>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</si>
  <si>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24o</t>
  </si>
  <si>
    <t>24w</t>
  </si>
  <si>
    <t>24x</t>
  </si>
  <si>
    <t>25mx</t>
  </si>
  <si>
    <t>25x</t>
  </si>
  <si>
    <t>27 Curved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</si>
  <si>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</si>
  <si>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</si>
  <si>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</si>
  <si>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</si>
  <si>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</si>
  <si>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</si>
  <si>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</si>
  <si>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</si>
  <si>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</si>
  <si>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</si>
  <si>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</si>
  <si>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</si>
  <si>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</si>
  <si>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</si>
  <si>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</si>
  <si>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32f</t>
  </si>
  <si>
    <t>32s</t>
  </si>
  <si>
    <t>32s Display</t>
  </si>
  <si>
    <t>34f</t>
  </si>
  <si>
    <t>E190i</t>
  </si>
  <si>
    <t>E202</t>
  </si>
  <si>
    <t>E22 G4</t>
  </si>
  <si>
    <t>E223</t>
  </si>
  <si>
    <t>E223d</t>
  </si>
  <si>
    <t>E23 G4</t>
  </si>
  <si>
    <t>E230t</t>
  </si>
  <si>
    <t>E233</t>
  </si>
  <si>
    <t>E24 G4</t>
  </si>
  <si>
    <t>E243</t>
  </si>
  <si>
    <t>E243d</t>
  </si>
  <si>
    <t>E243i</t>
  </si>
  <si>
    <t>E243m</t>
  </si>
  <si>
    <t>E243p</t>
  </si>
  <si>
    <t>14 ms</t>
  </si>
  <si>
    <t>E24d G4</t>
  </si>
  <si>
    <t>E24i G4</t>
  </si>
  <si>
    <t>E27 G4</t>
  </si>
  <si>
    <t>E273</t>
  </si>
  <si>
    <t>E273d</t>
  </si>
  <si>
    <t>E273m</t>
  </si>
  <si>
    <t>E273q</t>
  </si>
  <si>
    <t>E27d G4</t>
  </si>
  <si>
    <t>E27q G4</t>
  </si>
  <si>
    <t>E324q</t>
  </si>
  <si>
    <t>E344c</t>
  </si>
  <si>
    <t>ENVY 27s</t>
  </si>
  <si>
    <t>Mini-In-One 24</t>
  </si>
  <si>
    <t>N246v</t>
  </si>
  <si>
    <t>Omen 25</t>
  </si>
  <si>
    <t>OMEN 27</t>
  </si>
  <si>
    <t>Omen 27i</t>
  </si>
  <si>
    <t>Omen X 25</t>
  </si>
  <si>
    <t>Omen X 25f</t>
  </si>
  <si>
    <t>Omen X 27</t>
  </si>
  <si>
    <t>OMEN X 35</t>
  </si>
  <si>
    <t>P19b G4</t>
  </si>
  <si>
    <t>P204</t>
  </si>
  <si>
    <t>P22 G4</t>
  </si>
  <si>
    <t>P224</t>
  </si>
  <si>
    <t>P22h G4</t>
  </si>
  <si>
    <t>P22v G4</t>
  </si>
  <si>
    <t>P24 G4</t>
  </si>
  <si>
    <t>P244</t>
  </si>
  <si>
    <t>P24h G4</t>
  </si>
  <si>
    <t>P24q G4</t>
  </si>
  <si>
    <t>P24v</t>
  </si>
  <si>
    <t>P24v G4</t>
  </si>
  <si>
    <t>P27h G4</t>
  </si>
  <si>
    <t>P27q G4</t>
  </si>
  <si>
    <t>P27v G4</t>
  </si>
  <si>
    <t>Pavilion 27</t>
  </si>
  <si>
    <t>Pavilion 27 Quantum Dot</t>
  </si>
  <si>
    <t>Pavilion 32</t>
  </si>
  <si>
    <t>Pavilion 32 QHD</t>
  </si>
  <si>
    <t>20 ms</t>
  </si>
  <si>
    <t>Pavilion Gaming 32 HDR</t>
  </si>
  <si>
    <t>S430c</t>
  </si>
  <si>
    <t>U27</t>
  </si>
  <si>
    <t>V19</t>
  </si>
  <si>
    <t>V20</t>
  </si>
  <si>
    <t>V20HD+</t>
  </si>
  <si>
    <t>V214a</t>
  </si>
  <si>
    <t>20,7" 16:9</t>
  </si>
  <si>
    <t>V22</t>
  </si>
  <si>
    <t>V24</t>
  </si>
  <si>
    <t>v24i</t>
  </si>
  <si>
    <t>V27i</t>
  </si>
  <si>
    <t>V28</t>
  </si>
  <si>
    <t>X24c</t>
  </si>
  <si>
    <t>X24ih</t>
  </si>
  <si>
    <t>X27i</t>
  </si>
  <si>
    <t>x27i 2k</t>
  </si>
  <si>
    <t>Z22n G2</t>
  </si>
  <si>
    <t>Z23n G2</t>
  </si>
  <si>
    <t>Z24i G2</t>
  </si>
  <si>
    <t>Z24n G2</t>
  </si>
  <si>
    <t>Z24nf G2</t>
  </si>
  <si>
    <t>Z24x G2</t>
  </si>
  <si>
    <t>Z27</t>
  </si>
  <si>
    <t>Z27n G2</t>
  </si>
  <si>
    <t>Z27x</t>
  </si>
  <si>
    <t>Z27x G2</t>
  </si>
  <si>
    <t>Z31x</t>
  </si>
  <si>
    <t>Z32</t>
  </si>
  <si>
    <t>Z38c</t>
  </si>
  <si>
    <t>Z43</t>
  </si>
  <si>
    <t>iiYama</t>
  </si>
  <si>
    <t>B2482HS</t>
  </si>
  <si>
    <t>B2483HSU</t>
  </si>
  <si>
    <t>B2791HSU</t>
  </si>
  <si>
    <t>B2791QSU</t>
  </si>
  <si>
    <t>B2875UHSU</t>
  </si>
  <si>
    <t>E2083HSD</t>
  </si>
  <si>
    <t>E2282HS</t>
  </si>
  <si>
    <t>E2283HS</t>
  </si>
  <si>
    <t>E2482HS</t>
  </si>
  <si>
    <t>E2483HSU</t>
  </si>
  <si>
    <t>E2591HSU</t>
  </si>
  <si>
    <t>G2440HSU</t>
  </si>
  <si>
    <t>G2466HSU</t>
  </si>
  <si>
    <t>G2470HSU</t>
  </si>
  <si>
    <t>G2530HSU</t>
  </si>
  <si>
    <t>G2730HSU</t>
  </si>
  <si>
    <t>G2740HSU</t>
  </si>
  <si>
    <t>G2770HSU</t>
  </si>
  <si>
    <t>GB2470HSU</t>
  </si>
  <si>
    <t>GB2530HSU</t>
  </si>
  <si>
    <t>GB2560HSU</t>
  </si>
  <si>
    <t>GB2730HSU</t>
  </si>
  <si>
    <t>GB2730QSU</t>
  </si>
  <si>
    <t>GB2760HSU</t>
  </si>
  <si>
    <t>GB2760QSU</t>
  </si>
  <si>
    <t>GB2770HSU</t>
  </si>
  <si>
    <t>GB3266QSU</t>
  </si>
  <si>
    <t>GB3461WQSU</t>
  </si>
  <si>
    <t>GB3466WQSU</t>
  </si>
  <si>
    <t>X2283HS</t>
  </si>
  <si>
    <t>X2474HS</t>
  </si>
  <si>
    <t>X2481HS</t>
  </si>
  <si>
    <t>X2483HSU</t>
  </si>
  <si>
    <t>X2783HSU</t>
  </si>
  <si>
    <t>X2888HS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</si>
  <si>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</si>
  <si>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</si>
  <si>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</si>
  <si>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</si>
  <si>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</si>
  <si>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</si>
  <si>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</si>
  <si>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</si>
  <si>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</si>
  <si>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</si>
  <si>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</si>
  <si>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</si>
  <si>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</si>
  <si>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</si>
  <si>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</si>
  <si>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</si>
  <si>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</si>
  <si>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</si>
  <si>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XUB2492HSN</t>
  </si>
  <si>
    <t>XUB2492HSU</t>
  </si>
  <si>
    <t>XUB2493HS</t>
  </si>
  <si>
    <t>24,1" 16:10</t>
  </si>
  <si>
    <t>XUB2493HSU</t>
  </si>
  <si>
    <t>XUB2495WSU</t>
  </si>
  <si>
    <t>XUB2595WSU</t>
  </si>
  <si>
    <t>XUB2792HSU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</si>
  <si>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</si>
  <si>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</si>
  <si>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</si>
  <si>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</si>
  <si>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</si>
  <si>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</si>
  <si>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</si>
  <si>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</si>
  <si>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D22-17</t>
  </si>
  <si>
    <t>D22-20</t>
  </si>
  <si>
    <t>D27-30</t>
  </si>
  <si>
    <t>D32q-20</t>
  </si>
  <si>
    <t>D32qc-20</t>
  </si>
  <si>
    <t>yes</t>
  </si>
  <si>
    <t>E22-20</t>
  </si>
  <si>
    <t>E24-10</t>
  </si>
  <si>
    <t>E24-20</t>
  </si>
  <si>
    <t>G24-10</t>
  </si>
  <si>
    <t>G25-10</t>
  </si>
  <si>
    <t>G32qc-10</t>
  </si>
  <si>
    <t>G34w-10</t>
  </si>
  <si>
    <t>L27i-28</t>
  </si>
  <si>
    <t>L27m-28</t>
  </si>
  <si>
    <t>L27q-30</t>
  </si>
  <si>
    <t>P24h-20</t>
  </si>
  <si>
    <t>P24q-20</t>
  </si>
  <si>
    <t>P27h-10</t>
  </si>
  <si>
    <t>P27h-20</t>
  </si>
  <si>
    <t>P27q-10</t>
  </si>
  <si>
    <t>P27q-20</t>
  </si>
  <si>
    <t>P27u-10</t>
  </si>
  <si>
    <t>P32p-20</t>
  </si>
  <si>
    <t>P32u</t>
  </si>
  <si>
    <t>P44w-10</t>
  </si>
  <si>
    <t>43,4" 32:9</t>
  </si>
  <si>
    <t>Q24h-10</t>
  </si>
  <si>
    <t>Q27h-10</t>
  </si>
  <si>
    <t>Q27q-10</t>
  </si>
  <si>
    <t>S22e-19</t>
  </si>
  <si>
    <t>S24e-10</t>
  </si>
  <si>
    <t>S24q-10</t>
  </si>
  <si>
    <t>S27i-10</t>
  </si>
  <si>
    <t>S27q-10</t>
  </si>
  <si>
    <t>S28u-10</t>
  </si>
  <si>
    <t>T2224d</t>
  </si>
  <si>
    <t>T22i-10</t>
  </si>
  <si>
    <t>T22i-20</t>
  </si>
  <si>
    <t>T22v-10</t>
  </si>
  <si>
    <t>T23d-10</t>
  </si>
  <si>
    <t>T23i-10</t>
  </si>
  <si>
    <t>T23i-20</t>
  </si>
  <si>
    <t>T24d-10</t>
  </si>
  <si>
    <t>T24h-20</t>
  </si>
  <si>
    <t>T24i-10</t>
  </si>
  <si>
    <t>T24i-20</t>
  </si>
  <si>
    <t>T24m-10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</si>
  <si>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</si>
  <si>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</si>
  <si>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</si>
  <si>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</si>
  <si>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</si>
  <si>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</si>
  <si>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</si>
  <si>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</si>
  <si>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</si>
  <si>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T34w-20</t>
  </si>
  <si>
    <t>Tiny-in-One 22</t>
  </si>
  <si>
    <t>Tiny-in-One 22 G4</t>
  </si>
  <si>
    <t>Tiny-in-One 24 G4</t>
  </si>
  <si>
    <t>Tiny-in-One 27</t>
  </si>
  <si>
    <t>X1</t>
  </si>
  <si>
    <t>Y25-25</t>
  </si>
  <si>
    <t>Y27q-20</t>
  </si>
  <si>
    <t>Y44w-10</t>
  </si>
  <si>
    <t>LG</t>
  </si>
  <si>
    <t>22MK400A</t>
  </si>
  <si>
    <t>22MK400H</t>
  </si>
  <si>
    <t>22MK430H</t>
  </si>
  <si>
    <t>22mk600m</t>
  </si>
  <si>
    <t>22MN430M</t>
  </si>
  <si>
    <t>22MP48D</t>
  </si>
  <si>
    <t>22MP58VQ</t>
  </si>
  <si>
    <t>24BK550Y</t>
  </si>
  <si>
    <t>24EA430V</t>
  </si>
  <si>
    <t>24GL600F</t>
  </si>
  <si>
    <t>24GL650</t>
  </si>
  <si>
    <t>24MK400H</t>
  </si>
  <si>
    <t>24MK430H</t>
  </si>
  <si>
    <t>24MK600M</t>
  </si>
  <si>
    <t>24ML600S</t>
  </si>
  <si>
    <t>24MP58VQ</t>
  </si>
  <si>
    <t>24MP59G-P</t>
  </si>
  <si>
    <t>24MP88HV</t>
  </si>
  <si>
    <t>24UD58</t>
  </si>
  <si>
    <t>25UM58</t>
  </si>
  <si>
    <t>25" 21:9</t>
  </si>
  <si>
    <t>27BK550Y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</si>
  <si>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</si>
  <si>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</si>
  <si>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</si>
  <si>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</si>
  <si>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</si>
  <si>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</si>
  <si>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</si>
  <si>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</si>
  <si>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</si>
  <si>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</si>
  <si>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</si>
  <si>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</si>
  <si>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</si>
  <si>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</si>
  <si>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</si>
  <si>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</si>
  <si>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</si>
  <si>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</si>
  <si>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</si>
  <si>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</si>
  <si>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</si>
  <si>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</si>
  <si>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</si>
  <si>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</si>
  <si>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29" 21:9</t>
  </si>
  <si>
    <t>29UM69G</t>
  </si>
  <si>
    <t>29WK500</t>
  </si>
  <si>
    <t>29WK600</t>
  </si>
  <si>
    <t>29wk600-w</t>
  </si>
  <si>
    <t>29WL500</t>
  </si>
  <si>
    <t>29WL50S</t>
  </si>
  <si>
    <t>29WN600</t>
  </si>
  <si>
    <t>32GK650F</t>
  </si>
  <si>
    <t>32GK850F</t>
  </si>
  <si>
    <t>32GN500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</si>
  <si>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</si>
  <si>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</si>
  <si>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</si>
  <si>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</si>
  <si>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</si>
  <si>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</si>
  <si>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</si>
  <si>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</si>
  <si>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</si>
  <si>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</si>
  <si>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</si>
  <si>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</si>
  <si>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34UC88</t>
  </si>
  <si>
    <t>34UC89G</t>
  </si>
  <si>
    <t>34WK650</t>
  </si>
  <si>
    <t>34WK95C</t>
  </si>
  <si>
    <t>34WK95U</t>
  </si>
  <si>
    <t>5120x2160</t>
  </si>
  <si>
    <t>34WL500</t>
  </si>
  <si>
    <t>34WL50S</t>
  </si>
  <si>
    <t>34WL850</t>
  </si>
  <si>
    <t>34WL85C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</si>
  <si>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</si>
  <si>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</si>
  <si>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</si>
  <si>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</si>
  <si>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</si>
  <si>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</si>
  <si>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</si>
  <si>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</si>
  <si>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</si>
  <si>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</si>
  <si>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</si>
  <si>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AG32CQ</t>
  </si>
  <si>
    <t>G241</t>
  </si>
  <si>
    <t>G241V</t>
  </si>
  <si>
    <t>G241VC</t>
  </si>
  <si>
    <t>G271</t>
  </si>
  <si>
    <t>MAG241C</t>
  </si>
  <si>
    <t>MAG241CP</t>
  </si>
  <si>
    <t>MAG251RX</t>
  </si>
  <si>
    <t>MAG271C</t>
  </si>
  <si>
    <t>MAG271R</t>
  </si>
  <si>
    <t>MAG272</t>
  </si>
  <si>
    <t>MAG272C</t>
  </si>
  <si>
    <t>MAG272CQR</t>
  </si>
  <si>
    <t>MAG272QP</t>
  </si>
  <si>
    <t>MAG273R</t>
  </si>
  <si>
    <t>MAG27C</t>
  </si>
  <si>
    <t>MAG321CURV</t>
  </si>
  <si>
    <t>MAG322CQR</t>
  </si>
  <si>
    <t>MAG322CQRV</t>
  </si>
  <si>
    <t>MAG322CR</t>
  </si>
  <si>
    <t>MAG341CQ</t>
  </si>
  <si>
    <t>MP221</t>
  </si>
  <si>
    <t>MP241</t>
  </si>
  <si>
    <t>MPG27CQ2</t>
  </si>
  <si>
    <t>MPG341CQR</t>
  </si>
  <si>
    <t>PS341WU</t>
  </si>
  <si>
    <t>NEC</t>
  </si>
  <si>
    <t>AS242W</t>
  </si>
  <si>
    <t>E172M</t>
  </si>
  <si>
    <t>E221N</t>
  </si>
  <si>
    <t>E223W</t>
  </si>
  <si>
    <t>E233WMi</t>
  </si>
  <si>
    <t>E241N</t>
  </si>
  <si>
    <t>E242N</t>
  </si>
  <si>
    <t>E243F</t>
  </si>
  <si>
    <t>E243WMi</t>
  </si>
  <si>
    <t>E245WMi</t>
  </si>
  <si>
    <t>EA193Mi</t>
  </si>
  <si>
    <t>EA223WM</t>
  </si>
  <si>
    <t>EA224WMI</t>
  </si>
  <si>
    <t>EA231WU</t>
  </si>
  <si>
    <t>EA234WMi</t>
  </si>
  <si>
    <t>EA241F</t>
  </si>
  <si>
    <t>EA241WU</t>
  </si>
  <si>
    <t>EA245WMi-2</t>
  </si>
  <si>
    <t>EA245WMI-2-WH</t>
  </si>
  <si>
    <t>EA271F</t>
  </si>
  <si>
    <t>EA271Q</t>
  </si>
  <si>
    <t>EA271U</t>
  </si>
  <si>
    <t>EA295WMi</t>
  </si>
  <si>
    <t>EX241UN</t>
  </si>
  <si>
    <t>P212</t>
  </si>
  <si>
    <t>21,3" 5:4</t>
  </si>
  <si>
    <t>1600x1200</t>
  </si>
  <si>
    <t>PA243W</t>
  </si>
  <si>
    <t>PA271Q</t>
  </si>
  <si>
    <t>PA311D</t>
  </si>
  <si>
    <t>Philips</t>
  </si>
  <si>
    <t>193V5LSB2</t>
  </si>
  <si>
    <t>200V4QSBR</t>
  </si>
  <si>
    <t>203V5LSB26</t>
  </si>
  <si>
    <t>206V6QSB6</t>
  </si>
  <si>
    <t>1440x900</t>
  </si>
  <si>
    <t>220V8</t>
  </si>
  <si>
    <t>220V8L</t>
  </si>
  <si>
    <t>221B8LHEB</t>
  </si>
  <si>
    <t>221B8LJEB</t>
  </si>
  <si>
    <t>221V8</t>
  </si>
  <si>
    <t>221V8A</t>
  </si>
  <si>
    <t>222B9T</t>
  </si>
  <si>
    <t>223S5LSB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</si>
  <si>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</si>
  <si>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</si>
  <si>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</si>
  <si>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</si>
  <si>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</si>
  <si>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</si>
  <si>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</si>
  <si>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</si>
  <si>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</si>
  <si>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</si>
  <si>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</si>
  <si>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</si>
  <si>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226E9QDSB</t>
  </si>
  <si>
    <t>226E9QHAB</t>
  </si>
  <si>
    <t>226E9QSB</t>
  </si>
  <si>
    <t>234E5QSB</t>
  </si>
  <si>
    <t>240B4QPYEB</t>
  </si>
  <si>
    <t>240B7QPTEB</t>
  </si>
  <si>
    <t>241B4LPYCB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</si>
  <si>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</si>
  <si>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</si>
  <si>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</si>
  <si>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</si>
  <si>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</si>
  <si>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</si>
  <si>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</si>
  <si>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</si>
  <si>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</si>
  <si>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241V8L</t>
  </si>
  <si>
    <t>242B1</t>
  </si>
  <si>
    <t>242B1H</t>
  </si>
  <si>
    <t>242E1GAJ</t>
  </si>
  <si>
    <t>242E2FA</t>
  </si>
  <si>
    <t>242S1AE</t>
  </si>
  <si>
    <t>242V8A</t>
  </si>
  <si>
    <t>243B1JH</t>
  </si>
  <si>
    <t>243B9</t>
  </si>
  <si>
    <t>243S5LHMB</t>
  </si>
  <si>
    <t>243S5LJMB</t>
  </si>
  <si>
    <t>243S7EHMB</t>
  </si>
  <si>
    <t>243S7EJMB</t>
  </si>
  <si>
    <t>243S7EYMB</t>
  </si>
  <si>
    <t>243V5LHAB</t>
  </si>
  <si>
    <t>243V5LHSB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</si>
  <si>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</si>
  <si>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</si>
  <si>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</si>
  <si>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</si>
  <si>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</si>
  <si>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</si>
  <si>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</si>
  <si>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</si>
  <si>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245E1S</t>
  </si>
  <si>
    <t>246E9QDSB</t>
  </si>
  <si>
    <t>246E9QJAB</t>
  </si>
  <si>
    <t>246E9QSB</t>
  </si>
  <si>
    <t>246V5LSB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</si>
  <si>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</si>
  <si>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</si>
  <si>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</si>
  <si>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</si>
  <si>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</si>
  <si>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</si>
  <si>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</si>
  <si>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</si>
  <si>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</si>
  <si>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</si>
  <si>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272B1G</t>
  </si>
  <si>
    <t>272B7QPJEB</t>
  </si>
  <si>
    <t>272B7QUBHEB</t>
  </si>
  <si>
    <t>272B7QUPBEB</t>
  </si>
  <si>
    <t>272E1CA</t>
  </si>
  <si>
    <t>272E1GAEZ</t>
  </si>
  <si>
    <t>272E1GAJ</t>
  </si>
  <si>
    <t>272P7VPTKEB</t>
  </si>
  <si>
    <t>272S1AE</t>
  </si>
  <si>
    <t>272V8A</t>
  </si>
  <si>
    <t>273B9</t>
  </si>
  <si>
    <t>273V7QDAB</t>
  </si>
  <si>
    <t>273V7QDSB</t>
  </si>
  <si>
    <t>273V7QJAB</t>
  </si>
  <si>
    <t>273V7QSB</t>
  </si>
  <si>
    <t>275B1</t>
  </si>
  <si>
    <t>275E1S</t>
  </si>
  <si>
    <t>275E2FAE</t>
  </si>
  <si>
    <t>275S1AE</t>
  </si>
  <si>
    <t>276B1</t>
  </si>
  <si>
    <t>276C8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</si>
  <si>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</si>
  <si>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</si>
  <si>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</si>
  <si>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</si>
  <si>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</si>
  <si>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</si>
  <si>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</si>
  <si>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</si>
  <si>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288E2A</t>
  </si>
  <si>
    <t>322E1C</t>
  </si>
  <si>
    <t>323E7QDAB</t>
  </si>
  <si>
    <t>325E1C</t>
  </si>
  <si>
    <t>326M6VJRMB</t>
  </si>
  <si>
    <t>327E8QJAB</t>
  </si>
  <si>
    <t>328B6QJEB</t>
  </si>
  <si>
    <t>328E1CA</t>
  </si>
  <si>
    <t>328P6AUBREB</t>
  </si>
  <si>
    <t>328P6VJEB</t>
  </si>
  <si>
    <t>328P6VUBREB</t>
  </si>
  <si>
    <t>329P9H</t>
  </si>
  <si>
    <t>342B1C</t>
  </si>
  <si>
    <t>345E2AE</t>
  </si>
  <si>
    <t>346B1C</t>
  </si>
  <si>
    <t>346P1CRH</t>
  </si>
  <si>
    <t>436M6VBPAB</t>
  </si>
  <si>
    <t>439P9H</t>
  </si>
  <si>
    <t>498P9</t>
  </si>
  <si>
    <t>499P9H</t>
  </si>
  <si>
    <t>558M1RY</t>
  </si>
  <si>
    <t>BDM3270QP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</si>
  <si>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</si>
  <si>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</si>
  <si>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</si>
  <si>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</si>
  <si>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</si>
  <si>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</si>
  <si>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</si>
  <si>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</si>
  <si>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</si>
  <si>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</si>
  <si>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</si>
  <si>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</si>
  <si>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C27H580FDI</t>
  </si>
  <si>
    <t>C27H711QEI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</si>
  <si>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</si>
  <si>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</si>
  <si>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</si>
  <si>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</si>
  <si>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</si>
  <si>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</si>
  <si>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</si>
  <si>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</si>
  <si>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</si>
  <si>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</si>
  <si>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C32HG70QQI</t>
  </si>
  <si>
    <t>C32JG50FQI</t>
  </si>
  <si>
    <t>C32JG50QQI</t>
  </si>
  <si>
    <t>C32JG54QQI</t>
  </si>
  <si>
    <t>C32R500FHI</t>
  </si>
  <si>
    <t>C32T55</t>
  </si>
  <si>
    <t>C32T550FDI</t>
  </si>
  <si>
    <t>C34G55TWWI</t>
  </si>
  <si>
    <t>C34H890WGI</t>
  </si>
  <si>
    <t>C34H890WJI</t>
  </si>
  <si>
    <t>C34J791WTI</t>
  </si>
  <si>
    <t>C43J890DKI</t>
  </si>
  <si>
    <t>C49G95TSSI</t>
  </si>
  <si>
    <t>C49HG90DMI</t>
  </si>
  <si>
    <t>C49J890DKI</t>
  </si>
  <si>
    <t>C49RG90SSI</t>
  </si>
  <si>
    <t>F22T350FHI</t>
  </si>
  <si>
    <t>F24T350FHI</t>
  </si>
  <si>
    <t>F24T450FQI</t>
  </si>
  <si>
    <t>F27T350FHI</t>
  </si>
  <si>
    <t>F27T450FQI</t>
  </si>
  <si>
    <t>F27T850QWI</t>
  </si>
  <si>
    <t>F27T850QWIXCI</t>
  </si>
  <si>
    <t>LC34H890WGIXCI</t>
  </si>
  <si>
    <t>LF24T350FHIXCI</t>
  </si>
  <si>
    <t>LF27T450FQIXCI</t>
  </si>
  <si>
    <t>LS24A310NHIXCI</t>
  </si>
  <si>
    <t>9 ms</t>
  </si>
  <si>
    <t>S24A310NHI</t>
  </si>
  <si>
    <t>S24D300H</t>
  </si>
  <si>
    <t>S24D332H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</si>
  <si>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</si>
  <si>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</si>
  <si>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</si>
  <si>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</si>
  <si>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</si>
  <si>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</si>
  <si>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</si>
  <si>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</si>
  <si>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</si>
  <si>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</si>
  <si>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</si>
  <si>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</si>
  <si>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</si>
  <si>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</si>
  <si>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</si>
  <si>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</si>
  <si>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</si>
  <si>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</si>
  <si>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</si>
  <si>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</si>
  <si>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</si>
  <si>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</si>
  <si>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</si>
  <si>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</si>
  <si>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</si>
  <si>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</si>
  <si>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</si>
  <si>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</si>
  <si>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</si>
  <si>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</si>
  <si>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</si>
  <si>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TD2230</t>
  </si>
  <si>
    <t>TD2421</t>
  </si>
  <si>
    <t>TD2430</t>
  </si>
  <si>
    <t>TD2455</t>
  </si>
  <si>
    <t>TD2760</t>
  </si>
  <si>
    <t>VA2210-mh</t>
  </si>
  <si>
    <t>VA2223-H</t>
  </si>
  <si>
    <t>VA2261-2</t>
  </si>
  <si>
    <t>VA2261-8</t>
  </si>
  <si>
    <t>VA2403</t>
  </si>
  <si>
    <t>VA2405H</t>
  </si>
  <si>
    <t>VA2405-H</t>
  </si>
  <si>
    <t>VA2407H</t>
  </si>
  <si>
    <t>VA2410-mh</t>
  </si>
  <si>
    <t>VA2418SH</t>
  </si>
  <si>
    <t>VA2418-SH</t>
  </si>
  <si>
    <t>VA2419SH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</si>
  <si>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</si>
  <si>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</si>
  <si>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</si>
  <si>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</si>
  <si>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</si>
  <si>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</si>
  <si>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</si>
  <si>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VA2719-SH</t>
  </si>
  <si>
    <t>VA2732-h</t>
  </si>
  <si>
    <t>VG2239SMH-2</t>
  </si>
  <si>
    <t>VG2419</t>
  </si>
  <si>
    <t>VG2439SMH-2</t>
  </si>
  <si>
    <t>VG2448</t>
  </si>
  <si>
    <t>VG2455</t>
  </si>
  <si>
    <t>VG2719</t>
  </si>
  <si>
    <t>VG2719-2K</t>
  </si>
  <si>
    <t>VG2748</t>
  </si>
  <si>
    <t>VG2755</t>
  </si>
  <si>
    <t>VG2755-2K</t>
  </si>
  <si>
    <t>VP2458</t>
  </si>
  <si>
    <t>VP2768</t>
  </si>
  <si>
    <t>VP2768-4K</t>
  </si>
  <si>
    <t>VP2785-2K</t>
  </si>
  <si>
    <t>VP2785-4K</t>
  </si>
  <si>
    <t>VP3268-4K</t>
  </si>
  <si>
    <t>VP3481</t>
  </si>
  <si>
    <t>VP3881</t>
  </si>
  <si>
    <t>VX2458-C-MHD</t>
  </si>
  <si>
    <t>VX2458-MHD</t>
  </si>
  <si>
    <t>VX2458-P-MHD</t>
  </si>
  <si>
    <t>VX2485-MHU</t>
  </si>
  <si>
    <t>VX2758-2KP-MHD</t>
  </si>
  <si>
    <t>VX2758-PC-MH</t>
  </si>
  <si>
    <t>VX2776-4K-MHD</t>
  </si>
  <si>
    <t>VX2776-SMH</t>
  </si>
  <si>
    <t>VX2785-2K-MHDU</t>
  </si>
  <si>
    <t>VX3211-2K-MHD</t>
  </si>
  <si>
    <t>VX3211-4K-MHD</t>
  </si>
  <si>
    <t>VX3211-MH</t>
  </si>
  <si>
    <t>VX3258-2KPC-MHD</t>
  </si>
  <si>
    <t>VX3276-2K-MHD</t>
  </si>
  <si>
    <t>VX3276-4K-MHD</t>
  </si>
  <si>
    <t>VX3276-MHD-2</t>
  </si>
  <si>
    <t>VX4380-4K</t>
  </si>
  <si>
    <t>XG2405</t>
  </si>
  <si>
    <t>XG240R</t>
  </si>
  <si>
    <t>XG270</t>
  </si>
  <si>
    <t>XG2702</t>
  </si>
  <si>
    <t>XG2705</t>
  </si>
  <si>
    <t>XG270QG</t>
  </si>
  <si>
    <t>XG350R-C</t>
  </si>
  <si>
    <t>2020_12</t>
  </si>
  <si>
    <t>24HX2QPbmiiipx</t>
  </si>
  <si>
    <t>27HC1R</t>
  </si>
  <si>
    <t>27HC2RPbmiiphx</t>
  </si>
  <si>
    <t>B247Ybmiprx</t>
  </si>
  <si>
    <t>B247Ybmiprzx</t>
  </si>
  <si>
    <t>B277Ubmiipprzx</t>
  </si>
  <si>
    <t>CZ350CKbmiiphx</t>
  </si>
  <si>
    <t>EB192Qb</t>
  </si>
  <si>
    <t>EB222Qb</t>
  </si>
  <si>
    <t>EB275KBMIIIPRX</t>
  </si>
  <si>
    <t>EB490QKbmiiipx</t>
  </si>
  <si>
    <t>48,5" 16:9</t>
  </si>
  <si>
    <t>ED245Qabi</t>
  </si>
  <si>
    <t>ED322QAwmidx</t>
  </si>
  <si>
    <t>ED323QURwidpx</t>
  </si>
  <si>
    <t>EI431CRPBMIIIP</t>
  </si>
  <si>
    <t>EI431CRPBMIIIPX</t>
  </si>
  <si>
    <t>EI431CRSBMIIIP</t>
  </si>
  <si>
    <t>H257HUsmidpx</t>
  </si>
  <si>
    <t>K192HQLb</t>
  </si>
  <si>
    <t>K202HQLB</t>
  </si>
  <si>
    <t>K222HQLB</t>
  </si>
  <si>
    <t>K242HQLBbid</t>
  </si>
  <si>
    <t>K242HYLABI</t>
  </si>
  <si>
    <t>K242HYLbid</t>
  </si>
  <si>
    <t>KA220HQbid</t>
  </si>
  <si>
    <t>KA240HBID</t>
  </si>
  <si>
    <t>KA272bi</t>
  </si>
  <si>
    <t>KG241Qbii</t>
  </si>
  <si>
    <t>KG251QJbmidpx</t>
  </si>
  <si>
    <t>KG271Cbmidpx</t>
  </si>
  <si>
    <t>PE270K</t>
  </si>
  <si>
    <t>R221QBbmix</t>
  </si>
  <si>
    <t>R241YBwmix</t>
  </si>
  <si>
    <t>R270Usmipx</t>
  </si>
  <si>
    <t>R271bid</t>
  </si>
  <si>
    <t>RT280KAbmiipx</t>
  </si>
  <si>
    <t>T272HLBMJJZ</t>
  </si>
  <si>
    <t>UT241Ybmiuzx</t>
  </si>
  <si>
    <t>V176LBMD</t>
  </si>
  <si>
    <t>V196LBb</t>
  </si>
  <si>
    <t>V196LBbd</t>
  </si>
  <si>
    <t>V206HQLBmd</t>
  </si>
  <si>
    <t>V206HQLCbi</t>
  </si>
  <si>
    <t>V226HQLAB</t>
  </si>
  <si>
    <t>V226HQLBbi</t>
  </si>
  <si>
    <t>VG240YSbmiipx</t>
  </si>
  <si>
    <t>VG252QXbmiipx</t>
  </si>
  <si>
    <t>X27Pbmiphzx</t>
  </si>
  <si>
    <t>X35</t>
  </si>
  <si>
    <t>XB273GXbmiiprzx</t>
  </si>
  <si>
    <t>XB273KSbmiprzx</t>
  </si>
  <si>
    <t>XB323UGPbmiiphzx</t>
  </si>
  <si>
    <t>XF250QBbmiiprx</t>
  </si>
  <si>
    <t>XF250QEbmiiprx</t>
  </si>
  <si>
    <t>XF252QPbmiiprx</t>
  </si>
  <si>
    <t>XF270HABMIDPRZ</t>
  </si>
  <si>
    <t>XF270HBBMIIPRZ</t>
  </si>
  <si>
    <t>XF270HBbmiiprzx</t>
  </si>
  <si>
    <t>XF270HUCBMIIPR</t>
  </si>
  <si>
    <t>XV240YPbmiiprx</t>
  </si>
  <si>
    <t>XV270Pbmiiprx</t>
  </si>
  <si>
    <t>XV340CKPbmiipphzx</t>
  </si>
  <si>
    <t>Z271Tbmiphzx</t>
  </si>
  <si>
    <t>24B1XH</t>
  </si>
  <si>
    <t>24G2</t>
  </si>
  <si>
    <t>24G2U5</t>
  </si>
  <si>
    <t>27P2C</t>
  </si>
  <si>
    <t>AG273QX</t>
  </si>
  <si>
    <t>AG273QZ</t>
  </si>
  <si>
    <t>CQ27G2U</t>
  </si>
  <si>
    <t>E2070SWN</t>
  </si>
  <si>
    <t>E2260swdan</t>
  </si>
  <si>
    <t>E2270SWN</t>
  </si>
  <si>
    <t>E2460SH</t>
  </si>
  <si>
    <t>E2475PWJ</t>
  </si>
  <si>
    <t>G2460FQ</t>
  </si>
  <si>
    <t>I2281FWH</t>
  </si>
  <si>
    <t>I2369V</t>
  </si>
  <si>
    <t>i2460Pxqu</t>
  </si>
  <si>
    <t>I2490PXQU</t>
  </si>
  <si>
    <t>M2470SWD2</t>
  </si>
  <si>
    <t>Q24P2Q</t>
  </si>
  <si>
    <t>Q2778VQE</t>
  </si>
  <si>
    <t>Q2790PQU/BT</t>
  </si>
  <si>
    <t>U2777PQU</t>
  </si>
  <si>
    <t>U28G2AE</t>
  </si>
  <si>
    <t>BE24AQLB</t>
  </si>
  <si>
    <t>BE24AQLBH</t>
  </si>
  <si>
    <t>MG248QE</t>
  </si>
  <si>
    <t>MG28UQ</t>
  </si>
  <si>
    <t>MX279HE</t>
  </si>
  <si>
    <t>PA248QV</t>
  </si>
  <si>
    <t>PA328Q</t>
  </si>
  <si>
    <t>PA32UC-K</t>
  </si>
  <si>
    <t>PB277Q</t>
  </si>
  <si>
    <t>PB278QV</t>
  </si>
  <si>
    <t>PG248Q</t>
  </si>
  <si>
    <t>PG278QE</t>
  </si>
  <si>
    <t>PG329Q</t>
  </si>
  <si>
    <t>PG349Q</t>
  </si>
  <si>
    <t>PG35VQ</t>
  </si>
  <si>
    <t>PG43UQ</t>
  </si>
  <si>
    <t>VA229NR</t>
  </si>
  <si>
    <t>VA279HAL</t>
  </si>
  <si>
    <t>VG245H</t>
  </si>
  <si>
    <t>VG248QZ</t>
  </si>
  <si>
    <t>VG255H</t>
  </si>
  <si>
    <t>VG259Q</t>
  </si>
  <si>
    <t>VG259QM</t>
  </si>
  <si>
    <t>VG275Q</t>
  </si>
  <si>
    <t>VG27AQ1A</t>
  </si>
  <si>
    <t>VG27AQL1A</t>
  </si>
  <si>
    <t>VG27WQ</t>
  </si>
  <si>
    <t>VG35VQ</t>
  </si>
  <si>
    <t>VN279QLB</t>
  </si>
  <si>
    <t>VP348QGL</t>
  </si>
  <si>
    <t>VS229NA</t>
  </si>
  <si>
    <t>VS247HR</t>
  </si>
  <si>
    <t>VZ279Q</t>
  </si>
  <si>
    <t>XG258Q</t>
  </si>
  <si>
    <t>XG279Q</t>
  </si>
  <si>
    <t>XG27UQ</t>
  </si>
  <si>
    <t>XG32VQ</t>
  </si>
  <si>
    <t>XG32VQR</t>
  </si>
  <si>
    <t>BL2423PT</t>
  </si>
  <si>
    <t>EW2775ZH</t>
  </si>
  <si>
    <t>EW277HDR</t>
  </si>
  <si>
    <t>GC2870H</t>
  </si>
  <si>
    <t>GL2250</t>
  </si>
  <si>
    <t>GL2460BH</t>
  </si>
  <si>
    <t>GL2580HM</t>
  </si>
  <si>
    <t>RL2455S</t>
  </si>
  <si>
    <t>RL2755</t>
  </si>
  <si>
    <t>XL2536</t>
  </si>
  <si>
    <t>E2417H</t>
  </si>
  <si>
    <t>P2415Q</t>
  </si>
  <si>
    <t>P2419HEMEA</t>
  </si>
  <si>
    <t>S2419H</t>
  </si>
  <si>
    <t>S2419HN</t>
  </si>
  <si>
    <t>S2719H</t>
  </si>
  <si>
    <t>SE2419HR</t>
  </si>
  <si>
    <t>SE2717H</t>
  </si>
  <si>
    <t>SE2717H </t>
  </si>
  <si>
    <t>SE2719HR </t>
  </si>
  <si>
    <t>U3417W</t>
  </si>
  <si>
    <t>UP3017Q</t>
  </si>
  <si>
    <t>E223d2</t>
  </si>
  <si>
    <t>E23</t>
  </si>
  <si>
    <t>E230t2</t>
  </si>
  <si>
    <t>E243d2</t>
  </si>
  <si>
    <t>E24d</t>
  </si>
  <si>
    <t>E24i</t>
  </si>
  <si>
    <t>ENVY 34</t>
  </si>
  <si>
    <t>P174</t>
  </si>
  <si>
    <t>P21b G4</t>
  </si>
  <si>
    <t>P22h</t>
  </si>
  <si>
    <t>S340c</t>
  </si>
  <si>
    <t>V19 HD</t>
  </si>
  <si>
    <t>V197</t>
  </si>
  <si>
    <t>V20 HD+</t>
  </si>
  <si>
    <t>V24i</t>
  </si>
  <si>
    <t>VH240a</t>
  </si>
  <si>
    <t>Z24nf</t>
  </si>
  <si>
    <t>B2283HS</t>
  </si>
  <si>
    <t>B2483HS</t>
  </si>
  <si>
    <t>E2483HS</t>
  </si>
  <si>
    <t>E2783QSU</t>
  </si>
  <si>
    <t>X2474HV</t>
  </si>
  <si>
    <t>XU2292HS</t>
  </si>
  <si>
    <t>XUB2395WSU</t>
  </si>
  <si>
    <t>L24q-30</t>
  </si>
  <si>
    <t>L28u-30</t>
  </si>
  <si>
    <t>P27U</t>
  </si>
  <si>
    <t>S28u</t>
  </si>
  <si>
    <t>T22v-20</t>
  </si>
  <si>
    <t>T24v</t>
  </si>
  <si>
    <t>T25m-10</t>
  </si>
  <si>
    <t>TE24-10</t>
  </si>
  <si>
    <t>Tiny-in-One 22 Gen 4</t>
  </si>
  <si>
    <t>Tiny-in-One 24</t>
  </si>
  <si>
    <t>Tiny-in-One 24 Gen4</t>
  </si>
  <si>
    <t>22MP48A</t>
  </si>
  <si>
    <t>22MP58D</t>
  </si>
  <si>
    <t>24MP58D</t>
  </si>
  <si>
    <t>27GN950</t>
  </si>
  <si>
    <t>34WK500</t>
  </si>
  <si>
    <t>34WL75C</t>
  </si>
  <si>
    <t>G24C</t>
  </si>
  <si>
    <t>AS222WI</t>
  </si>
  <si>
    <t>E224Wi</t>
  </si>
  <si>
    <t>E232WMT</t>
  </si>
  <si>
    <t>E271N</t>
  </si>
  <si>
    <t>EA245WMi</t>
  </si>
  <si>
    <t>17S4LSB</t>
  </si>
  <si>
    <t>19S4QAB</t>
  </si>
  <si>
    <t>221B7QPJKEB</t>
  </si>
  <si>
    <t>221S8LDAB</t>
  </si>
  <si>
    <t>222B9TN</t>
  </si>
  <si>
    <t>224E5QSW</t>
  </si>
  <si>
    <t>237E7QDSB</t>
  </si>
  <si>
    <t>242B9T</t>
  </si>
  <si>
    <t>243B1</t>
  </si>
  <si>
    <t>243V5LSB</t>
  </si>
  <si>
    <t>245C7QJSB</t>
  </si>
  <si>
    <t>246V5LDSB</t>
  </si>
  <si>
    <t>272B7QPTKEB</t>
  </si>
  <si>
    <t>272B7QUBHEB/</t>
  </si>
  <si>
    <t>272B8QJEB</t>
  </si>
  <si>
    <t>272E1SA</t>
  </si>
  <si>
    <t>273V5LHAB</t>
  </si>
  <si>
    <t>273V5LHSB</t>
  </si>
  <si>
    <t>276E7QDAB</t>
  </si>
  <si>
    <t>278E8QJAB</t>
  </si>
  <si>
    <t>278E9QJAB</t>
  </si>
  <si>
    <t>288P6LJEB</t>
  </si>
  <si>
    <t>328E9QJAB</t>
  </si>
  <si>
    <t>345B1C</t>
  </si>
  <si>
    <t>C27G75TQSIX</t>
  </si>
  <si>
    <t>C32H711QEI</t>
  </si>
  <si>
    <t>LC49G95TSSI</t>
  </si>
  <si>
    <t>S27H650FDI</t>
  </si>
  <si>
    <t>S27R356FHI</t>
  </si>
  <si>
    <t>VA2210</t>
  </si>
  <si>
    <t>VA2210-MH</t>
  </si>
  <si>
    <t>VA2223</t>
  </si>
  <si>
    <t>VA2261</t>
  </si>
  <si>
    <t>VA2405</t>
  </si>
  <si>
    <t>VA2410</t>
  </si>
  <si>
    <t>VA2418</t>
  </si>
  <si>
    <t>VA2419</t>
  </si>
  <si>
    <t>VA2718</t>
  </si>
  <si>
    <t>VA2719</t>
  </si>
  <si>
    <t>VA2732</t>
  </si>
  <si>
    <t>VA2732-H</t>
  </si>
  <si>
    <t>VG2233MH</t>
  </si>
  <si>
    <t>VG3448</t>
  </si>
  <si>
    <t>VP2785</t>
  </si>
  <si>
    <t>VP3268</t>
  </si>
  <si>
    <t>VX2458</t>
  </si>
  <si>
    <t>VX2476</t>
  </si>
  <si>
    <t>VX2758</t>
  </si>
  <si>
    <t>VX2776</t>
  </si>
  <si>
    <t>VX2785</t>
  </si>
  <si>
    <t>VX3211</t>
  </si>
  <si>
    <t>VX3276</t>
  </si>
  <si>
    <t>XG270QC</t>
  </si>
  <si>
    <t>XG350R</t>
  </si>
  <si>
    <t>2020_11</t>
  </si>
  <si>
    <t>2020_10</t>
  </si>
  <si>
    <t>2020_09</t>
  </si>
  <si>
    <t>2020_08</t>
  </si>
  <si>
    <t>2020_07</t>
  </si>
  <si>
    <t>Dexp</t>
  </si>
  <si>
    <t>FF201H</t>
  </si>
  <si>
    <t>Dexp FF201H</t>
  </si>
  <si>
    <t>Eizo</t>
  </si>
  <si>
    <t>CG2420</t>
  </si>
  <si>
    <t>Eizo CG2420</t>
  </si>
  <si>
    <t>CG2730</t>
  </si>
  <si>
    <t>Eizo CG2730</t>
  </si>
  <si>
    <t>CG279X</t>
  </si>
  <si>
    <t>Eizo CG279X</t>
  </si>
  <si>
    <t>CS2410</t>
  </si>
  <si>
    <t>Eizo CS2410</t>
  </si>
  <si>
    <t>CS2420</t>
  </si>
  <si>
    <t>Eizo CS2420</t>
  </si>
  <si>
    <t>CS2731</t>
  </si>
  <si>
    <t>Eizo CS2731</t>
  </si>
  <si>
    <t>CS2740</t>
  </si>
  <si>
    <t>Eizo CS2740</t>
  </si>
  <si>
    <t>EV2430</t>
  </si>
  <si>
    <t>Eizo EV2430</t>
  </si>
  <si>
    <t>EV2450</t>
  </si>
  <si>
    <t>Eizo EV2450</t>
  </si>
  <si>
    <t>EV2451</t>
  </si>
  <si>
    <t>Eizo EV2451</t>
  </si>
  <si>
    <t>EV2456</t>
  </si>
  <si>
    <t>Eizo EV2456</t>
  </si>
  <si>
    <t>EV2457</t>
  </si>
  <si>
    <t>Eizo EV2457</t>
  </si>
  <si>
    <t>EV2460</t>
  </si>
  <si>
    <t>Eizo EV2460</t>
  </si>
  <si>
    <t>EV2760</t>
  </si>
  <si>
    <t>Eizo EV2760</t>
  </si>
  <si>
    <t>EV2780</t>
  </si>
  <si>
    <t>Eizo EV2780</t>
  </si>
  <si>
    <t>EV2785</t>
  </si>
  <si>
    <t>Eizo EV2785</t>
  </si>
  <si>
    <t>EV3285</t>
  </si>
  <si>
    <t>Eizo EV3285</t>
  </si>
  <si>
    <t>S2133</t>
  </si>
  <si>
    <t>Eizo S2133</t>
  </si>
  <si>
    <t>Appear_month</t>
  </si>
  <si>
    <t>Price_rub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</si>
</sst>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NumberFormat="1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66"/>
  <sheetViews>
    <sheetView tabSelected="1" workbookViewId="0">
      <pane xSplit="3" topLeftCell="D1" activePane="topRight" state="frozen"/>
      <selection pane="topRight" activeCell="A2" sqref="A2"/>
    </sheetView>
  </sheetViews>
  <sheetFormatPr defaultRowHeight="15" x14ac:dyDescent="0.25"/>
  <cols>
    <col min="2" max="2" width="9.42578125" style="1" customWidth="1"/>
    <col min="3" max="3" width="13.42578125" style="1" customWidth="1"/>
    <col min="4" max="4" width="19.5703125" style="1" customWidth="1"/>
    <col min="5" max="5" width="5.85546875" style="1" customWidth="1"/>
    <col min="6" max="11" width="9.140625" style="1"/>
    <col min="12" max="12" width="8.5703125" style="1" customWidth="1"/>
    <col min="13" max="13" width="7.140625" style="1" customWidth="1"/>
    <col min="14" max="18" width="9.140625" style="1"/>
    <col min="20" max="33" width="9.140625" style="1"/>
  </cols>
  <sheetData>
    <row r="1" spans="1:3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1680</v>
      </c>
      <c r="I1" s="1" t="s">
        <v>7</v>
      </c>
      <c r="J1" s="1" t="s">
        <v>8</v>
      </c>
      <c r="K1" s="1" t="s">
        <v>9</v>
      </c>
      <c r="L1" s="1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t="s">
        <v>1679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7" t="s">
        <v>31</v>
      </c>
      <c r="B2" s="1" t="s">
        <v>32</v>
      </c>
      <c r="C2" s="4" t="s">
        <v>33</v>
      </c>
      <c r="D2" s="1" t="str">
        <f>CONCATENATE(B2," ",C2)</f>
        <v>Acer 19CX1Qb</v>
      </c>
      <c r="E2" s="5">
        <v>1</v>
      </c>
      <c r="F2" s="1">
        <f>E2/1000</f>
        <v>1E-3</v>
      </c>
      <c r="G2" s="1">
        <v>66.05263157894737</v>
      </c>
      <c r="H2" s="1">
        <f>ROUND(G2*74.3,0)</f>
        <v>4908</v>
      </c>
      <c r="I2" s="1" t="s">
        <v>34</v>
      </c>
      <c r="J2" s="1" t="s">
        <v>34</v>
      </c>
      <c r="K2" s="1" t="s">
        <v>35</v>
      </c>
      <c r="L2" s="1">
        <f>E2*G2</f>
        <v>66.05263157894737</v>
      </c>
      <c r="M2" s="1">
        <f>L2/1000000</f>
        <v>6.6052631578947368E-5</v>
      </c>
      <c r="N2" s="1" t="s">
        <v>36</v>
      </c>
      <c r="O2" s="1" t="s">
        <v>37</v>
      </c>
      <c r="P2" s="1" t="s">
        <v>38</v>
      </c>
      <c r="Q2" s="1" t="s">
        <v>38</v>
      </c>
      <c r="R2" s="1" t="s">
        <v>39</v>
      </c>
      <c r="S2" s="6" t="s">
        <v>1638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1:33" x14ac:dyDescent="0.25">
      <c r="A3" s="7" t="s">
        <v>31</v>
      </c>
      <c r="B3" s="1" t="s">
        <v>32</v>
      </c>
      <c r="C3" s="4" t="s">
        <v>40</v>
      </c>
      <c r="D3" s="1" t="str">
        <f>CONCATENATE(B3," ",C3)</f>
        <v>Acer 22CV1Qbi</v>
      </c>
      <c r="E3" s="5">
        <v>2</v>
      </c>
      <c r="F3" s="1">
        <f>E3/1000</f>
        <v>2E-3</v>
      </c>
      <c r="G3" s="1">
        <v>80</v>
      </c>
      <c r="H3" s="1">
        <f t="shared" ref="H3:H66" si="0">ROUND(G3*74.3,0)</f>
        <v>5944</v>
      </c>
      <c r="I3" s="1" t="s">
        <v>41</v>
      </c>
      <c r="J3" s="1" t="s">
        <v>41</v>
      </c>
      <c r="K3" s="1" t="s">
        <v>42</v>
      </c>
      <c r="L3" s="1">
        <f>E3*G3</f>
        <v>160</v>
      </c>
      <c r="M3" s="1">
        <f>L3/1000000</f>
        <v>1.6000000000000001E-4</v>
      </c>
      <c r="N3" s="1" t="s">
        <v>43</v>
      </c>
      <c r="O3" s="1" t="s">
        <v>44</v>
      </c>
      <c r="P3" s="1" t="s">
        <v>38</v>
      </c>
      <c r="Q3" s="1" t="s">
        <v>38</v>
      </c>
      <c r="R3" s="1" t="s">
        <v>39</v>
      </c>
      <c r="S3" s="6" t="s">
        <v>1638</v>
      </c>
      <c r="T3" s="1">
        <v>0</v>
      </c>
      <c r="U3" s="1">
        <v>1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</row>
    <row r="4" spans="1:33" x14ac:dyDescent="0.25">
      <c r="A4" s="7" t="s">
        <v>31</v>
      </c>
      <c r="B4" s="1" t="s">
        <v>32</v>
      </c>
      <c r="C4" s="4" t="s">
        <v>45</v>
      </c>
      <c r="D4" s="1" t="str">
        <f>CONCATENATE(B4," ",C4)</f>
        <v>Acer 22CX1Qb</v>
      </c>
      <c r="E4" s="5">
        <v>11</v>
      </c>
      <c r="F4" s="1">
        <f>E4/1000</f>
        <v>1.0999999999999999E-2</v>
      </c>
      <c r="G4" s="1">
        <v>88.94736842105263</v>
      </c>
      <c r="H4" s="1">
        <f t="shared" si="0"/>
        <v>6609</v>
      </c>
      <c r="I4" s="1" t="s">
        <v>41</v>
      </c>
      <c r="J4" s="1" t="s">
        <v>41</v>
      </c>
      <c r="K4" s="1" t="s">
        <v>42</v>
      </c>
      <c r="L4" s="1">
        <f>E4*G4</f>
        <v>978.42105263157896</v>
      </c>
      <c r="M4" s="1">
        <f>L4/1000000</f>
        <v>9.7842105263157893E-4</v>
      </c>
      <c r="N4" s="1" t="s">
        <v>43</v>
      </c>
      <c r="O4" s="1" t="s">
        <v>37</v>
      </c>
      <c r="P4" s="1" t="s">
        <v>38</v>
      </c>
      <c r="Q4" s="1" t="s">
        <v>38</v>
      </c>
      <c r="R4" s="1" t="s">
        <v>39</v>
      </c>
      <c r="S4" s="6" t="s">
        <v>1638</v>
      </c>
      <c r="T4" s="1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1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</row>
    <row r="5" spans="1:33" x14ac:dyDescent="0.25">
      <c r="A5" s="7" t="s">
        <v>31</v>
      </c>
      <c r="B5" s="1" t="s">
        <v>32</v>
      </c>
      <c r="C5" s="4" t="s">
        <v>46</v>
      </c>
      <c r="D5" s="1" t="str">
        <f>CONCATENATE(B5," ",C5)</f>
        <v>Acer 22CX1Qbi</v>
      </c>
      <c r="E5" s="5">
        <v>44</v>
      </c>
      <c r="F5" s="1">
        <f>E5/1000</f>
        <v>4.3999999999999997E-2</v>
      </c>
      <c r="G5" s="1">
        <v>94.459459459459453</v>
      </c>
      <c r="H5" s="1">
        <f t="shared" si="0"/>
        <v>7018</v>
      </c>
      <c r="I5" s="1" t="s">
        <v>41</v>
      </c>
      <c r="J5" s="1" t="s">
        <v>41</v>
      </c>
      <c r="K5" s="1" t="s">
        <v>42</v>
      </c>
      <c r="L5" s="1">
        <f>E5*G5</f>
        <v>4156.2162162162158</v>
      </c>
      <c r="M5" s="1">
        <f>L5/1000000</f>
        <v>4.1562162162162158E-3</v>
      </c>
      <c r="N5" s="1" t="s">
        <v>43</v>
      </c>
      <c r="O5" s="1" t="s">
        <v>37</v>
      </c>
      <c r="P5" s="1" t="s">
        <v>38</v>
      </c>
      <c r="Q5" s="1" t="s">
        <v>38</v>
      </c>
      <c r="R5" s="1" t="s">
        <v>39</v>
      </c>
      <c r="S5" s="6" t="s">
        <v>1638</v>
      </c>
      <c r="T5" s="1">
        <v>0</v>
      </c>
      <c r="U5" s="1">
        <v>1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</row>
    <row r="6" spans="1:33" x14ac:dyDescent="0.25">
      <c r="A6" s="7" t="s">
        <v>31</v>
      </c>
      <c r="B6" s="1" t="s">
        <v>32</v>
      </c>
      <c r="C6" s="4" t="s">
        <v>47</v>
      </c>
      <c r="D6" s="1" t="str">
        <f>CONCATENATE(B6," ",C6)</f>
        <v>Acer 22MH1QSbipx</v>
      </c>
      <c r="E6" s="5">
        <v>177</v>
      </c>
      <c r="F6" s="1">
        <f>E6/1000</f>
        <v>0.17699999999999999</v>
      </c>
      <c r="G6" s="1">
        <v>132.83783783783784</v>
      </c>
      <c r="H6" s="1">
        <f t="shared" si="0"/>
        <v>9870</v>
      </c>
      <c r="I6" s="1" t="s">
        <v>41</v>
      </c>
      <c r="J6" s="1" t="s">
        <v>41</v>
      </c>
      <c r="K6" s="1" t="s">
        <v>42</v>
      </c>
      <c r="L6" s="1">
        <f>E6*G6</f>
        <v>23512.297297297297</v>
      </c>
      <c r="M6" s="1">
        <f>L6/1000000</f>
        <v>2.3512297297297296E-2</v>
      </c>
      <c r="N6" s="1" t="s">
        <v>43</v>
      </c>
      <c r="O6" s="1" t="s">
        <v>37</v>
      </c>
      <c r="P6" s="1" t="s">
        <v>38</v>
      </c>
      <c r="Q6" s="1" t="s">
        <v>48</v>
      </c>
      <c r="R6" s="1" t="s">
        <v>49</v>
      </c>
      <c r="S6" s="6" t="s">
        <v>1636</v>
      </c>
      <c r="T6" s="1">
        <v>0</v>
      </c>
      <c r="U6" s="1">
        <v>0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25">
      <c r="A7" s="7" t="s">
        <v>31</v>
      </c>
      <c r="B7" s="1" t="s">
        <v>32</v>
      </c>
      <c r="C7" s="4" t="s">
        <v>50</v>
      </c>
      <c r="D7" s="1" t="str">
        <f>CONCATENATE(B7," ",C7)</f>
        <v>Acer 22MX1Qbii</v>
      </c>
      <c r="E7" s="5">
        <v>13</v>
      </c>
      <c r="F7" s="1">
        <f>E7/1000</f>
        <v>1.2999999999999999E-2</v>
      </c>
      <c r="G7" s="1">
        <v>109.42567567567568</v>
      </c>
      <c r="H7" s="1">
        <f t="shared" si="0"/>
        <v>8130</v>
      </c>
      <c r="I7" s="1" t="s">
        <v>41</v>
      </c>
      <c r="J7" s="1" t="s">
        <v>41</v>
      </c>
      <c r="K7" s="1" t="s">
        <v>42</v>
      </c>
      <c r="L7" s="1">
        <f>E7*G7</f>
        <v>1422.5337837837837</v>
      </c>
      <c r="M7" s="1">
        <f>L7/1000000</f>
        <v>1.4225337837837837E-3</v>
      </c>
      <c r="N7" s="1" t="s">
        <v>43</v>
      </c>
      <c r="O7" s="1" t="s">
        <v>37</v>
      </c>
      <c r="P7" s="1" t="s">
        <v>38</v>
      </c>
      <c r="Q7" s="1" t="s">
        <v>38</v>
      </c>
      <c r="R7" s="1" t="s">
        <v>49</v>
      </c>
      <c r="S7" s="6" t="s">
        <v>1638</v>
      </c>
      <c r="T7" s="1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25">
      <c r="A8" s="7" t="s">
        <v>31</v>
      </c>
      <c r="B8" s="1" t="s">
        <v>32</v>
      </c>
      <c r="C8" s="4" t="s">
        <v>51</v>
      </c>
      <c r="D8" s="1" t="str">
        <f>CONCATENATE(B8," ",C8)</f>
        <v>Acer 24CL1Ybi</v>
      </c>
      <c r="E8" s="5">
        <v>2</v>
      </c>
      <c r="F8" s="1">
        <f>E8/1000</f>
        <v>2E-3</v>
      </c>
      <c r="G8" s="1">
        <v>110.13157894736842</v>
      </c>
      <c r="H8" s="1">
        <f t="shared" si="0"/>
        <v>8183</v>
      </c>
      <c r="I8" s="1" t="s">
        <v>52</v>
      </c>
      <c r="J8" s="1" t="s">
        <v>53</v>
      </c>
      <c r="K8" s="1" t="s">
        <v>42</v>
      </c>
      <c r="L8" s="1">
        <f>E8*G8</f>
        <v>220.26315789473685</v>
      </c>
      <c r="M8" s="1">
        <f>L8/1000000</f>
        <v>2.2026315789473684E-4</v>
      </c>
      <c r="N8" s="1" t="s">
        <v>43</v>
      </c>
      <c r="O8" s="1" t="s">
        <v>54</v>
      </c>
      <c r="P8" s="1" t="s">
        <v>38</v>
      </c>
      <c r="Q8" s="1" t="s">
        <v>38</v>
      </c>
      <c r="R8" s="1" t="s">
        <v>39</v>
      </c>
      <c r="S8" s="6" t="s">
        <v>1638</v>
      </c>
      <c r="T8" s="1">
        <v>0</v>
      </c>
      <c r="U8" s="1">
        <v>0</v>
      </c>
      <c r="V8" s="1">
        <v>0</v>
      </c>
      <c r="W8" s="1">
        <v>1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1</v>
      </c>
      <c r="AD8" s="1">
        <v>0</v>
      </c>
      <c r="AE8" s="1">
        <v>1</v>
      </c>
      <c r="AF8" s="1">
        <v>0</v>
      </c>
      <c r="AG8" s="1">
        <v>0</v>
      </c>
    </row>
    <row r="9" spans="1:33" x14ac:dyDescent="0.25">
      <c r="A9" s="7" t="s">
        <v>31</v>
      </c>
      <c r="B9" s="1" t="s">
        <v>32</v>
      </c>
      <c r="C9" s="4" t="s">
        <v>55</v>
      </c>
      <c r="D9" s="1" t="str">
        <f>CONCATENATE(B9," ",C9)</f>
        <v>Acer 24HC1QR</v>
      </c>
      <c r="E9" s="5">
        <v>37</v>
      </c>
      <c r="F9" s="1">
        <f>E9/1000</f>
        <v>3.6999999999999998E-2</v>
      </c>
      <c r="G9" s="1">
        <v>202.56756756756758</v>
      </c>
      <c r="H9" s="1">
        <f t="shared" si="0"/>
        <v>15051</v>
      </c>
      <c r="I9" s="1" t="s">
        <v>56</v>
      </c>
      <c r="J9" s="1" t="s">
        <v>53</v>
      </c>
      <c r="K9" s="1" t="s">
        <v>42</v>
      </c>
      <c r="L9" s="1">
        <f>E9*G9</f>
        <v>7495</v>
      </c>
      <c r="M9" s="1">
        <f>L9/1000000</f>
        <v>7.4949999999999999E-3</v>
      </c>
      <c r="N9" s="1" t="s">
        <v>43</v>
      </c>
      <c r="O9" s="1" t="s">
        <v>44</v>
      </c>
      <c r="P9" s="1" t="s">
        <v>57</v>
      </c>
      <c r="Q9" s="1" t="s">
        <v>48</v>
      </c>
      <c r="R9" s="1" t="s">
        <v>58</v>
      </c>
      <c r="S9" s="6" t="s">
        <v>1637</v>
      </c>
      <c r="T9" s="1">
        <v>0</v>
      </c>
      <c r="U9" s="1">
        <v>0</v>
      </c>
      <c r="V9" s="1">
        <v>0</v>
      </c>
      <c r="W9" s="1">
        <v>0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1</v>
      </c>
      <c r="AD9" s="1">
        <v>0</v>
      </c>
      <c r="AE9" s="1">
        <v>0</v>
      </c>
      <c r="AF9" s="1">
        <v>0</v>
      </c>
      <c r="AG9" s="1">
        <v>0</v>
      </c>
    </row>
    <row r="10" spans="1:33" x14ac:dyDescent="0.25">
      <c r="A10" s="7" t="s">
        <v>31</v>
      </c>
      <c r="B10" s="1" t="s">
        <v>32</v>
      </c>
      <c r="C10" s="4" t="s">
        <v>59</v>
      </c>
      <c r="D10" s="1" t="str">
        <f>CONCATENATE(B10," ",C10)</f>
        <v>Acer 24ML1Ybii</v>
      </c>
      <c r="E10" s="5">
        <v>14</v>
      </c>
      <c r="F10" s="1">
        <f>E10/1000</f>
        <v>1.4E-2</v>
      </c>
      <c r="G10" s="1">
        <v>138.91891891891891</v>
      </c>
      <c r="H10" s="1">
        <f t="shared" si="0"/>
        <v>10322</v>
      </c>
      <c r="I10" s="1" t="s">
        <v>52</v>
      </c>
      <c r="J10" s="1" t="s">
        <v>53</v>
      </c>
      <c r="K10" s="1" t="s">
        <v>42</v>
      </c>
      <c r="L10" s="1">
        <f>E10*G10</f>
        <v>1944.8648648648646</v>
      </c>
      <c r="M10" s="1">
        <f>L10/1000000</f>
        <v>1.9448648648648645E-3</v>
      </c>
      <c r="N10" s="1" t="s">
        <v>43</v>
      </c>
      <c r="O10" s="1" t="s">
        <v>54</v>
      </c>
      <c r="P10" s="1" t="s">
        <v>38</v>
      </c>
      <c r="Q10" s="1" t="s">
        <v>48</v>
      </c>
      <c r="R10" s="1" t="s">
        <v>49</v>
      </c>
      <c r="S10" s="6" t="s">
        <v>1637</v>
      </c>
      <c r="T10" s="1">
        <v>0</v>
      </c>
      <c r="U10" s="1">
        <v>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1</v>
      </c>
      <c r="AF10" s="1">
        <v>0</v>
      </c>
      <c r="AG10" s="1">
        <v>0</v>
      </c>
    </row>
    <row r="11" spans="1:33" x14ac:dyDescent="0.25">
      <c r="A11" s="7" t="s">
        <v>31</v>
      </c>
      <c r="B11" s="1" t="s">
        <v>32</v>
      </c>
      <c r="C11" s="4" t="s">
        <v>60</v>
      </c>
      <c r="D11" s="1" t="str">
        <f>CONCATENATE(B11," ",C11)</f>
        <v>Acer 24ML2Ybix</v>
      </c>
      <c r="E11" s="5">
        <v>41</v>
      </c>
      <c r="F11" s="1">
        <f>E11/1000</f>
        <v>4.1000000000000002E-2</v>
      </c>
      <c r="G11" s="1">
        <v>146.35135135135135</v>
      </c>
      <c r="H11" s="1">
        <f t="shared" si="0"/>
        <v>10874</v>
      </c>
      <c r="I11" s="1" t="s">
        <v>52</v>
      </c>
      <c r="J11" s="1" t="s">
        <v>53</v>
      </c>
      <c r="K11" s="1" t="s">
        <v>42</v>
      </c>
      <c r="L11" s="1">
        <f>E11*G11</f>
        <v>6000.4054054054059</v>
      </c>
      <c r="M11" s="1">
        <f>L11/1000000</f>
        <v>6.0004054054054057E-3</v>
      </c>
      <c r="N11" s="1" t="s">
        <v>43</v>
      </c>
      <c r="O11" s="1" t="s">
        <v>54</v>
      </c>
      <c r="P11" s="1" t="s">
        <v>38</v>
      </c>
      <c r="Q11" s="1" t="s">
        <v>38</v>
      </c>
      <c r="R11" s="1" t="s">
        <v>39</v>
      </c>
      <c r="S11" s="6" t="s">
        <v>1638</v>
      </c>
      <c r="T11" s="1">
        <v>0</v>
      </c>
      <c r="U11" s="1">
        <v>0</v>
      </c>
      <c r="V11" s="1">
        <v>1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1</v>
      </c>
      <c r="AF11" s="1">
        <v>0</v>
      </c>
      <c r="AG11" s="1">
        <v>0</v>
      </c>
    </row>
    <row r="12" spans="1:33" x14ac:dyDescent="0.25">
      <c r="A12" s="7" t="s">
        <v>31</v>
      </c>
      <c r="B12" s="1" t="s">
        <v>32</v>
      </c>
      <c r="C12" s="4" t="s">
        <v>61</v>
      </c>
      <c r="D12" s="1" t="str">
        <f>CONCATENATE(B12," ",C12)</f>
        <v>Acer 24MX1bii</v>
      </c>
      <c r="E12" s="5">
        <v>19</v>
      </c>
      <c r="F12" s="1">
        <f>E12/1000</f>
        <v>1.9E-2</v>
      </c>
      <c r="G12" s="1">
        <v>125.27027027027027</v>
      </c>
      <c r="H12" s="1">
        <f t="shared" si="0"/>
        <v>9308</v>
      </c>
      <c r="I12" s="1" t="s">
        <v>53</v>
      </c>
      <c r="J12" s="1" t="s">
        <v>53</v>
      </c>
      <c r="K12" s="1" t="s">
        <v>42</v>
      </c>
      <c r="L12" s="1">
        <f>E12*G12</f>
        <v>2380.135135135135</v>
      </c>
      <c r="M12" s="1">
        <f>L12/1000000</f>
        <v>2.3801351351351351E-3</v>
      </c>
      <c r="N12" s="1" t="s">
        <v>43</v>
      </c>
      <c r="O12" s="1" t="s">
        <v>37</v>
      </c>
      <c r="P12" s="1" t="s">
        <v>38</v>
      </c>
      <c r="Q12" s="1" t="s">
        <v>48</v>
      </c>
      <c r="R12" s="1" t="s">
        <v>49</v>
      </c>
      <c r="S12" s="6" t="s">
        <v>1638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</row>
    <row r="13" spans="1:33" x14ac:dyDescent="0.25">
      <c r="A13" s="7" t="s">
        <v>31</v>
      </c>
      <c r="B13" s="1" t="s">
        <v>32</v>
      </c>
      <c r="C13" s="4" t="s">
        <v>62</v>
      </c>
      <c r="D13" s="1" t="str">
        <f>CONCATENATE(B13," ",C13)</f>
        <v>Acer 27HC2URPbmiiphx</v>
      </c>
      <c r="E13" s="5">
        <v>1</v>
      </c>
      <c r="F13" s="1">
        <f>E13/1000</f>
        <v>1E-3</v>
      </c>
      <c r="G13" s="1">
        <v>364.72972972972974</v>
      </c>
      <c r="H13" s="1">
        <f t="shared" si="0"/>
        <v>27099</v>
      </c>
      <c r="I13" s="1" t="s">
        <v>63</v>
      </c>
      <c r="J13" s="1" t="s">
        <v>63</v>
      </c>
      <c r="K13" s="1" t="s">
        <v>64</v>
      </c>
      <c r="L13" s="1">
        <f>E13*G13</f>
        <v>364.72972972972974</v>
      </c>
      <c r="M13" s="1">
        <f>L13/1000000</f>
        <v>3.6472972972972976E-4</v>
      </c>
      <c r="N13" s="1" t="s">
        <v>65</v>
      </c>
      <c r="O13" s="1" t="s">
        <v>44</v>
      </c>
      <c r="P13" s="1" t="s">
        <v>48</v>
      </c>
      <c r="Q13" s="1" t="s">
        <v>48</v>
      </c>
      <c r="R13" s="1" t="s">
        <v>58</v>
      </c>
      <c r="S13" s="6" t="s">
        <v>1636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1</v>
      </c>
      <c r="AG13" s="1">
        <v>0</v>
      </c>
    </row>
    <row r="14" spans="1:33" x14ac:dyDescent="0.25">
      <c r="A14" s="7" t="s">
        <v>31</v>
      </c>
      <c r="B14" s="1" t="s">
        <v>32</v>
      </c>
      <c r="C14" s="4" t="s">
        <v>66</v>
      </c>
      <c r="D14" s="1" t="str">
        <f>CONCATENATE(B14," ",C14)</f>
        <v>Acer 27HC5RPbiipx</v>
      </c>
      <c r="E14" s="5">
        <v>92</v>
      </c>
      <c r="F14" s="1">
        <f>E14/1000</f>
        <v>9.1999999999999998E-2</v>
      </c>
      <c r="G14" s="1">
        <v>216.08108108108109</v>
      </c>
      <c r="H14" s="1">
        <f t="shared" si="0"/>
        <v>16055</v>
      </c>
      <c r="I14" s="1" t="s">
        <v>63</v>
      </c>
      <c r="J14" s="1" t="s">
        <v>63</v>
      </c>
      <c r="K14" s="1" t="s">
        <v>42</v>
      </c>
      <c r="L14" s="1">
        <f>E14*G14</f>
        <v>19879.45945945946</v>
      </c>
      <c r="M14" s="1">
        <f>L14/1000000</f>
        <v>1.9879459459459459E-2</v>
      </c>
      <c r="N14" s="1" t="s">
        <v>43</v>
      </c>
      <c r="O14" s="1" t="s">
        <v>54</v>
      </c>
      <c r="P14" s="1" t="s">
        <v>48</v>
      </c>
      <c r="Q14" s="1" t="s">
        <v>48</v>
      </c>
      <c r="R14" s="1" t="s">
        <v>39</v>
      </c>
      <c r="S14" s="6" t="s">
        <v>1638</v>
      </c>
      <c r="T14" s="1">
        <v>0</v>
      </c>
      <c r="U14" s="1">
        <v>0</v>
      </c>
      <c r="V14" s="1">
        <v>0</v>
      </c>
      <c r="W14" s="1">
        <v>0</v>
      </c>
      <c r="X14" s="1">
        <v>1</v>
      </c>
      <c r="Y14" s="1">
        <v>0</v>
      </c>
      <c r="Z14" s="1">
        <v>0</v>
      </c>
      <c r="AA14" s="1">
        <v>0</v>
      </c>
      <c r="AB14" s="1">
        <v>0</v>
      </c>
      <c r="AC14" s="1">
        <v>1</v>
      </c>
      <c r="AD14" s="1">
        <v>0</v>
      </c>
      <c r="AE14" s="1">
        <v>1</v>
      </c>
      <c r="AF14" s="1">
        <v>1</v>
      </c>
      <c r="AG14" s="1">
        <v>0</v>
      </c>
    </row>
    <row r="15" spans="1:33" x14ac:dyDescent="0.25">
      <c r="A15" s="7" t="s">
        <v>31</v>
      </c>
      <c r="B15" s="1" t="s">
        <v>32</v>
      </c>
      <c r="C15" s="4" t="s">
        <v>67</v>
      </c>
      <c r="D15" s="1" t="str">
        <f>CONCATENATE(B15," ",C15)</f>
        <v>Acer 27ML1bii</v>
      </c>
      <c r="E15" s="5">
        <v>80</v>
      </c>
      <c r="F15" s="1">
        <f>E15/1000</f>
        <v>0.08</v>
      </c>
      <c r="G15" s="1">
        <v>162.02702702702703</v>
      </c>
      <c r="H15" s="1">
        <f t="shared" si="0"/>
        <v>12039</v>
      </c>
      <c r="I15" s="1" t="s">
        <v>63</v>
      </c>
      <c r="J15" s="1" t="s">
        <v>63</v>
      </c>
      <c r="K15" s="1" t="s">
        <v>42</v>
      </c>
      <c r="L15" s="1">
        <f>E15*G15</f>
        <v>12962.162162162163</v>
      </c>
      <c r="M15" s="1">
        <f>L15/1000000</f>
        <v>1.2962162162162163E-2</v>
      </c>
      <c r="N15" s="1" t="s">
        <v>43</v>
      </c>
      <c r="O15" s="1" t="s">
        <v>54</v>
      </c>
      <c r="P15" s="1" t="s">
        <v>38</v>
      </c>
      <c r="Q15" s="1" t="s">
        <v>48</v>
      </c>
      <c r="R15" s="1" t="s">
        <v>49</v>
      </c>
      <c r="S15" s="6" t="s">
        <v>1636</v>
      </c>
      <c r="T15" s="1">
        <v>0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0</v>
      </c>
      <c r="AA15" s="1">
        <v>0</v>
      </c>
      <c r="AB15" s="1">
        <v>0</v>
      </c>
      <c r="AC15" s="1">
        <v>1</v>
      </c>
      <c r="AD15" s="1">
        <v>0</v>
      </c>
      <c r="AE15" s="1">
        <v>1</v>
      </c>
      <c r="AF15" s="1">
        <v>0</v>
      </c>
      <c r="AG15" s="1">
        <v>0</v>
      </c>
    </row>
    <row r="16" spans="1:33" x14ac:dyDescent="0.25">
      <c r="A16" s="7" t="s">
        <v>31</v>
      </c>
      <c r="B16" s="1" t="s">
        <v>32</v>
      </c>
      <c r="C16" s="4" t="s">
        <v>68</v>
      </c>
      <c r="D16" s="1" t="str">
        <f>CONCATENATE(B16," ",C16)</f>
        <v>Acer 27ML2bix</v>
      </c>
      <c r="E16" s="5">
        <v>23</v>
      </c>
      <c r="F16" s="1">
        <f>E16/1000</f>
        <v>2.3E-2</v>
      </c>
      <c r="G16" s="1">
        <v>182.29729729729729</v>
      </c>
      <c r="H16" s="1">
        <f t="shared" si="0"/>
        <v>13545</v>
      </c>
      <c r="I16" s="1" t="s">
        <v>63</v>
      </c>
      <c r="J16" s="1" t="s">
        <v>63</v>
      </c>
      <c r="K16" s="1" t="s">
        <v>42</v>
      </c>
      <c r="L16" s="1">
        <f>E16*G16</f>
        <v>4192.8378378378375</v>
      </c>
      <c r="M16" s="1">
        <f>L16/1000000</f>
        <v>4.1928378378378378E-3</v>
      </c>
      <c r="N16" s="1" t="s">
        <v>43</v>
      </c>
      <c r="O16" s="1" t="s">
        <v>54</v>
      </c>
      <c r="P16" s="1" t="s">
        <v>38</v>
      </c>
      <c r="Q16" s="1" t="s">
        <v>48</v>
      </c>
      <c r="R16" s="1" t="s">
        <v>49</v>
      </c>
      <c r="S16" s="6" t="s">
        <v>1638</v>
      </c>
      <c r="T16" s="1">
        <v>0</v>
      </c>
      <c r="U16" s="1">
        <v>0</v>
      </c>
      <c r="V16" s="1">
        <v>0</v>
      </c>
      <c r="W16" s="1">
        <v>0</v>
      </c>
      <c r="X16" s="1">
        <v>1</v>
      </c>
      <c r="Y16" s="1">
        <v>0</v>
      </c>
      <c r="Z16" s="1">
        <v>0</v>
      </c>
      <c r="AA16" s="1">
        <v>0</v>
      </c>
      <c r="AB16" s="1">
        <v>0</v>
      </c>
      <c r="AC16" s="1">
        <v>1</v>
      </c>
      <c r="AD16" s="1">
        <v>0</v>
      </c>
      <c r="AE16" s="1">
        <v>1</v>
      </c>
      <c r="AF16" s="1">
        <v>0</v>
      </c>
      <c r="AG16" s="1">
        <v>0</v>
      </c>
    </row>
    <row r="17" spans="1:33" x14ac:dyDescent="0.25">
      <c r="A17" s="7" t="s">
        <v>31</v>
      </c>
      <c r="B17" s="1" t="s">
        <v>32</v>
      </c>
      <c r="C17" s="4" t="s">
        <v>69</v>
      </c>
      <c r="D17" s="1" t="str">
        <f>CONCATENATE(B17," ",C17)</f>
        <v>Acer 27MX1bii</v>
      </c>
      <c r="E17" s="5">
        <v>63</v>
      </c>
      <c r="F17" s="1">
        <f>E17/1000</f>
        <v>6.3E-2</v>
      </c>
      <c r="G17" s="1">
        <v>163.78378378378378</v>
      </c>
      <c r="H17" s="1">
        <f t="shared" si="0"/>
        <v>12169</v>
      </c>
      <c r="I17" s="1" t="s">
        <v>63</v>
      </c>
      <c r="J17" s="1" t="s">
        <v>63</v>
      </c>
      <c r="K17" s="1" t="s">
        <v>42</v>
      </c>
      <c r="L17" s="1">
        <f>E17*G17</f>
        <v>10318.378378378378</v>
      </c>
      <c r="M17" s="1">
        <f>L17/1000000</f>
        <v>1.0318378378378379E-2</v>
      </c>
      <c r="N17" s="1" t="s">
        <v>43</v>
      </c>
      <c r="O17" s="1" t="s">
        <v>37</v>
      </c>
      <c r="P17" s="1" t="s">
        <v>38</v>
      </c>
      <c r="Q17" s="1" t="s">
        <v>48</v>
      </c>
      <c r="R17" s="1" t="s">
        <v>49</v>
      </c>
      <c r="S17" s="6" t="s">
        <v>1638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0</v>
      </c>
      <c r="AE17" s="1">
        <v>0</v>
      </c>
      <c r="AF17" s="1">
        <v>0</v>
      </c>
      <c r="AG17" s="1">
        <v>0</v>
      </c>
    </row>
    <row r="18" spans="1:33" x14ac:dyDescent="0.25">
      <c r="A18" s="7" t="s">
        <v>31</v>
      </c>
      <c r="B18" s="1" t="s">
        <v>32</v>
      </c>
      <c r="C18" s="4" t="s">
        <v>70</v>
      </c>
      <c r="D18" s="1" t="str">
        <f>CONCATENATE(B18," ",C18)</f>
        <v>Acer 32HC2QURPbmiiphx</v>
      </c>
      <c r="E18" s="5">
        <v>54</v>
      </c>
      <c r="F18" s="1">
        <f>E18/1000</f>
        <v>5.3999999999999999E-2</v>
      </c>
      <c r="G18" s="1">
        <v>378.24324324324323</v>
      </c>
      <c r="H18" s="1">
        <f t="shared" si="0"/>
        <v>28103</v>
      </c>
      <c r="I18" s="1" t="s">
        <v>71</v>
      </c>
      <c r="J18" s="1" t="s">
        <v>72</v>
      </c>
      <c r="K18" s="1" t="s">
        <v>64</v>
      </c>
      <c r="L18" s="1">
        <f>E18*G18</f>
        <v>20425.135135135133</v>
      </c>
      <c r="M18" s="1">
        <f>L18/1000000</f>
        <v>2.0425135135135133E-2</v>
      </c>
      <c r="N18" s="1" t="s">
        <v>65</v>
      </c>
      <c r="O18" s="1" t="s">
        <v>44</v>
      </c>
      <c r="P18" s="1" t="s">
        <v>48</v>
      </c>
      <c r="Q18" s="1" t="s">
        <v>48</v>
      </c>
      <c r="R18" s="1" t="s">
        <v>39</v>
      </c>
      <c r="S18" s="6" t="s">
        <v>1638</v>
      </c>
      <c r="T18" s="1">
        <v>0</v>
      </c>
      <c r="U18" s="1">
        <v>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0</v>
      </c>
      <c r="AF18" s="1">
        <v>1</v>
      </c>
      <c r="AG18" s="1">
        <v>0</v>
      </c>
    </row>
    <row r="19" spans="1:33" x14ac:dyDescent="0.25">
      <c r="A19" s="7" t="s">
        <v>31</v>
      </c>
      <c r="B19" s="1" t="s">
        <v>32</v>
      </c>
      <c r="C19" s="4" t="s">
        <v>73</v>
      </c>
      <c r="D19" s="1" t="str">
        <f>CONCATENATE(B19," ",C19)</f>
        <v>Acer 32HC5QRPbiipx</v>
      </c>
      <c r="E19" s="5">
        <v>90</v>
      </c>
      <c r="F19" s="1">
        <f>E19/1000</f>
        <v>0.09</v>
      </c>
      <c r="G19" s="1">
        <v>260</v>
      </c>
      <c r="H19" s="1">
        <f t="shared" si="0"/>
        <v>19318</v>
      </c>
      <c r="I19" s="1" t="s">
        <v>74</v>
      </c>
      <c r="J19" s="1" t="s">
        <v>72</v>
      </c>
      <c r="K19" s="1" t="s">
        <v>42</v>
      </c>
      <c r="L19" s="1">
        <f>E19*G19</f>
        <v>23400</v>
      </c>
      <c r="M19" s="1">
        <f>L19/1000000</f>
        <v>2.3400000000000001E-2</v>
      </c>
      <c r="N19" s="1" t="s">
        <v>43</v>
      </c>
      <c r="O19" s="1" t="s">
        <v>44</v>
      </c>
      <c r="P19" s="1" t="s">
        <v>48</v>
      </c>
      <c r="Q19" s="1" t="s">
        <v>48</v>
      </c>
      <c r="R19" s="1" t="s">
        <v>39</v>
      </c>
      <c r="S19" s="6" t="s">
        <v>1637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1</v>
      </c>
      <c r="AE19" s="1">
        <v>0</v>
      </c>
      <c r="AF19" s="1">
        <v>1</v>
      </c>
      <c r="AG19" s="1">
        <v>0</v>
      </c>
    </row>
    <row r="20" spans="1:33" x14ac:dyDescent="0.25">
      <c r="A20" s="7" t="s">
        <v>31</v>
      </c>
      <c r="B20" s="1" t="s">
        <v>32</v>
      </c>
      <c r="C20" s="4" t="s">
        <v>75</v>
      </c>
      <c r="D20" s="1" t="str">
        <f>CONCATENATE(B20," ",C20)</f>
        <v>Acer B227QAbmiprx</v>
      </c>
      <c r="E20" s="5">
        <v>23</v>
      </c>
      <c r="F20" s="1">
        <f>E20/1000</f>
        <v>2.3E-2</v>
      </c>
      <c r="G20" s="1">
        <v>148.63513513513513</v>
      </c>
      <c r="H20" s="1">
        <f t="shared" si="0"/>
        <v>11044</v>
      </c>
      <c r="I20" s="1" t="s">
        <v>41</v>
      </c>
      <c r="J20" s="1" t="s">
        <v>41</v>
      </c>
      <c r="K20" s="1" t="s">
        <v>42</v>
      </c>
      <c r="L20" s="1">
        <f>E20*G20</f>
        <v>3418.6081081081079</v>
      </c>
      <c r="M20" s="1">
        <f>L20/1000000</f>
        <v>3.418608108108108E-3</v>
      </c>
      <c r="N20" s="1" t="s">
        <v>43</v>
      </c>
      <c r="O20" s="1" t="s">
        <v>54</v>
      </c>
      <c r="P20" s="1" t="s">
        <v>38</v>
      </c>
      <c r="Q20" s="1" t="s">
        <v>38</v>
      </c>
      <c r="R20" s="1" t="s">
        <v>58</v>
      </c>
      <c r="S20" s="6" t="s">
        <v>1638</v>
      </c>
      <c r="T20" s="1">
        <v>0</v>
      </c>
      <c r="U20" s="1">
        <v>1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</row>
    <row r="21" spans="1:33" x14ac:dyDescent="0.25">
      <c r="A21" s="7" t="s">
        <v>31</v>
      </c>
      <c r="B21" s="1" t="s">
        <v>32</v>
      </c>
      <c r="C21" s="4" t="s">
        <v>76</v>
      </c>
      <c r="D21" s="1" t="str">
        <f>CONCATENATE(B21," ",C21)</f>
        <v>Acer B246HYLAYMDPR</v>
      </c>
      <c r="E21" s="5">
        <v>311</v>
      </c>
      <c r="F21" s="1">
        <f>E21/1000</f>
        <v>0.311</v>
      </c>
      <c r="G21" s="1">
        <v>142.42307692307693</v>
      </c>
      <c r="H21" s="1">
        <f t="shared" si="0"/>
        <v>10582</v>
      </c>
      <c r="I21" s="1" t="s">
        <v>52</v>
      </c>
      <c r="J21" s="1" t="s">
        <v>53</v>
      </c>
      <c r="K21" s="1" t="s">
        <v>42</v>
      </c>
      <c r="L21" s="1">
        <f>E21*G21</f>
        <v>44293.576923076929</v>
      </c>
      <c r="M21" s="1">
        <f>L21/1000000</f>
        <v>4.4293576923076929E-2</v>
      </c>
      <c r="N21" s="1" t="s">
        <v>43</v>
      </c>
      <c r="O21" s="1" t="s">
        <v>54</v>
      </c>
      <c r="P21" s="1" t="s">
        <v>38</v>
      </c>
      <c r="Q21" s="1" t="s">
        <v>38</v>
      </c>
      <c r="R21" s="1" t="s">
        <v>77</v>
      </c>
      <c r="S21" s="6" t="s">
        <v>1637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0</v>
      </c>
    </row>
    <row r="22" spans="1:33" x14ac:dyDescent="0.25">
      <c r="A22" s="7" t="s">
        <v>31</v>
      </c>
      <c r="B22" s="1" t="s">
        <v>32</v>
      </c>
      <c r="C22" s="4" t="s">
        <v>78</v>
      </c>
      <c r="D22" s="1" t="str">
        <f>CONCATENATE(B22," ",C22)</f>
        <v>Acer B247YUbmiipprx</v>
      </c>
      <c r="E22" s="5">
        <v>90</v>
      </c>
      <c r="F22" s="1">
        <f>E22/1000</f>
        <v>0.09</v>
      </c>
      <c r="G22" s="1">
        <v>225.33802816901408</v>
      </c>
      <c r="H22" s="1">
        <f t="shared" si="0"/>
        <v>16743</v>
      </c>
      <c r="I22" s="1" t="s">
        <v>52</v>
      </c>
      <c r="J22" s="1" t="s">
        <v>53</v>
      </c>
      <c r="K22" s="1" t="s">
        <v>64</v>
      </c>
      <c r="L22" s="1">
        <f>E22*G22</f>
        <v>20280.422535211266</v>
      </c>
      <c r="M22" s="1">
        <f>L22/1000000</f>
        <v>2.0280422535211267E-2</v>
      </c>
      <c r="N22" s="1" t="s">
        <v>65</v>
      </c>
      <c r="O22" s="1" t="s">
        <v>54</v>
      </c>
      <c r="P22" s="1" t="s">
        <v>38</v>
      </c>
      <c r="Q22" s="1" t="s">
        <v>38</v>
      </c>
      <c r="R22" s="1" t="s">
        <v>58</v>
      </c>
      <c r="S22" s="6" t="s">
        <v>1638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0</v>
      </c>
    </row>
    <row r="23" spans="1:33" x14ac:dyDescent="0.25">
      <c r="A23" s="7" t="s">
        <v>31</v>
      </c>
      <c r="B23" s="1" t="s">
        <v>32</v>
      </c>
      <c r="C23" s="4" t="s">
        <v>79</v>
      </c>
      <c r="D23" s="1" t="str">
        <f>CONCATENATE(B23," ",C23)</f>
        <v>Acer B276HULCymiidprx</v>
      </c>
      <c r="E23" s="5">
        <v>8</v>
      </c>
      <c r="F23" s="1">
        <f>E23/1000</f>
        <v>8.0000000000000002E-3</v>
      </c>
      <c r="G23" s="1">
        <v>300</v>
      </c>
      <c r="H23" s="1">
        <f t="shared" si="0"/>
        <v>22290</v>
      </c>
      <c r="I23" s="1" t="s">
        <v>63</v>
      </c>
      <c r="J23" s="1" t="s">
        <v>63</v>
      </c>
      <c r="K23" s="1" t="s">
        <v>64</v>
      </c>
      <c r="L23" s="1">
        <f>E23*G23</f>
        <v>2400</v>
      </c>
      <c r="M23" s="1">
        <f>L23/1000000</f>
        <v>2.3999999999999998E-3</v>
      </c>
      <c r="N23" s="1" t="s">
        <v>65</v>
      </c>
      <c r="O23" s="1" t="s">
        <v>54</v>
      </c>
      <c r="P23" s="1" t="s">
        <v>38</v>
      </c>
      <c r="Q23" s="1" t="s">
        <v>38</v>
      </c>
      <c r="R23" s="1" t="s">
        <v>58</v>
      </c>
      <c r="S23" s="6" t="s">
        <v>1636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1">
        <v>1</v>
      </c>
      <c r="AF23" s="1">
        <v>0</v>
      </c>
      <c r="AG23" s="1">
        <v>0</v>
      </c>
    </row>
    <row r="24" spans="1:33" x14ac:dyDescent="0.25">
      <c r="A24" s="7" t="s">
        <v>31</v>
      </c>
      <c r="B24" s="1" t="s">
        <v>32</v>
      </c>
      <c r="C24" s="4" t="s">
        <v>80</v>
      </c>
      <c r="D24" s="1" t="str">
        <f>CONCATENATE(B24," ",C24)</f>
        <v>Acer B277BMIPRCZX</v>
      </c>
      <c r="E24" s="5">
        <v>3</v>
      </c>
      <c r="F24" s="1">
        <f>E24/1000</f>
        <v>3.0000000000000001E-3</v>
      </c>
      <c r="G24" s="1">
        <v>298.63513513513516</v>
      </c>
      <c r="H24" s="1">
        <f t="shared" si="0"/>
        <v>22189</v>
      </c>
      <c r="I24" s="1" t="s">
        <v>63</v>
      </c>
      <c r="J24" s="1" t="s">
        <v>63</v>
      </c>
      <c r="K24" s="1" t="s">
        <v>42</v>
      </c>
      <c r="L24" s="1">
        <f>E24*G24</f>
        <v>895.90540540540542</v>
      </c>
      <c r="M24" s="1">
        <f>L24/1000000</f>
        <v>8.9590540540540544E-4</v>
      </c>
      <c r="N24" s="1" t="s">
        <v>43</v>
      </c>
      <c r="O24" s="1" t="s">
        <v>54</v>
      </c>
      <c r="P24" s="1" t="s">
        <v>38</v>
      </c>
      <c r="Q24" s="1" t="s">
        <v>38</v>
      </c>
      <c r="R24" s="1" t="s">
        <v>58</v>
      </c>
      <c r="S24" s="6" t="s">
        <v>1638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0</v>
      </c>
      <c r="AE24" s="1">
        <v>1</v>
      </c>
      <c r="AF24" s="1">
        <v>0</v>
      </c>
      <c r="AG24" s="1">
        <v>0</v>
      </c>
    </row>
    <row r="25" spans="1:33" x14ac:dyDescent="0.25">
      <c r="A25" s="7" t="s">
        <v>31</v>
      </c>
      <c r="B25" s="1" t="s">
        <v>32</v>
      </c>
      <c r="C25" s="4" t="s">
        <v>81</v>
      </c>
      <c r="D25" s="1" t="str">
        <f>CONCATENATE(B25," ",C25)</f>
        <v>Acer B277BMIPRX</v>
      </c>
      <c r="E25" s="5">
        <v>6</v>
      </c>
      <c r="F25" s="1">
        <f>E25/1000</f>
        <v>6.0000000000000001E-3</v>
      </c>
      <c r="G25" s="1">
        <v>225.54054054054055</v>
      </c>
      <c r="H25" s="1">
        <f t="shared" si="0"/>
        <v>16758</v>
      </c>
      <c r="I25" s="1" t="s">
        <v>63</v>
      </c>
      <c r="J25" s="1" t="s">
        <v>63</v>
      </c>
      <c r="K25" s="1" t="s">
        <v>42</v>
      </c>
      <c r="L25" s="1">
        <f>E25*G25</f>
        <v>1353.2432432432433</v>
      </c>
      <c r="M25" s="1">
        <f>L25/1000000</f>
        <v>1.3532432432432433E-3</v>
      </c>
      <c r="N25" s="1" t="s">
        <v>43</v>
      </c>
      <c r="O25" s="1" t="s">
        <v>54</v>
      </c>
      <c r="P25" s="1" t="s">
        <v>38</v>
      </c>
      <c r="Q25" s="1" t="s">
        <v>38</v>
      </c>
      <c r="R25" s="1" t="s">
        <v>58</v>
      </c>
      <c r="S25" s="6" t="s">
        <v>1638</v>
      </c>
      <c r="T25" s="1">
        <v>0</v>
      </c>
      <c r="U25" s="1">
        <v>0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1</v>
      </c>
      <c r="AD25" s="1">
        <v>0</v>
      </c>
      <c r="AE25" s="1">
        <v>1</v>
      </c>
      <c r="AF25" s="1">
        <v>0</v>
      </c>
      <c r="AG25" s="1">
        <v>0</v>
      </c>
    </row>
    <row r="26" spans="1:33" x14ac:dyDescent="0.25">
      <c r="A26" s="7" t="s">
        <v>31</v>
      </c>
      <c r="B26" s="1" t="s">
        <v>32</v>
      </c>
      <c r="C26" s="4" t="s">
        <v>82</v>
      </c>
      <c r="D26" s="1" t="str">
        <f>CONCATENATE(B26," ",C26)</f>
        <v>Acer CB241HYbmdpr</v>
      </c>
      <c r="E26" s="5">
        <v>8</v>
      </c>
      <c r="F26" s="1">
        <f>E26/1000</f>
        <v>8.0000000000000002E-3</v>
      </c>
      <c r="G26" s="1">
        <v>187.76351351351352</v>
      </c>
      <c r="H26" s="1">
        <f t="shared" si="0"/>
        <v>13951</v>
      </c>
      <c r="I26" s="1" t="s">
        <v>52</v>
      </c>
      <c r="J26" s="1" t="s">
        <v>53</v>
      </c>
      <c r="K26" s="1" t="s">
        <v>42</v>
      </c>
      <c r="L26" s="1">
        <f>E26*G26</f>
        <v>1502.1081081081081</v>
      </c>
      <c r="M26" s="1">
        <f>L26/1000000</f>
        <v>1.5021081081081082E-3</v>
      </c>
      <c r="N26" s="1" t="s">
        <v>43</v>
      </c>
      <c r="O26" s="1" t="s">
        <v>54</v>
      </c>
      <c r="P26" s="1" t="s">
        <v>38</v>
      </c>
      <c r="Q26" s="1" t="s">
        <v>38</v>
      </c>
      <c r="R26" s="1" t="s">
        <v>58</v>
      </c>
      <c r="S26" s="6" t="s">
        <v>1638</v>
      </c>
      <c r="T26" s="1">
        <v>0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1</v>
      </c>
      <c r="AF26" s="1">
        <v>0</v>
      </c>
      <c r="AG26" s="1">
        <v>0</v>
      </c>
    </row>
    <row r="27" spans="1:33" x14ac:dyDescent="0.25">
      <c r="A27" s="7" t="s">
        <v>31</v>
      </c>
      <c r="B27" s="1" t="s">
        <v>32</v>
      </c>
      <c r="C27" s="4" t="s">
        <v>83</v>
      </c>
      <c r="D27" s="1" t="str">
        <f>CONCATENATE(B27," ",C27)</f>
        <v>Acer CB242Ybmiprx</v>
      </c>
      <c r="E27" s="5">
        <v>37</v>
      </c>
      <c r="F27" s="1">
        <f>E27/1000</f>
        <v>3.6999999999999998E-2</v>
      </c>
      <c r="G27" s="1">
        <v>163.40990990990991</v>
      </c>
      <c r="H27" s="1">
        <f t="shared" si="0"/>
        <v>12141</v>
      </c>
      <c r="I27" s="1" t="s">
        <v>52</v>
      </c>
      <c r="J27" s="1" t="s">
        <v>53</v>
      </c>
      <c r="K27" s="1" t="s">
        <v>42</v>
      </c>
      <c r="L27" s="1">
        <f>E27*G27</f>
        <v>6046.166666666667</v>
      </c>
      <c r="M27" s="1">
        <f>L27/1000000</f>
        <v>6.0461666666666667E-3</v>
      </c>
      <c r="N27" s="1" t="s">
        <v>43</v>
      </c>
      <c r="O27" s="1" t="s">
        <v>54</v>
      </c>
      <c r="P27" s="1" t="s">
        <v>38</v>
      </c>
      <c r="Q27" s="1" t="s">
        <v>38</v>
      </c>
      <c r="R27" s="1" t="s">
        <v>58</v>
      </c>
      <c r="S27" s="6" t="s">
        <v>1638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1</v>
      </c>
      <c r="AF27" s="1">
        <v>0</v>
      </c>
      <c r="AG27" s="1">
        <v>0</v>
      </c>
    </row>
    <row r="28" spans="1:33" x14ac:dyDescent="0.25">
      <c r="A28" s="7" t="s">
        <v>31</v>
      </c>
      <c r="B28" s="1" t="s">
        <v>32</v>
      </c>
      <c r="C28" s="4" t="s">
        <v>84</v>
      </c>
      <c r="D28" s="1" t="str">
        <f>CONCATENATE(B28," ",C28)</f>
        <v>Acer CB271HBbmidr</v>
      </c>
      <c r="E28" s="5">
        <v>11</v>
      </c>
      <c r="F28" s="1">
        <f>E28/1000</f>
        <v>1.0999999999999999E-2</v>
      </c>
      <c r="G28" s="1">
        <v>192.96621621621622</v>
      </c>
      <c r="H28" s="1">
        <f t="shared" si="0"/>
        <v>14337</v>
      </c>
      <c r="I28" s="1" t="s">
        <v>63</v>
      </c>
      <c r="J28" s="1" t="s">
        <v>63</v>
      </c>
      <c r="K28" s="1" t="s">
        <v>42</v>
      </c>
      <c r="L28" s="1">
        <f>E28*G28</f>
        <v>2122.6283783783783</v>
      </c>
      <c r="M28" s="1">
        <f>L28/1000000</f>
        <v>2.1226283783783782E-3</v>
      </c>
      <c r="N28" s="1" t="s">
        <v>43</v>
      </c>
      <c r="O28" s="1" t="s">
        <v>37</v>
      </c>
      <c r="P28" s="1" t="s">
        <v>38</v>
      </c>
      <c r="Q28" s="1" t="s">
        <v>38</v>
      </c>
      <c r="R28" s="1" t="s">
        <v>49</v>
      </c>
      <c r="S28" s="6" t="s">
        <v>1638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25">
      <c r="A29" s="7" t="s">
        <v>31</v>
      </c>
      <c r="B29" s="1" t="s">
        <v>32</v>
      </c>
      <c r="C29" s="4" t="s">
        <v>85</v>
      </c>
      <c r="D29" s="1" t="str">
        <f>CONCATENATE(B29," ",C29)</f>
        <v>Acer CB271HKAbmidprx</v>
      </c>
      <c r="E29" s="5">
        <v>7</v>
      </c>
      <c r="F29" s="1">
        <f>E29/1000</f>
        <v>7.0000000000000001E-3</v>
      </c>
      <c r="G29" s="1">
        <v>453.33333333333331</v>
      </c>
      <c r="H29" s="1">
        <f t="shared" si="0"/>
        <v>33683</v>
      </c>
      <c r="I29" s="1" t="s">
        <v>63</v>
      </c>
      <c r="J29" s="1" t="s">
        <v>63</v>
      </c>
      <c r="K29" s="1" t="s">
        <v>86</v>
      </c>
      <c r="L29" s="1">
        <f>E29*G29</f>
        <v>3173.333333333333</v>
      </c>
      <c r="M29" s="1">
        <f>L29/1000000</f>
        <v>3.1733333333333331E-3</v>
      </c>
      <c r="N29" s="1" t="s">
        <v>87</v>
      </c>
      <c r="O29" s="1" t="s">
        <v>54</v>
      </c>
      <c r="P29" s="1" t="s">
        <v>38</v>
      </c>
      <c r="Q29" s="1" t="s">
        <v>38</v>
      </c>
      <c r="R29" s="1" t="s">
        <v>58</v>
      </c>
      <c r="S29" s="6" t="s">
        <v>1638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1</v>
      </c>
      <c r="AF29" s="1">
        <v>0</v>
      </c>
      <c r="AG29" s="1">
        <v>1</v>
      </c>
    </row>
    <row r="30" spans="1:33" x14ac:dyDescent="0.25">
      <c r="A30" s="7" t="s">
        <v>31</v>
      </c>
      <c r="B30" s="1" t="s">
        <v>32</v>
      </c>
      <c r="C30" s="4" t="s">
        <v>88</v>
      </c>
      <c r="D30" s="1" t="str">
        <f>CONCATENATE(B30," ",C30)</f>
        <v>Acer CG437KP</v>
      </c>
      <c r="E30" s="5">
        <v>9</v>
      </c>
      <c r="F30" s="1">
        <f>E30/1000</f>
        <v>8.9999999999999993E-3</v>
      </c>
      <c r="G30" s="1">
        <v>1576.481981981982</v>
      </c>
      <c r="H30" s="1">
        <f t="shared" si="0"/>
        <v>117133</v>
      </c>
      <c r="I30" s="1" t="s">
        <v>89</v>
      </c>
      <c r="J30" s="1" t="s">
        <v>90</v>
      </c>
      <c r="K30" s="1" t="s">
        <v>86</v>
      </c>
      <c r="L30" s="1">
        <f>E30*G30</f>
        <v>14188.337837837838</v>
      </c>
      <c r="M30" s="1">
        <f>L30/1000000</f>
        <v>1.4188337837837838E-2</v>
      </c>
      <c r="N30" s="1" t="s">
        <v>87</v>
      </c>
      <c r="O30" s="1" t="s">
        <v>44</v>
      </c>
      <c r="P30" s="1" t="s">
        <v>38</v>
      </c>
      <c r="Q30" s="1" t="s">
        <v>48</v>
      </c>
      <c r="R30" s="1" t="s">
        <v>58</v>
      </c>
      <c r="S30" s="6" t="s">
        <v>1636</v>
      </c>
      <c r="T30" s="1">
        <v>0</v>
      </c>
      <c r="U30" s="1">
        <v>0</v>
      </c>
      <c r="V30" s="1">
        <v>0</v>
      </c>
      <c r="W30" s="1">
        <v>0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</v>
      </c>
      <c r="AE30" s="1">
        <v>0</v>
      </c>
      <c r="AF30" s="1">
        <v>0</v>
      </c>
      <c r="AG30" s="1">
        <v>1</v>
      </c>
    </row>
    <row r="31" spans="1:33" x14ac:dyDescent="0.25">
      <c r="A31" s="7" t="s">
        <v>31</v>
      </c>
      <c r="B31" s="1" t="s">
        <v>32</v>
      </c>
      <c r="C31" s="4" t="s">
        <v>91</v>
      </c>
      <c r="D31" s="1" t="str">
        <f>CONCATENATE(B31," ",C31)</f>
        <v>Acer CM2241W</v>
      </c>
      <c r="E31" s="5">
        <v>3</v>
      </c>
      <c r="F31" s="1">
        <f>E31/1000</f>
        <v>3.0000000000000001E-3</v>
      </c>
      <c r="G31" s="1">
        <v>626.75</v>
      </c>
      <c r="H31" s="1">
        <f t="shared" si="0"/>
        <v>46568</v>
      </c>
      <c r="I31" s="1" t="s">
        <v>92</v>
      </c>
      <c r="J31" s="1" t="s">
        <v>92</v>
      </c>
      <c r="K31" s="1" t="s">
        <v>93</v>
      </c>
      <c r="L31" s="1">
        <f>E31*G31</f>
        <v>1880.25</v>
      </c>
      <c r="M31" s="1">
        <f>L31/1000000</f>
        <v>1.88025E-3</v>
      </c>
      <c r="N31" s="1" t="s">
        <v>43</v>
      </c>
      <c r="O31" s="1" t="s">
        <v>54</v>
      </c>
      <c r="P31" s="1" t="s">
        <v>38</v>
      </c>
      <c r="Q31" s="1" t="s">
        <v>38</v>
      </c>
      <c r="R31" s="1" t="s">
        <v>58</v>
      </c>
      <c r="S31" s="6" t="s">
        <v>1634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1</v>
      </c>
      <c r="Z31" s="1">
        <v>0</v>
      </c>
      <c r="AA31" s="1">
        <v>0</v>
      </c>
      <c r="AB31" s="1">
        <v>0</v>
      </c>
      <c r="AC31" s="1">
        <v>1</v>
      </c>
      <c r="AD31" s="1">
        <v>0</v>
      </c>
      <c r="AE31" s="1">
        <v>1</v>
      </c>
      <c r="AF31" s="1">
        <v>0</v>
      </c>
      <c r="AG31" s="1">
        <v>0</v>
      </c>
    </row>
    <row r="32" spans="1:33" x14ac:dyDescent="0.25">
      <c r="A32" s="7" t="s">
        <v>31</v>
      </c>
      <c r="B32" s="1" t="s">
        <v>32</v>
      </c>
      <c r="C32" s="4" t="s">
        <v>94</v>
      </c>
      <c r="D32" s="1" t="str">
        <f>CONCATENATE(B32," ",C32)</f>
        <v>Acer CP3271KP</v>
      </c>
      <c r="E32" s="5">
        <v>2</v>
      </c>
      <c r="F32" s="1">
        <f>E32/1000</f>
        <v>2E-3</v>
      </c>
      <c r="G32" s="1">
        <v>1315.5743243243244</v>
      </c>
      <c r="H32" s="1">
        <f t="shared" si="0"/>
        <v>97747</v>
      </c>
      <c r="I32" s="1" t="s">
        <v>63</v>
      </c>
      <c r="J32" s="1" t="s">
        <v>63</v>
      </c>
      <c r="K32" s="1" t="s">
        <v>86</v>
      </c>
      <c r="L32" s="1">
        <f>E32*G32</f>
        <v>2631.1486486486488</v>
      </c>
      <c r="M32" s="1">
        <f>L32/1000000</f>
        <v>2.6311486486486489E-3</v>
      </c>
      <c r="N32" s="1" t="s">
        <v>87</v>
      </c>
      <c r="O32" s="1" t="s">
        <v>54</v>
      </c>
      <c r="P32" s="1" t="s">
        <v>38</v>
      </c>
      <c r="Q32" s="1" t="s">
        <v>38</v>
      </c>
      <c r="R32" s="1" t="s">
        <v>58</v>
      </c>
      <c r="S32" s="6" t="s">
        <v>1638</v>
      </c>
      <c r="T32" s="1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1</v>
      </c>
      <c r="AD32" s="1">
        <v>0</v>
      </c>
      <c r="AE32" s="1">
        <v>1</v>
      </c>
      <c r="AF32" s="1">
        <v>0</v>
      </c>
      <c r="AG32" s="1">
        <v>1</v>
      </c>
    </row>
    <row r="33" spans="1:33" x14ac:dyDescent="0.25">
      <c r="A33" s="7" t="s">
        <v>31</v>
      </c>
      <c r="B33" s="1" t="s">
        <v>32</v>
      </c>
      <c r="C33" s="4" t="s">
        <v>95</v>
      </c>
      <c r="D33" s="1" t="str">
        <f>CONCATENATE(B33," ",C33)</f>
        <v>Acer CP7271KP</v>
      </c>
      <c r="E33" s="5">
        <v>2</v>
      </c>
      <c r="F33" s="1">
        <f>E33/1000</f>
        <v>2E-3</v>
      </c>
      <c r="G33" s="1">
        <v>3672.9594594594596</v>
      </c>
      <c r="H33" s="1">
        <f t="shared" si="0"/>
        <v>272901</v>
      </c>
      <c r="I33" s="1" t="s">
        <v>63</v>
      </c>
      <c r="J33" s="1" t="s">
        <v>63</v>
      </c>
      <c r="K33" s="1" t="s">
        <v>86</v>
      </c>
      <c r="L33" s="1">
        <f>E33*G33</f>
        <v>7345.9189189189192</v>
      </c>
      <c r="M33" s="1">
        <f>L33/1000000</f>
        <v>7.3459189189189191E-3</v>
      </c>
      <c r="N33" s="1" t="s">
        <v>87</v>
      </c>
      <c r="O33" s="1" t="s">
        <v>54</v>
      </c>
      <c r="P33" s="1" t="s">
        <v>38</v>
      </c>
      <c r="Q33" s="1" t="s">
        <v>38</v>
      </c>
      <c r="R33" s="1" t="s">
        <v>58</v>
      </c>
      <c r="S33" s="6" t="s">
        <v>1638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1</v>
      </c>
      <c r="AD33" s="1">
        <v>0</v>
      </c>
      <c r="AE33" s="1">
        <v>1</v>
      </c>
      <c r="AF33" s="1">
        <v>0</v>
      </c>
      <c r="AG33" s="1">
        <v>1</v>
      </c>
    </row>
    <row r="34" spans="1:33" x14ac:dyDescent="0.25">
      <c r="A34" s="7" t="s">
        <v>31</v>
      </c>
      <c r="B34" s="1" t="s">
        <v>32</v>
      </c>
      <c r="C34" s="4" t="s">
        <v>96</v>
      </c>
      <c r="D34" s="1" t="str">
        <f>CONCATENATE(B34," ",C34)</f>
        <v>Acer CZ350CKBMIIPHX</v>
      </c>
      <c r="E34" s="5">
        <v>1</v>
      </c>
      <c r="F34" s="1">
        <f>E34/1000</f>
        <v>1E-3</v>
      </c>
      <c r="G34" s="1">
        <v>486.47297297297297</v>
      </c>
      <c r="H34" s="1">
        <f t="shared" si="0"/>
        <v>36145</v>
      </c>
      <c r="I34" s="1" t="s">
        <v>97</v>
      </c>
      <c r="J34" s="1" t="s">
        <v>72</v>
      </c>
      <c r="K34" s="1" t="s">
        <v>98</v>
      </c>
      <c r="L34" s="1">
        <f>E34*G34</f>
        <v>486.47297297297297</v>
      </c>
      <c r="M34" s="1">
        <f>L34/1000000</f>
        <v>4.8647297297297297E-4</v>
      </c>
      <c r="N34" s="1" t="s">
        <v>65</v>
      </c>
      <c r="O34" s="1" t="s">
        <v>44</v>
      </c>
      <c r="P34" s="1" t="s">
        <v>48</v>
      </c>
      <c r="Q34" s="1" t="s">
        <v>38</v>
      </c>
      <c r="R34" s="1" t="s">
        <v>58</v>
      </c>
      <c r="S34" s="6" t="s">
        <v>1637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1</v>
      </c>
      <c r="AE34" s="1">
        <v>0</v>
      </c>
      <c r="AF34" s="1">
        <v>1</v>
      </c>
      <c r="AG34" s="1">
        <v>0</v>
      </c>
    </row>
    <row r="35" spans="1:33" x14ac:dyDescent="0.25">
      <c r="A35" s="7" t="s">
        <v>31</v>
      </c>
      <c r="B35" s="1" t="s">
        <v>32</v>
      </c>
      <c r="C35" s="4" t="s">
        <v>99</v>
      </c>
      <c r="D35" s="1" t="str">
        <f>CONCATENATE(B35," ",C35)</f>
        <v>Acer EB243YBbirx</v>
      </c>
      <c r="E35" s="5">
        <v>2</v>
      </c>
      <c r="F35" s="1">
        <f>E35/1000</f>
        <v>2E-3</v>
      </c>
      <c r="G35" s="1">
        <v>177.43243243243242</v>
      </c>
      <c r="H35" s="1">
        <f t="shared" si="0"/>
        <v>13183</v>
      </c>
      <c r="I35" s="1" t="s">
        <v>53</v>
      </c>
      <c r="J35" s="1" t="s">
        <v>53</v>
      </c>
      <c r="K35" s="1" t="s">
        <v>42</v>
      </c>
      <c r="L35" s="1">
        <f>E35*G35</f>
        <v>354.86486486486484</v>
      </c>
      <c r="M35" s="1">
        <f>L35/1000000</f>
        <v>3.5486486486486482E-4</v>
      </c>
      <c r="N35" s="1" t="s">
        <v>43</v>
      </c>
      <c r="O35" s="1" t="s">
        <v>54</v>
      </c>
      <c r="P35" s="1" t="s">
        <v>38</v>
      </c>
      <c r="Q35" s="1" t="s">
        <v>38</v>
      </c>
      <c r="R35" s="1" t="s">
        <v>39</v>
      </c>
      <c r="S35" s="6" t="s">
        <v>1638</v>
      </c>
      <c r="T35" s="1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1</v>
      </c>
      <c r="AD35" s="1">
        <v>0</v>
      </c>
      <c r="AE35" s="1">
        <v>1</v>
      </c>
      <c r="AF35" s="1">
        <v>0</v>
      </c>
      <c r="AG35" s="1">
        <v>0</v>
      </c>
    </row>
    <row r="36" spans="1:33" x14ac:dyDescent="0.25">
      <c r="A36" s="7" t="s">
        <v>31</v>
      </c>
      <c r="B36" s="1" t="s">
        <v>32</v>
      </c>
      <c r="C36" s="4" t="s">
        <v>100</v>
      </c>
      <c r="D36" s="1" t="str">
        <f>CONCATENATE(B36," ",C36)</f>
        <v>Acer EB550Kbmiiipx</v>
      </c>
      <c r="E36" s="5">
        <v>2</v>
      </c>
      <c r="F36" s="1">
        <f>E36/1000</f>
        <v>2E-3</v>
      </c>
      <c r="G36" s="1">
        <v>1013.4391891891892</v>
      </c>
      <c r="H36" s="1">
        <f t="shared" si="0"/>
        <v>75299</v>
      </c>
      <c r="I36" s="1" t="s">
        <v>101</v>
      </c>
      <c r="J36" s="1" t="s">
        <v>90</v>
      </c>
      <c r="K36" s="1" t="s">
        <v>86</v>
      </c>
      <c r="L36" s="1">
        <f>E36*G36</f>
        <v>2026.8783783783783</v>
      </c>
      <c r="M36" s="1">
        <f>L36/1000000</f>
        <v>2.0268783783783783E-3</v>
      </c>
      <c r="N36" s="1" t="s">
        <v>87</v>
      </c>
      <c r="O36" s="1" t="s">
        <v>54</v>
      </c>
      <c r="P36" s="1" t="s">
        <v>38</v>
      </c>
      <c r="Q36" s="1" t="s">
        <v>38</v>
      </c>
      <c r="R36" s="1" t="s">
        <v>58</v>
      </c>
      <c r="S36" s="6" t="s">
        <v>1638</v>
      </c>
      <c r="T36" s="1">
        <v>0</v>
      </c>
      <c r="U36" s="1">
        <v>0</v>
      </c>
      <c r="V36" s="1">
        <v>1</v>
      </c>
      <c r="W36" s="1">
        <v>0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1</v>
      </c>
      <c r="AE36" s="1">
        <v>1</v>
      </c>
      <c r="AF36" s="1">
        <v>0</v>
      </c>
      <c r="AG36" s="1">
        <v>1</v>
      </c>
    </row>
    <row r="37" spans="1:33" x14ac:dyDescent="0.25">
      <c r="A37" s="7" t="s">
        <v>31</v>
      </c>
      <c r="B37" s="1" t="s">
        <v>32</v>
      </c>
      <c r="C37" s="4" t="s">
        <v>102</v>
      </c>
      <c r="D37" s="1" t="str">
        <f>CONCATENATE(B37," ",C37)</f>
        <v>Acer ED242QRAbidpx</v>
      </c>
      <c r="E37" s="5">
        <v>10</v>
      </c>
      <c r="F37" s="1">
        <f>E37/1000</f>
        <v>0.01</v>
      </c>
      <c r="G37" s="1">
        <v>177.29729729729729</v>
      </c>
      <c r="H37" s="1">
        <f t="shared" si="0"/>
        <v>13173</v>
      </c>
      <c r="I37" s="1" t="s">
        <v>56</v>
      </c>
      <c r="J37" s="1" t="s">
        <v>53</v>
      </c>
      <c r="K37" s="1" t="s">
        <v>42</v>
      </c>
      <c r="L37" s="1">
        <f>E37*G37</f>
        <v>1772.9729729729729</v>
      </c>
      <c r="M37" s="1">
        <f>L37/1000000</f>
        <v>1.7729729729729729E-3</v>
      </c>
      <c r="N37" s="1" t="s">
        <v>43</v>
      </c>
      <c r="O37" s="1" t="s">
        <v>44</v>
      </c>
      <c r="P37" s="1" t="s">
        <v>38</v>
      </c>
      <c r="Q37" s="1" t="s">
        <v>48</v>
      </c>
      <c r="R37" s="1" t="s">
        <v>58</v>
      </c>
      <c r="S37" s="6" t="s">
        <v>1636</v>
      </c>
      <c r="T37" s="1">
        <v>0</v>
      </c>
      <c r="U37" s="1">
        <v>0</v>
      </c>
      <c r="V37" s="1">
        <v>0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1</v>
      </c>
      <c r="AD37" s="1">
        <v>0</v>
      </c>
      <c r="AE37" s="1">
        <v>0</v>
      </c>
      <c r="AF37" s="1">
        <v>0</v>
      </c>
      <c r="AG37" s="1">
        <v>0</v>
      </c>
    </row>
    <row r="38" spans="1:33" x14ac:dyDescent="0.25">
      <c r="A38" s="7" t="s">
        <v>31</v>
      </c>
      <c r="B38" s="1" t="s">
        <v>32</v>
      </c>
      <c r="C38" s="4" t="s">
        <v>103</v>
      </c>
      <c r="D38" s="1" t="str">
        <f>CONCATENATE(B38," ",C38)</f>
        <v>Acer ED242QRwi</v>
      </c>
      <c r="E38" s="5">
        <v>2</v>
      </c>
      <c r="F38" s="1">
        <f>E38/1000</f>
        <v>2E-3</v>
      </c>
      <c r="G38" s="1">
        <v>154.81756756756758</v>
      </c>
      <c r="H38" s="1">
        <f t="shared" si="0"/>
        <v>11503</v>
      </c>
      <c r="I38" s="1" t="s">
        <v>56</v>
      </c>
      <c r="J38" s="1" t="s">
        <v>53</v>
      </c>
      <c r="K38" s="1" t="s">
        <v>42</v>
      </c>
      <c r="L38" s="1">
        <f>E38*G38</f>
        <v>309.63513513513516</v>
      </c>
      <c r="M38" s="1">
        <f>L38/1000000</f>
        <v>3.0963513513513518E-4</v>
      </c>
      <c r="N38" s="1" t="s">
        <v>43</v>
      </c>
      <c r="O38" s="1" t="s">
        <v>44</v>
      </c>
      <c r="P38" s="1" t="s">
        <v>38</v>
      </c>
      <c r="Q38" s="1" t="s">
        <v>48</v>
      </c>
      <c r="R38" s="1" t="s">
        <v>58</v>
      </c>
      <c r="S38" s="6" t="s">
        <v>1638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1</v>
      </c>
      <c r="AD38" s="1">
        <v>0</v>
      </c>
      <c r="AE38" s="1">
        <v>0</v>
      </c>
      <c r="AF38" s="1">
        <v>0</v>
      </c>
      <c r="AG38" s="1">
        <v>0</v>
      </c>
    </row>
    <row r="39" spans="1:33" x14ac:dyDescent="0.25">
      <c r="A39" s="7" t="s">
        <v>31</v>
      </c>
      <c r="B39" s="1" t="s">
        <v>32</v>
      </c>
      <c r="C39" s="4" t="s">
        <v>104</v>
      </c>
      <c r="D39" s="1" t="str">
        <f>CONCATENATE(B39," ",C39)</f>
        <v>Acer ED246Ybix</v>
      </c>
      <c r="E39" s="5">
        <v>492</v>
      </c>
      <c r="F39" s="1">
        <f>E39/1000</f>
        <v>0.49199999999999999</v>
      </c>
      <c r="G39" s="1">
        <v>122.62162162162163</v>
      </c>
      <c r="H39" s="1">
        <f t="shared" si="0"/>
        <v>9111</v>
      </c>
      <c r="I39" s="1" t="s">
        <v>52</v>
      </c>
      <c r="J39" s="1" t="s">
        <v>53</v>
      </c>
      <c r="K39" s="1" t="s">
        <v>42</v>
      </c>
      <c r="L39" s="1">
        <f>E39*G39</f>
        <v>60329.83783783784</v>
      </c>
      <c r="M39" s="1">
        <f>L39/1000000</f>
        <v>6.0329837837837838E-2</v>
      </c>
      <c r="N39" s="1" t="s">
        <v>43</v>
      </c>
      <c r="O39" s="1" t="s">
        <v>105</v>
      </c>
      <c r="P39" s="1" t="s">
        <v>38</v>
      </c>
      <c r="Q39" s="1" t="s">
        <v>48</v>
      </c>
      <c r="R39" s="1" t="s">
        <v>58</v>
      </c>
      <c r="S39" s="6" t="s">
        <v>1638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1</v>
      </c>
      <c r="AD39" s="1">
        <v>0</v>
      </c>
      <c r="AE39" s="1">
        <v>0</v>
      </c>
      <c r="AF39" s="1">
        <v>0</v>
      </c>
      <c r="AG39" s="1">
        <v>0</v>
      </c>
    </row>
    <row r="40" spans="1:33" x14ac:dyDescent="0.25">
      <c r="A40" s="7" t="s">
        <v>31</v>
      </c>
      <c r="B40" s="1" t="s">
        <v>32</v>
      </c>
      <c r="C40" s="4" t="s">
        <v>106</v>
      </c>
      <c r="D40" s="1" t="str">
        <f>CONCATENATE(B40," ",C40)</f>
        <v>Acer ED270RPbiipx</v>
      </c>
      <c r="E40" s="5">
        <v>7</v>
      </c>
      <c r="F40" s="1">
        <f>E40/1000</f>
        <v>7.0000000000000001E-3</v>
      </c>
      <c r="G40" s="1">
        <v>303.24324324324323</v>
      </c>
      <c r="H40" s="1">
        <f t="shared" si="0"/>
        <v>22531</v>
      </c>
      <c r="I40" s="1" t="s">
        <v>63</v>
      </c>
      <c r="J40" s="1" t="s">
        <v>63</v>
      </c>
      <c r="K40" s="1" t="s">
        <v>42</v>
      </c>
      <c r="L40" s="1">
        <f>E40*G40</f>
        <v>2122.7027027027025</v>
      </c>
      <c r="M40" s="1">
        <f>L40/1000000</f>
        <v>2.1227027027027026E-3</v>
      </c>
      <c r="N40" s="1" t="s">
        <v>43</v>
      </c>
      <c r="O40" s="1" t="s">
        <v>44</v>
      </c>
      <c r="P40" s="1" t="s">
        <v>38</v>
      </c>
      <c r="Q40" s="1" t="s">
        <v>48</v>
      </c>
      <c r="R40" s="1" t="s">
        <v>39</v>
      </c>
      <c r="S40" s="6" t="s">
        <v>1638</v>
      </c>
      <c r="T40" s="1">
        <v>0</v>
      </c>
      <c r="U40" s="1">
        <v>0</v>
      </c>
      <c r="V40" s="1">
        <v>0</v>
      </c>
      <c r="W40" s="1">
        <v>0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</row>
    <row r="41" spans="1:33" x14ac:dyDescent="0.25">
      <c r="A41" s="7" t="s">
        <v>31</v>
      </c>
      <c r="B41" s="1" t="s">
        <v>32</v>
      </c>
      <c r="C41" s="4" t="s">
        <v>107</v>
      </c>
      <c r="D41" s="1" t="str">
        <f>CONCATENATE(B41," ",C41)</f>
        <v>Acer ED270UPbiipx</v>
      </c>
      <c r="E41" s="5">
        <v>21</v>
      </c>
      <c r="F41" s="1">
        <f>E41/1000</f>
        <v>2.1000000000000001E-2</v>
      </c>
      <c r="G41" s="1">
        <v>290</v>
      </c>
      <c r="H41" s="1">
        <f t="shared" si="0"/>
        <v>21547</v>
      </c>
      <c r="I41" s="1" t="s">
        <v>63</v>
      </c>
      <c r="J41" s="1" t="s">
        <v>63</v>
      </c>
      <c r="K41" s="1" t="s">
        <v>64</v>
      </c>
      <c r="L41" s="1">
        <f>E41*G41</f>
        <v>6090</v>
      </c>
      <c r="M41" s="1">
        <f>L41/1000000</f>
        <v>6.0899999999999999E-3</v>
      </c>
      <c r="N41" s="1" t="s">
        <v>65</v>
      </c>
      <c r="O41" s="1" t="s">
        <v>44</v>
      </c>
      <c r="P41" s="1" t="s">
        <v>48</v>
      </c>
      <c r="Q41" s="1" t="s">
        <v>48</v>
      </c>
      <c r="R41" s="1" t="s">
        <v>58</v>
      </c>
      <c r="S41" s="6" t="s">
        <v>1385</v>
      </c>
      <c r="T41" s="1">
        <v>0</v>
      </c>
      <c r="U41" s="1">
        <v>0</v>
      </c>
      <c r="V41" s="1">
        <v>0</v>
      </c>
      <c r="W41" s="1">
        <v>0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1</v>
      </c>
      <c r="AD41" s="1">
        <v>0</v>
      </c>
      <c r="AE41" s="1">
        <v>0</v>
      </c>
      <c r="AF41" s="1">
        <v>1</v>
      </c>
      <c r="AG41" s="1">
        <v>0</v>
      </c>
    </row>
    <row r="42" spans="1:33" x14ac:dyDescent="0.25">
      <c r="A42" s="7" t="s">
        <v>31</v>
      </c>
      <c r="B42" s="1" t="s">
        <v>32</v>
      </c>
      <c r="C42" s="4" t="s">
        <v>108</v>
      </c>
      <c r="D42" s="1" t="str">
        <f>CONCATENATE(B42," ",C42)</f>
        <v>Acer ED270Xbiipx</v>
      </c>
      <c r="E42" s="5">
        <v>13</v>
      </c>
      <c r="F42" s="1">
        <f>E42/1000</f>
        <v>1.2999999999999999E-2</v>
      </c>
      <c r="G42" s="1">
        <v>283.55405405405406</v>
      </c>
      <c r="H42" s="1">
        <f t="shared" si="0"/>
        <v>21068</v>
      </c>
      <c r="I42" s="1" t="s">
        <v>63</v>
      </c>
      <c r="J42" s="1" t="s">
        <v>63</v>
      </c>
      <c r="K42" s="1" t="s">
        <v>42</v>
      </c>
      <c r="L42" s="1">
        <f>E42*G42</f>
        <v>3686.2027027027029</v>
      </c>
      <c r="M42" s="1">
        <f>L42/1000000</f>
        <v>3.6862027027027029E-3</v>
      </c>
      <c r="N42" s="1" t="s">
        <v>43</v>
      </c>
      <c r="O42" s="1" t="s">
        <v>44</v>
      </c>
      <c r="P42" s="1" t="s">
        <v>38</v>
      </c>
      <c r="Q42" s="1" t="s">
        <v>48</v>
      </c>
      <c r="R42" s="1" t="s">
        <v>58</v>
      </c>
      <c r="S42" s="6" t="s">
        <v>31</v>
      </c>
      <c r="T42" s="1">
        <v>0</v>
      </c>
      <c r="U42" s="1">
        <v>0</v>
      </c>
      <c r="V42" s="1">
        <v>0</v>
      </c>
      <c r="W42" s="1">
        <v>0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1</v>
      </c>
      <c r="AD42" s="1">
        <v>0</v>
      </c>
      <c r="AE42" s="1">
        <v>0</v>
      </c>
      <c r="AF42" s="1">
        <v>0</v>
      </c>
      <c r="AG42" s="1">
        <v>0</v>
      </c>
    </row>
    <row r="43" spans="1:33" x14ac:dyDescent="0.25">
      <c r="A43" s="7" t="s">
        <v>31</v>
      </c>
      <c r="B43" s="1" t="s">
        <v>32</v>
      </c>
      <c r="C43" s="4" t="s">
        <v>109</v>
      </c>
      <c r="D43" s="1" t="str">
        <f>CONCATENATE(B43," ",C43)</f>
        <v>Acer ED273Awidpx</v>
      </c>
      <c r="E43" s="5">
        <v>9</v>
      </c>
      <c r="F43" s="1">
        <f>E43/1000</f>
        <v>8.9999999999999993E-3</v>
      </c>
      <c r="G43" s="1">
        <v>283.55405405405406</v>
      </c>
      <c r="H43" s="1">
        <f t="shared" si="0"/>
        <v>21068</v>
      </c>
      <c r="I43" s="1" t="s">
        <v>63</v>
      </c>
      <c r="J43" s="1" t="s">
        <v>63</v>
      </c>
      <c r="K43" s="1" t="s">
        <v>42</v>
      </c>
      <c r="L43" s="1">
        <f>E43*G43</f>
        <v>2551.9864864864867</v>
      </c>
      <c r="M43" s="1">
        <f>L43/1000000</f>
        <v>2.5519864864864865E-3</v>
      </c>
      <c r="N43" s="1" t="s">
        <v>43</v>
      </c>
      <c r="O43" s="1" t="s">
        <v>44</v>
      </c>
      <c r="P43" s="1" t="s">
        <v>38</v>
      </c>
      <c r="Q43" s="1" t="s">
        <v>48</v>
      </c>
      <c r="R43" s="1" t="s">
        <v>58</v>
      </c>
      <c r="S43" s="6" t="s">
        <v>1638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1</v>
      </c>
      <c r="AD43" s="1">
        <v>0</v>
      </c>
      <c r="AE43" s="1">
        <v>0</v>
      </c>
      <c r="AF43" s="1">
        <v>0</v>
      </c>
      <c r="AG43" s="1">
        <v>0</v>
      </c>
    </row>
    <row r="44" spans="1:33" x14ac:dyDescent="0.25">
      <c r="A44" s="7" t="s">
        <v>31</v>
      </c>
      <c r="B44" s="1" t="s">
        <v>32</v>
      </c>
      <c r="C44" s="4" t="s">
        <v>110</v>
      </c>
      <c r="D44" s="1" t="str">
        <f>CONCATENATE(B44," ",C44)</f>
        <v>Acer ED273URPbidpx</v>
      </c>
      <c r="E44" s="5">
        <v>15</v>
      </c>
      <c r="F44" s="1">
        <f>E44/1000</f>
        <v>1.4999999999999999E-2</v>
      </c>
      <c r="G44" s="1">
        <v>243.30405405405406</v>
      </c>
      <c r="H44" s="1">
        <f t="shared" si="0"/>
        <v>18077</v>
      </c>
      <c r="I44" s="1" t="s">
        <v>63</v>
      </c>
      <c r="J44" s="1" t="s">
        <v>63</v>
      </c>
      <c r="K44" s="1" t="s">
        <v>64</v>
      </c>
      <c r="L44" s="1">
        <f>E44*G44</f>
        <v>3649.5608108108108</v>
      </c>
      <c r="M44" s="1">
        <f>L44/1000000</f>
        <v>3.6495608108108109E-3</v>
      </c>
      <c r="N44" s="1" t="s">
        <v>65</v>
      </c>
      <c r="O44" s="1" t="s">
        <v>44</v>
      </c>
      <c r="P44" s="1" t="s">
        <v>48</v>
      </c>
      <c r="Q44" s="1" t="s">
        <v>48</v>
      </c>
      <c r="R44" s="1" t="s">
        <v>58</v>
      </c>
      <c r="S44" s="6" t="s">
        <v>1638</v>
      </c>
      <c r="T44" s="1">
        <v>0</v>
      </c>
      <c r="U44" s="1">
        <v>0</v>
      </c>
      <c r="V44" s="1">
        <v>0</v>
      </c>
      <c r="W44" s="1">
        <v>0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1</v>
      </c>
      <c r="AD44" s="1">
        <v>0</v>
      </c>
      <c r="AE44" s="1">
        <v>0</v>
      </c>
      <c r="AF44" s="1">
        <v>1</v>
      </c>
      <c r="AG44" s="1">
        <v>0</v>
      </c>
    </row>
    <row r="45" spans="1:33" x14ac:dyDescent="0.25">
      <c r="A45" s="7" t="s">
        <v>31</v>
      </c>
      <c r="B45" s="1" t="s">
        <v>32</v>
      </c>
      <c r="C45" s="4" t="s">
        <v>111</v>
      </c>
      <c r="D45" s="1" t="str">
        <f>CONCATENATE(B45," ",C45)</f>
        <v>Acer ED273wmidx</v>
      </c>
      <c r="E45" s="5">
        <v>2</v>
      </c>
      <c r="F45" s="1">
        <f>E45/1000</f>
        <v>2E-3</v>
      </c>
      <c r="G45" s="1">
        <v>209.32432432432432</v>
      </c>
      <c r="H45" s="1">
        <f t="shared" si="0"/>
        <v>15553</v>
      </c>
      <c r="I45" s="1" t="s">
        <v>63</v>
      </c>
      <c r="J45" s="1" t="s">
        <v>63</v>
      </c>
      <c r="K45" s="1" t="s">
        <v>42</v>
      </c>
      <c r="L45" s="1">
        <f>E45*G45</f>
        <v>418.64864864864865</v>
      </c>
      <c r="M45" s="1">
        <f>L45/1000000</f>
        <v>4.1864864864864866E-4</v>
      </c>
      <c r="N45" s="1" t="s">
        <v>43</v>
      </c>
      <c r="O45" s="1" t="s">
        <v>44</v>
      </c>
      <c r="P45" s="1" t="s">
        <v>38</v>
      </c>
      <c r="Q45" s="1" t="s">
        <v>48</v>
      </c>
      <c r="R45" s="1" t="s">
        <v>58</v>
      </c>
      <c r="S45" s="6" t="s">
        <v>31</v>
      </c>
      <c r="T45" s="1">
        <v>0</v>
      </c>
      <c r="U45" s="1">
        <v>0</v>
      </c>
      <c r="V45" s="1">
        <v>0</v>
      </c>
      <c r="W45" s="1">
        <v>0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1</v>
      </c>
      <c r="AD45" s="1">
        <v>0</v>
      </c>
      <c r="AE45" s="1">
        <v>0</v>
      </c>
      <c r="AF45" s="1">
        <v>0</v>
      </c>
      <c r="AG45" s="1">
        <v>0</v>
      </c>
    </row>
    <row r="46" spans="1:33" x14ac:dyDescent="0.25">
      <c r="A46" s="7" t="s">
        <v>31</v>
      </c>
      <c r="B46" s="1" t="s">
        <v>32</v>
      </c>
      <c r="C46" s="4" t="s">
        <v>112</v>
      </c>
      <c r="D46" s="1" t="str">
        <f>CONCATENATE(B46," ",C46)</f>
        <v>Acer ED320QRPbiipx</v>
      </c>
      <c r="E46" s="5">
        <v>7</v>
      </c>
      <c r="F46" s="1">
        <f>E46/1000</f>
        <v>7.0000000000000001E-3</v>
      </c>
      <c r="G46" s="1">
        <v>290.40540540540542</v>
      </c>
      <c r="H46" s="1">
        <f t="shared" si="0"/>
        <v>21577</v>
      </c>
      <c r="I46" s="1" t="s">
        <v>74</v>
      </c>
      <c r="J46" s="1" t="s">
        <v>72</v>
      </c>
      <c r="K46" s="1" t="s">
        <v>42</v>
      </c>
      <c r="L46" s="1">
        <f>E46*G46</f>
        <v>2032.8378378378379</v>
      </c>
      <c r="M46" s="1">
        <f>L46/1000000</f>
        <v>2.0328378378378377E-3</v>
      </c>
      <c r="N46" s="1" t="s">
        <v>43</v>
      </c>
      <c r="O46" s="1" t="s">
        <v>44</v>
      </c>
      <c r="P46" s="1" t="s">
        <v>38</v>
      </c>
      <c r="Q46" s="1" t="s">
        <v>48</v>
      </c>
      <c r="R46" s="1" t="s">
        <v>58</v>
      </c>
      <c r="S46" s="6" t="s">
        <v>1638</v>
      </c>
      <c r="T46" s="1">
        <v>0</v>
      </c>
      <c r="U46" s="1">
        <v>0</v>
      </c>
      <c r="V46" s="1">
        <v>0</v>
      </c>
      <c r="W46" s="1">
        <v>0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0</v>
      </c>
      <c r="AF46" s="1">
        <v>0</v>
      </c>
      <c r="AG46" s="1">
        <v>0</v>
      </c>
    </row>
    <row r="47" spans="1:33" x14ac:dyDescent="0.25">
      <c r="A47" s="7" t="s">
        <v>31</v>
      </c>
      <c r="B47" s="1" t="s">
        <v>32</v>
      </c>
      <c r="C47" s="4" t="s">
        <v>113</v>
      </c>
      <c r="D47" s="1" t="str">
        <f>CONCATENATE(B47," ",C47)</f>
        <v>Acer ED322QRPbmiipx</v>
      </c>
      <c r="E47" s="5">
        <v>2</v>
      </c>
      <c r="F47" s="1">
        <f>E47/1000</f>
        <v>2E-3</v>
      </c>
      <c r="G47" s="1">
        <v>328.12676056338029</v>
      </c>
      <c r="H47" s="1">
        <f t="shared" si="0"/>
        <v>24380</v>
      </c>
      <c r="I47" s="1" t="s">
        <v>74</v>
      </c>
      <c r="J47" s="1" t="s">
        <v>72</v>
      </c>
      <c r="K47" s="1" t="s">
        <v>42</v>
      </c>
      <c r="L47" s="1">
        <f>E47*G47</f>
        <v>656.25352112676057</v>
      </c>
      <c r="M47" s="1">
        <f>L47/1000000</f>
        <v>6.5625352112676054E-4</v>
      </c>
      <c r="N47" s="1" t="s">
        <v>43</v>
      </c>
      <c r="O47" s="1" t="s">
        <v>44</v>
      </c>
      <c r="P47" s="1" t="s">
        <v>38</v>
      </c>
      <c r="Q47" s="1" t="s">
        <v>48</v>
      </c>
      <c r="R47" s="1" t="s">
        <v>58</v>
      </c>
      <c r="S47" s="6" t="s">
        <v>1638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1</v>
      </c>
      <c r="AE47" s="1">
        <v>0</v>
      </c>
      <c r="AF47" s="1">
        <v>0</v>
      </c>
      <c r="AG47" s="1">
        <v>0</v>
      </c>
    </row>
    <row r="48" spans="1:33" x14ac:dyDescent="0.25">
      <c r="A48" s="7" t="s">
        <v>31</v>
      </c>
      <c r="B48" s="1" t="s">
        <v>32</v>
      </c>
      <c r="C48" s="4" t="s">
        <v>114</v>
      </c>
      <c r="D48" s="1" t="str">
        <f>CONCATENATE(B48," ",C48)</f>
        <v>Acer ED323QURAbidpx</v>
      </c>
      <c r="E48" s="5">
        <v>8</v>
      </c>
      <c r="F48" s="1">
        <f>E48/1000</f>
        <v>8.0000000000000002E-3</v>
      </c>
      <c r="G48" s="1">
        <v>437.2927927927928</v>
      </c>
      <c r="H48" s="1">
        <f t="shared" si="0"/>
        <v>32491</v>
      </c>
      <c r="I48" s="1" t="s">
        <v>74</v>
      </c>
      <c r="J48" s="1" t="s">
        <v>72</v>
      </c>
      <c r="K48" s="1" t="s">
        <v>64</v>
      </c>
      <c r="L48" s="1">
        <f>E48*G48</f>
        <v>3498.3423423423424</v>
      </c>
      <c r="M48" s="1">
        <f>L48/1000000</f>
        <v>3.4983423423423422E-3</v>
      </c>
      <c r="N48" s="1" t="s">
        <v>65</v>
      </c>
      <c r="O48" s="1" t="s">
        <v>44</v>
      </c>
      <c r="P48" s="1" t="s">
        <v>38</v>
      </c>
      <c r="Q48" s="1" t="s">
        <v>48</v>
      </c>
      <c r="R48" s="1" t="s">
        <v>58</v>
      </c>
      <c r="S48" s="6" t="s">
        <v>1638</v>
      </c>
      <c r="T48" s="1">
        <v>0</v>
      </c>
      <c r="U48" s="1">
        <v>0</v>
      </c>
      <c r="V48" s="1">
        <v>0</v>
      </c>
      <c r="W48" s="1">
        <v>0</v>
      </c>
      <c r="X48" s="1">
        <v>1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0</v>
      </c>
      <c r="AF48" s="1">
        <v>0</v>
      </c>
      <c r="AG48" s="1">
        <v>0</v>
      </c>
    </row>
    <row r="49" spans="1:33" x14ac:dyDescent="0.25">
      <c r="A49" s="7" t="s">
        <v>31</v>
      </c>
      <c r="B49" s="1" t="s">
        <v>32</v>
      </c>
      <c r="C49" s="4" t="s">
        <v>115</v>
      </c>
      <c r="D49" s="1" t="str">
        <f>CONCATENATE(B49," ",C49)</f>
        <v>Acer EI242QRPbiipx</v>
      </c>
      <c r="E49" s="5">
        <v>39</v>
      </c>
      <c r="F49" s="1">
        <f>E49/1000</f>
        <v>3.9E-2</v>
      </c>
      <c r="G49" s="1">
        <v>215.99099099099101</v>
      </c>
      <c r="H49" s="1">
        <f t="shared" si="0"/>
        <v>16048</v>
      </c>
      <c r="I49" s="1" t="s">
        <v>63</v>
      </c>
      <c r="J49" s="1" t="s">
        <v>63</v>
      </c>
      <c r="K49" s="1" t="s">
        <v>42</v>
      </c>
      <c r="L49" s="1">
        <f>E49*G49</f>
        <v>8423.6486486486501</v>
      </c>
      <c r="M49" s="1">
        <f>L49/1000000</f>
        <v>8.4236486486486493E-3</v>
      </c>
      <c r="N49" s="1" t="s">
        <v>43</v>
      </c>
      <c r="O49" s="1" t="s">
        <v>44</v>
      </c>
      <c r="P49" s="1" t="s">
        <v>38</v>
      </c>
      <c r="Q49" s="1" t="s">
        <v>48</v>
      </c>
      <c r="R49" s="1" t="s">
        <v>49</v>
      </c>
      <c r="S49" s="6" t="s">
        <v>1638</v>
      </c>
      <c r="T49" s="1">
        <v>0</v>
      </c>
      <c r="U49" s="1">
        <v>0</v>
      </c>
      <c r="V49" s="1">
        <v>0</v>
      </c>
      <c r="W49" s="1">
        <v>0</v>
      </c>
      <c r="X49" s="1">
        <v>1</v>
      </c>
      <c r="Y49" s="1">
        <v>0</v>
      </c>
      <c r="Z49" s="1">
        <v>0</v>
      </c>
      <c r="AA49" s="1">
        <v>0</v>
      </c>
      <c r="AB49" s="1">
        <v>0</v>
      </c>
      <c r="AC49" s="1">
        <v>1</v>
      </c>
      <c r="AD49" s="1">
        <v>0</v>
      </c>
      <c r="AE49" s="1">
        <v>0</v>
      </c>
      <c r="AF49" s="1">
        <v>0</v>
      </c>
      <c r="AG49" s="1">
        <v>0</v>
      </c>
    </row>
    <row r="50" spans="1:33" x14ac:dyDescent="0.25">
      <c r="A50" s="7" t="s">
        <v>31</v>
      </c>
      <c r="B50" s="1" t="s">
        <v>32</v>
      </c>
      <c r="C50" s="4" t="s">
        <v>116</v>
      </c>
      <c r="D50" s="1" t="str">
        <f>CONCATENATE(B50," ",C50)</f>
        <v>Acer EI272URPbmiiipx</v>
      </c>
      <c r="E50" s="5">
        <v>25</v>
      </c>
      <c r="F50" s="1">
        <f>E50/1000</f>
        <v>2.5000000000000001E-2</v>
      </c>
      <c r="G50" s="1">
        <v>376.67567567567568</v>
      </c>
      <c r="H50" s="1">
        <f t="shared" si="0"/>
        <v>27987</v>
      </c>
      <c r="I50" s="1" t="s">
        <v>63</v>
      </c>
      <c r="J50" s="1" t="s">
        <v>63</v>
      </c>
      <c r="K50" s="1" t="s">
        <v>64</v>
      </c>
      <c r="L50" s="1">
        <f>E50*G50</f>
        <v>9416.8918918918916</v>
      </c>
      <c r="M50" s="1">
        <f>L50/1000000</f>
        <v>9.4168918918918921E-3</v>
      </c>
      <c r="N50" s="1" t="s">
        <v>65</v>
      </c>
      <c r="O50" s="1" t="s">
        <v>54</v>
      </c>
      <c r="P50" s="1" t="s">
        <v>48</v>
      </c>
      <c r="Q50" s="1" t="s">
        <v>48</v>
      </c>
      <c r="R50" s="1" t="s">
        <v>58</v>
      </c>
      <c r="S50" s="6" t="s">
        <v>1638</v>
      </c>
      <c r="T50" s="1">
        <v>0</v>
      </c>
      <c r="U50" s="1">
        <v>0</v>
      </c>
      <c r="V50" s="1">
        <v>0</v>
      </c>
      <c r="W50" s="1">
        <v>0</v>
      </c>
      <c r="X50" s="1">
        <v>1</v>
      </c>
      <c r="Y50" s="1">
        <v>0</v>
      </c>
      <c r="Z50" s="1">
        <v>0</v>
      </c>
      <c r="AA50" s="1">
        <v>0</v>
      </c>
      <c r="AB50" s="1">
        <v>0</v>
      </c>
      <c r="AC50" s="1">
        <v>1</v>
      </c>
      <c r="AD50" s="1">
        <v>0</v>
      </c>
      <c r="AE50" s="1">
        <v>1</v>
      </c>
      <c r="AF50" s="1">
        <v>1</v>
      </c>
      <c r="AG50" s="1">
        <v>0</v>
      </c>
    </row>
    <row r="51" spans="1:33" x14ac:dyDescent="0.25">
      <c r="A51" s="7" t="s">
        <v>31</v>
      </c>
      <c r="B51" s="1" t="s">
        <v>32</v>
      </c>
      <c r="C51" s="4" t="s">
        <v>117</v>
      </c>
      <c r="D51" s="1" t="str">
        <f>CONCATENATE(B51," ",C51)</f>
        <v>Acer EI322QURPbmiippx</v>
      </c>
      <c r="E51" s="5">
        <v>3</v>
      </c>
      <c r="F51" s="1">
        <f>E51/1000</f>
        <v>3.0000000000000001E-3</v>
      </c>
      <c r="G51" s="1">
        <v>450</v>
      </c>
      <c r="H51" s="1">
        <f t="shared" si="0"/>
        <v>33435</v>
      </c>
      <c r="I51" s="1" t="s">
        <v>74</v>
      </c>
      <c r="J51" s="1" t="s">
        <v>72</v>
      </c>
      <c r="K51" s="1" t="s">
        <v>64</v>
      </c>
      <c r="L51" s="1">
        <f>E51*G51</f>
        <v>1350</v>
      </c>
      <c r="M51" s="1">
        <f>L51/1000000</f>
        <v>1.3500000000000001E-3</v>
      </c>
      <c r="N51" s="1" t="s">
        <v>65</v>
      </c>
      <c r="O51" s="1" t="s">
        <v>44</v>
      </c>
      <c r="P51" s="1" t="s">
        <v>48</v>
      </c>
      <c r="Q51" s="1" t="s">
        <v>48</v>
      </c>
      <c r="R51" s="1" t="s">
        <v>49</v>
      </c>
      <c r="S51" s="6" t="s">
        <v>1635</v>
      </c>
      <c r="T51" s="1">
        <v>0</v>
      </c>
      <c r="U51" s="1">
        <v>0</v>
      </c>
      <c r="V51" s="1">
        <v>0</v>
      </c>
      <c r="W51" s="1">
        <v>0</v>
      </c>
      <c r="X51" s="1">
        <v>1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1</v>
      </c>
      <c r="AE51" s="1">
        <v>0</v>
      </c>
      <c r="AF51" s="1">
        <v>1</v>
      </c>
      <c r="AG51" s="1">
        <v>0</v>
      </c>
    </row>
    <row r="52" spans="1:33" x14ac:dyDescent="0.25">
      <c r="A52" s="7" t="s">
        <v>31</v>
      </c>
      <c r="B52" s="1" t="s">
        <v>32</v>
      </c>
      <c r="C52" s="4" t="s">
        <v>118</v>
      </c>
      <c r="D52" s="1" t="str">
        <f>CONCATENATE(B52," ",C52)</f>
        <v>Acer EI431CRPbmiiipx</v>
      </c>
      <c r="E52" s="5">
        <v>1</v>
      </c>
      <c r="F52" s="1">
        <f>E52/1000</f>
        <v>1E-3</v>
      </c>
      <c r="G52" s="1">
        <v>918.90540540540542</v>
      </c>
      <c r="H52" s="1">
        <f t="shared" si="0"/>
        <v>68275</v>
      </c>
      <c r="I52" s="1" t="s">
        <v>119</v>
      </c>
      <c r="J52" s="1" t="s">
        <v>90</v>
      </c>
      <c r="K52" s="1" t="s">
        <v>120</v>
      </c>
      <c r="L52" s="1">
        <f>E52*G52</f>
        <v>918.90540540540542</v>
      </c>
      <c r="M52" s="1">
        <f>L52/1000000</f>
        <v>9.1890540540540545E-4</v>
      </c>
      <c r="N52" s="1" t="s">
        <v>87</v>
      </c>
      <c r="O52" s="1" t="s">
        <v>44</v>
      </c>
      <c r="P52" s="1" t="s">
        <v>48</v>
      </c>
      <c r="Q52" s="1" t="s">
        <v>48</v>
      </c>
      <c r="R52" s="1" t="s">
        <v>58</v>
      </c>
      <c r="S52" s="6" t="s">
        <v>1638</v>
      </c>
      <c r="T52" s="1">
        <v>0</v>
      </c>
      <c r="U52" s="1">
        <v>0</v>
      </c>
      <c r="V52" s="1">
        <v>0</v>
      </c>
      <c r="W52" s="1">
        <v>0</v>
      </c>
      <c r="X52" s="1">
        <v>1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1</v>
      </c>
      <c r="AE52" s="1">
        <v>0</v>
      </c>
      <c r="AF52" s="1">
        <v>1</v>
      </c>
      <c r="AG52" s="1">
        <v>1</v>
      </c>
    </row>
    <row r="53" spans="1:33" x14ac:dyDescent="0.25">
      <c r="A53" s="7" t="s">
        <v>31</v>
      </c>
      <c r="B53" s="1" t="s">
        <v>32</v>
      </c>
      <c r="C53" s="4" t="s">
        <v>121</v>
      </c>
      <c r="D53" s="1" t="str">
        <f>CONCATENATE(B53," ",C53)</f>
        <v>Acer EI431CRSbmiiipx</v>
      </c>
      <c r="E53" s="5">
        <v>1</v>
      </c>
      <c r="F53" s="1">
        <f>E53/1000</f>
        <v>1E-3</v>
      </c>
      <c r="G53" s="1">
        <v>917.55405405405406</v>
      </c>
      <c r="H53" s="1">
        <f t="shared" si="0"/>
        <v>68174</v>
      </c>
      <c r="I53" s="1" t="s">
        <v>119</v>
      </c>
      <c r="J53" s="1" t="s">
        <v>90</v>
      </c>
      <c r="K53" s="1" t="s">
        <v>120</v>
      </c>
      <c r="L53" s="1">
        <f>E53*G53</f>
        <v>917.55405405405406</v>
      </c>
      <c r="M53" s="1">
        <f>L53/1000000</f>
        <v>9.175540540540541E-4</v>
      </c>
      <c r="N53" s="1" t="s">
        <v>87</v>
      </c>
      <c r="O53" s="1" t="s">
        <v>44</v>
      </c>
      <c r="P53" s="1" t="s">
        <v>48</v>
      </c>
      <c r="Q53" s="1" t="s">
        <v>48</v>
      </c>
      <c r="R53" s="1" t="s">
        <v>58</v>
      </c>
      <c r="S53" s="6" t="s">
        <v>31</v>
      </c>
      <c r="T53" s="1">
        <v>0</v>
      </c>
      <c r="U53" s="1">
        <v>0</v>
      </c>
      <c r="V53" s="1">
        <v>0</v>
      </c>
      <c r="W53" s="1">
        <v>0</v>
      </c>
      <c r="X53" s="1">
        <v>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1</v>
      </c>
      <c r="AE53" s="1">
        <v>0</v>
      </c>
      <c r="AF53" s="1">
        <v>1</v>
      </c>
      <c r="AG53" s="1">
        <v>1</v>
      </c>
    </row>
    <row r="54" spans="1:33" x14ac:dyDescent="0.25">
      <c r="A54" s="7" t="s">
        <v>31</v>
      </c>
      <c r="B54" s="1" t="s">
        <v>32</v>
      </c>
      <c r="C54" s="4" t="s">
        <v>122</v>
      </c>
      <c r="D54" s="1" t="str">
        <f>CONCATENATE(B54," ",C54)</f>
        <v>Acer EI491CRPbmiiipx</v>
      </c>
      <c r="E54" s="5">
        <v>7</v>
      </c>
      <c r="F54" s="1">
        <f>E54/1000</f>
        <v>7.0000000000000001E-3</v>
      </c>
      <c r="G54" s="1">
        <v>932.35810810810813</v>
      </c>
      <c r="H54" s="1">
        <f t="shared" si="0"/>
        <v>69274</v>
      </c>
      <c r="I54" s="1" t="s">
        <v>123</v>
      </c>
      <c r="J54" s="1" t="s">
        <v>90</v>
      </c>
      <c r="K54" s="1" t="s">
        <v>124</v>
      </c>
      <c r="L54" s="1">
        <f>E54*G54</f>
        <v>6526.5067567567567</v>
      </c>
      <c r="M54" s="1">
        <f>L54/1000000</f>
        <v>6.5265067567567567E-3</v>
      </c>
      <c r="N54" s="1" t="s">
        <v>87</v>
      </c>
      <c r="O54" s="1" t="s">
        <v>44</v>
      </c>
      <c r="P54" s="1" t="s">
        <v>48</v>
      </c>
      <c r="Q54" s="1" t="s">
        <v>48</v>
      </c>
      <c r="R54" s="1" t="s">
        <v>58</v>
      </c>
      <c r="S54" s="6" t="s">
        <v>1637</v>
      </c>
      <c r="T54" s="1">
        <v>0</v>
      </c>
      <c r="U54" s="1">
        <v>0</v>
      </c>
      <c r="V54" s="1">
        <v>0</v>
      </c>
      <c r="W54" s="1">
        <v>0</v>
      </c>
      <c r="X54" s="1">
        <v>1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0</v>
      </c>
      <c r="AF54" s="1">
        <v>1</v>
      </c>
      <c r="AG54" s="1">
        <v>1</v>
      </c>
    </row>
    <row r="55" spans="1:33" x14ac:dyDescent="0.25">
      <c r="A55" s="7" t="s">
        <v>31</v>
      </c>
      <c r="B55" s="1" t="s">
        <v>32</v>
      </c>
      <c r="C55" s="4" t="s">
        <v>125</v>
      </c>
      <c r="D55" s="1" t="str">
        <f>CONCATENATE(B55," ",C55)</f>
        <v>Acer EK220QAbi</v>
      </c>
      <c r="E55" s="5">
        <v>146</v>
      </c>
      <c r="F55" s="1">
        <f>E55/1000</f>
        <v>0.14599999999999999</v>
      </c>
      <c r="G55" s="1">
        <v>101.21621621621621</v>
      </c>
      <c r="H55" s="1">
        <f t="shared" si="0"/>
        <v>7520</v>
      </c>
      <c r="I55" s="1" t="s">
        <v>41</v>
      </c>
      <c r="J55" s="1" t="s">
        <v>41</v>
      </c>
      <c r="K55" s="1" t="s">
        <v>42</v>
      </c>
      <c r="L55" s="1">
        <f>E55*G55</f>
        <v>14777.567567567567</v>
      </c>
      <c r="M55" s="1">
        <f>L55/1000000</f>
        <v>1.4777567567567566E-2</v>
      </c>
      <c r="N55" s="1" t="s">
        <v>43</v>
      </c>
      <c r="O55" s="1" t="s">
        <v>44</v>
      </c>
      <c r="P55" s="1" t="s">
        <v>38</v>
      </c>
      <c r="Q55" s="1" t="s">
        <v>38</v>
      </c>
      <c r="R55" s="1" t="s">
        <v>39</v>
      </c>
      <c r="S55" s="6" t="s">
        <v>1638</v>
      </c>
      <c r="T55" s="1">
        <v>0</v>
      </c>
      <c r="U55" s="1">
        <v>1</v>
      </c>
      <c r="V55" s="1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1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</row>
    <row r="56" spans="1:33" x14ac:dyDescent="0.25">
      <c r="A56" s="7" t="s">
        <v>31</v>
      </c>
      <c r="B56" s="1" t="s">
        <v>32</v>
      </c>
      <c r="C56" s="4" t="s">
        <v>126</v>
      </c>
      <c r="D56" s="1" t="str">
        <f>CONCATENATE(B56," ",C56)</f>
        <v>Acer EK240YAbi</v>
      </c>
      <c r="E56" s="5">
        <v>575</v>
      </c>
      <c r="F56" s="1">
        <f>E56/1000</f>
        <v>0.57499999999999996</v>
      </c>
      <c r="G56" s="1">
        <v>119.00900900900901</v>
      </c>
      <c r="H56" s="1">
        <f t="shared" si="0"/>
        <v>8842</v>
      </c>
      <c r="I56" s="1" t="s">
        <v>52</v>
      </c>
      <c r="J56" s="1" t="s">
        <v>53</v>
      </c>
      <c r="K56" s="1" t="s">
        <v>42</v>
      </c>
      <c r="L56" s="1">
        <f>E56*G56</f>
        <v>68430.180180180178</v>
      </c>
      <c r="M56" s="1">
        <f>L56/1000000</f>
        <v>6.8430180180180183E-2</v>
      </c>
      <c r="N56" s="1" t="s">
        <v>43</v>
      </c>
      <c r="O56" s="1" t="s">
        <v>54</v>
      </c>
      <c r="P56" s="1" t="s">
        <v>38</v>
      </c>
      <c r="Q56" s="1" t="s">
        <v>38</v>
      </c>
      <c r="R56" s="1" t="s">
        <v>39</v>
      </c>
      <c r="S56" s="6" t="s">
        <v>1638</v>
      </c>
      <c r="T56" s="1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1</v>
      </c>
      <c r="AD56" s="1">
        <v>0</v>
      </c>
      <c r="AE56" s="1">
        <v>1</v>
      </c>
      <c r="AF56" s="1">
        <v>0</v>
      </c>
      <c r="AG56" s="1">
        <v>0</v>
      </c>
    </row>
    <row r="57" spans="1:33" x14ac:dyDescent="0.25">
      <c r="A57" s="7" t="s">
        <v>31</v>
      </c>
      <c r="B57" s="1" t="s">
        <v>32</v>
      </c>
      <c r="C57" s="4" t="s">
        <v>127</v>
      </c>
      <c r="D57" s="1" t="str">
        <f>CONCATENATE(B57," ",C57)</f>
        <v>Acer EK240YBbmiix</v>
      </c>
      <c r="E57" s="5">
        <v>43</v>
      </c>
      <c r="F57" s="1">
        <f>E57/1000</f>
        <v>4.2999999999999997E-2</v>
      </c>
      <c r="G57" s="1">
        <v>124.18918918918919</v>
      </c>
      <c r="H57" s="1">
        <f t="shared" si="0"/>
        <v>9227</v>
      </c>
      <c r="I57" s="1" t="s">
        <v>52</v>
      </c>
      <c r="J57" s="1" t="s">
        <v>53</v>
      </c>
      <c r="K57" s="1" t="s">
        <v>42</v>
      </c>
      <c r="L57" s="1">
        <f>E57*G57</f>
        <v>5340.135135135135</v>
      </c>
      <c r="M57" s="1">
        <f>L57/1000000</f>
        <v>5.340135135135135E-3</v>
      </c>
      <c r="N57" s="1" t="s">
        <v>43</v>
      </c>
      <c r="O57" s="1" t="s">
        <v>54</v>
      </c>
      <c r="P57" s="1" t="s">
        <v>38</v>
      </c>
      <c r="Q57" s="1" t="s">
        <v>38</v>
      </c>
      <c r="R57" s="1" t="s">
        <v>39</v>
      </c>
      <c r="S57" s="6" t="s">
        <v>1636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1</v>
      </c>
      <c r="AD57" s="1">
        <v>0</v>
      </c>
      <c r="AE57" s="1">
        <v>1</v>
      </c>
      <c r="AF57" s="1">
        <v>0</v>
      </c>
      <c r="AG57" s="1">
        <v>0</v>
      </c>
    </row>
    <row r="58" spans="1:33" x14ac:dyDescent="0.25">
      <c r="A58" s="7" t="s">
        <v>31</v>
      </c>
      <c r="B58" s="1" t="s">
        <v>32</v>
      </c>
      <c r="C58" s="4" t="s">
        <v>128</v>
      </c>
      <c r="D58" s="1" t="str">
        <f>CONCATENATE(B58," ",C58)</f>
        <v>Acer EK241Ybix</v>
      </c>
      <c r="E58" s="5">
        <v>72</v>
      </c>
      <c r="F58" s="1">
        <f>E58/1000</f>
        <v>7.1999999999999995E-2</v>
      </c>
      <c r="G58" s="1">
        <v>128.44594594594594</v>
      </c>
      <c r="H58" s="1">
        <f t="shared" si="0"/>
        <v>9544</v>
      </c>
      <c r="I58" s="1" t="s">
        <v>52</v>
      </c>
      <c r="J58" s="1" t="s">
        <v>53</v>
      </c>
      <c r="K58" s="1" t="s">
        <v>42</v>
      </c>
      <c r="L58" s="1">
        <f>E58*G58</f>
        <v>9248.1081081081065</v>
      </c>
      <c r="M58" s="1">
        <f>L58/1000000</f>
        <v>9.2481081081081072E-3</v>
      </c>
      <c r="N58" s="1" t="s">
        <v>43</v>
      </c>
      <c r="O58" s="1" t="s">
        <v>54</v>
      </c>
      <c r="P58" s="1" t="s">
        <v>38</v>
      </c>
      <c r="Q58" s="1" t="s">
        <v>38</v>
      </c>
      <c r="R58" s="1" t="s">
        <v>58</v>
      </c>
      <c r="S58" s="6" t="s">
        <v>1636</v>
      </c>
      <c r="T58" s="1">
        <v>0</v>
      </c>
      <c r="U58" s="1">
        <v>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E58" s="1">
        <v>1</v>
      </c>
      <c r="AF58" s="1">
        <v>0</v>
      </c>
      <c r="AG58" s="1">
        <v>0</v>
      </c>
    </row>
    <row r="59" spans="1:33" x14ac:dyDescent="0.25">
      <c r="A59" s="7" t="s">
        <v>31</v>
      </c>
      <c r="B59" s="1" t="s">
        <v>32</v>
      </c>
      <c r="C59" s="4" t="s">
        <v>129</v>
      </c>
      <c r="D59" s="1" t="str">
        <f>CONCATENATE(B59," ",C59)</f>
        <v>Acer ET221Qbd</v>
      </c>
      <c r="E59" s="5">
        <v>705</v>
      </c>
      <c r="F59" s="1">
        <f>E59/1000</f>
        <v>0.70499999999999996</v>
      </c>
      <c r="G59" s="1">
        <v>106.17117117117118</v>
      </c>
      <c r="H59" s="1">
        <f t="shared" si="0"/>
        <v>7889</v>
      </c>
      <c r="I59" s="1" t="s">
        <v>41</v>
      </c>
      <c r="J59" s="1" t="s">
        <v>41</v>
      </c>
      <c r="K59" s="1" t="s">
        <v>42</v>
      </c>
      <c r="L59" s="1">
        <f>E59*G59</f>
        <v>74850.67567567568</v>
      </c>
      <c r="M59" s="1">
        <f>L59/1000000</f>
        <v>7.4850675675675674E-2</v>
      </c>
      <c r="N59" s="1" t="s">
        <v>43</v>
      </c>
      <c r="O59" s="1" t="s">
        <v>54</v>
      </c>
      <c r="P59" s="1" t="s">
        <v>38</v>
      </c>
      <c r="Q59" s="1" t="s">
        <v>38</v>
      </c>
      <c r="R59" s="1" t="s">
        <v>58</v>
      </c>
      <c r="S59" s="6" t="s">
        <v>1638</v>
      </c>
      <c r="T59" s="1">
        <v>0</v>
      </c>
      <c r="U59" s="1">
        <v>1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1</v>
      </c>
      <c r="AC59" s="1">
        <v>0</v>
      </c>
      <c r="AD59" s="1">
        <v>0</v>
      </c>
      <c r="AE59" s="1">
        <v>1</v>
      </c>
      <c r="AF59" s="1">
        <v>0</v>
      </c>
      <c r="AG59" s="1">
        <v>0</v>
      </c>
    </row>
    <row r="60" spans="1:33" x14ac:dyDescent="0.25">
      <c r="A60" s="7" t="s">
        <v>31</v>
      </c>
      <c r="B60" s="1" t="s">
        <v>32</v>
      </c>
      <c r="C60" s="4" t="s">
        <v>130</v>
      </c>
      <c r="D60" s="1" t="str">
        <f>CONCATENATE(B60," ",C60)</f>
        <v>Acer ET221Qbi</v>
      </c>
      <c r="E60" s="5">
        <v>2110</v>
      </c>
      <c r="F60" s="1">
        <f>E60/1000</f>
        <v>2.11</v>
      </c>
      <c r="G60" s="1">
        <v>93.175675675675677</v>
      </c>
      <c r="H60" s="1">
        <f t="shared" si="0"/>
        <v>6923</v>
      </c>
      <c r="I60" s="1" t="s">
        <v>41</v>
      </c>
      <c r="J60" s="1" t="s">
        <v>41</v>
      </c>
      <c r="K60" s="1" t="s">
        <v>42</v>
      </c>
      <c r="L60" s="1">
        <f>E60*G60</f>
        <v>196600.67567567568</v>
      </c>
      <c r="M60" s="1">
        <f>L60/1000000</f>
        <v>0.19660067567567568</v>
      </c>
      <c r="N60" s="1" t="s">
        <v>43</v>
      </c>
      <c r="O60" s="1" t="s">
        <v>54</v>
      </c>
      <c r="P60" s="1" t="s">
        <v>38</v>
      </c>
      <c r="Q60" s="1" t="s">
        <v>38</v>
      </c>
      <c r="R60" s="1" t="s">
        <v>58</v>
      </c>
      <c r="S60" s="6" t="s">
        <v>1638</v>
      </c>
      <c r="T60" s="1">
        <v>0</v>
      </c>
      <c r="U60" s="1">
        <v>1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1</v>
      </c>
      <c r="AF60" s="1">
        <v>0</v>
      </c>
      <c r="AG60" s="1">
        <v>0</v>
      </c>
    </row>
    <row r="61" spans="1:33" x14ac:dyDescent="0.25">
      <c r="A61" s="7" t="s">
        <v>31</v>
      </c>
      <c r="B61" s="1" t="s">
        <v>32</v>
      </c>
      <c r="C61" s="4" t="s">
        <v>131</v>
      </c>
      <c r="D61" s="1" t="str">
        <f>CONCATENATE(B61," ",C61)</f>
        <v>Acer ET241Ybd</v>
      </c>
      <c r="E61" s="5">
        <v>100</v>
      </c>
      <c r="F61" s="1">
        <f>E61/1000</f>
        <v>0.1</v>
      </c>
      <c r="G61" s="1">
        <v>110.14905149051491</v>
      </c>
      <c r="H61" s="1">
        <f t="shared" si="0"/>
        <v>8184</v>
      </c>
      <c r="I61" s="1" t="s">
        <v>53</v>
      </c>
      <c r="J61" s="1" t="s">
        <v>53</v>
      </c>
      <c r="K61" s="1" t="s">
        <v>42</v>
      </c>
      <c r="L61" s="1">
        <f>E61*G61</f>
        <v>11014.90514905149</v>
      </c>
      <c r="M61" s="1">
        <f>L61/1000000</f>
        <v>1.101490514905149E-2</v>
      </c>
      <c r="N61" s="1" t="s">
        <v>43</v>
      </c>
      <c r="O61" s="1" t="s">
        <v>54</v>
      </c>
      <c r="P61" s="1" t="s">
        <v>38</v>
      </c>
      <c r="Q61" s="1" t="s">
        <v>38</v>
      </c>
      <c r="R61" s="1" t="s">
        <v>58</v>
      </c>
      <c r="S61" s="6" t="s">
        <v>1638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1</v>
      </c>
      <c r="AD61" s="1">
        <v>0</v>
      </c>
      <c r="AE61" s="1">
        <v>1</v>
      </c>
      <c r="AF61" s="1">
        <v>0</v>
      </c>
      <c r="AG61" s="1">
        <v>0</v>
      </c>
    </row>
    <row r="62" spans="1:33" x14ac:dyDescent="0.25">
      <c r="A62" s="7" t="s">
        <v>31</v>
      </c>
      <c r="B62" s="1" t="s">
        <v>32</v>
      </c>
      <c r="C62" s="4" t="s">
        <v>132</v>
      </c>
      <c r="D62" s="1" t="str">
        <f>CONCATENATE(B62," ",C62)</f>
        <v>Acer ET271bi</v>
      </c>
      <c r="E62" s="5">
        <v>4</v>
      </c>
      <c r="F62" s="1">
        <f>E62/1000</f>
        <v>4.0000000000000001E-3</v>
      </c>
      <c r="G62" s="1">
        <v>171.62162162162161</v>
      </c>
      <c r="H62" s="1">
        <f t="shared" si="0"/>
        <v>12751</v>
      </c>
      <c r="I62" s="1" t="s">
        <v>63</v>
      </c>
      <c r="J62" s="1" t="s">
        <v>63</v>
      </c>
      <c r="K62" s="1" t="s">
        <v>42</v>
      </c>
      <c r="L62" s="1">
        <f>E62*G62</f>
        <v>686.48648648648646</v>
      </c>
      <c r="M62" s="1">
        <f>L62/1000000</f>
        <v>6.8648648648648644E-4</v>
      </c>
      <c r="N62" s="1" t="s">
        <v>43</v>
      </c>
      <c r="O62" s="1" t="s">
        <v>54</v>
      </c>
      <c r="P62" s="1" t="s">
        <v>38</v>
      </c>
      <c r="Q62" s="1" t="s">
        <v>38</v>
      </c>
      <c r="R62" s="1" t="s">
        <v>58</v>
      </c>
      <c r="S62" s="6" t="s">
        <v>1638</v>
      </c>
      <c r="T62" s="1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0</v>
      </c>
      <c r="AE62" s="1">
        <v>1</v>
      </c>
      <c r="AF62" s="1">
        <v>0</v>
      </c>
      <c r="AG62" s="1">
        <v>0</v>
      </c>
    </row>
    <row r="63" spans="1:33" x14ac:dyDescent="0.25">
      <c r="A63" s="7" t="s">
        <v>31</v>
      </c>
      <c r="B63" s="1" t="s">
        <v>32</v>
      </c>
      <c r="C63" s="4" t="s">
        <v>133</v>
      </c>
      <c r="D63" s="1" t="str">
        <f>CONCATENATE(B63," ",C63)</f>
        <v>Acer ET322QUbmipx</v>
      </c>
      <c r="E63" s="5">
        <v>60</v>
      </c>
      <c r="F63" s="1">
        <f>E63/1000</f>
        <v>0.06</v>
      </c>
      <c r="G63" s="1">
        <v>337.70270270270271</v>
      </c>
      <c r="H63" s="1">
        <f t="shared" si="0"/>
        <v>25091</v>
      </c>
      <c r="I63" s="1" t="s">
        <v>74</v>
      </c>
      <c r="J63" s="1" t="s">
        <v>72</v>
      </c>
      <c r="K63" s="1" t="s">
        <v>86</v>
      </c>
      <c r="L63" s="1">
        <f>E63*G63</f>
        <v>20262.162162162163</v>
      </c>
      <c r="M63" s="1">
        <f>L63/1000000</f>
        <v>2.0262162162162162E-2</v>
      </c>
      <c r="N63" s="1" t="s">
        <v>87</v>
      </c>
      <c r="O63" s="1" t="s">
        <v>44</v>
      </c>
      <c r="P63" s="1" t="s">
        <v>38</v>
      </c>
      <c r="Q63" s="1" t="s">
        <v>38</v>
      </c>
      <c r="R63" s="1" t="s">
        <v>58</v>
      </c>
      <c r="S63" s="6" t="s">
        <v>1638</v>
      </c>
      <c r="T63" s="1">
        <v>0</v>
      </c>
      <c r="U63" s="1">
        <v>0</v>
      </c>
      <c r="V63" s="1">
        <v>1</v>
      </c>
      <c r="W63" s="1">
        <v>0</v>
      </c>
      <c r="X63" s="1">
        <v>0</v>
      </c>
      <c r="Y63" s="1">
        <v>0</v>
      </c>
      <c r="Z63" s="1">
        <v>1</v>
      </c>
      <c r="AA63" s="1">
        <v>0</v>
      </c>
      <c r="AB63" s="1">
        <v>0</v>
      </c>
      <c r="AC63" s="1">
        <v>0</v>
      </c>
      <c r="AD63" s="1">
        <v>1</v>
      </c>
      <c r="AE63" s="1">
        <v>0</v>
      </c>
      <c r="AF63" s="1">
        <v>0</v>
      </c>
      <c r="AG63" s="1">
        <v>1</v>
      </c>
    </row>
    <row r="64" spans="1:33" x14ac:dyDescent="0.25">
      <c r="A64" s="7" t="s">
        <v>31</v>
      </c>
      <c r="B64" s="1" t="s">
        <v>32</v>
      </c>
      <c r="C64" s="4" t="s">
        <v>134</v>
      </c>
      <c r="D64" s="1" t="str">
        <f>CONCATENATE(B64," ",C64)</f>
        <v>Acer H277Hsmidx</v>
      </c>
      <c r="E64" s="5">
        <v>1</v>
      </c>
      <c r="F64" s="1">
        <f>E64/1000</f>
        <v>1E-3</v>
      </c>
      <c r="G64" s="1">
        <v>281.00787401574803</v>
      </c>
      <c r="H64" s="1">
        <f t="shared" si="0"/>
        <v>20879</v>
      </c>
      <c r="I64" s="1" t="s">
        <v>63</v>
      </c>
      <c r="J64" s="1" t="s">
        <v>63</v>
      </c>
      <c r="K64" s="1" t="s">
        <v>42</v>
      </c>
      <c r="L64" s="1">
        <f>E64*G64</f>
        <v>281.00787401574803</v>
      </c>
      <c r="M64" s="1">
        <f>L64/1000000</f>
        <v>2.8100787401574802E-4</v>
      </c>
      <c r="N64" s="1" t="s">
        <v>43</v>
      </c>
      <c r="O64" s="1" t="s">
        <v>54</v>
      </c>
      <c r="P64" s="1" t="s">
        <v>38</v>
      </c>
      <c r="Q64" s="1" t="s">
        <v>38</v>
      </c>
      <c r="R64" s="1">
        <v>0</v>
      </c>
      <c r="S64" s="6" t="s">
        <v>1636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">
        <v>0</v>
      </c>
      <c r="AC64" s="1">
        <v>1</v>
      </c>
      <c r="AD64" s="1">
        <v>0</v>
      </c>
      <c r="AE64" s="1">
        <v>1</v>
      </c>
      <c r="AF64" s="1">
        <v>0</v>
      </c>
      <c r="AG64" s="1">
        <v>0</v>
      </c>
    </row>
    <row r="65" spans="1:33" x14ac:dyDescent="0.25">
      <c r="A65" s="7" t="s">
        <v>31</v>
      </c>
      <c r="B65" s="1" t="s">
        <v>32</v>
      </c>
      <c r="C65" s="4" t="s">
        <v>135</v>
      </c>
      <c r="D65" s="1" t="str">
        <f>CONCATENATE(B65," ",C65)</f>
        <v>Acer HA270Abi</v>
      </c>
      <c r="E65" s="5">
        <v>90</v>
      </c>
      <c r="F65" s="1">
        <f>E65/1000</f>
        <v>0.09</v>
      </c>
      <c r="G65" s="1">
        <v>220</v>
      </c>
      <c r="H65" s="1">
        <f t="shared" si="0"/>
        <v>16346</v>
      </c>
      <c r="I65" s="1" t="s">
        <v>63</v>
      </c>
      <c r="J65" s="1" t="s">
        <v>63</v>
      </c>
      <c r="K65" s="1" t="s">
        <v>42</v>
      </c>
      <c r="L65" s="1">
        <f>E65*G65</f>
        <v>19800</v>
      </c>
      <c r="M65" s="1">
        <f>L65/1000000</f>
        <v>1.9800000000000002E-2</v>
      </c>
      <c r="N65" s="1" t="s">
        <v>43</v>
      </c>
      <c r="O65" s="1" t="s">
        <v>54</v>
      </c>
      <c r="P65" s="1" t="s">
        <v>38</v>
      </c>
      <c r="Q65" s="1" t="s">
        <v>38</v>
      </c>
      <c r="R65" s="1">
        <v>0</v>
      </c>
      <c r="S65" s="6" t="s">
        <v>31</v>
      </c>
      <c r="T65" s="1">
        <v>0</v>
      </c>
      <c r="U65" s="1">
        <v>0</v>
      </c>
      <c r="V65" s="1">
        <v>1</v>
      </c>
      <c r="W65" s="1">
        <v>0</v>
      </c>
      <c r="X65" s="1">
        <v>0</v>
      </c>
      <c r="Y65" s="1">
        <v>0</v>
      </c>
      <c r="Z65" s="1">
        <v>1</v>
      </c>
      <c r="AA65" s="1">
        <v>0</v>
      </c>
      <c r="AB65" s="1">
        <v>0</v>
      </c>
      <c r="AC65" s="1">
        <v>1</v>
      </c>
      <c r="AD65" s="1">
        <v>0</v>
      </c>
      <c r="AE65" s="1">
        <v>1</v>
      </c>
      <c r="AF65" s="1">
        <v>0</v>
      </c>
      <c r="AG65" s="1">
        <v>0</v>
      </c>
    </row>
    <row r="66" spans="1:33" x14ac:dyDescent="0.25">
      <c r="A66" s="7" t="s">
        <v>31</v>
      </c>
      <c r="B66" s="1" t="s">
        <v>32</v>
      </c>
      <c r="C66" s="4" t="s">
        <v>136</v>
      </c>
      <c r="D66" s="1" t="str">
        <f>CONCATENATE(B66," ",C66)</f>
        <v>Acer K222HQLbd</v>
      </c>
      <c r="E66" s="5">
        <v>22</v>
      </c>
      <c r="F66" s="1">
        <f>E66/1000</f>
        <v>2.1999999999999999E-2</v>
      </c>
      <c r="G66" s="1">
        <v>89.549549549549553</v>
      </c>
      <c r="H66" s="1">
        <f t="shared" si="0"/>
        <v>6654</v>
      </c>
      <c r="I66" s="1" t="s">
        <v>41</v>
      </c>
      <c r="J66" s="1" t="s">
        <v>41</v>
      </c>
      <c r="K66" s="1" t="s">
        <v>42</v>
      </c>
      <c r="L66" s="1">
        <f>E66*G66</f>
        <v>1970.0900900900901</v>
      </c>
      <c r="M66" s="1">
        <f>L66/1000000</f>
        <v>1.9700900900900902E-3</v>
      </c>
      <c r="N66" s="1" t="s">
        <v>43</v>
      </c>
      <c r="O66" s="1" t="s">
        <v>37</v>
      </c>
      <c r="P66" s="1" t="s">
        <v>38</v>
      </c>
      <c r="Q66" s="1" t="s">
        <v>38</v>
      </c>
      <c r="R66" s="1" t="s">
        <v>39</v>
      </c>
      <c r="S66" s="6" t="s">
        <v>1638</v>
      </c>
      <c r="T66" s="1">
        <v>0</v>
      </c>
      <c r="U66" s="1">
        <v>1</v>
      </c>
      <c r="V66" s="1">
        <v>1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1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</row>
    <row r="67" spans="1:33" x14ac:dyDescent="0.25">
      <c r="A67" s="7" t="s">
        <v>31</v>
      </c>
      <c r="B67" s="1" t="s">
        <v>32</v>
      </c>
      <c r="C67" s="4" t="s">
        <v>137</v>
      </c>
      <c r="D67" s="1" t="str">
        <f>CONCATENATE(B67," ",C67)</f>
        <v>Acer K222HQLBid</v>
      </c>
      <c r="E67" s="5">
        <v>534</v>
      </c>
      <c r="F67" s="1">
        <f>E67/1000</f>
        <v>0.53400000000000003</v>
      </c>
      <c r="G67" s="1">
        <v>101.75675675675676</v>
      </c>
      <c r="H67" s="1">
        <f t="shared" ref="H67:H130" si="1">ROUND(G67*74.3,0)</f>
        <v>7561</v>
      </c>
      <c r="I67" s="1" t="s">
        <v>41</v>
      </c>
      <c r="J67" s="1" t="s">
        <v>41</v>
      </c>
      <c r="K67" s="1" t="s">
        <v>42</v>
      </c>
      <c r="L67" s="1">
        <f>E67*G67</f>
        <v>54338.108108108107</v>
      </c>
      <c r="M67" s="1">
        <f>L67/1000000</f>
        <v>5.4338108108108109E-2</v>
      </c>
      <c r="N67" s="1" t="s">
        <v>43</v>
      </c>
      <c r="O67" s="1" t="s">
        <v>37</v>
      </c>
      <c r="P67" s="1" t="s">
        <v>38</v>
      </c>
      <c r="Q67" s="1" t="s">
        <v>38</v>
      </c>
      <c r="R67" s="1" t="s">
        <v>39</v>
      </c>
      <c r="S67" s="6" t="s">
        <v>1638</v>
      </c>
      <c r="T67" s="1">
        <v>0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1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</row>
    <row r="68" spans="1:33" x14ac:dyDescent="0.25">
      <c r="A68" s="7" t="s">
        <v>31</v>
      </c>
      <c r="B68" s="1" t="s">
        <v>32</v>
      </c>
      <c r="C68" s="4" t="s">
        <v>138</v>
      </c>
      <c r="D68" s="1" t="str">
        <f>CONCATENATE(B68," ",C68)</f>
        <v>Acer K222HQLCbid</v>
      </c>
      <c r="E68" s="5">
        <v>2</v>
      </c>
      <c r="F68" s="1">
        <f>E68/1000</f>
        <v>2E-3</v>
      </c>
      <c r="G68" s="1">
        <v>97.702702702702709</v>
      </c>
      <c r="H68" s="1">
        <f t="shared" si="1"/>
        <v>7259</v>
      </c>
      <c r="I68" s="1" t="s">
        <v>41</v>
      </c>
      <c r="J68" s="1" t="s">
        <v>41</v>
      </c>
      <c r="K68" s="1" t="s">
        <v>42</v>
      </c>
      <c r="L68" s="1">
        <f>E68*G68</f>
        <v>195.40540540540542</v>
      </c>
      <c r="M68" s="1">
        <f>L68/1000000</f>
        <v>1.9540540540540543E-4</v>
      </c>
      <c r="N68" s="1" t="s">
        <v>43</v>
      </c>
      <c r="O68" s="1" t="s">
        <v>54</v>
      </c>
      <c r="P68" s="1" t="s">
        <v>38</v>
      </c>
      <c r="Q68" s="1" t="s">
        <v>38</v>
      </c>
      <c r="R68" s="1" t="s">
        <v>58</v>
      </c>
      <c r="S68" s="6" t="s">
        <v>1638</v>
      </c>
      <c r="T68" s="1">
        <v>0</v>
      </c>
      <c r="U68" s="1">
        <v>1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1</v>
      </c>
      <c r="AC68" s="1">
        <v>0</v>
      </c>
      <c r="AD68" s="1">
        <v>0</v>
      </c>
      <c r="AE68" s="1">
        <v>1</v>
      </c>
      <c r="AF68" s="1">
        <v>0</v>
      </c>
      <c r="AG68" s="1">
        <v>0</v>
      </c>
    </row>
    <row r="69" spans="1:33" x14ac:dyDescent="0.25">
      <c r="A69" s="7" t="s">
        <v>31</v>
      </c>
      <c r="B69" s="1" t="s">
        <v>32</v>
      </c>
      <c r="C69" s="4" t="s">
        <v>139</v>
      </c>
      <c r="D69" s="1" t="str">
        <f>CONCATENATE(B69," ",C69)</f>
        <v>Acer K242HLbd</v>
      </c>
      <c r="E69" s="5">
        <v>167</v>
      </c>
      <c r="F69" s="1">
        <f>E69/1000</f>
        <v>0.16700000000000001</v>
      </c>
      <c r="G69" s="1">
        <v>116.33783783783784</v>
      </c>
      <c r="H69" s="1">
        <f t="shared" si="1"/>
        <v>8644</v>
      </c>
      <c r="I69" s="1" t="s">
        <v>53</v>
      </c>
      <c r="J69" s="1" t="s">
        <v>53</v>
      </c>
      <c r="K69" s="1" t="s">
        <v>42</v>
      </c>
      <c r="L69" s="1">
        <f>E69*G69</f>
        <v>19428.41891891892</v>
      </c>
      <c r="M69" s="1">
        <f>L69/1000000</f>
        <v>1.942841891891892E-2</v>
      </c>
      <c r="N69" s="1" t="s">
        <v>43</v>
      </c>
      <c r="O69" s="1" t="s">
        <v>37</v>
      </c>
      <c r="P69" s="1" t="s">
        <v>38</v>
      </c>
      <c r="Q69" s="1" t="s">
        <v>38</v>
      </c>
      <c r="R69" s="1" t="s">
        <v>39</v>
      </c>
      <c r="S69" s="6" t="s">
        <v>1638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1</v>
      </c>
      <c r="AD69" s="1">
        <v>0</v>
      </c>
      <c r="AE69" s="1">
        <v>0</v>
      </c>
      <c r="AF69" s="1">
        <v>0</v>
      </c>
      <c r="AG69" s="1">
        <v>0</v>
      </c>
    </row>
    <row r="70" spans="1:33" x14ac:dyDescent="0.25">
      <c r="A70" s="7" t="s">
        <v>31</v>
      </c>
      <c r="B70" s="1" t="s">
        <v>32</v>
      </c>
      <c r="C70" s="4" t="s">
        <v>140</v>
      </c>
      <c r="D70" s="1" t="str">
        <f>CONCATENATE(B70," ",C70)</f>
        <v>Acer K242HLbid</v>
      </c>
      <c r="E70" s="5">
        <v>260</v>
      </c>
      <c r="F70" s="1">
        <f>E70/1000</f>
        <v>0.26</v>
      </c>
      <c r="G70" s="1">
        <v>119.63513513513513</v>
      </c>
      <c r="H70" s="1">
        <f t="shared" si="1"/>
        <v>8889</v>
      </c>
      <c r="I70" s="1" t="s">
        <v>53</v>
      </c>
      <c r="J70" s="1" t="s">
        <v>53</v>
      </c>
      <c r="K70" s="1" t="s">
        <v>42</v>
      </c>
      <c r="L70" s="1">
        <f>E70*G70</f>
        <v>31105.135135135133</v>
      </c>
      <c r="M70" s="1">
        <f>L70/1000000</f>
        <v>3.1105135135135135E-2</v>
      </c>
      <c r="N70" s="1" t="s">
        <v>43</v>
      </c>
      <c r="O70" s="1" t="s">
        <v>37</v>
      </c>
      <c r="P70" s="1" t="s">
        <v>38</v>
      </c>
      <c r="Q70" s="1" t="s">
        <v>38</v>
      </c>
      <c r="R70" s="1" t="s">
        <v>39</v>
      </c>
      <c r="S70" s="6" t="s">
        <v>1638</v>
      </c>
      <c r="T70" s="1">
        <v>0</v>
      </c>
      <c r="U70" s="1">
        <v>0</v>
      </c>
      <c r="V70" s="1">
        <v>1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0</v>
      </c>
      <c r="AE70" s="1">
        <v>0</v>
      </c>
      <c r="AF70" s="1">
        <v>0</v>
      </c>
      <c r="AG70" s="1">
        <v>0</v>
      </c>
    </row>
    <row r="71" spans="1:33" x14ac:dyDescent="0.25">
      <c r="A71" s="7" t="s">
        <v>31</v>
      </c>
      <c r="B71" s="1" t="s">
        <v>32</v>
      </c>
      <c r="C71" s="4" t="s">
        <v>141</v>
      </c>
      <c r="D71" s="1" t="str">
        <f>CONCATENATE(B71," ",C71)</f>
        <v>Acer K242HLDbid</v>
      </c>
      <c r="E71" s="5">
        <v>2</v>
      </c>
      <c r="F71" s="1">
        <f>E71/1000</f>
        <v>2E-3</v>
      </c>
      <c r="G71" s="1">
        <v>148.91891891891891</v>
      </c>
      <c r="H71" s="1">
        <f t="shared" si="1"/>
        <v>11065</v>
      </c>
      <c r="I71" s="1" t="s">
        <v>53</v>
      </c>
      <c r="J71" s="1" t="s">
        <v>53</v>
      </c>
      <c r="K71" s="1" t="s">
        <v>42</v>
      </c>
      <c r="L71" s="1">
        <f>E71*G71</f>
        <v>297.83783783783781</v>
      </c>
      <c r="M71" s="1">
        <f>L71/1000000</f>
        <v>2.9783783783783781E-4</v>
      </c>
      <c r="N71" s="1" t="s">
        <v>43</v>
      </c>
      <c r="O71" s="1" t="s">
        <v>37</v>
      </c>
      <c r="P71" s="1" t="s">
        <v>38</v>
      </c>
      <c r="Q71" s="1" t="s">
        <v>38</v>
      </c>
      <c r="R71" s="1" t="s">
        <v>49</v>
      </c>
      <c r="S71" s="6" t="s">
        <v>1638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E71" s="1">
        <v>0</v>
      </c>
      <c r="AF71" s="1">
        <v>0</v>
      </c>
      <c r="AG71" s="1">
        <v>0</v>
      </c>
    </row>
    <row r="72" spans="1:33" x14ac:dyDescent="0.25">
      <c r="A72" s="7" t="s">
        <v>31</v>
      </c>
      <c r="B72" s="1" t="s">
        <v>32</v>
      </c>
      <c r="C72" s="4" t="s">
        <v>142</v>
      </c>
      <c r="D72" s="1" t="str">
        <f>CONCATENATE(B72," ",C72)</f>
        <v>Acer K242HQLbid</v>
      </c>
      <c r="E72" s="5">
        <v>8646</v>
      </c>
      <c r="F72" s="1">
        <f>E72/1000</f>
        <v>8.6460000000000008</v>
      </c>
      <c r="G72" s="1">
        <v>115.4054054054054</v>
      </c>
      <c r="H72" s="1">
        <f t="shared" si="1"/>
        <v>8575</v>
      </c>
      <c r="I72" s="1" t="s">
        <v>56</v>
      </c>
      <c r="J72" s="1" t="s">
        <v>53</v>
      </c>
      <c r="K72" s="1" t="s">
        <v>42</v>
      </c>
      <c r="L72" s="1">
        <f>E72*G72</f>
        <v>997795.13513513515</v>
      </c>
      <c r="M72" s="1">
        <f>L72/1000000</f>
        <v>0.99779513513513518</v>
      </c>
      <c r="N72" s="1" t="s">
        <v>43</v>
      </c>
      <c r="O72" s="1" t="s">
        <v>37</v>
      </c>
      <c r="P72" s="1" t="s">
        <v>38</v>
      </c>
      <c r="Q72" s="1" t="s">
        <v>38</v>
      </c>
      <c r="R72" s="1" t="s">
        <v>39</v>
      </c>
      <c r="S72" s="6" t="s">
        <v>1638</v>
      </c>
      <c r="T72" s="1">
        <v>0</v>
      </c>
      <c r="U72" s="1">
        <v>0</v>
      </c>
      <c r="V72" s="1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1</v>
      </c>
      <c r="AD72" s="1">
        <v>0</v>
      </c>
      <c r="AE72" s="1">
        <v>0</v>
      </c>
      <c r="AF72" s="1">
        <v>0</v>
      </c>
      <c r="AG72" s="1">
        <v>0</v>
      </c>
    </row>
    <row r="73" spans="1:33" x14ac:dyDescent="0.25">
      <c r="A73" s="7" t="s">
        <v>31</v>
      </c>
      <c r="B73" s="1" t="s">
        <v>32</v>
      </c>
      <c r="C73" s="4" t="s">
        <v>143</v>
      </c>
      <c r="D73" s="1" t="str">
        <f>CONCATENATE(B73," ",C73)</f>
        <v>Acer K272HLEbd</v>
      </c>
      <c r="E73" s="5">
        <v>190</v>
      </c>
      <c r="F73" s="1">
        <f>E73/1000</f>
        <v>0.19</v>
      </c>
      <c r="G73" s="1">
        <v>162.0168918918919</v>
      </c>
      <c r="H73" s="1">
        <f t="shared" si="1"/>
        <v>12038</v>
      </c>
      <c r="I73" s="1" t="s">
        <v>63</v>
      </c>
      <c r="J73" s="1" t="s">
        <v>63</v>
      </c>
      <c r="K73" s="1" t="s">
        <v>42</v>
      </c>
      <c r="L73" s="1">
        <f>E73*G73</f>
        <v>30783.20945945946</v>
      </c>
      <c r="M73" s="1">
        <f>L73/1000000</f>
        <v>3.0783209459459459E-2</v>
      </c>
      <c r="N73" s="1" t="s">
        <v>43</v>
      </c>
      <c r="O73" s="1" t="s">
        <v>44</v>
      </c>
      <c r="P73" s="1" t="s">
        <v>38</v>
      </c>
      <c r="Q73" s="1" t="s">
        <v>38</v>
      </c>
      <c r="R73" s="1" t="s">
        <v>58</v>
      </c>
      <c r="S73" s="6" t="s">
        <v>1638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E73" s="1">
        <v>0</v>
      </c>
      <c r="AF73" s="1">
        <v>0</v>
      </c>
      <c r="AG73" s="1">
        <v>0</v>
      </c>
    </row>
    <row r="74" spans="1:33" x14ac:dyDescent="0.25">
      <c r="A74" s="7" t="s">
        <v>31</v>
      </c>
      <c r="B74" s="1" t="s">
        <v>32</v>
      </c>
      <c r="C74" s="4" t="s">
        <v>144</v>
      </c>
      <c r="D74" s="1" t="str">
        <f>CONCATENATE(B74," ",C74)</f>
        <v>Acer K272HLEbid</v>
      </c>
      <c r="E74" s="5">
        <v>249</v>
      </c>
      <c r="F74" s="1">
        <f>E74/1000</f>
        <v>0.249</v>
      </c>
      <c r="G74" s="1">
        <v>156.12612612612614</v>
      </c>
      <c r="H74" s="1">
        <f t="shared" si="1"/>
        <v>11600</v>
      </c>
      <c r="I74" s="1" t="s">
        <v>63</v>
      </c>
      <c r="J74" s="1" t="s">
        <v>63</v>
      </c>
      <c r="K74" s="1" t="s">
        <v>42</v>
      </c>
      <c r="L74" s="1">
        <f>E74*G74</f>
        <v>38875.405405405407</v>
      </c>
      <c r="M74" s="1">
        <f>L74/1000000</f>
        <v>3.8875405405405405E-2</v>
      </c>
      <c r="N74" s="1" t="s">
        <v>43</v>
      </c>
      <c r="O74" s="1" t="s">
        <v>44</v>
      </c>
      <c r="P74" s="1" t="s">
        <v>38</v>
      </c>
      <c r="Q74" s="1" t="s">
        <v>38</v>
      </c>
      <c r="R74" s="1" t="s">
        <v>58</v>
      </c>
      <c r="S74" s="6" t="s">
        <v>1638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E74" s="1">
        <v>0</v>
      </c>
      <c r="AF74" s="1">
        <v>0</v>
      </c>
      <c r="AG74" s="1">
        <v>0</v>
      </c>
    </row>
    <row r="75" spans="1:33" x14ac:dyDescent="0.25">
      <c r="A75" s="7" t="s">
        <v>31</v>
      </c>
      <c r="B75" s="1" t="s">
        <v>32</v>
      </c>
      <c r="C75" s="4" t="s">
        <v>145</v>
      </c>
      <c r="D75" s="1" t="str">
        <f>CONCATENATE(B75," ",C75)</f>
        <v>Acer K272HULEbmidpx</v>
      </c>
      <c r="E75" s="5">
        <v>2</v>
      </c>
      <c r="F75" s="1">
        <f>E75/1000</f>
        <v>2E-3</v>
      </c>
      <c r="G75" s="1">
        <v>247.35135135135135</v>
      </c>
      <c r="H75" s="1">
        <f t="shared" si="1"/>
        <v>18378</v>
      </c>
      <c r="I75" s="1" t="s">
        <v>63</v>
      </c>
      <c r="J75" s="1" t="s">
        <v>63</v>
      </c>
      <c r="K75" s="1" t="s">
        <v>64</v>
      </c>
      <c r="L75" s="1">
        <f>E75*G75</f>
        <v>494.70270270270271</v>
      </c>
      <c r="M75" s="1">
        <f>L75/1000000</f>
        <v>4.9470270270270274E-4</v>
      </c>
      <c r="N75" s="1" t="s">
        <v>65</v>
      </c>
      <c r="O75" s="1" t="s">
        <v>37</v>
      </c>
      <c r="P75" s="1" t="s">
        <v>38</v>
      </c>
      <c r="Q75" s="1" t="s">
        <v>38</v>
      </c>
      <c r="R75" s="1" t="s">
        <v>49</v>
      </c>
      <c r="S75" s="6" t="s">
        <v>1638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1</v>
      </c>
      <c r="AD75" s="1">
        <v>0</v>
      </c>
      <c r="AE75" s="1">
        <v>0</v>
      </c>
      <c r="AF75" s="1">
        <v>0</v>
      </c>
      <c r="AG75" s="1">
        <v>0</v>
      </c>
    </row>
    <row r="76" spans="1:33" x14ac:dyDescent="0.25">
      <c r="A76" s="7" t="s">
        <v>31</v>
      </c>
      <c r="B76" s="1" t="s">
        <v>32</v>
      </c>
      <c r="C76" s="4" t="s">
        <v>146</v>
      </c>
      <c r="D76" s="1" t="str">
        <f>CONCATENATE(B76," ",C76)</f>
        <v>Acer KA240Hbid</v>
      </c>
      <c r="E76" s="5">
        <v>1</v>
      </c>
      <c r="F76" s="1">
        <f>E76/1000</f>
        <v>1E-3</v>
      </c>
      <c r="G76" s="1">
        <v>117.87262872628727</v>
      </c>
      <c r="H76" s="1">
        <f t="shared" si="1"/>
        <v>8758</v>
      </c>
      <c r="I76" s="1" t="s">
        <v>56</v>
      </c>
      <c r="J76" s="1" t="s">
        <v>53</v>
      </c>
      <c r="K76" s="1" t="s">
        <v>42</v>
      </c>
      <c r="L76" s="1">
        <f>E76*G76</f>
        <v>117.87262872628727</v>
      </c>
      <c r="M76" s="1">
        <f>L76/1000000</f>
        <v>1.1787262872628727E-4</v>
      </c>
      <c r="N76" s="1" t="s">
        <v>43</v>
      </c>
      <c r="O76" s="1" t="s">
        <v>37</v>
      </c>
      <c r="P76" s="1" t="s">
        <v>38</v>
      </c>
      <c r="Q76" s="1" t="s">
        <v>38</v>
      </c>
      <c r="R76" s="1" t="s">
        <v>39</v>
      </c>
      <c r="S76" s="6" t="s">
        <v>1638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>
        <v>0</v>
      </c>
      <c r="AF76" s="1">
        <v>0</v>
      </c>
      <c r="AG76" s="1">
        <v>0</v>
      </c>
    </row>
    <row r="77" spans="1:33" x14ac:dyDescent="0.25">
      <c r="A77" s="7" t="s">
        <v>31</v>
      </c>
      <c r="B77" s="1" t="s">
        <v>32</v>
      </c>
      <c r="C77" s="4" t="s">
        <v>147</v>
      </c>
      <c r="D77" s="1" t="str">
        <f>CONCATENATE(B77," ",C77)</f>
        <v>Acer KA240HQBbid</v>
      </c>
      <c r="E77" s="5">
        <v>43</v>
      </c>
      <c r="F77" s="1">
        <f>E77/1000</f>
        <v>4.2999999999999997E-2</v>
      </c>
      <c r="G77" s="1">
        <v>107.56756756756756</v>
      </c>
      <c r="H77" s="1">
        <f t="shared" si="1"/>
        <v>7992</v>
      </c>
      <c r="I77" s="1" t="s">
        <v>56</v>
      </c>
      <c r="J77" s="1" t="s">
        <v>53</v>
      </c>
      <c r="K77" s="1" t="s">
        <v>42</v>
      </c>
      <c r="L77" s="1">
        <f>E77*G77</f>
        <v>4625.405405405405</v>
      </c>
      <c r="M77" s="1">
        <f>L77/1000000</f>
        <v>4.6254054054054054E-3</v>
      </c>
      <c r="N77" s="1" t="s">
        <v>43</v>
      </c>
      <c r="O77" s="1" t="s">
        <v>37</v>
      </c>
      <c r="P77" s="1" t="s">
        <v>38</v>
      </c>
      <c r="Q77" s="1" t="s">
        <v>38</v>
      </c>
      <c r="R77" s="1" t="s">
        <v>49</v>
      </c>
      <c r="S77" s="6" t="s">
        <v>1638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1</v>
      </c>
      <c r="AD77" s="1">
        <v>0</v>
      </c>
      <c r="AE77" s="1">
        <v>0</v>
      </c>
      <c r="AF77" s="1">
        <v>0</v>
      </c>
      <c r="AG77" s="1">
        <v>0</v>
      </c>
    </row>
    <row r="78" spans="1:33" x14ac:dyDescent="0.25">
      <c r="A78" s="7" t="s">
        <v>31</v>
      </c>
      <c r="B78" s="1" t="s">
        <v>32</v>
      </c>
      <c r="C78" s="4" t="s">
        <v>148</v>
      </c>
      <c r="D78" s="1" t="str">
        <f>CONCATENATE(B78," ",C78)</f>
        <v>Acer KA242Ybi</v>
      </c>
      <c r="E78" s="5">
        <v>200</v>
      </c>
      <c r="F78" s="1">
        <f>E78/1000</f>
        <v>0.2</v>
      </c>
      <c r="G78" s="1">
        <v>128.36486486486487</v>
      </c>
      <c r="H78" s="1">
        <f t="shared" si="1"/>
        <v>9538</v>
      </c>
      <c r="I78" s="1" t="s">
        <v>56</v>
      </c>
      <c r="J78" s="1" t="s">
        <v>53</v>
      </c>
      <c r="K78" s="1" t="s">
        <v>42</v>
      </c>
      <c r="L78" s="1">
        <f>E78*G78</f>
        <v>25672.972972972973</v>
      </c>
      <c r="M78" s="1">
        <f>L78/1000000</f>
        <v>2.5672972972972972E-2</v>
      </c>
      <c r="N78" s="1" t="s">
        <v>43</v>
      </c>
      <c r="O78" s="1" t="s">
        <v>37</v>
      </c>
      <c r="P78" s="1" t="s">
        <v>38</v>
      </c>
      <c r="Q78" s="1" t="s">
        <v>38</v>
      </c>
      <c r="R78" s="1" t="s">
        <v>49</v>
      </c>
      <c r="S78" s="6" t="s">
        <v>1638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1</v>
      </c>
      <c r="AD78" s="1">
        <v>0</v>
      </c>
      <c r="AE78" s="1">
        <v>0</v>
      </c>
      <c r="AF78" s="1">
        <v>0</v>
      </c>
      <c r="AG78" s="1">
        <v>0</v>
      </c>
    </row>
    <row r="79" spans="1:33" x14ac:dyDescent="0.25">
      <c r="A79" s="7" t="s">
        <v>31</v>
      </c>
      <c r="B79" s="1" t="s">
        <v>32</v>
      </c>
      <c r="C79" s="4" t="s">
        <v>149</v>
      </c>
      <c r="D79" s="1" t="str">
        <f>CONCATENATE(B79," ",C79)</f>
        <v>Acer KB242HYLbix</v>
      </c>
      <c r="E79" s="5">
        <v>1610</v>
      </c>
      <c r="F79" s="1">
        <f>E79/1000</f>
        <v>1.61</v>
      </c>
      <c r="G79" s="1">
        <v>112</v>
      </c>
      <c r="H79" s="1">
        <f t="shared" si="1"/>
        <v>8322</v>
      </c>
      <c r="I79" s="1" t="s">
        <v>52</v>
      </c>
      <c r="J79" s="1" t="s">
        <v>53</v>
      </c>
      <c r="K79" s="1" t="s">
        <v>42</v>
      </c>
      <c r="L79" s="1">
        <f>E79*G79</f>
        <v>180320</v>
      </c>
      <c r="M79" s="1">
        <f>L79/1000000</f>
        <v>0.18032000000000001</v>
      </c>
      <c r="N79" s="1" t="s">
        <v>43</v>
      </c>
      <c r="O79" s="1" t="s">
        <v>44</v>
      </c>
      <c r="P79" s="1" t="s">
        <v>38</v>
      </c>
      <c r="Q79" s="1" t="s">
        <v>38</v>
      </c>
      <c r="R79" s="1" t="s">
        <v>58</v>
      </c>
      <c r="S79" s="6" t="s">
        <v>31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1</v>
      </c>
      <c r="AD79" s="1">
        <v>0</v>
      </c>
      <c r="AE79" s="1">
        <v>0</v>
      </c>
      <c r="AF79" s="1">
        <v>0</v>
      </c>
      <c r="AG79" s="1">
        <v>0</v>
      </c>
    </row>
    <row r="80" spans="1:33" x14ac:dyDescent="0.25">
      <c r="A80" s="7" t="s">
        <v>31</v>
      </c>
      <c r="B80" s="1" t="s">
        <v>32</v>
      </c>
      <c r="C80" s="4" t="s">
        <v>150</v>
      </c>
      <c r="D80" s="1" t="str">
        <f>CONCATENATE(B80," ",C80)</f>
        <v>Acer KG241bmiix</v>
      </c>
      <c r="E80" s="5">
        <v>5</v>
      </c>
      <c r="F80" s="1">
        <f>E80/1000</f>
        <v>5.0000000000000001E-3</v>
      </c>
      <c r="G80" s="1">
        <v>146.06451612903226</v>
      </c>
      <c r="H80" s="1">
        <f t="shared" si="1"/>
        <v>10853</v>
      </c>
      <c r="I80" s="1" t="s">
        <v>56</v>
      </c>
      <c r="J80" s="1" t="s">
        <v>53</v>
      </c>
      <c r="K80" s="1" t="s">
        <v>42</v>
      </c>
      <c r="L80" s="1">
        <f>E80*G80</f>
        <v>730.32258064516122</v>
      </c>
      <c r="M80" s="1">
        <f>L80/1000000</f>
        <v>7.3032258064516123E-4</v>
      </c>
      <c r="N80" s="1" t="s">
        <v>43</v>
      </c>
      <c r="O80" s="1" t="s">
        <v>37</v>
      </c>
      <c r="P80" s="1" t="s">
        <v>38</v>
      </c>
      <c r="Q80" s="1" t="s">
        <v>48</v>
      </c>
      <c r="R80" s="1" t="s">
        <v>49</v>
      </c>
      <c r="S80" s="6" t="s">
        <v>1638</v>
      </c>
      <c r="T80" s="1">
        <v>0</v>
      </c>
      <c r="U80" s="1">
        <v>0</v>
      </c>
      <c r="V80" s="1">
        <v>0</v>
      </c>
      <c r="W80" s="1">
        <v>0</v>
      </c>
      <c r="X80" s="1">
        <v>1</v>
      </c>
      <c r="Y80" s="1">
        <v>0</v>
      </c>
      <c r="Z80" s="1">
        <v>0</v>
      </c>
      <c r="AA80" s="1">
        <v>0</v>
      </c>
      <c r="AB80" s="1">
        <v>0</v>
      </c>
      <c r="AC80" s="1">
        <v>1</v>
      </c>
      <c r="AD80" s="1">
        <v>0</v>
      </c>
      <c r="AE80" s="1">
        <v>0</v>
      </c>
      <c r="AF80" s="1">
        <v>0</v>
      </c>
      <c r="AG80" s="1">
        <v>0</v>
      </c>
    </row>
    <row r="81" spans="1:33" x14ac:dyDescent="0.25">
      <c r="A81" s="7" t="s">
        <v>31</v>
      </c>
      <c r="B81" s="1" t="s">
        <v>32</v>
      </c>
      <c r="C81" s="4" t="s">
        <v>151</v>
      </c>
      <c r="D81" s="1" t="str">
        <f>CONCATENATE(B81," ",C81)</f>
        <v>Acer KG241QBMIIX</v>
      </c>
      <c r="E81" s="5">
        <v>210</v>
      </c>
      <c r="F81" s="1">
        <f>E81/1000</f>
        <v>0.21</v>
      </c>
      <c r="G81" s="1">
        <v>144.55405405405406</v>
      </c>
      <c r="H81" s="1">
        <f t="shared" si="1"/>
        <v>10740</v>
      </c>
      <c r="I81" s="1" t="s">
        <v>56</v>
      </c>
      <c r="J81" s="1" t="s">
        <v>53</v>
      </c>
      <c r="K81" s="1" t="s">
        <v>42</v>
      </c>
      <c r="L81" s="1">
        <f>E81*G81</f>
        <v>30356.351351351354</v>
      </c>
      <c r="M81" s="1">
        <f>L81/1000000</f>
        <v>3.0356351351351354E-2</v>
      </c>
      <c r="N81" s="1" t="s">
        <v>43</v>
      </c>
      <c r="O81" s="1" t="s">
        <v>37</v>
      </c>
      <c r="P81" s="1" t="s">
        <v>38</v>
      </c>
      <c r="Q81" s="1" t="s">
        <v>48</v>
      </c>
      <c r="R81" s="1" t="s">
        <v>49</v>
      </c>
      <c r="S81" s="6" t="s">
        <v>1638</v>
      </c>
      <c r="T81" s="1">
        <v>0</v>
      </c>
      <c r="U81" s="1">
        <v>0</v>
      </c>
      <c r="V81" s="1">
        <v>0</v>
      </c>
      <c r="W81" s="1">
        <v>0</v>
      </c>
      <c r="X81" s="1">
        <v>1</v>
      </c>
      <c r="Y81" s="1">
        <v>0</v>
      </c>
      <c r="Z81" s="1">
        <v>0</v>
      </c>
      <c r="AA81" s="1">
        <v>0</v>
      </c>
      <c r="AB81" s="1">
        <v>0</v>
      </c>
      <c r="AC81" s="1">
        <v>1</v>
      </c>
      <c r="AD81" s="1">
        <v>0</v>
      </c>
      <c r="AE81" s="1">
        <v>0</v>
      </c>
      <c r="AF81" s="1">
        <v>0</v>
      </c>
      <c r="AG81" s="1">
        <v>0</v>
      </c>
    </row>
    <row r="82" spans="1:33" x14ac:dyDescent="0.25">
      <c r="A82" s="7" t="s">
        <v>31</v>
      </c>
      <c r="B82" s="1" t="s">
        <v>32</v>
      </c>
      <c r="C82" s="4" t="s">
        <v>152</v>
      </c>
      <c r="D82" s="1" t="str">
        <f>CONCATENATE(B82," ",C82)</f>
        <v>Acer KG241QPbiip</v>
      </c>
      <c r="E82" s="5">
        <v>70</v>
      </c>
      <c r="F82" s="1">
        <f>E82/1000</f>
        <v>7.0000000000000007E-2</v>
      </c>
      <c r="G82" s="1">
        <v>201.62162162162161</v>
      </c>
      <c r="H82" s="1">
        <f t="shared" si="1"/>
        <v>14980</v>
      </c>
      <c r="I82" s="1" t="s">
        <v>56</v>
      </c>
      <c r="J82" s="1" t="s">
        <v>53</v>
      </c>
      <c r="K82" s="1" t="s">
        <v>42</v>
      </c>
      <c r="L82" s="1">
        <f>E82*G82</f>
        <v>14113.513513513513</v>
      </c>
      <c r="M82" s="1">
        <f>L82/1000000</f>
        <v>1.4113513513513514E-2</v>
      </c>
      <c r="N82" s="1" t="s">
        <v>43</v>
      </c>
      <c r="O82" s="1" t="s">
        <v>37</v>
      </c>
      <c r="P82" s="1" t="s">
        <v>38</v>
      </c>
      <c r="Q82" s="1" t="s">
        <v>48</v>
      </c>
      <c r="R82" s="1" t="s">
        <v>49</v>
      </c>
      <c r="S82" s="6" t="s">
        <v>1635</v>
      </c>
      <c r="T82" s="1">
        <v>0</v>
      </c>
      <c r="U82" s="1">
        <v>0</v>
      </c>
      <c r="V82" s="1">
        <v>0</v>
      </c>
      <c r="W82" s="1">
        <v>0</v>
      </c>
      <c r="X82" s="1">
        <v>1</v>
      </c>
      <c r="Y82" s="1">
        <v>0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</row>
    <row r="83" spans="1:33" x14ac:dyDescent="0.25">
      <c r="A83" s="7" t="s">
        <v>31</v>
      </c>
      <c r="B83" s="1" t="s">
        <v>32</v>
      </c>
      <c r="C83" s="4" t="s">
        <v>153</v>
      </c>
      <c r="D83" s="1" t="str">
        <f>CONCATENATE(B83," ",C83)</f>
        <v>Acer KG241QSbiip</v>
      </c>
      <c r="E83" s="5">
        <v>28</v>
      </c>
      <c r="F83" s="1">
        <f>E83/1000</f>
        <v>2.8000000000000001E-2</v>
      </c>
      <c r="G83" s="1">
        <v>198.1081081081081</v>
      </c>
      <c r="H83" s="1">
        <f t="shared" si="1"/>
        <v>14719</v>
      </c>
      <c r="I83" s="1" t="s">
        <v>56</v>
      </c>
      <c r="J83" s="1" t="s">
        <v>53</v>
      </c>
      <c r="K83" s="1" t="s">
        <v>42</v>
      </c>
      <c r="L83" s="1">
        <f>E83*G83</f>
        <v>5547.0270270270266</v>
      </c>
      <c r="M83" s="1">
        <f>L83/1000000</f>
        <v>5.5470270270270268E-3</v>
      </c>
      <c r="N83" s="1" t="s">
        <v>43</v>
      </c>
      <c r="O83" s="1" t="s">
        <v>37</v>
      </c>
      <c r="P83" s="1" t="s">
        <v>38</v>
      </c>
      <c r="Q83" s="1" t="s">
        <v>48</v>
      </c>
      <c r="R83" s="1" t="s">
        <v>49</v>
      </c>
      <c r="S83" s="6" t="s">
        <v>1638</v>
      </c>
      <c r="T83" s="1">
        <v>0</v>
      </c>
      <c r="U83" s="1">
        <v>0</v>
      </c>
      <c r="V83" s="1">
        <v>0</v>
      </c>
      <c r="W83" s="1">
        <v>0</v>
      </c>
      <c r="X83" s="1">
        <v>1</v>
      </c>
      <c r="Y83" s="1">
        <v>0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</row>
    <row r="84" spans="1:33" x14ac:dyDescent="0.25">
      <c r="A84" s="7" t="s">
        <v>31</v>
      </c>
      <c r="B84" s="1" t="s">
        <v>32</v>
      </c>
      <c r="C84" s="4" t="s">
        <v>154</v>
      </c>
      <c r="D84" s="1" t="str">
        <f>CONCATENATE(B84," ",C84)</f>
        <v>Acer KG241YUbmiipx</v>
      </c>
      <c r="E84" s="5">
        <v>450</v>
      </c>
      <c r="F84" s="1">
        <f>E84/1000</f>
        <v>0.45</v>
      </c>
      <c r="G84" s="1">
        <v>345.05633802816902</v>
      </c>
      <c r="H84" s="1">
        <f t="shared" si="1"/>
        <v>25638</v>
      </c>
      <c r="I84" s="1" t="s">
        <v>52</v>
      </c>
      <c r="J84" s="1" t="s">
        <v>53</v>
      </c>
      <c r="K84" s="1" t="s">
        <v>42</v>
      </c>
      <c r="L84" s="1">
        <f>E84*G84</f>
        <v>155275.35211267605</v>
      </c>
      <c r="M84" s="1">
        <f>L84/1000000</f>
        <v>0.15527535211267604</v>
      </c>
      <c r="N84" s="1" t="s">
        <v>43</v>
      </c>
      <c r="O84" s="1" t="s">
        <v>37</v>
      </c>
      <c r="P84" s="1" t="s">
        <v>38</v>
      </c>
      <c r="Q84" s="1" t="s">
        <v>48</v>
      </c>
      <c r="R84" s="1" t="s">
        <v>49</v>
      </c>
      <c r="S84" s="6" t="s">
        <v>1638</v>
      </c>
      <c r="T84" s="1">
        <v>0</v>
      </c>
      <c r="U84" s="1">
        <v>0</v>
      </c>
      <c r="V84" s="1">
        <v>0</v>
      </c>
      <c r="W84" s="1">
        <v>0</v>
      </c>
      <c r="X84" s="1">
        <v>1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</row>
    <row r="85" spans="1:33" x14ac:dyDescent="0.25">
      <c r="A85" s="7" t="s">
        <v>31</v>
      </c>
      <c r="B85" s="1" t="s">
        <v>32</v>
      </c>
      <c r="C85" s="4" t="s">
        <v>155</v>
      </c>
      <c r="D85" s="1" t="str">
        <f>CONCATENATE(B85," ",C85)</f>
        <v>Acer KG251Qbmiix</v>
      </c>
      <c r="E85" s="5">
        <v>3</v>
      </c>
      <c r="F85" s="1">
        <f>E85/1000</f>
        <v>3.0000000000000001E-3</v>
      </c>
      <c r="G85" s="1">
        <v>190.17229729729729</v>
      </c>
      <c r="H85" s="1">
        <f t="shared" si="1"/>
        <v>14130</v>
      </c>
      <c r="I85" s="1" t="s">
        <v>156</v>
      </c>
      <c r="J85" s="1" t="s">
        <v>157</v>
      </c>
      <c r="K85" s="1" t="s">
        <v>42</v>
      </c>
      <c r="L85" s="1">
        <f>E85*G85</f>
        <v>570.51689189189187</v>
      </c>
      <c r="M85" s="1">
        <f>L85/1000000</f>
        <v>5.7051689189189191E-4</v>
      </c>
      <c r="N85" s="1" t="s">
        <v>43</v>
      </c>
      <c r="O85" s="1" t="s">
        <v>37</v>
      </c>
      <c r="P85" s="1" t="s">
        <v>38</v>
      </c>
      <c r="Q85" s="1" t="s">
        <v>48</v>
      </c>
      <c r="R85" s="1" t="s">
        <v>49</v>
      </c>
      <c r="S85" s="6" t="s">
        <v>1638</v>
      </c>
      <c r="T85" s="1">
        <v>0</v>
      </c>
      <c r="U85" s="1">
        <v>0</v>
      </c>
      <c r="V85" s="1">
        <v>0</v>
      </c>
      <c r="W85" s="1">
        <v>0</v>
      </c>
      <c r="X85" s="1">
        <v>1</v>
      </c>
      <c r="Y85" s="1">
        <v>0</v>
      </c>
      <c r="Z85" s="1">
        <v>0</v>
      </c>
      <c r="AA85" s="1">
        <v>0</v>
      </c>
      <c r="AB85" s="1">
        <v>0</v>
      </c>
      <c r="AC85" s="1">
        <v>1</v>
      </c>
      <c r="AD85" s="1">
        <v>0</v>
      </c>
      <c r="AE85" s="1">
        <v>0</v>
      </c>
      <c r="AF85" s="1">
        <v>0</v>
      </c>
      <c r="AG85" s="1">
        <v>0</v>
      </c>
    </row>
    <row r="86" spans="1:33" x14ac:dyDescent="0.25">
      <c r="A86" s="7" t="s">
        <v>31</v>
      </c>
      <c r="B86" s="1" t="s">
        <v>32</v>
      </c>
      <c r="C86" s="4" t="s">
        <v>158</v>
      </c>
      <c r="D86" s="1" t="str">
        <f>CONCATENATE(B86," ",C86)</f>
        <v>Acer KG251QDbmiipx</v>
      </c>
      <c r="E86" s="5">
        <v>123</v>
      </c>
      <c r="F86" s="1">
        <f>E86/1000</f>
        <v>0.123</v>
      </c>
      <c r="G86" s="1">
        <v>331.70270270270271</v>
      </c>
      <c r="H86" s="1">
        <f t="shared" si="1"/>
        <v>24646</v>
      </c>
      <c r="I86" s="1" t="s">
        <v>156</v>
      </c>
      <c r="J86" s="1" t="s">
        <v>157</v>
      </c>
      <c r="K86" s="1" t="s">
        <v>42</v>
      </c>
      <c r="L86" s="1">
        <f>E86*G86</f>
        <v>40799.432432432433</v>
      </c>
      <c r="M86" s="1">
        <f>L86/1000000</f>
        <v>4.0799432432432434E-2</v>
      </c>
      <c r="N86" s="1" t="s">
        <v>43</v>
      </c>
      <c r="O86" s="1" t="s">
        <v>37</v>
      </c>
      <c r="P86" s="1" t="s">
        <v>38</v>
      </c>
      <c r="Q86" s="1" t="s">
        <v>48</v>
      </c>
      <c r="R86" s="1" t="s">
        <v>49</v>
      </c>
      <c r="S86" s="6" t="s">
        <v>1638</v>
      </c>
      <c r="T86" s="1">
        <v>0</v>
      </c>
      <c r="U86" s="1">
        <v>0</v>
      </c>
      <c r="V86" s="1">
        <v>0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1</v>
      </c>
      <c r="AD86" s="1">
        <v>0</v>
      </c>
      <c r="AE86" s="1">
        <v>0</v>
      </c>
      <c r="AF86" s="1">
        <v>0</v>
      </c>
      <c r="AG86" s="1">
        <v>0</v>
      </c>
    </row>
    <row r="87" spans="1:33" x14ac:dyDescent="0.25">
      <c r="A87" s="7" t="s">
        <v>31</v>
      </c>
      <c r="B87" s="1" t="s">
        <v>32</v>
      </c>
      <c r="C87" s="4" t="s">
        <v>159</v>
      </c>
      <c r="D87" s="1" t="str">
        <f>CONCATENATE(B87," ",C87)</f>
        <v>Acer KG251QFbmidpx</v>
      </c>
      <c r="E87" s="5">
        <v>85</v>
      </c>
      <c r="F87" s="1">
        <f>E87/1000</f>
        <v>8.5000000000000006E-2</v>
      </c>
      <c r="G87" s="1">
        <v>222.95945945945945</v>
      </c>
      <c r="H87" s="1">
        <f t="shared" si="1"/>
        <v>16566</v>
      </c>
      <c r="I87" s="1" t="s">
        <v>156</v>
      </c>
      <c r="J87" s="1" t="s">
        <v>157</v>
      </c>
      <c r="K87" s="1" t="s">
        <v>42</v>
      </c>
      <c r="L87" s="1">
        <f>E87*G87</f>
        <v>18951.554054054053</v>
      </c>
      <c r="M87" s="1">
        <f>L87/1000000</f>
        <v>1.8951554054054052E-2</v>
      </c>
      <c r="N87" s="1" t="s">
        <v>43</v>
      </c>
      <c r="O87" s="1" t="s">
        <v>37</v>
      </c>
      <c r="P87" s="1" t="s">
        <v>38</v>
      </c>
      <c r="Q87" s="1" t="s">
        <v>48</v>
      </c>
      <c r="R87" s="1" t="s">
        <v>49</v>
      </c>
      <c r="S87" s="6" t="s">
        <v>1638</v>
      </c>
      <c r="T87" s="1">
        <v>0</v>
      </c>
      <c r="U87" s="1">
        <v>0</v>
      </c>
      <c r="V87" s="1">
        <v>0</v>
      </c>
      <c r="W87" s="1">
        <v>0</v>
      </c>
      <c r="X87" s="1">
        <v>1</v>
      </c>
      <c r="Y87" s="1">
        <v>0</v>
      </c>
      <c r="Z87" s="1">
        <v>0</v>
      </c>
      <c r="AA87" s="1">
        <v>0</v>
      </c>
      <c r="AB87" s="1">
        <v>0</v>
      </c>
      <c r="AC87" s="1">
        <v>1</v>
      </c>
      <c r="AD87" s="1">
        <v>0</v>
      </c>
      <c r="AE87" s="1">
        <v>0</v>
      </c>
      <c r="AF87" s="1">
        <v>0</v>
      </c>
      <c r="AG87" s="1">
        <v>0</v>
      </c>
    </row>
    <row r="88" spans="1:33" x14ac:dyDescent="0.25">
      <c r="A88" s="7" t="s">
        <v>31</v>
      </c>
      <c r="B88" s="1" t="s">
        <v>32</v>
      </c>
      <c r="C88" s="4" t="s">
        <v>160</v>
      </c>
      <c r="D88" s="1" t="str">
        <f>CONCATENATE(B88," ",C88)</f>
        <v>Acer KG251QGBMIIX</v>
      </c>
      <c r="E88" s="5">
        <v>18</v>
      </c>
      <c r="F88" s="1">
        <f>E88/1000</f>
        <v>1.7999999999999999E-2</v>
      </c>
      <c r="G88" s="1">
        <v>172.02702702702703</v>
      </c>
      <c r="H88" s="1">
        <f t="shared" si="1"/>
        <v>12782</v>
      </c>
      <c r="I88" s="1" t="s">
        <v>156</v>
      </c>
      <c r="J88" s="1" t="s">
        <v>157</v>
      </c>
      <c r="K88" s="1" t="s">
        <v>42</v>
      </c>
      <c r="L88" s="1">
        <f>E88*G88</f>
        <v>3096.4864864864867</v>
      </c>
      <c r="M88" s="1">
        <f>L88/1000000</f>
        <v>3.0964864864864868E-3</v>
      </c>
      <c r="N88" s="1" t="s">
        <v>43</v>
      </c>
      <c r="O88" s="1" t="s">
        <v>37</v>
      </c>
      <c r="P88" s="1" t="s">
        <v>38</v>
      </c>
      <c r="Q88" s="1" t="s">
        <v>48</v>
      </c>
      <c r="R88" s="1" t="s">
        <v>49</v>
      </c>
      <c r="S88" s="6" t="s">
        <v>1635</v>
      </c>
      <c r="T88" s="1">
        <v>0</v>
      </c>
      <c r="U88" s="1">
        <v>0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</row>
    <row r="89" spans="1:33" x14ac:dyDescent="0.25">
      <c r="A89" s="7" t="s">
        <v>31</v>
      </c>
      <c r="B89" s="1" t="s">
        <v>32</v>
      </c>
      <c r="C89" s="4" t="s">
        <v>161</v>
      </c>
      <c r="D89" s="1" t="str">
        <f>CONCATENATE(B89," ",C89)</f>
        <v>Acer KG271Bbmiipx</v>
      </c>
      <c r="E89" s="5">
        <v>7</v>
      </c>
      <c r="F89" s="1">
        <f>E89/1000</f>
        <v>7.0000000000000001E-3</v>
      </c>
      <c r="G89" s="1">
        <v>352.5</v>
      </c>
      <c r="H89" s="1">
        <f t="shared" si="1"/>
        <v>26191</v>
      </c>
      <c r="I89" s="1" t="s">
        <v>63</v>
      </c>
      <c r="J89" s="1" t="s">
        <v>63</v>
      </c>
      <c r="K89" s="1" t="s">
        <v>42</v>
      </c>
      <c r="L89" s="1">
        <f>E89*G89</f>
        <v>2467.5</v>
      </c>
      <c r="M89" s="1">
        <f>L89/1000000</f>
        <v>2.4675000000000001E-3</v>
      </c>
      <c r="N89" s="1" t="s">
        <v>43</v>
      </c>
      <c r="O89" s="1" t="s">
        <v>37</v>
      </c>
      <c r="P89" s="1" t="s">
        <v>48</v>
      </c>
      <c r="Q89" s="1" t="s">
        <v>48</v>
      </c>
      <c r="R89" s="1" t="s">
        <v>49</v>
      </c>
      <c r="S89" s="6" t="s">
        <v>1638</v>
      </c>
      <c r="T89" s="1">
        <v>0</v>
      </c>
      <c r="U89" s="1">
        <v>0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1</v>
      </c>
      <c r="AD89" s="1">
        <v>0</v>
      </c>
      <c r="AE89" s="1">
        <v>0</v>
      </c>
      <c r="AF89" s="1">
        <v>1</v>
      </c>
      <c r="AG89" s="1">
        <v>0</v>
      </c>
    </row>
    <row r="90" spans="1:33" x14ac:dyDescent="0.25">
      <c r="A90" s="7" t="s">
        <v>31</v>
      </c>
      <c r="B90" s="1" t="s">
        <v>32</v>
      </c>
      <c r="C90" s="4" t="s">
        <v>162</v>
      </c>
      <c r="D90" s="1" t="str">
        <f>CONCATENATE(B90," ",C90)</f>
        <v>Acer KG271CBMIDPX</v>
      </c>
      <c r="E90" s="5">
        <v>162</v>
      </c>
      <c r="F90" s="1">
        <f>E90/1000</f>
        <v>0.16200000000000001</v>
      </c>
      <c r="G90" s="1">
        <v>243.81756756756758</v>
      </c>
      <c r="H90" s="1">
        <f t="shared" si="1"/>
        <v>18116</v>
      </c>
      <c r="I90" s="1" t="s">
        <v>63</v>
      </c>
      <c r="J90" s="1" t="s">
        <v>63</v>
      </c>
      <c r="K90" s="1" t="s">
        <v>42</v>
      </c>
      <c r="L90" s="1">
        <f>E90*G90</f>
        <v>39498.445945945947</v>
      </c>
      <c r="M90" s="1">
        <f>L90/1000000</f>
        <v>3.9498445945945947E-2</v>
      </c>
      <c r="N90" s="1" t="s">
        <v>43</v>
      </c>
      <c r="O90" s="1" t="s">
        <v>37</v>
      </c>
      <c r="P90" s="1" t="s">
        <v>48</v>
      </c>
      <c r="Q90" s="1" t="s">
        <v>48</v>
      </c>
      <c r="R90" s="1" t="s">
        <v>49</v>
      </c>
      <c r="S90" s="6" t="s">
        <v>1636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0</v>
      </c>
      <c r="Z90" s="1">
        <v>0</v>
      </c>
      <c r="AA90" s="1">
        <v>0</v>
      </c>
      <c r="AB90" s="1">
        <v>0</v>
      </c>
      <c r="AC90" s="1">
        <v>1</v>
      </c>
      <c r="AD90" s="1">
        <v>0</v>
      </c>
      <c r="AE90" s="1">
        <v>0</v>
      </c>
      <c r="AF90" s="1">
        <v>1</v>
      </c>
      <c r="AG90" s="1">
        <v>0</v>
      </c>
    </row>
    <row r="91" spans="1:33" x14ac:dyDescent="0.25">
      <c r="A91" s="7" t="s">
        <v>31</v>
      </c>
      <c r="B91" s="1" t="s">
        <v>32</v>
      </c>
      <c r="C91" s="4" t="s">
        <v>163</v>
      </c>
      <c r="D91" s="1" t="str">
        <f>CONCATENATE(B91," ",C91)</f>
        <v>Acer KG271Pbmidpx</v>
      </c>
      <c r="E91" s="5">
        <v>21</v>
      </c>
      <c r="F91" s="1">
        <f>E91/1000</f>
        <v>2.1000000000000001E-2</v>
      </c>
      <c r="G91" s="1">
        <v>266.12837837837839</v>
      </c>
      <c r="H91" s="1">
        <f t="shared" si="1"/>
        <v>19773</v>
      </c>
      <c r="I91" s="1" t="s">
        <v>63</v>
      </c>
      <c r="J91" s="1" t="s">
        <v>63</v>
      </c>
      <c r="K91" s="1" t="s">
        <v>42</v>
      </c>
      <c r="L91" s="1">
        <f>E91*G91</f>
        <v>5588.6959459459458</v>
      </c>
      <c r="M91" s="1">
        <f>L91/1000000</f>
        <v>5.588695945945946E-3</v>
      </c>
      <c r="N91" s="1" t="s">
        <v>43</v>
      </c>
      <c r="O91" s="1" t="s">
        <v>37</v>
      </c>
      <c r="P91" s="1" t="s">
        <v>48</v>
      </c>
      <c r="Q91" s="1" t="s">
        <v>48</v>
      </c>
      <c r="R91" s="1" t="s">
        <v>49</v>
      </c>
      <c r="S91" s="6" t="s">
        <v>1638</v>
      </c>
      <c r="T91" s="1">
        <v>0</v>
      </c>
      <c r="U91" s="1">
        <v>0</v>
      </c>
      <c r="V91" s="1">
        <v>0</v>
      </c>
      <c r="W91" s="1">
        <v>0</v>
      </c>
      <c r="X91" s="1">
        <v>1</v>
      </c>
      <c r="Y91" s="1">
        <v>0</v>
      </c>
      <c r="Z91" s="1">
        <v>0</v>
      </c>
      <c r="AA91" s="1">
        <v>0</v>
      </c>
      <c r="AB91" s="1">
        <v>0</v>
      </c>
      <c r="AC91" s="1">
        <v>1</v>
      </c>
      <c r="AD91" s="1">
        <v>0</v>
      </c>
      <c r="AE91" s="1">
        <v>0</v>
      </c>
      <c r="AF91" s="1">
        <v>1</v>
      </c>
      <c r="AG91" s="1">
        <v>0</v>
      </c>
    </row>
    <row r="92" spans="1:33" x14ac:dyDescent="0.25">
      <c r="A92" s="7" t="s">
        <v>31</v>
      </c>
      <c r="B92" s="1" t="s">
        <v>32</v>
      </c>
      <c r="C92" s="4" t="s">
        <v>164</v>
      </c>
      <c r="D92" s="1" t="str">
        <f>CONCATENATE(B92," ",C92)</f>
        <v>Acer KG271Ubmiippx</v>
      </c>
      <c r="E92" s="5">
        <v>28</v>
      </c>
      <c r="F92" s="1">
        <f>E92/1000</f>
        <v>2.8000000000000001E-2</v>
      </c>
      <c r="G92" s="1">
        <v>264.25</v>
      </c>
      <c r="H92" s="1">
        <f t="shared" si="1"/>
        <v>19634</v>
      </c>
      <c r="I92" s="1" t="s">
        <v>63</v>
      </c>
      <c r="J92" s="1" t="s">
        <v>63</v>
      </c>
      <c r="K92" s="1" t="s">
        <v>64</v>
      </c>
      <c r="L92" s="1">
        <f>E92*G92</f>
        <v>7399</v>
      </c>
      <c r="M92" s="1">
        <f>L92/1000000</f>
        <v>7.3990000000000002E-3</v>
      </c>
      <c r="N92" s="1" t="s">
        <v>65</v>
      </c>
      <c r="O92" s="1" t="s">
        <v>37</v>
      </c>
      <c r="P92" s="1" t="s">
        <v>38</v>
      </c>
      <c r="Q92" s="1" t="s">
        <v>48</v>
      </c>
      <c r="R92" s="1" t="s">
        <v>49</v>
      </c>
      <c r="S92" s="6" t="s">
        <v>1638</v>
      </c>
      <c r="T92" s="1">
        <v>0</v>
      </c>
      <c r="U92" s="1">
        <v>0</v>
      </c>
      <c r="V92" s="1">
        <v>0</v>
      </c>
      <c r="W92" s="1">
        <v>0</v>
      </c>
      <c r="X92" s="1">
        <v>1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</row>
    <row r="93" spans="1:33" x14ac:dyDescent="0.25">
      <c r="A93" s="7" t="s">
        <v>31</v>
      </c>
      <c r="B93" s="1" t="s">
        <v>32</v>
      </c>
      <c r="C93" s="4" t="s">
        <v>165</v>
      </c>
      <c r="D93" s="1" t="str">
        <f>CONCATENATE(B93," ",C93)</f>
        <v>Acer PE270KBMIIPRUZX</v>
      </c>
      <c r="E93" s="5">
        <v>7</v>
      </c>
      <c r="F93" s="1">
        <f>E93/1000</f>
        <v>7.0000000000000001E-3</v>
      </c>
      <c r="G93" s="1">
        <v>770.92105263157896</v>
      </c>
      <c r="H93" s="1">
        <f t="shared" si="1"/>
        <v>57279</v>
      </c>
      <c r="I93" s="1" t="s">
        <v>63</v>
      </c>
      <c r="J93" s="1" t="s">
        <v>63</v>
      </c>
      <c r="K93" s="1" t="s">
        <v>86</v>
      </c>
      <c r="L93" s="1">
        <f>E93*G93</f>
        <v>5396.4473684210525</v>
      </c>
      <c r="M93" s="1">
        <f>L93/1000000</f>
        <v>5.3964473684210527E-3</v>
      </c>
      <c r="N93" s="1" t="s">
        <v>87</v>
      </c>
      <c r="O93" s="1" t="s">
        <v>54</v>
      </c>
      <c r="P93" s="1" t="s">
        <v>38</v>
      </c>
      <c r="Q93" s="1" t="s">
        <v>38</v>
      </c>
      <c r="R93" s="1">
        <v>0</v>
      </c>
      <c r="S93" s="6" t="s">
        <v>1638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1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1</v>
      </c>
      <c r="AF93" s="1">
        <v>0</v>
      </c>
      <c r="AG93" s="1">
        <v>1</v>
      </c>
    </row>
    <row r="94" spans="1:33" x14ac:dyDescent="0.25">
      <c r="A94" s="7" t="s">
        <v>31</v>
      </c>
      <c r="B94" s="1" t="s">
        <v>32</v>
      </c>
      <c r="C94" s="4" t="s">
        <v>166</v>
      </c>
      <c r="D94" s="1" t="str">
        <f>CONCATENATE(B94," ",C94)</f>
        <v>Acer QG221Qbii</v>
      </c>
      <c r="E94" s="5">
        <v>619</v>
      </c>
      <c r="F94" s="1">
        <f>E94/1000</f>
        <v>0.61899999999999999</v>
      </c>
      <c r="G94" s="1">
        <v>122.77027027027027</v>
      </c>
      <c r="H94" s="1">
        <f t="shared" si="1"/>
        <v>9122</v>
      </c>
      <c r="I94" s="1" t="s">
        <v>41</v>
      </c>
      <c r="J94" s="1" t="s">
        <v>41</v>
      </c>
      <c r="K94" s="1" t="s">
        <v>42</v>
      </c>
      <c r="L94" s="1">
        <f>E94*G94</f>
        <v>75994.797297297293</v>
      </c>
      <c r="M94" s="1">
        <f>L94/1000000</f>
        <v>7.5994797297297287E-2</v>
      </c>
      <c r="N94" s="1" t="s">
        <v>43</v>
      </c>
      <c r="O94" s="1" t="s">
        <v>44</v>
      </c>
      <c r="P94" s="1" t="s">
        <v>38</v>
      </c>
      <c r="Q94" s="1" t="s">
        <v>48</v>
      </c>
      <c r="R94" s="1" t="s">
        <v>49</v>
      </c>
      <c r="S94" s="6" t="s">
        <v>1638</v>
      </c>
      <c r="T94" s="1">
        <v>0</v>
      </c>
      <c r="U94" s="1">
        <v>0</v>
      </c>
      <c r="V94" s="1">
        <v>0</v>
      </c>
      <c r="W94" s="1">
        <v>0</v>
      </c>
      <c r="X94" s="1">
        <v>1</v>
      </c>
      <c r="Y94" s="1">
        <v>0</v>
      </c>
      <c r="Z94" s="1">
        <v>0</v>
      </c>
      <c r="AA94" s="1">
        <v>0</v>
      </c>
      <c r="AB94" s="1">
        <v>1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</row>
    <row r="95" spans="1:33" x14ac:dyDescent="0.25">
      <c r="A95" s="7" t="s">
        <v>31</v>
      </c>
      <c r="B95" s="1" t="s">
        <v>32</v>
      </c>
      <c r="C95" s="4" t="s">
        <v>167</v>
      </c>
      <c r="D95" s="1" t="str">
        <f>CONCATENATE(B95," ",C95)</f>
        <v>Acer QG241Ybii</v>
      </c>
      <c r="E95" s="5">
        <v>557</v>
      </c>
      <c r="F95" s="1">
        <f>E95/1000</f>
        <v>0.55700000000000005</v>
      </c>
      <c r="G95" s="1">
        <v>156.62162162162161</v>
      </c>
      <c r="H95" s="1">
        <f t="shared" si="1"/>
        <v>11637</v>
      </c>
      <c r="I95" s="1" t="s">
        <v>52</v>
      </c>
      <c r="J95" s="1" t="s">
        <v>53</v>
      </c>
      <c r="K95" s="1" t="s">
        <v>42</v>
      </c>
      <c r="L95" s="1">
        <f>E95*G95</f>
        <v>87238.24324324324</v>
      </c>
      <c r="M95" s="1">
        <f>L95/1000000</f>
        <v>8.7238243243243238E-2</v>
      </c>
      <c r="N95" s="1" t="s">
        <v>43</v>
      </c>
      <c r="O95" s="1" t="s">
        <v>44</v>
      </c>
      <c r="P95" s="1" t="s">
        <v>38</v>
      </c>
      <c r="Q95" s="1" t="s">
        <v>48</v>
      </c>
      <c r="R95" s="1" t="s">
        <v>49</v>
      </c>
      <c r="S95" s="6" t="s">
        <v>1637</v>
      </c>
      <c r="T95" s="1">
        <v>0</v>
      </c>
      <c r="U95" s="1">
        <v>0</v>
      </c>
      <c r="V95" s="1">
        <v>0</v>
      </c>
      <c r="W95" s="1">
        <v>0</v>
      </c>
      <c r="X95" s="1">
        <v>1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</row>
    <row r="96" spans="1:33" x14ac:dyDescent="0.25">
      <c r="A96" s="7" t="s">
        <v>31</v>
      </c>
      <c r="B96" s="1" t="s">
        <v>32</v>
      </c>
      <c r="C96" s="4" t="s">
        <v>168</v>
      </c>
      <c r="D96" s="1" t="str">
        <f>CONCATENATE(B96," ",C96)</f>
        <v>Acer QG271bii</v>
      </c>
      <c r="E96" s="5">
        <v>27</v>
      </c>
      <c r="F96" s="1">
        <f>E96/1000</f>
        <v>2.7E-2</v>
      </c>
      <c r="G96" s="1">
        <v>196.48648648648648</v>
      </c>
      <c r="H96" s="1">
        <f t="shared" si="1"/>
        <v>14599</v>
      </c>
      <c r="I96" s="1" t="s">
        <v>63</v>
      </c>
      <c r="J96" s="1" t="s">
        <v>63</v>
      </c>
      <c r="K96" s="1" t="s">
        <v>42</v>
      </c>
      <c r="L96" s="1">
        <f>E96*G96</f>
        <v>5305.135135135135</v>
      </c>
      <c r="M96" s="1">
        <f>L96/1000000</f>
        <v>5.3051351351351347E-3</v>
      </c>
      <c r="N96" s="1" t="s">
        <v>43</v>
      </c>
      <c r="O96" s="1" t="s">
        <v>44</v>
      </c>
      <c r="P96" s="1" t="s">
        <v>38</v>
      </c>
      <c r="Q96" s="1" t="s">
        <v>48</v>
      </c>
      <c r="R96" s="1" t="s">
        <v>49</v>
      </c>
      <c r="S96" s="6" t="s">
        <v>1638</v>
      </c>
      <c r="T96" s="1">
        <v>0</v>
      </c>
      <c r="U96" s="1">
        <v>0</v>
      </c>
      <c r="V96" s="1">
        <v>0</v>
      </c>
      <c r="W96" s="1">
        <v>0</v>
      </c>
      <c r="X96" s="1">
        <v>1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</row>
    <row r="97" spans="1:33" x14ac:dyDescent="0.25">
      <c r="A97" s="7" t="s">
        <v>31</v>
      </c>
      <c r="B97" s="1" t="s">
        <v>32</v>
      </c>
      <c r="C97" s="4" t="s">
        <v>169</v>
      </c>
      <c r="D97" s="1" t="str">
        <f>CONCATENATE(B97," ",C97)</f>
        <v>Acer RG240Ybmiix</v>
      </c>
      <c r="E97" s="5">
        <v>542</v>
      </c>
      <c r="F97" s="1">
        <f>E97/1000</f>
        <v>0.54200000000000004</v>
      </c>
      <c r="G97" s="1">
        <v>161.8918918918919</v>
      </c>
      <c r="H97" s="1">
        <f t="shared" si="1"/>
        <v>12029</v>
      </c>
      <c r="I97" s="1" t="s">
        <v>52</v>
      </c>
      <c r="J97" s="1" t="s">
        <v>53</v>
      </c>
      <c r="K97" s="1" t="s">
        <v>42</v>
      </c>
      <c r="L97" s="1">
        <f>E97*G97</f>
        <v>87745.405405405414</v>
      </c>
      <c r="M97" s="1">
        <f>L97/1000000</f>
        <v>8.7745405405405416E-2</v>
      </c>
      <c r="N97" s="1" t="s">
        <v>43</v>
      </c>
      <c r="O97" s="1" t="s">
        <v>54</v>
      </c>
      <c r="P97" s="1" t="s">
        <v>38</v>
      </c>
      <c r="Q97" s="1" t="s">
        <v>48</v>
      </c>
      <c r="R97" s="1" t="s">
        <v>49</v>
      </c>
      <c r="S97" s="6" t="s">
        <v>1638</v>
      </c>
      <c r="T97" s="1">
        <v>0</v>
      </c>
      <c r="U97" s="1">
        <v>0</v>
      </c>
      <c r="V97" s="1">
        <v>0</v>
      </c>
      <c r="W97" s="1">
        <v>0</v>
      </c>
      <c r="X97" s="1">
        <v>1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E97" s="1">
        <v>1</v>
      </c>
      <c r="AF97" s="1">
        <v>0</v>
      </c>
      <c r="AG97" s="1">
        <v>0</v>
      </c>
    </row>
    <row r="98" spans="1:33" x14ac:dyDescent="0.25">
      <c r="A98" s="7" t="s">
        <v>31</v>
      </c>
      <c r="B98" s="1" t="s">
        <v>32</v>
      </c>
      <c r="C98" s="4" t="s">
        <v>170</v>
      </c>
      <c r="D98" s="1" t="str">
        <f>CONCATENATE(B98," ",C98)</f>
        <v>Acer RG241YPbiipx</v>
      </c>
      <c r="E98" s="5">
        <v>310</v>
      </c>
      <c r="F98" s="1">
        <f>E98/1000</f>
        <v>0.31</v>
      </c>
      <c r="G98" s="1">
        <v>203.78378378378378</v>
      </c>
      <c r="H98" s="1">
        <f t="shared" si="1"/>
        <v>15141</v>
      </c>
      <c r="I98" s="1" t="s">
        <v>52</v>
      </c>
      <c r="J98" s="1" t="s">
        <v>53</v>
      </c>
      <c r="K98" s="1" t="s">
        <v>42</v>
      </c>
      <c r="L98" s="1">
        <f>E98*G98</f>
        <v>63172.972972972973</v>
      </c>
      <c r="M98" s="1">
        <f>L98/1000000</f>
        <v>6.3172972972972974E-2</v>
      </c>
      <c r="N98" s="1" t="s">
        <v>43</v>
      </c>
      <c r="O98" s="1" t="s">
        <v>54</v>
      </c>
      <c r="P98" s="1" t="s">
        <v>38</v>
      </c>
      <c r="Q98" s="1" t="s">
        <v>48</v>
      </c>
      <c r="R98" s="1" t="s">
        <v>49</v>
      </c>
      <c r="S98" s="6" t="s">
        <v>1385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0</v>
      </c>
      <c r="AA98" s="1">
        <v>0</v>
      </c>
      <c r="AB98" s="1">
        <v>0</v>
      </c>
      <c r="AC98" s="1">
        <v>1</v>
      </c>
      <c r="AD98" s="1">
        <v>0</v>
      </c>
      <c r="AE98" s="1">
        <v>1</v>
      </c>
      <c r="AF98" s="1">
        <v>0</v>
      </c>
      <c r="AG98" s="1">
        <v>0</v>
      </c>
    </row>
    <row r="99" spans="1:33" x14ac:dyDescent="0.25">
      <c r="A99" s="7" t="s">
        <v>31</v>
      </c>
      <c r="B99" s="1" t="s">
        <v>32</v>
      </c>
      <c r="C99" s="4" t="s">
        <v>171</v>
      </c>
      <c r="D99" s="1" t="str">
        <f>CONCATENATE(B99," ",C99)</f>
        <v>Acer RG270bmiix</v>
      </c>
      <c r="E99" s="5">
        <v>1</v>
      </c>
      <c r="F99" s="1">
        <f>E99/1000</f>
        <v>1E-3</v>
      </c>
      <c r="G99" s="1">
        <v>195.45045045045046</v>
      </c>
      <c r="H99" s="1">
        <f t="shared" si="1"/>
        <v>14522</v>
      </c>
      <c r="I99" s="1" t="s">
        <v>63</v>
      </c>
      <c r="J99" s="1" t="s">
        <v>63</v>
      </c>
      <c r="K99" s="1" t="s">
        <v>42</v>
      </c>
      <c r="L99" s="1">
        <f>E99*G99</f>
        <v>195.45045045045046</v>
      </c>
      <c r="M99" s="1">
        <f>L99/1000000</f>
        <v>1.9545045045045047E-4</v>
      </c>
      <c r="N99" s="1" t="s">
        <v>43</v>
      </c>
      <c r="O99" s="1" t="s">
        <v>54</v>
      </c>
      <c r="P99" s="1" t="s">
        <v>38</v>
      </c>
      <c r="Q99" s="1" t="s">
        <v>48</v>
      </c>
      <c r="R99" s="1" t="s">
        <v>49</v>
      </c>
      <c r="S99" s="6" t="s">
        <v>1638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0</v>
      </c>
      <c r="Z99" s="1">
        <v>0</v>
      </c>
      <c r="AA99" s="1">
        <v>0</v>
      </c>
      <c r="AB99" s="1">
        <v>0</v>
      </c>
      <c r="AC99" s="1">
        <v>1</v>
      </c>
      <c r="AD99" s="1">
        <v>0</v>
      </c>
      <c r="AE99" s="1">
        <v>1</v>
      </c>
      <c r="AF99" s="1">
        <v>0</v>
      </c>
      <c r="AG99" s="1">
        <v>0</v>
      </c>
    </row>
    <row r="100" spans="1:33" x14ac:dyDescent="0.25">
      <c r="A100" s="7" t="s">
        <v>31</v>
      </c>
      <c r="B100" s="1" t="s">
        <v>32</v>
      </c>
      <c r="C100" s="4" t="s">
        <v>172</v>
      </c>
      <c r="D100" s="1" t="str">
        <f>CONCATENATE(B100," ",C100)</f>
        <v>Acer RT240Ybmid</v>
      </c>
      <c r="E100" s="5">
        <v>3</v>
      </c>
      <c r="F100" s="1">
        <f>E100/1000</f>
        <v>3.0000000000000001E-3</v>
      </c>
      <c r="G100" s="1">
        <v>168.44594594594594</v>
      </c>
      <c r="H100" s="1">
        <f t="shared" si="1"/>
        <v>12516</v>
      </c>
      <c r="I100" s="1" t="s">
        <v>52</v>
      </c>
      <c r="J100" s="1" t="s">
        <v>53</v>
      </c>
      <c r="K100" s="1" t="s">
        <v>42</v>
      </c>
      <c r="L100" s="1">
        <f>E100*G100</f>
        <v>505.33783783783781</v>
      </c>
      <c r="M100" s="1">
        <f>L100/1000000</f>
        <v>5.0533783783783786E-4</v>
      </c>
      <c r="N100" s="1" t="s">
        <v>43</v>
      </c>
      <c r="O100" s="1" t="s">
        <v>54</v>
      </c>
      <c r="P100" s="1" t="s">
        <v>38</v>
      </c>
      <c r="Q100" s="1" t="s">
        <v>38</v>
      </c>
      <c r="R100" s="1" t="s">
        <v>58</v>
      </c>
      <c r="S100" s="6" t="s">
        <v>1638</v>
      </c>
      <c r="T100" s="1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1</v>
      </c>
      <c r="AF100" s="1">
        <v>0</v>
      </c>
      <c r="AG100" s="1">
        <v>0</v>
      </c>
    </row>
    <row r="101" spans="1:33" x14ac:dyDescent="0.25">
      <c r="A101" s="7" t="s">
        <v>31</v>
      </c>
      <c r="B101" s="1" t="s">
        <v>32</v>
      </c>
      <c r="C101" s="4" t="s">
        <v>173</v>
      </c>
      <c r="D101" s="1" t="str">
        <f>CONCATENATE(B101," ",C101)</f>
        <v>Acer SA230Abi</v>
      </c>
      <c r="E101" s="5">
        <v>246</v>
      </c>
      <c r="F101" s="1">
        <f>E101/1000</f>
        <v>0.246</v>
      </c>
      <c r="G101" s="1">
        <v>125.52702702702703</v>
      </c>
      <c r="H101" s="1">
        <f t="shared" si="1"/>
        <v>9327</v>
      </c>
      <c r="I101" s="1" t="s">
        <v>174</v>
      </c>
      <c r="J101" s="1" t="s">
        <v>174</v>
      </c>
      <c r="K101" s="1" t="s">
        <v>42</v>
      </c>
      <c r="L101" s="1">
        <f>E101*G101</f>
        <v>30879.64864864865</v>
      </c>
      <c r="M101" s="1">
        <f>L101/1000000</f>
        <v>3.0879648648648651E-2</v>
      </c>
      <c r="N101" s="1" t="s">
        <v>43</v>
      </c>
      <c r="O101" s="1" t="s">
        <v>54</v>
      </c>
      <c r="P101" s="1" t="s">
        <v>38</v>
      </c>
      <c r="Q101" s="1" t="s">
        <v>38</v>
      </c>
      <c r="R101" s="1" t="s">
        <v>58</v>
      </c>
      <c r="S101" s="6" t="s">
        <v>1638</v>
      </c>
      <c r="T101" s="1">
        <v>0</v>
      </c>
      <c r="U101" s="1">
        <v>0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1</v>
      </c>
      <c r="AD101" s="1">
        <v>0</v>
      </c>
      <c r="AE101" s="1">
        <v>1</v>
      </c>
      <c r="AF101" s="1">
        <v>0</v>
      </c>
      <c r="AG101" s="1">
        <v>0</v>
      </c>
    </row>
    <row r="102" spans="1:33" x14ac:dyDescent="0.25">
      <c r="A102" s="7" t="s">
        <v>31</v>
      </c>
      <c r="B102" s="1" t="s">
        <v>32</v>
      </c>
      <c r="C102" s="4" t="s">
        <v>175</v>
      </c>
      <c r="D102" s="1" t="str">
        <f>CONCATENATE(B102," ",C102)</f>
        <v>Acer SA240YAbi</v>
      </c>
      <c r="E102" s="5">
        <v>460</v>
      </c>
      <c r="F102" s="1">
        <f>E102/1000</f>
        <v>0.46</v>
      </c>
      <c r="G102" s="1">
        <v>124.28716216216216</v>
      </c>
      <c r="H102" s="1">
        <f t="shared" si="1"/>
        <v>9235</v>
      </c>
      <c r="I102" s="1" t="s">
        <v>52</v>
      </c>
      <c r="J102" s="1" t="s">
        <v>53</v>
      </c>
      <c r="K102" s="1" t="s">
        <v>42</v>
      </c>
      <c r="L102" s="1">
        <f>E102*G102</f>
        <v>57172.094594594593</v>
      </c>
      <c r="M102" s="1">
        <f>L102/1000000</f>
        <v>5.7172094594594595E-2</v>
      </c>
      <c r="N102" s="1" t="s">
        <v>43</v>
      </c>
      <c r="O102" s="1" t="s">
        <v>54</v>
      </c>
      <c r="P102" s="1" t="s">
        <v>38</v>
      </c>
      <c r="Q102" s="1" t="s">
        <v>38</v>
      </c>
      <c r="R102" s="1" t="s">
        <v>58</v>
      </c>
      <c r="S102" s="6" t="s">
        <v>1638</v>
      </c>
      <c r="T102" s="1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1</v>
      </c>
      <c r="AD102" s="1">
        <v>0</v>
      </c>
      <c r="AE102" s="1">
        <v>1</v>
      </c>
      <c r="AF102" s="1">
        <v>0</v>
      </c>
      <c r="AG102" s="1">
        <v>0</v>
      </c>
    </row>
    <row r="103" spans="1:33" x14ac:dyDescent="0.25">
      <c r="A103" s="7" t="s">
        <v>31</v>
      </c>
      <c r="B103" s="1" t="s">
        <v>32</v>
      </c>
      <c r="C103" s="4" t="s">
        <v>176</v>
      </c>
      <c r="D103" s="1" t="str">
        <f>CONCATENATE(B103," ",C103)</f>
        <v>Acer SA270Abi</v>
      </c>
      <c r="E103" s="5">
        <v>561</v>
      </c>
      <c r="F103" s="1">
        <f>E103/1000</f>
        <v>0.56100000000000005</v>
      </c>
      <c r="G103" s="1">
        <v>162.59189189189189</v>
      </c>
      <c r="H103" s="1">
        <f t="shared" si="1"/>
        <v>12081</v>
      </c>
      <c r="I103" s="1" t="s">
        <v>63</v>
      </c>
      <c r="J103" s="1" t="s">
        <v>63</v>
      </c>
      <c r="K103" s="1" t="s">
        <v>42</v>
      </c>
      <c r="L103" s="1">
        <f>E103*G103</f>
        <v>91214.051351351343</v>
      </c>
      <c r="M103" s="1">
        <f>L103/1000000</f>
        <v>9.1214051351351341E-2</v>
      </c>
      <c r="N103" s="1" t="s">
        <v>43</v>
      </c>
      <c r="O103" s="1" t="s">
        <v>54</v>
      </c>
      <c r="P103" s="1" t="s">
        <v>38</v>
      </c>
      <c r="Q103" s="1" t="s">
        <v>38</v>
      </c>
      <c r="R103" s="1" t="s">
        <v>58</v>
      </c>
      <c r="S103" s="6" t="s">
        <v>1638</v>
      </c>
      <c r="T103" s="1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1</v>
      </c>
      <c r="AD103" s="1">
        <v>0</v>
      </c>
      <c r="AE103" s="1">
        <v>1</v>
      </c>
      <c r="AF103" s="1">
        <v>0</v>
      </c>
      <c r="AG103" s="1">
        <v>0</v>
      </c>
    </row>
    <row r="104" spans="1:33" x14ac:dyDescent="0.25">
      <c r="A104" s="7" t="s">
        <v>31</v>
      </c>
      <c r="B104" s="1" t="s">
        <v>32</v>
      </c>
      <c r="C104" s="4" t="s">
        <v>177</v>
      </c>
      <c r="D104" s="1" t="str">
        <f>CONCATENATE(B104," ",C104)</f>
        <v>Acer SA270Bbmipux</v>
      </c>
      <c r="E104" s="5">
        <v>5</v>
      </c>
      <c r="F104" s="1">
        <f>E104/1000</f>
        <v>5.0000000000000001E-3</v>
      </c>
      <c r="G104" s="1">
        <v>172.43243243243242</v>
      </c>
      <c r="H104" s="1">
        <f t="shared" si="1"/>
        <v>12812</v>
      </c>
      <c r="I104" s="1" t="s">
        <v>63</v>
      </c>
      <c r="J104" s="1" t="s">
        <v>63</v>
      </c>
      <c r="K104" s="1" t="s">
        <v>42</v>
      </c>
      <c r="L104" s="1">
        <f>E104*G104</f>
        <v>862.16216216216208</v>
      </c>
      <c r="M104" s="1">
        <f>L104/1000000</f>
        <v>8.6216216216216204E-4</v>
      </c>
      <c r="N104" s="1" t="s">
        <v>43</v>
      </c>
      <c r="O104" s="1" t="s">
        <v>54</v>
      </c>
      <c r="P104" s="1" t="s">
        <v>38</v>
      </c>
      <c r="Q104" s="1" t="s">
        <v>38</v>
      </c>
      <c r="R104" s="1" t="s">
        <v>49</v>
      </c>
      <c r="S104" s="6" t="s">
        <v>1637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1</v>
      </c>
      <c r="AD104" s="1">
        <v>0</v>
      </c>
      <c r="AE104" s="1">
        <v>1</v>
      </c>
      <c r="AF104" s="1">
        <v>0</v>
      </c>
      <c r="AG104" s="1">
        <v>0</v>
      </c>
    </row>
    <row r="105" spans="1:33" x14ac:dyDescent="0.25">
      <c r="A105" s="7" t="s">
        <v>31</v>
      </c>
      <c r="B105" s="1" t="s">
        <v>32</v>
      </c>
      <c r="C105" s="4" t="s">
        <v>178</v>
      </c>
      <c r="D105" s="1" t="str">
        <f>CONCATENATE(B105," ",C105)</f>
        <v>Acer T232HLAbmjjcz</v>
      </c>
      <c r="E105" s="5">
        <v>1</v>
      </c>
      <c r="F105" s="1">
        <f>E105/1000</f>
        <v>1E-3</v>
      </c>
      <c r="G105" s="1">
        <v>328.875</v>
      </c>
      <c r="H105" s="1">
        <f t="shared" si="1"/>
        <v>24435</v>
      </c>
      <c r="I105" s="1" t="s">
        <v>174</v>
      </c>
      <c r="J105" s="1" t="s">
        <v>174</v>
      </c>
      <c r="K105" s="1" t="s">
        <v>42</v>
      </c>
      <c r="L105" s="1">
        <f>E105*G105</f>
        <v>328.875</v>
      </c>
      <c r="M105" s="1">
        <f>L105/1000000</f>
        <v>3.2887500000000001E-4</v>
      </c>
      <c r="N105" s="1" t="s">
        <v>43</v>
      </c>
      <c r="O105" s="1" t="s">
        <v>54</v>
      </c>
      <c r="P105" s="1" t="s">
        <v>38</v>
      </c>
      <c r="Q105" s="1" t="s">
        <v>38</v>
      </c>
      <c r="R105" s="1" t="s">
        <v>39</v>
      </c>
      <c r="S105" s="6" t="s">
        <v>1638</v>
      </c>
      <c r="T105" s="1">
        <v>0</v>
      </c>
      <c r="U105" s="1">
        <v>0</v>
      </c>
      <c r="V105" s="1">
        <v>1</v>
      </c>
      <c r="W105" s="1">
        <v>0</v>
      </c>
      <c r="X105" s="1">
        <v>0</v>
      </c>
      <c r="Y105" s="1">
        <v>0</v>
      </c>
      <c r="Z105" s="1">
        <v>1</v>
      </c>
      <c r="AA105" s="1">
        <v>0</v>
      </c>
      <c r="AB105" s="1">
        <v>0</v>
      </c>
      <c r="AC105" s="1">
        <v>1</v>
      </c>
      <c r="AD105" s="1">
        <v>0</v>
      </c>
      <c r="AE105" s="1">
        <v>1</v>
      </c>
      <c r="AF105" s="1">
        <v>0</v>
      </c>
      <c r="AG105" s="1">
        <v>0</v>
      </c>
    </row>
    <row r="106" spans="1:33" x14ac:dyDescent="0.25">
      <c r="A106" s="7" t="s">
        <v>31</v>
      </c>
      <c r="B106" s="1" t="s">
        <v>32</v>
      </c>
      <c r="C106" s="4" t="s">
        <v>179</v>
      </c>
      <c r="D106" s="1" t="str">
        <f>CONCATENATE(B106," ",C106)</f>
        <v>Acer T232HLABMJJZ</v>
      </c>
      <c r="E106" s="5">
        <v>1</v>
      </c>
      <c r="F106" s="1">
        <f>E106/1000</f>
        <v>1E-3</v>
      </c>
      <c r="G106" s="1">
        <v>401.33783783783781</v>
      </c>
      <c r="H106" s="1">
        <f t="shared" si="1"/>
        <v>29819</v>
      </c>
      <c r="I106" s="1" t="s">
        <v>174</v>
      </c>
      <c r="J106" s="1" t="s">
        <v>174</v>
      </c>
      <c r="K106" s="1" t="s">
        <v>42</v>
      </c>
      <c r="L106" s="1">
        <f>E106*G106</f>
        <v>401.33783783783781</v>
      </c>
      <c r="M106" s="1">
        <f>L106/1000000</f>
        <v>4.0133783783783783E-4</v>
      </c>
      <c r="N106" s="1" t="s">
        <v>43</v>
      </c>
      <c r="O106" s="1" t="s">
        <v>54</v>
      </c>
      <c r="P106" s="1" t="s">
        <v>38</v>
      </c>
      <c r="Q106" s="1" t="s">
        <v>38</v>
      </c>
      <c r="R106" s="1" t="s">
        <v>39</v>
      </c>
      <c r="S106" s="6" t="s">
        <v>1638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Z106" s="1">
        <v>1</v>
      </c>
      <c r="AA106" s="1">
        <v>0</v>
      </c>
      <c r="AB106" s="1">
        <v>0</v>
      </c>
      <c r="AC106" s="1">
        <v>1</v>
      </c>
      <c r="AD106" s="1">
        <v>0</v>
      </c>
      <c r="AE106" s="1">
        <v>1</v>
      </c>
      <c r="AF106" s="1">
        <v>0</v>
      </c>
      <c r="AG106" s="1">
        <v>0</v>
      </c>
    </row>
    <row r="107" spans="1:33" x14ac:dyDescent="0.25">
      <c r="A107" s="7" t="s">
        <v>31</v>
      </c>
      <c r="B107" s="1" t="s">
        <v>32</v>
      </c>
      <c r="C107" s="4" t="s">
        <v>180</v>
      </c>
      <c r="D107" s="1" t="str">
        <f>CONCATENATE(B107," ",C107)</f>
        <v>Acer T272HULBMIDPCZ</v>
      </c>
      <c r="E107" s="5">
        <v>1</v>
      </c>
      <c r="F107" s="1">
        <f>E107/1000</f>
        <v>1E-3</v>
      </c>
      <c r="G107" s="1">
        <v>650.54054054054052</v>
      </c>
      <c r="H107" s="1">
        <f t="shared" si="1"/>
        <v>48335</v>
      </c>
      <c r="I107" s="1" t="s">
        <v>63</v>
      </c>
      <c r="J107" s="1" t="s">
        <v>63</v>
      </c>
      <c r="K107" s="1" t="s">
        <v>64</v>
      </c>
      <c r="L107" s="1">
        <f>E107*G107</f>
        <v>650.54054054054052</v>
      </c>
      <c r="M107" s="1">
        <f>L107/1000000</f>
        <v>6.5054054054054051E-4</v>
      </c>
      <c r="N107" s="1" t="s">
        <v>65</v>
      </c>
      <c r="O107" s="1" t="s">
        <v>44</v>
      </c>
      <c r="P107" s="1" t="s">
        <v>38</v>
      </c>
      <c r="Q107" s="1" t="s">
        <v>38</v>
      </c>
      <c r="R107" s="1" t="s">
        <v>39</v>
      </c>
      <c r="S107" s="6" t="s">
        <v>1638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0</v>
      </c>
      <c r="Z107" s="1">
        <v>1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</row>
    <row r="108" spans="1:33" x14ac:dyDescent="0.25">
      <c r="A108" s="7" t="s">
        <v>31</v>
      </c>
      <c r="B108" s="1" t="s">
        <v>32</v>
      </c>
      <c r="C108" s="4" t="s">
        <v>181</v>
      </c>
      <c r="D108" s="1" t="str">
        <f>CONCATENATE(B108," ",C108)</f>
        <v>Acer V176Lb</v>
      </c>
      <c r="E108" s="5">
        <v>1</v>
      </c>
      <c r="F108" s="1">
        <f>E108/1000</f>
        <v>1E-3</v>
      </c>
      <c r="G108" s="1">
        <v>119.49295774647888</v>
      </c>
      <c r="H108" s="1">
        <f t="shared" si="1"/>
        <v>8878</v>
      </c>
      <c r="I108" s="1" t="s">
        <v>182</v>
      </c>
      <c r="J108" s="1" t="s">
        <v>183</v>
      </c>
      <c r="K108" s="1" t="s">
        <v>184</v>
      </c>
      <c r="L108" s="1">
        <f>E108*G108</f>
        <v>119.49295774647888</v>
      </c>
      <c r="M108" s="1">
        <f>L108/1000000</f>
        <v>1.1949295774647887E-4</v>
      </c>
      <c r="N108" s="1" t="s">
        <v>36</v>
      </c>
      <c r="O108" s="1" t="s">
        <v>37</v>
      </c>
      <c r="P108" s="1" t="s">
        <v>38</v>
      </c>
      <c r="Q108" s="1" t="s">
        <v>38</v>
      </c>
      <c r="R108" s="1" t="s">
        <v>39</v>
      </c>
      <c r="S108" s="6" t="s">
        <v>1637</v>
      </c>
      <c r="T108" s="1">
        <v>0</v>
      </c>
      <c r="U108" s="1">
        <v>1</v>
      </c>
      <c r="V108" s="1">
        <v>0</v>
      </c>
      <c r="W108" s="1">
        <v>1</v>
      </c>
      <c r="X108" s="1">
        <v>0</v>
      </c>
      <c r="Y108" s="1">
        <v>0</v>
      </c>
      <c r="Z108" s="1">
        <v>0</v>
      </c>
      <c r="AA108" s="1">
        <v>0</v>
      </c>
      <c r="AB108" s="1">
        <v>1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</row>
    <row r="109" spans="1:33" x14ac:dyDescent="0.25">
      <c r="A109" s="7" t="s">
        <v>31</v>
      </c>
      <c r="B109" s="1" t="s">
        <v>32</v>
      </c>
      <c r="C109" s="4" t="s">
        <v>185</v>
      </c>
      <c r="D109" s="1" t="str">
        <f>CONCATENATE(B109," ",C109)</f>
        <v>Acer V196HQLAb</v>
      </c>
      <c r="E109" s="5">
        <v>183</v>
      </c>
      <c r="F109" s="1">
        <f>E109/1000</f>
        <v>0.183</v>
      </c>
      <c r="G109" s="1">
        <v>73.603603603603602</v>
      </c>
      <c r="H109" s="1">
        <f t="shared" si="1"/>
        <v>5469</v>
      </c>
      <c r="I109" s="1" t="s">
        <v>34</v>
      </c>
      <c r="J109" s="1" t="s">
        <v>34</v>
      </c>
      <c r="K109" s="1" t="s">
        <v>35</v>
      </c>
      <c r="L109" s="1">
        <f>E109*G109</f>
        <v>13469.45945945946</v>
      </c>
      <c r="M109" s="1">
        <f>L109/1000000</f>
        <v>1.346945945945946E-2</v>
      </c>
      <c r="N109" s="1" t="s">
        <v>36</v>
      </c>
      <c r="O109" s="1" t="s">
        <v>37</v>
      </c>
      <c r="P109" s="1" t="s">
        <v>38</v>
      </c>
      <c r="Q109" s="1" t="s">
        <v>38</v>
      </c>
      <c r="R109" s="1" t="s">
        <v>39</v>
      </c>
      <c r="S109" s="6" t="s">
        <v>1638</v>
      </c>
      <c r="T109" s="1">
        <v>0</v>
      </c>
      <c r="U109" s="1">
        <v>1</v>
      </c>
      <c r="V109" s="1">
        <v>0</v>
      </c>
      <c r="W109" s="1">
        <v>1</v>
      </c>
      <c r="X109" s="1">
        <v>0</v>
      </c>
      <c r="Y109" s="1">
        <v>0</v>
      </c>
      <c r="Z109" s="1">
        <v>0</v>
      </c>
      <c r="AA109" s="1">
        <v>0</v>
      </c>
      <c r="AB109" s="1">
        <v>1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</row>
    <row r="110" spans="1:33" x14ac:dyDescent="0.25">
      <c r="A110" s="7" t="s">
        <v>31</v>
      </c>
      <c r="B110" s="1" t="s">
        <v>32</v>
      </c>
      <c r="C110" s="4" t="s">
        <v>186</v>
      </c>
      <c r="D110" s="1" t="str">
        <f>CONCATENATE(B110," ",C110)</f>
        <v>Acer V206HQLAb</v>
      </c>
      <c r="E110" s="5">
        <v>1291</v>
      </c>
      <c r="F110" s="1">
        <f>E110/1000</f>
        <v>1.2909999999999999</v>
      </c>
      <c r="G110" s="1">
        <v>80.945945945945951</v>
      </c>
      <c r="H110" s="1">
        <f t="shared" si="1"/>
        <v>6014</v>
      </c>
      <c r="I110" s="1" t="s">
        <v>187</v>
      </c>
      <c r="J110" s="1" t="s">
        <v>187</v>
      </c>
      <c r="K110" s="1" t="s">
        <v>188</v>
      </c>
      <c r="L110" s="1">
        <f>E110*G110</f>
        <v>104501.21621621623</v>
      </c>
      <c r="M110" s="1">
        <f>L110/1000000</f>
        <v>0.10450121621621623</v>
      </c>
      <c r="N110" s="1" t="s">
        <v>36</v>
      </c>
      <c r="O110" s="1" t="s">
        <v>37</v>
      </c>
      <c r="P110" s="1" t="s">
        <v>38</v>
      </c>
      <c r="Q110" s="1" t="s">
        <v>38</v>
      </c>
      <c r="R110" s="1" t="s">
        <v>39</v>
      </c>
      <c r="S110" s="6" t="s">
        <v>1638</v>
      </c>
      <c r="T110" s="1">
        <v>0</v>
      </c>
      <c r="U110" s="1">
        <v>1</v>
      </c>
      <c r="V110" s="1">
        <v>0</v>
      </c>
      <c r="W110" s="1">
        <v>1</v>
      </c>
      <c r="X110" s="1">
        <v>0</v>
      </c>
      <c r="Y110" s="1">
        <v>0</v>
      </c>
      <c r="Z110" s="1">
        <v>0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</row>
    <row r="111" spans="1:33" x14ac:dyDescent="0.25">
      <c r="A111" s="7" t="s">
        <v>31</v>
      </c>
      <c r="B111" s="1" t="s">
        <v>32</v>
      </c>
      <c r="C111" s="4" t="s">
        <v>189</v>
      </c>
      <c r="D111" s="1" t="str">
        <f>CONCATENATE(B111," ",C111)</f>
        <v>Acer V206HQLBb</v>
      </c>
      <c r="E111" s="5">
        <v>129</v>
      </c>
      <c r="F111" s="1">
        <f>E111/1000</f>
        <v>0.129</v>
      </c>
      <c r="G111" s="1">
        <v>60.675675675675677</v>
      </c>
      <c r="H111" s="1">
        <f t="shared" si="1"/>
        <v>4508</v>
      </c>
      <c r="I111" s="1" t="s">
        <v>187</v>
      </c>
      <c r="J111" s="1" t="s">
        <v>187</v>
      </c>
      <c r="K111" s="1" t="s">
        <v>188</v>
      </c>
      <c r="L111" s="1">
        <f>E111*G111</f>
        <v>7827.1621621621625</v>
      </c>
      <c r="M111" s="1">
        <f>L111/1000000</f>
        <v>7.8271621621621625E-3</v>
      </c>
      <c r="N111" s="1" t="s">
        <v>36</v>
      </c>
      <c r="O111" s="1" t="s">
        <v>37</v>
      </c>
      <c r="P111" s="1" t="s">
        <v>38</v>
      </c>
      <c r="Q111" s="1" t="s">
        <v>38</v>
      </c>
      <c r="R111" s="1" t="s">
        <v>39</v>
      </c>
      <c r="S111" s="6" t="s">
        <v>1638</v>
      </c>
      <c r="T111" s="1">
        <v>0</v>
      </c>
      <c r="U111" s="1">
        <v>1</v>
      </c>
      <c r="V111" s="1">
        <v>0</v>
      </c>
      <c r="W111" s="1">
        <v>1</v>
      </c>
      <c r="X111" s="1">
        <v>0</v>
      </c>
      <c r="Y111" s="1">
        <v>0</v>
      </c>
      <c r="Z111" s="1">
        <v>0</v>
      </c>
      <c r="AA111" s="1">
        <v>0</v>
      </c>
      <c r="AB111" s="1">
        <v>1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</row>
    <row r="112" spans="1:33" x14ac:dyDescent="0.25">
      <c r="A112" s="7" t="s">
        <v>31</v>
      </c>
      <c r="B112" s="1" t="s">
        <v>32</v>
      </c>
      <c r="C112" s="4" t="s">
        <v>190</v>
      </c>
      <c r="D112" s="1" t="str">
        <f>CONCATENATE(B112," ",C112)</f>
        <v>Acer V226HQLABd</v>
      </c>
      <c r="E112" s="5">
        <v>2</v>
      </c>
      <c r="F112" s="1">
        <f>E112/1000</f>
        <v>2E-3</v>
      </c>
      <c r="G112" s="1">
        <v>88.55263157894737</v>
      </c>
      <c r="H112" s="1">
        <f t="shared" si="1"/>
        <v>6579</v>
      </c>
      <c r="I112" s="1" t="s">
        <v>41</v>
      </c>
      <c r="J112" s="1" t="s">
        <v>41</v>
      </c>
      <c r="K112" s="1" t="s">
        <v>42</v>
      </c>
      <c r="L112" s="1">
        <f>E112*G112</f>
        <v>177.10526315789474</v>
      </c>
      <c r="M112" s="1">
        <f>L112/1000000</f>
        <v>1.7710526315789475E-4</v>
      </c>
      <c r="N112" s="1" t="s">
        <v>43</v>
      </c>
      <c r="O112" s="1" t="s">
        <v>44</v>
      </c>
      <c r="P112" s="1" t="s">
        <v>38</v>
      </c>
      <c r="Q112" s="1" t="s">
        <v>38</v>
      </c>
      <c r="R112" s="1" t="s">
        <v>191</v>
      </c>
      <c r="S112" s="6" t="s">
        <v>1638</v>
      </c>
      <c r="T112" s="1">
        <v>0</v>
      </c>
      <c r="U112" s="1">
        <v>1</v>
      </c>
      <c r="V112" s="1">
        <v>0</v>
      </c>
      <c r="W112" s="1">
        <v>1</v>
      </c>
      <c r="X112" s="1">
        <v>0</v>
      </c>
      <c r="Y112" s="1">
        <v>0</v>
      </c>
      <c r="Z112" s="1">
        <v>0</v>
      </c>
      <c r="AA112" s="1">
        <v>0</v>
      </c>
      <c r="AB112" s="1">
        <v>1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</row>
    <row r="113" spans="1:33" x14ac:dyDescent="0.25">
      <c r="A113" s="7" t="s">
        <v>31</v>
      </c>
      <c r="B113" s="1" t="s">
        <v>32</v>
      </c>
      <c r="C113" s="4" t="s">
        <v>192</v>
      </c>
      <c r="D113" s="1" t="str">
        <f>CONCATENATE(B113," ",C113)</f>
        <v>Acer V226HQLAbmd</v>
      </c>
      <c r="E113" s="5">
        <v>4</v>
      </c>
      <c r="F113" s="1">
        <f>E113/1000</f>
        <v>4.0000000000000001E-3</v>
      </c>
      <c r="G113" s="1">
        <v>91.756756756756758</v>
      </c>
      <c r="H113" s="1">
        <f t="shared" si="1"/>
        <v>6818</v>
      </c>
      <c r="I113" s="1" t="s">
        <v>41</v>
      </c>
      <c r="J113" s="1" t="s">
        <v>41</v>
      </c>
      <c r="K113" s="1" t="s">
        <v>42</v>
      </c>
      <c r="L113" s="1">
        <f>E113*G113</f>
        <v>367.02702702702703</v>
      </c>
      <c r="M113" s="1">
        <f>L113/1000000</f>
        <v>3.6702702702702701E-4</v>
      </c>
      <c r="N113" s="1" t="s">
        <v>43</v>
      </c>
      <c r="O113" s="1" t="s">
        <v>44</v>
      </c>
      <c r="P113" s="1" t="s">
        <v>38</v>
      </c>
      <c r="Q113" s="1" t="s">
        <v>38</v>
      </c>
      <c r="R113" s="1" t="s">
        <v>191</v>
      </c>
      <c r="S113" s="6" t="s">
        <v>1638</v>
      </c>
      <c r="T113" s="1">
        <v>0</v>
      </c>
      <c r="U113" s="1">
        <v>1</v>
      </c>
      <c r="V113" s="1">
        <v>0</v>
      </c>
      <c r="W113" s="1">
        <v>1</v>
      </c>
      <c r="X113" s="1">
        <v>0</v>
      </c>
      <c r="Y113" s="1">
        <v>0</v>
      </c>
      <c r="Z113" s="1">
        <v>0</v>
      </c>
      <c r="AA113" s="1">
        <v>0</v>
      </c>
      <c r="AB113" s="1">
        <v>1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</row>
    <row r="114" spans="1:33" x14ac:dyDescent="0.25">
      <c r="A114" s="7" t="s">
        <v>31</v>
      </c>
      <c r="B114" s="1" t="s">
        <v>32</v>
      </c>
      <c r="C114" s="4" t="s">
        <v>193</v>
      </c>
      <c r="D114" s="1" t="str">
        <f>CONCATENATE(B114," ",C114)</f>
        <v>Acer V226HQLB</v>
      </c>
      <c r="E114" s="5">
        <v>116</v>
      </c>
      <c r="F114" s="1">
        <f>E114/1000</f>
        <v>0.11600000000000001</v>
      </c>
      <c r="G114" s="1">
        <v>94.128378378378372</v>
      </c>
      <c r="H114" s="1">
        <f t="shared" si="1"/>
        <v>6994</v>
      </c>
      <c r="I114" s="1" t="s">
        <v>41</v>
      </c>
      <c r="J114" s="1" t="s">
        <v>41</v>
      </c>
      <c r="K114" s="1" t="s">
        <v>42</v>
      </c>
      <c r="L114" s="1">
        <f>E114*G114</f>
        <v>10918.891891891892</v>
      </c>
      <c r="M114" s="1">
        <f>L114/1000000</f>
        <v>1.0918891891891892E-2</v>
      </c>
      <c r="N114" s="1" t="s">
        <v>43</v>
      </c>
      <c r="O114" s="1" t="s">
        <v>37</v>
      </c>
      <c r="P114" s="1" t="s">
        <v>38</v>
      </c>
      <c r="Q114" s="1" t="s">
        <v>38</v>
      </c>
      <c r="R114" s="1" t="s">
        <v>39</v>
      </c>
      <c r="S114" s="6" t="s">
        <v>1638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</row>
    <row r="115" spans="1:33" x14ac:dyDescent="0.25">
      <c r="A115" s="7" t="s">
        <v>31</v>
      </c>
      <c r="B115" s="1" t="s">
        <v>32</v>
      </c>
      <c r="C115" s="4" t="s">
        <v>194</v>
      </c>
      <c r="D115" s="1" t="str">
        <f>CONCATENATE(B115," ",C115)</f>
        <v>Acer V226HQLBb</v>
      </c>
      <c r="E115" s="5">
        <v>342</v>
      </c>
      <c r="F115" s="1">
        <f>E115/1000</f>
        <v>0.34200000000000003</v>
      </c>
      <c r="G115" s="1">
        <v>100.64864864864865</v>
      </c>
      <c r="H115" s="1">
        <f t="shared" si="1"/>
        <v>7478</v>
      </c>
      <c r="I115" s="1" t="s">
        <v>41</v>
      </c>
      <c r="J115" s="1" t="s">
        <v>41</v>
      </c>
      <c r="K115" s="1" t="s">
        <v>42</v>
      </c>
      <c r="L115" s="1">
        <f>E115*G115</f>
        <v>34421.83783783784</v>
      </c>
      <c r="M115" s="1">
        <f>L115/1000000</f>
        <v>3.4421837837837838E-2</v>
      </c>
      <c r="N115" s="1" t="s">
        <v>43</v>
      </c>
      <c r="O115" s="1" t="s">
        <v>37</v>
      </c>
      <c r="P115" s="1" t="s">
        <v>38</v>
      </c>
      <c r="Q115" s="1" t="s">
        <v>38</v>
      </c>
      <c r="R115" s="1" t="s">
        <v>39</v>
      </c>
      <c r="S115" s="6" t="s">
        <v>1638</v>
      </c>
      <c r="T115" s="1">
        <v>0</v>
      </c>
      <c r="U115" s="1">
        <v>1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</row>
    <row r="116" spans="1:33" x14ac:dyDescent="0.25">
      <c r="A116" s="7" t="s">
        <v>31</v>
      </c>
      <c r="B116" s="1" t="s">
        <v>32</v>
      </c>
      <c r="C116" s="4" t="s">
        <v>195</v>
      </c>
      <c r="D116" s="1" t="str">
        <f>CONCATENATE(B116," ",C116)</f>
        <v>Acer V226HQLBbd</v>
      </c>
      <c r="E116" s="5">
        <v>1375</v>
      </c>
      <c r="F116" s="1">
        <f>E116/1000</f>
        <v>1.375</v>
      </c>
      <c r="G116" s="1">
        <v>96.981981981981988</v>
      </c>
      <c r="H116" s="1">
        <f t="shared" si="1"/>
        <v>7206</v>
      </c>
      <c r="I116" s="1" t="s">
        <v>41</v>
      </c>
      <c r="J116" s="1" t="s">
        <v>41</v>
      </c>
      <c r="K116" s="1" t="s">
        <v>42</v>
      </c>
      <c r="L116" s="1">
        <f>E116*G116</f>
        <v>133350.22522522524</v>
      </c>
      <c r="M116" s="1">
        <f>L116/1000000</f>
        <v>0.13335022522522524</v>
      </c>
      <c r="N116" s="1" t="s">
        <v>43</v>
      </c>
      <c r="O116" s="1" t="s">
        <v>37</v>
      </c>
      <c r="P116" s="1" t="s">
        <v>38</v>
      </c>
      <c r="Q116" s="1" t="s">
        <v>38</v>
      </c>
      <c r="R116" s="1" t="s">
        <v>39</v>
      </c>
      <c r="S116" s="6" t="s">
        <v>1638</v>
      </c>
      <c r="T116" s="1">
        <v>0</v>
      </c>
      <c r="U116" s="1">
        <v>1</v>
      </c>
      <c r="V116" s="1">
        <v>0</v>
      </c>
      <c r="W116" s="1">
        <v>1</v>
      </c>
      <c r="X116" s="1">
        <v>0</v>
      </c>
      <c r="Y116" s="1">
        <v>0</v>
      </c>
      <c r="Z116" s="1">
        <v>0</v>
      </c>
      <c r="AA116" s="1">
        <v>0</v>
      </c>
      <c r="AB116" s="1">
        <v>1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</row>
    <row r="117" spans="1:33" x14ac:dyDescent="0.25">
      <c r="A117" s="7" t="s">
        <v>31</v>
      </c>
      <c r="B117" s="1" t="s">
        <v>32</v>
      </c>
      <c r="C117" s="4" t="s">
        <v>196</v>
      </c>
      <c r="D117" s="1" t="str">
        <f>CONCATENATE(B117," ",C117)</f>
        <v>Acer V226HQLbd</v>
      </c>
      <c r="E117" s="5">
        <v>563</v>
      </c>
      <c r="F117" s="1">
        <f>E117/1000</f>
        <v>0.56299999999999994</v>
      </c>
      <c r="G117" s="1">
        <v>94.121621621621628</v>
      </c>
      <c r="H117" s="1">
        <f t="shared" si="1"/>
        <v>6993</v>
      </c>
      <c r="I117" s="1" t="s">
        <v>41</v>
      </c>
      <c r="J117" s="1" t="s">
        <v>41</v>
      </c>
      <c r="K117" s="1" t="s">
        <v>42</v>
      </c>
      <c r="L117" s="1">
        <f>E117*G117</f>
        <v>52990.472972972973</v>
      </c>
      <c r="M117" s="1">
        <f>L117/1000000</f>
        <v>5.2990472972972977E-2</v>
      </c>
      <c r="N117" s="1" t="s">
        <v>43</v>
      </c>
      <c r="O117" s="1" t="s">
        <v>37</v>
      </c>
      <c r="P117" s="1" t="s">
        <v>38</v>
      </c>
      <c r="Q117" s="1" t="s">
        <v>38</v>
      </c>
      <c r="R117" s="1" t="s">
        <v>39</v>
      </c>
      <c r="S117" s="6" t="s">
        <v>1638</v>
      </c>
      <c r="T117" s="1">
        <v>0</v>
      </c>
      <c r="U117" s="1">
        <v>1</v>
      </c>
      <c r="V117" s="1">
        <v>0</v>
      </c>
      <c r="W117" s="1">
        <v>1</v>
      </c>
      <c r="X117" s="1">
        <v>0</v>
      </c>
      <c r="Y117" s="1">
        <v>0</v>
      </c>
      <c r="Z117" s="1">
        <v>0</v>
      </c>
      <c r="AA117" s="1">
        <v>0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</row>
    <row r="118" spans="1:33" x14ac:dyDescent="0.25">
      <c r="A118" s="7" t="s">
        <v>31</v>
      </c>
      <c r="B118" s="1" t="s">
        <v>32</v>
      </c>
      <c r="C118" s="4" t="s">
        <v>197</v>
      </c>
      <c r="D118" s="1" t="str">
        <f>CONCATENATE(B118," ",C118)</f>
        <v>Acer V226HQLbid</v>
      </c>
      <c r="E118" s="5">
        <v>151</v>
      </c>
      <c r="F118" s="1">
        <f>E118/1000</f>
        <v>0.151</v>
      </c>
      <c r="G118" s="1">
        <v>103.91891891891892</v>
      </c>
      <c r="H118" s="1">
        <f t="shared" si="1"/>
        <v>7721</v>
      </c>
      <c r="I118" s="1" t="s">
        <v>41</v>
      </c>
      <c r="J118" s="1" t="s">
        <v>41</v>
      </c>
      <c r="K118" s="1" t="s">
        <v>42</v>
      </c>
      <c r="L118" s="1">
        <f>E118*G118</f>
        <v>15691.756756756757</v>
      </c>
      <c r="M118" s="1">
        <f>L118/1000000</f>
        <v>1.5691756756756756E-2</v>
      </c>
      <c r="N118" s="1" t="s">
        <v>43</v>
      </c>
      <c r="O118" s="1" t="s">
        <v>37</v>
      </c>
      <c r="P118" s="1" t="s">
        <v>38</v>
      </c>
      <c r="Q118" s="1" t="s">
        <v>38</v>
      </c>
      <c r="R118" s="1" t="s">
        <v>39</v>
      </c>
      <c r="S118" s="6" t="s">
        <v>1638</v>
      </c>
      <c r="T118" s="1">
        <v>0</v>
      </c>
      <c r="U118" s="1">
        <v>1</v>
      </c>
      <c r="V118" s="1">
        <v>0</v>
      </c>
      <c r="W118" s="1">
        <v>1</v>
      </c>
      <c r="X118" s="1">
        <v>0</v>
      </c>
      <c r="Y118" s="1">
        <v>0</v>
      </c>
      <c r="Z118" s="1">
        <v>0</v>
      </c>
      <c r="AA118" s="1">
        <v>0</v>
      </c>
      <c r="AB118" s="1">
        <v>1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</row>
    <row r="119" spans="1:33" x14ac:dyDescent="0.25">
      <c r="A119" s="7" t="s">
        <v>31</v>
      </c>
      <c r="B119" s="1" t="s">
        <v>32</v>
      </c>
      <c r="C119" s="4" t="s">
        <v>198</v>
      </c>
      <c r="D119" s="1" t="str">
        <f>CONCATENATE(B119," ",C119)</f>
        <v>Acer V226HQLbmd</v>
      </c>
      <c r="E119" s="5">
        <v>86</v>
      </c>
      <c r="F119" s="1">
        <f>E119/1000</f>
        <v>8.5999999999999993E-2</v>
      </c>
      <c r="G119" s="1">
        <v>97.162162162162161</v>
      </c>
      <c r="H119" s="1">
        <f t="shared" si="1"/>
        <v>7219</v>
      </c>
      <c r="I119" s="1" t="s">
        <v>41</v>
      </c>
      <c r="J119" s="1" t="s">
        <v>41</v>
      </c>
      <c r="K119" s="1" t="s">
        <v>42</v>
      </c>
      <c r="L119" s="1">
        <f>E119*G119</f>
        <v>8355.9459459459467</v>
      </c>
      <c r="M119" s="1">
        <f>L119/1000000</f>
        <v>8.3559459459459466E-3</v>
      </c>
      <c r="N119" s="1" t="s">
        <v>43</v>
      </c>
      <c r="O119" s="1" t="s">
        <v>37</v>
      </c>
      <c r="P119" s="1" t="s">
        <v>38</v>
      </c>
      <c r="Q119" s="1" t="s">
        <v>38</v>
      </c>
      <c r="R119" s="1">
        <v>0</v>
      </c>
      <c r="S119" s="6" t="s">
        <v>1638</v>
      </c>
      <c r="T119" s="1">
        <v>0</v>
      </c>
      <c r="U119" s="1">
        <v>1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1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</row>
    <row r="120" spans="1:33" x14ac:dyDescent="0.25">
      <c r="A120" s="7" t="s">
        <v>31</v>
      </c>
      <c r="B120" s="1" t="s">
        <v>32</v>
      </c>
      <c r="C120" s="4" t="s">
        <v>199</v>
      </c>
      <c r="D120" s="1" t="str">
        <f>CONCATENATE(B120," ",C120)</f>
        <v>Acer V227QAbi</v>
      </c>
      <c r="E120" s="5">
        <v>750</v>
      </c>
      <c r="F120" s="1">
        <f>E120/1000</f>
        <v>0.75</v>
      </c>
      <c r="G120" s="1">
        <v>131.56578947368422</v>
      </c>
      <c r="H120" s="1">
        <f t="shared" si="1"/>
        <v>9775</v>
      </c>
      <c r="I120" s="1" t="s">
        <v>41</v>
      </c>
      <c r="J120" s="1" t="s">
        <v>41</v>
      </c>
      <c r="K120" s="1" t="s">
        <v>42</v>
      </c>
      <c r="L120" s="1">
        <f>E120*G120</f>
        <v>98674.34210526316</v>
      </c>
      <c r="M120" s="1">
        <f>L120/1000000</f>
        <v>9.8674342105263158E-2</v>
      </c>
      <c r="N120" s="1" t="s">
        <v>43</v>
      </c>
      <c r="O120" s="1" t="s">
        <v>44</v>
      </c>
      <c r="P120" s="1" t="s">
        <v>38</v>
      </c>
      <c r="Q120" s="1" t="s">
        <v>38</v>
      </c>
      <c r="R120" s="1" t="s">
        <v>58</v>
      </c>
      <c r="S120" s="6" t="s">
        <v>1638</v>
      </c>
      <c r="T120" s="1">
        <v>0</v>
      </c>
      <c r="U120" s="1">
        <v>1</v>
      </c>
      <c r="V120" s="1">
        <v>0</v>
      </c>
      <c r="W120" s="1">
        <v>1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</row>
    <row r="121" spans="1:33" x14ac:dyDescent="0.25">
      <c r="A121" s="7" t="s">
        <v>31</v>
      </c>
      <c r="B121" s="1" t="s">
        <v>32</v>
      </c>
      <c r="C121" s="4" t="s">
        <v>200</v>
      </c>
      <c r="D121" s="1" t="str">
        <f>CONCATENATE(B121," ",C121)</f>
        <v>Acer V227QBI</v>
      </c>
      <c r="E121" s="5">
        <v>455</v>
      </c>
      <c r="F121" s="1">
        <f>E121/1000</f>
        <v>0.45500000000000002</v>
      </c>
      <c r="G121" s="1">
        <v>131.44736842105263</v>
      </c>
      <c r="H121" s="1">
        <f t="shared" si="1"/>
        <v>9767</v>
      </c>
      <c r="I121" s="1" t="s">
        <v>41</v>
      </c>
      <c r="J121" s="1" t="s">
        <v>41</v>
      </c>
      <c r="K121" s="1" t="s">
        <v>42</v>
      </c>
      <c r="L121" s="1">
        <f>E121*G121</f>
        <v>59808.552631578947</v>
      </c>
      <c r="M121" s="1">
        <f>L121/1000000</f>
        <v>5.980855263157895E-2</v>
      </c>
      <c r="N121" s="1" t="s">
        <v>43</v>
      </c>
      <c r="O121" s="1" t="s">
        <v>54</v>
      </c>
      <c r="P121" s="1" t="s">
        <v>38</v>
      </c>
      <c r="Q121" s="1" t="s">
        <v>38</v>
      </c>
      <c r="R121" s="1" t="s">
        <v>58</v>
      </c>
      <c r="S121" s="6" t="s">
        <v>1635</v>
      </c>
      <c r="T121" s="1">
        <v>0</v>
      </c>
      <c r="U121" s="1">
        <v>1</v>
      </c>
      <c r="V121" s="1">
        <v>0</v>
      </c>
      <c r="W121" s="1">
        <v>1</v>
      </c>
      <c r="X121" s="1">
        <v>0</v>
      </c>
      <c r="Y121" s="1">
        <v>0</v>
      </c>
      <c r="Z121" s="1">
        <v>0</v>
      </c>
      <c r="AA121" s="1">
        <v>0</v>
      </c>
      <c r="AB121" s="1">
        <v>1</v>
      </c>
      <c r="AC121" s="1">
        <v>0</v>
      </c>
      <c r="AD121" s="1">
        <v>0</v>
      </c>
      <c r="AE121" s="1">
        <v>1</v>
      </c>
      <c r="AF121" s="1">
        <v>0</v>
      </c>
      <c r="AG121" s="1">
        <v>0</v>
      </c>
    </row>
    <row r="122" spans="1:33" x14ac:dyDescent="0.25">
      <c r="A122" s="7" t="s">
        <v>31</v>
      </c>
      <c r="B122" s="1" t="s">
        <v>32</v>
      </c>
      <c r="C122" s="4" t="s">
        <v>201</v>
      </c>
      <c r="D122" s="1" t="str">
        <f>CONCATENATE(B122," ",C122)</f>
        <v>Acer V227Qbip</v>
      </c>
      <c r="E122" s="5">
        <v>28</v>
      </c>
      <c r="F122" s="1">
        <f>E122/1000</f>
        <v>2.8000000000000001E-2</v>
      </c>
      <c r="G122" s="1">
        <v>119.18918918918919</v>
      </c>
      <c r="H122" s="1">
        <f t="shared" si="1"/>
        <v>8856</v>
      </c>
      <c r="I122" s="1" t="s">
        <v>41</v>
      </c>
      <c r="J122" s="1" t="s">
        <v>41</v>
      </c>
      <c r="K122" s="1" t="s">
        <v>42</v>
      </c>
      <c r="L122" s="1">
        <f>E122*G122</f>
        <v>3337.2972972972975</v>
      </c>
      <c r="M122" s="1">
        <f>L122/1000000</f>
        <v>3.3372972972972974E-3</v>
      </c>
      <c r="N122" s="1" t="s">
        <v>43</v>
      </c>
      <c r="O122" s="1" t="s">
        <v>37</v>
      </c>
      <c r="P122" s="1" t="s">
        <v>38</v>
      </c>
      <c r="Q122" s="1" t="s">
        <v>38</v>
      </c>
      <c r="R122" s="1">
        <v>0</v>
      </c>
      <c r="S122" s="6" t="s">
        <v>1638</v>
      </c>
      <c r="T122" s="1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</row>
    <row r="123" spans="1:33" x14ac:dyDescent="0.25">
      <c r="A123" s="7" t="s">
        <v>31</v>
      </c>
      <c r="B123" s="1" t="s">
        <v>32</v>
      </c>
      <c r="C123" s="4" t="s">
        <v>202</v>
      </c>
      <c r="D123" s="1" t="str">
        <f>CONCATENATE(B123," ",C123)</f>
        <v>Acer V246HLbd</v>
      </c>
      <c r="E123" s="5">
        <v>3</v>
      </c>
      <c r="F123" s="1">
        <f>E123/1000</f>
        <v>3.0000000000000001E-3</v>
      </c>
      <c r="G123" s="1">
        <v>106.57894736842105</v>
      </c>
      <c r="H123" s="1">
        <f t="shared" si="1"/>
        <v>7919</v>
      </c>
      <c r="I123" s="1" t="s">
        <v>53</v>
      </c>
      <c r="J123" s="1" t="s">
        <v>53</v>
      </c>
      <c r="K123" s="1" t="s">
        <v>42</v>
      </c>
      <c r="L123" s="1">
        <f>E123*G123</f>
        <v>319.73684210526318</v>
      </c>
      <c r="M123" s="1">
        <f>L123/1000000</f>
        <v>3.1973684210526317E-4</v>
      </c>
      <c r="N123" s="1" t="s">
        <v>43</v>
      </c>
      <c r="O123" s="1" t="s">
        <v>37</v>
      </c>
      <c r="P123" s="1" t="s">
        <v>38</v>
      </c>
      <c r="Q123" s="1" t="s">
        <v>38</v>
      </c>
      <c r="R123" s="1" t="s">
        <v>39</v>
      </c>
      <c r="S123" s="6" t="s">
        <v>1638</v>
      </c>
      <c r="T123" s="1">
        <v>0</v>
      </c>
      <c r="U123" s="1">
        <v>0</v>
      </c>
      <c r="V123" s="1">
        <v>0</v>
      </c>
      <c r="W123" s="1">
        <v>1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1</v>
      </c>
      <c r="AD123" s="1">
        <v>0</v>
      </c>
      <c r="AE123" s="1">
        <v>0</v>
      </c>
      <c r="AF123" s="1">
        <v>0</v>
      </c>
      <c r="AG123" s="1">
        <v>0</v>
      </c>
    </row>
    <row r="124" spans="1:33" x14ac:dyDescent="0.25">
      <c r="A124" s="7" t="s">
        <v>31</v>
      </c>
      <c r="B124" s="1" t="s">
        <v>32</v>
      </c>
      <c r="C124" s="4" t="s">
        <v>203</v>
      </c>
      <c r="D124" s="1" t="str">
        <f>CONCATENATE(B124," ",C124)</f>
        <v>Acer V246HLbid</v>
      </c>
      <c r="E124" s="5">
        <v>1</v>
      </c>
      <c r="F124" s="1">
        <f>E124/1000</f>
        <v>1E-3</v>
      </c>
      <c r="G124" s="1">
        <v>117.83783783783784</v>
      </c>
      <c r="H124" s="1">
        <f t="shared" si="1"/>
        <v>8755</v>
      </c>
      <c r="I124" s="1" t="s">
        <v>53</v>
      </c>
      <c r="J124" s="1" t="s">
        <v>53</v>
      </c>
      <c r="K124" s="1" t="s">
        <v>42</v>
      </c>
      <c r="L124" s="1">
        <f>E124*G124</f>
        <v>117.83783783783784</v>
      </c>
      <c r="M124" s="1">
        <f>L124/1000000</f>
        <v>1.1783783783783784E-4</v>
      </c>
      <c r="N124" s="1" t="s">
        <v>43</v>
      </c>
      <c r="O124" s="1" t="s">
        <v>37</v>
      </c>
      <c r="P124" s="1" t="s">
        <v>38</v>
      </c>
      <c r="Q124" s="1" t="s">
        <v>38</v>
      </c>
      <c r="R124" s="1" t="s">
        <v>39</v>
      </c>
      <c r="S124" s="6" t="s">
        <v>1638</v>
      </c>
      <c r="T124" s="1">
        <v>0</v>
      </c>
      <c r="U124" s="1">
        <v>0</v>
      </c>
      <c r="V124" s="1">
        <v>0</v>
      </c>
      <c r="W124" s="1">
        <v>1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1</v>
      </c>
      <c r="AD124" s="1">
        <v>0</v>
      </c>
      <c r="AE124" s="1">
        <v>0</v>
      </c>
      <c r="AF124" s="1">
        <v>0</v>
      </c>
      <c r="AG124" s="1">
        <v>0</v>
      </c>
    </row>
    <row r="125" spans="1:33" x14ac:dyDescent="0.25">
      <c r="A125" s="7" t="s">
        <v>31</v>
      </c>
      <c r="B125" s="1" t="s">
        <v>32</v>
      </c>
      <c r="C125" s="4" t="s">
        <v>204</v>
      </c>
      <c r="D125" s="1" t="str">
        <f>CONCATENATE(B125," ",C125)</f>
        <v>Acer V246HLbmd</v>
      </c>
      <c r="E125" s="5">
        <v>6</v>
      </c>
      <c r="F125" s="1">
        <f>E125/1000</f>
        <v>6.0000000000000001E-3</v>
      </c>
      <c r="G125" s="1">
        <v>129.32432432432432</v>
      </c>
      <c r="H125" s="1">
        <f t="shared" si="1"/>
        <v>9609</v>
      </c>
      <c r="I125" s="1" t="s">
        <v>53</v>
      </c>
      <c r="J125" s="1" t="s">
        <v>53</v>
      </c>
      <c r="K125" s="1" t="s">
        <v>42</v>
      </c>
      <c r="L125" s="1">
        <f>E125*G125</f>
        <v>775.94594594594594</v>
      </c>
      <c r="M125" s="1">
        <f>L125/1000000</f>
        <v>7.7594594594594592E-4</v>
      </c>
      <c r="N125" s="1" t="s">
        <v>43</v>
      </c>
      <c r="O125" s="1" t="s">
        <v>37</v>
      </c>
      <c r="P125" s="1" t="s">
        <v>38</v>
      </c>
      <c r="Q125" s="1" t="s">
        <v>38</v>
      </c>
      <c r="R125" s="1" t="s">
        <v>39</v>
      </c>
      <c r="S125" s="6" t="s">
        <v>1638</v>
      </c>
      <c r="T125" s="1">
        <v>0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1</v>
      </c>
      <c r="AD125" s="1">
        <v>0</v>
      </c>
      <c r="AE125" s="1">
        <v>0</v>
      </c>
      <c r="AF125" s="1">
        <v>0</v>
      </c>
      <c r="AG125" s="1">
        <v>0</v>
      </c>
    </row>
    <row r="126" spans="1:33" x14ac:dyDescent="0.25">
      <c r="A126" s="7" t="s">
        <v>31</v>
      </c>
      <c r="B126" s="1" t="s">
        <v>32</v>
      </c>
      <c r="C126" s="4" t="s">
        <v>205</v>
      </c>
      <c r="D126" s="1" t="str">
        <f>CONCATENATE(B126," ",C126)</f>
        <v>Acer V246HQLbi</v>
      </c>
      <c r="E126" s="5">
        <v>217</v>
      </c>
      <c r="F126" s="1">
        <f>E126/1000</f>
        <v>0.217</v>
      </c>
      <c r="G126" s="1">
        <v>124.22972972972973</v>
      </c>
      <c r="H126" s="1">
        <f t="shared" si="1"/>
        <v>9230</v>
      </c>
      <c r="I126" s="1" t="s">
        <v>53</v>
      </c>
      <c r="J126" s="1" t="s">
        <v>53</v>
      </c>
      <c r="K126" s="1" t="s">
        <v>42</v>
      </c>
      <c r="L126" s="1">
        <f>E126*G126</f>
        <v>26957.85135135135</v>
      </c>
      <c r="M126" s="1">
        <f>L126/1000000</f>
        <v>2.6957851351351349E-2</v>
      </c>
      <c r="N126" s="1" t="s">
        <v>43</v>
      </c>
      <c r="O126" s="1" t="s">
        <v>44</v>
      </c>
      <c r="P126" s="1" t="s">
        <v>38</v>
      </c>
      <c r="Q126" s="1" t="s">
        <v>38</v>
      </c>
      <c r="R126" s="1">
        <v>0</v>
      </c>
      <c r="S126" s="6" t="s">
        <v>1638</v>
      </c>
      <c r="T126" s="1">
        <v>0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1</v>
      </c>
      <c r="AD126" s="1">
        <v>0</v>
      </c>
      <c r="AE126" s="1">
        <v>0</v>
      </c>
      <c r="AF126" s="1">
        <v>0</v>
      </c>
      <c r="AG126" s="1">
        <v>0</v>
      </c>
    </row>
    <row r="127" spans="1:33" x14ac:dyDescent="0.25">
      <c r="A127" s="7" t="s">
        <v>31</v>
      </c>
      <c r="B127" s="1" t="s">
        <v>32</v>
      </c>
      <c r="C127" s="4" t="s">
        <v>206</v>
      </c>
      <c r="D127" s="1" t="str">
        <f>CONCATENATE(B127," ",C127)</f>
        <v>Acer V246HYLbd</v>
      </c>
      <c r="E127" s="5">
        <v>252</v>
      </c>
      <c r="F127" s="1">
        <f>E127/1000</f>
        <v>0.252</v>
      </c>
      <c r="G127" s="1">
        <v>120</v>
      </c>
      <c r="H127" s="1">
        <f t="shared" si="1"/>
        <v>8916</v>
      </c>
      <c r="I127" s="1" t="s">
        <v>53</v>
      </c>
      <c r="J127" s="1" t="s">
        <v>53</v>
      </c>
      <c r="K127" s="1" t="s">
        <v>42</v>
      </c>
      <c r="L127" s="1">
        <f>E127*G127</f>
        <v>30240</v>
      </c>
      <c r="M127" s="1">
        <f>L127/1000000</f>
        <v>3.024E-2</v>
      </c>
      <c r="N127" s="1" t="s">
        <v>43</v>
      </c>
      <c r="O127" s="1" t="s">
        <v>54</v>
      </c>
      <c r="P127" s="1" t="s">
        <v>38</v>
      </c>
      <c r="Q127" s="1" t="s">
        <v>38</v>
      </c>
      <c r="R127" s="1" t="s">
        <v>77</v>
      </c>
      <c r="S127" s="6" t="s">
        <v>1638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1</v>
      </c>
      <c r="AD127" s="1">
        <v>0</v>
      </c>
      <c r="AE127" s="1">
        <v>1</v>
      </c>
      <c r="AF127" s="1">
        <v>0</v>
      </c>
      <c r="AG127" s="1">
        <v>0</v>
      </c>
    </row>
    <row r="128" spans="1:33" x14ac:dyDescent="0.25">
      <c r="A128" s="7" t="s">
        <v>31</v>
      </c>
      <c r="B128" s="1" t="s">
        <v>32</v>
      </c>
      <c r="C128" s="4" t="s">
        <v>207</v>
      </c>
      <c r="D128" s="1" t="str">
        <f>CONCATENATE(B128," ",C128)</f>
        <v>Acer V246HYLbdp</v>
      </c>
      <c r="E128" s="5">
        <v>61</v>
      </c>
      <c r="F128" s="1">
        <f>E128/1000</f>
        <v>6.0999999999999999E-2</v>
      </c>
      <c r="G128" s="1">
        <v>129.06666666666666</v>
      </c>
      <c r="H128" s="1">
        <f t="shared" si="1"/>
        <v>9590</v>
      </c>
      <c r="I128" s="1" t="s">
        <v>53</v>
      </c>
      <c r="J128" s="1" t="s">
        <v>53</v>
      </c>
      <c r="K128" s="1" t="s">
        <v>42</v>
      </c>
      <c r="L128" s="1">
        <f>E128*G128</f>
        <v>7873.0666666666666</v>
      </c>
      <c r="M128" s="1">
        <f>L128/1000000</f>
        <v>7.8730666666666661E-3</v>
      </c>
      <c r="N128" s="1" t="s">
        <v>43</v>
      </c>
      <c r="O128" s="1" t="s">
        <v>54</v>
      </c>
      <c r="P128" s="1" t="s">
        <v>38</v>
      </c>
      <c r="Q128" s="1" t="s">
        <v>38</v>
      </c>
      <c r="R128" s="1">
        <v>0</v>
      </c>
      <c r="S128" s="6" t="s">
        <v>1638</v>
      </c>
      <c r="T128" s="1">
        <v>0</v>
      </c>
      <c r="U128" s="1">
        <v>0</v>
      </c>
      <c r="V128" s="1">
        <v>0</v>
      </c>
      <c r="W128" s="1">
        <v>1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1</v>
      </c>
      <c r="AD128" s="1">
        <v>0</v>
      </c>
      <c r="AE128" s="1">
        <v>1</v>
      </c>
      <c r="AF128" s="1">
        <v>0</v>
      </c>
      <c r="AG128" s="1">
        <v>0</v>
      </c>
    </row>
    <row r="129" spans="1:33" x14ac:dyDescent="0.25">
      <c r="A129" s="7" t="s">
        <v>31</v>
      </c>
      <c r="B129" s="1" t="s">
        <v>32</v>
      </c>
      <c r="C129" s="4" t="s">
        <v>208</v>
      </c>
      <c r="D129" s="1" t="str">
        <f>CONCATENATE(B129," ",C129)</f>
        <v>Acer V247Ybi</v>
      </c>
      <c r="E129" s="5">
        <v>273</v>
      </c>
      <c r="F129" s="1">
        <f>E129/1000</f>
        <v>0.27300000000000002</v>
      </c>
      <c r="G129" s="1">
        <v>132.28716216216216</v>
      </c>
      <c r="H129" s="1">
        <f t="shared" si="1"/>
        <v>9829</v>
      </c>
      <c r="I129" s="1" t="s">
        <v>52</v>
      </c>
      <c r="J129" s="1" t="s">
        <v>53</v>
      </c>
      <c r="K129" s="1" t="s">
        <v>42</v>
      </c>
      <c r="L129" s="1">
        <f>E129*G129</f>
        <v>36114.395270270274</v>
      </c>
      <c r="M129" s="1">
        <f>L129/1000000</f>
        <v>3.6114395270270272E-2</v>
      </c>
      <c r="N129" s="1" t="s">
        <v>43</v>
      </c>
      <c r="O129" s="1" t="s">
        <v>54</v>
      </c>
      <c r="P129" s="1" t="s">
        <v>38</v>
      </c>
      <c r="Q129" s="1" t="s">
        <v>38</v>
      </c>
      <c r="R129" s="1" t="s">
        <v>58</v>
      </c>
      <c r="S129" s="6" t="s">
        <v>1638</v>
      </c>
      <c r="T129" s="1">
        <v>0</v>
      </c>
      <c r="U129" s="1">
        <v>0</v>
      </c>
      <c r="V129" s="1">
        <v>0</v>
      </c>
      <c r="W129" s="1">
        <v>1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1</v>
      </c>
      <c r="AD129" s="1">
        <v>0</v>
      </c>
      <c r="AE129" s="1">
        <v>1</v>
      </c>
      <c r="AF129" s="1">
        <v>0</v>
      </c>
      <c r="AG129" s="1">
        <v>0</v>
      </c>
    </row>
    <row r="130" spans="1:33" x14ac:dyDescent="0.25">
      <c r="A130" s="7" t="s">
        <v>31</v>
      </c>
      <c r="B130" s="1" t="s">
        <v>32</v>
      </c>
      <c r="C130" s="4" t="s">
        <v>209</v>
      </c>
      <c r="D130" s="1" t="str">
        <f>CONCATENATE(B130," ",C130)</f>
        <v>Acer V247Ybip</v>
      </c>
      <c r="E130" s="5">
        <v>814</v>
      </c>
      <c r="F130" s="1">
        <f>E130/1000</f>
        <v>0.81399999999999995</v>
      </c>
      <c r="G130" s="1">
        <v>131.93243243243242</v>
      </c>
      <c r="H130" s="1">
        <f t="shared" si="1"/>
        <v>9803</v>
      </c>
      <c r="I130" s="1" t="s">
        <v>52</v>
      </c>
      <c r="J130" s="1" t="s">
        <v>53</v>
      </c>
      <c r="K130" s="1" t="s">
        <v>42</v>
      </c>
      <c r="L130" s="1">
        <f>E130*G130</f>
        <v>107392.99999999999</v>
      </c>
      <c r="M130" s="1">
        <f>L130/1000000</f>
        <v>0.10739299999999999</v>
      </c>
      <c r="N130" s="1" t="s">
        <v>43</v>
      </c>
      <c r="O130" s="1" t="s">
        <v>54</v>
      </c>
      <c r="P130" s="1" t="s">
        <v>38</v>
      </c>
      <c r="Q130" s="1" t="s">
        <v>38</v>
      </c>
      <c r="R130" s="1" t="s">
        <v>58</v>
      </c>
      <c r="S130" s="6" t="s">
        <v>1638</v>
      </c>
      <c r="T130" s="1">
        <v>0</v>
      </c>
      <c r="U130" s="1">
        <v>0</v>
      </c>
      <c r="V130" s="1">
        <v>0</v>
      </c>
      <c r="W130" s="1">
        <v>1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1</v>
      </c>
      <c r="AD130" s="1">
        <v>0</v>
      </c>
      <c r="AE130" s="1">
        <v>1</v>
      </c>
      <c r="AF130" s="1">
        <v>0</v>
      </c>
      <c r="AG130" s="1">
        <v>0</v>
      </c>
    </row>
    <row r="131" spans="1:33" x14ac:dyDescent="0.25">
      <c r="A131" s="7" t="s">
        <v>31</v>
      </c>
      <c r="B131" s="1" t="s">
        <v>32</v>
      </c>
      <c r="C131" s="4" t="s">
        <v>210</v>
      </c>
      <c r="D131" s="1" t="str">
        <f>CONCATENATE(B131," ",C131)</f>
        <v>Acer V276HLCbid</v>
      </c>
      <c r="E131" s="5">
        <v>22</v>
      </c>
      <c r="F131" s="1">
        <f>E131/1000</f>
        <v>2.1999999999999999E-2</v>
      </c>
      <c r="G131" s="1">
        <v>164.93243243243242</v>
      </c>
      <c r="H131" s="1">
        <f t="shared" ref="H131:H194" si="2">ROUND(G131*74.3,0)</f>
        <v>12254</v>
      </c>
      <c r="I131" s="1" t="s">
        <v>63</v>
      </c>
      <c r="J131" s="1" t="s">
        <v>63</v>
      </c>
      <c r="K131" s="1" t="s">
        <v>42</v>
      </c>
      <c r="L131" s="1">
        <f>E131*G131</f>
        <v>3628.5135135135133</v>
      </c>
      <c r="M131" s="1">
        <f>L131/1000000</f>
        <v>3.6285135135135133E-3</v>
      </c>
      <c r="N131" s="1" t="s">
        <v>43</v>
      </c>
      <c r="O131" s="1" t="s">
        <v>44</v>
      </c>
      <c r="P131" s="1" t="s">
        <v>38</v>
      </c>
      <c r="Q131" s="1" t="s">
        <v>38</v>
      </c>
      <c r="R131" s="1" t="s">
        <v>77</v>
      </c>
      <c r="S131" s="6" t="s">
        <v>1638</v>
      </c>
      <c r="T131" s="1">
        <v>0</v>
      </c>
      <c r="U131" s="1">
        <v>0</v>
      </c>
      <c r="V131" s="1">
        <v>0</v>
      </c>
      <c r="W131" s="1">
        <v>1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1</v>
      </c>
      <c r="AD131" s="1">
        <v>0</v>
      </c>
      <c r="AE131" s="1">
        <v>0</v>
      </c>
      <c r="AF131" s="1">
        <v>0</v>
      </c>
      <c r="AG131" s="1">
        <v>0</v>
      </c>
    </row>
    <row r="132" spans="1:33" x14ac:dyDescent="0.25">
      <c r="A132" s="7" t="s">
        <v>31</v>
      </c>
      <c r="B132" s="1" t="s">
        <v>32</v>
      </c>
      <c r="C132" s="4" t="s">
        <v>211</v>
      </c>
      <c r="D132" s="1" t="str">
        <f>CONCATENATE(B132," ",C132)</f>
        <v>Acer V276HLCbmdpx</v>
      </c>
      <c r="E132" s="5">
        <v>1</v>
      </c>
      <c r="F132" s="1">
        <f>E132/1000</f>
        <v>1E-3</v>
      </c>
      <c r="G132" s="1">
        <v>160.53378378378378</v>
      </c>
      <c r="H132" s="1">
        <f t="shared" si="2"/>
        <v>11928</v>
      </c>
      <c r="I132" s="1" t="s">
        <v>63</v>
      </c>
      <c r="J132" s="1" t="s">
        <v>63</v>
      </c>
      <c r="K132" s="1" t="s">
        <v>42</v>
      </c>
      <c r="L132" s="1">
        <f>E132*G132</f>
        <v>160.53378378378378</v>
      </c>
      <c r="M132" s="1">
        <f>L132/1000000</f>
        <v>1.6053378378378378E-4</v>
      </c>
      <c r="N132" s="1" t="s">
        <v>43</v>
      </c>
      <c r="O132" s="1" t="s">
        <v>44</v>
      </c>
      <c r="P132" s="1" t="s">
        <v>38</v>
      </c>
      <c r="Q132" s="1" t="s">
        <v>38</v>
      </c>
      <c r="R132" s="1" t="s">
        <v>77</v>
      </c>
      <c r="S132" s="6" t="s">
        <v>1638</v>
      </c>
      <c r="T132" s="1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1</v>
      </c>
      <c r="AD132" s="1">
        <v>0</v>
      </c>
      <c r="AE132" s="1">
        <v>0</v>
      </c>
      <c r="AF132" s="1">
        <v>0</v>
      </c>
      <c r="AG132" s="1">
        <v>0</v>
      </c>
    </row>
    <row r="133" spans="1:33" x14ac:dyDescent="0.25">
      <c r="A133" s="7" t="s">
        <v>31</v>
      </c>
      <c r="B133" s="1" t="s">
        <v>32</v>
      </c>
      <c r="C133" s="4" t="s">
        <v>212</v>
      </c>
      <c r="D133" s="1" t="str">
        <f>CONCATENATE(B133," ",C133)</f>
        <v>Acer V277bi</v>
      </c>
      <c r="E133" s="5">
        <v>183</v>
      </c>
      <c r="F133" s="1">
        <f>E133/1000</f>
        <v>0.183</v>
      </c>
      <c r="G133" s="1">
        <v>179.15540540540542</v>
      </c>
      <c r="H133" s="1">
        <f t="shared" si="2"/>
        <v>13311</v>
      </c>
      <c r="I133" s="1" t="s">
        <v>63</v>
      </c>
      <c r="J133" s="1" t="s">
        <v>63</v>
      </c>
      <c r="K133" s="1" t="s">
        <v>42</v>
      </c>
      <c r="L133" s="1">
        <f>E133*G133</f>
        <v>32785.439189189194</v>
      </c>
      <c r="M133" s="1">
        <f>L133/1000000</f>
        <v>3.2785439189189192E-2</v>
      </c>
      <c r="N133" s="1" t="s">
        <v>43</v>
      </c>
      <c r="O133" s="1" t="s">
        <v>54</v>
      </c>
      <c r="P133" s="1" t="s">
        <v>38</v>
      </c>
      <c r="Q133" s="1" t="s">
        <v>38</v>
      </c>
      <c r="R133" s="1" t="s">
        <v>58</v>
      </c>
      <c r="S133" s="6" t="s">
        <v>1638</v>
      </c>
      <c r="T133" s="1">
        <v>0</v>
      </c>
      <c r="U133" s="1">
        <v>0</v>
      </c>
      <c r="V133" s="1">
        <v>0</v>
      </c>
      <c r="W133" s="1">
        <v>1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1</v>
      </c>
      <c r="AD133" s="1">
        <v>0</v>
      </c>
      <c r="AE133" s="1">
        <v>1</v>
      </c>
      <c r="AF133" s="1">
        <v>0</v>
      </c>
      <c r="AG133" s="1">
        <v>0</v>
      </c>
    </row>
    <row r="134" spans="1:33" x14ac:dyDescent="0.25">
      <c r="A134" s="7" t="s">
        <v>31</v>
      </c>
      <c r="B134" s="1" t="s">
        <v>32</v>
      </c>
      <c r="C134" s="4" t="s">
        <v>213</v>
      </c>
      <c r="D134" s="1" t="str">
        <f>CONCATENATE(B134," ",C134)</f>
        <v>Acer V277bip</v>
      </c>
      <c r="E134" s="5">
        <v>57</v>
      </c>
      <c r="F134" s="1">
        <f>E134/1000</f>
        <v>5.7000000000000002E-2</v>
      </c>
      <c r="G134" s="1">
        <v>175.24324324324326</v>
      </c>
      <c r="H134" s="1">
        <f t="shared" si="2"/>
        <v>13021</v>
      </c>
      <c r="I134" s="1" t="s">
        <v>63</v>
      </c>
      <c r="J134" s="1" t="s">
        <v>63</v>
      </c>
      <c r="K134" s="1" t="s">
        <v>42</v>
      </c>
      <c r="L134" s="1">
        <f>E134*G134</f>
        <v>9988.864864864865</v>
      </c>
      <c r="M134" s="1">
        <f>L134/1000000</f>
        <v>9.9888648648648656E-3</v>
      </c>
      <c r="N134" s="1" t="s">
        <v>43</v>
      </c>
      <c r="O134" s="1" t="s">
        <v>54</v>
      </c>
      <c r="P134" s="1" t="s">
        <v>38</v>
      </c>
      <c r="Q134" s="1" t="s">
        <v>38</v>
      </c>
      <c r="R134" s="1" t="s">
        <v>58</v>
      </c>
      <c r="S134" s="6" t="s">
        <v>1638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1</v>
      </c>
      <c r="AD134" s="1">
        <v>0</v>
      </c>
      <c r="AE134" s="1">
        <v>1</v>
      </c>
      <c r="AF134" s="1">
        <v>0</v>
      </c>
      <c r="AG134" s="1">
        <v>0</v>
      </c>
    </row>
    <row r="135" spans="1:33" x14ac:dyDescent="0.25">
      <c r="A135" s="7" t="s">
        <v>31</v>
      </c>
      <c r="B135" s="1" t="s">
        <v>32</v>
      </c>
      <c r="C135" s="4" t="s">
        <v>214</v>
      </c>
      <c r="D135" s="1" t="str">
        <f>CONCATENATE(B135," ",C135)</f>
        <v>Acer V277bmipx</v>
      </c>
      <c r="E135" s="5">
        <v>11</v>
      </c>
      <c r="F135" s="1">
        <f>E135/1000</f>
        <v>1.0999999999999999E-2</v>
      </c>
      <c r="G135" s="1">
        <v>192.1418918918919</v>
      </c>
      <c r="H135" s="1">
        <f t="shared" si="2"/>
        <v>14276</v>
      </c>
      <c r="I135" s="1" t="s">
        <v>63</v>
      </c>
      <c r="J135" s="1" t="s">
        <v>63</v>
      </c>
      <c r="K135" s="1" t="s">
        <v>42</v>
      </c>
      <c r="L135" s="1">
        <f>E135*G135</f>
        <v>2113.5608108108108</v>
      </c>
      <c r="M135" s="1">
        <f>L135/1000000</f>
        <v>2.1135608108108109E-3</v>
      </c>
      <c r="N135" s="1" t="s">
        <v>43</v>
      </c>
      <c r="O135" s="1" t="s">
        <v>54</v>
      </c>
      <c r="P135" s="1" t="s">
        <v>38</v>
      </c>
      <c r="Q135" s="1" t="s">
        <v>38</v>
      </c>
      <c r="R135" s="1" t="s">
        <v>58</v>
      </c>
      <c r="S135" s="6" t="s">
        <v>1637</v>
      </c>
      <c r="T135" s="1">
        <v>0</v>
      </c>
      <c r="U135" s="1">
        <v>0</v>
      </c>
      <c r="V135" s="1">
        <v>0</v>
      </c>
      <c r="W135" s="1">
        <v>1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1</v>
      </c>
      <c r="AF135" s="1">
        <v>0</v>
      </c>
      <c r="AG135" s="1">
        <v>0</v>
      </c>
    </row>
    <row r="136" spans="1:33" x14ac:dyDescent="0.25">
      <c r="A136" s="7" t="s">
        <v>31</v>
      </c>
      <c r="B136" s="1" t="s">
        <v>32</v>
      </c>
      <c r="C136" s="4" t="s">
        <v>215</v>
      </c>
      <c r="D136" s="1" t="str">
        <f>CONCATENATE(B136," ",C136)</f>
        <v>Acer V277Ubmiipx</v>
      </c>
      <c r="E136" s="5">
        <v>22</v>
      </c>
      <c r="F136" s="1">
        <f>E136/1000</f>
        <v>2.1999999999999999E-2</v>
      </c>
      <c r="G136" s="1">
        <v>270.81081081081084</v>
      </c>
      <c r="H136" s="1">
        <f t="shared" si="2"/>
        <v>20121</v>
      </c>
      <c r="I136" s="1" t="s">
        <v>63</v>
      </c>
      <c r="J136" s="1" t="s">
        <v>63</v>
      </c>
      <c r="K136" s="1" t="s">
        <v>42</v>
      </c>
      <c r="L136" s="1">
        <f>E136*G136</f>
        <v>5957.8378378378384</v>
      </c>
      <c r="M136" s="1">
        <f>L136/1000000</f>
        <v>5.9578378378378387E-3</v>
      </c>
      <c r="N136" s="1" t="s">
        <v>43</v>
      </c>
      <c r="O136" s="1" t="s">
        <v>54</v>
      </c>
      <c r="P136" s="1" t="s">
        <v>38</v>
      </c>
      <c r="Q136" s="1" t="s">
        <v>38</v>
      </c>
      <c r="R136" s="1" t="s">
        <v>58</v>
      </c>
      <c r="S136" s="6" t="s">
        <v>1637</v>
      </c>
      <c r="T136" s="1">
        <v>0</v>
      </c>
      <c r="U136" s="1">
        <v>0</v>
      </c>
      <c r="V136" s="1">
        <v>0</v>
      </c>
      <c r="W136" s="1">
        <v>1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1</v>
      </c>
      <c r="AD136" s="1">
        <v>0</v>
      </c>
      <c r="AE136" s="1">
        <v>1</v>
      </c>
      <c r="AF136" s="1">
        <v>0</v>
      </c>
      <c r="AG136" s="1">
        <v>0</v>
      </c>
    </row>
    <row r="137" spans="1:33" x14ac:dyDescent="0.25">
      <c r="A137" s="7" t="s">
        <v>31</v>
      </c>
      <c r="B137" s="1" t="s">
        <v>32</v>
      </c>
      <c r="C137" s="4" t="s">
        <v>216</v>
      </c>
      <c r="D137" s="1" t="str">
        <f>CONCATENATE(B137," ",C137)</f>
        <v>Acer VG220Qbmiix</v>
      </c>
      <c r="E137" s="5">
        <v>950</v>
      </c>
      <c r="F137" s="1">
        <f>E137/1000</f>
        <v>0.95</v>
      </c>
      <c r="G137" s="1">
        <v>131.06756756756758</v>
      </c>
      <c r="H137" s="1">
        <f t="shared" si="2"/>
        <v>9738</v>
      </c>
      <c r="I137" s="1" t="s">
        <v>41</v>
      </c>
      <c r="J137" s="1" t="s">
        <v>41</v>
      </c>
      <c r="K137" s="1" t="s">
        <v>42</v>
      </c>
      <c r="L137" s="1">
        <f>E137*G137</f>
        <v>124514.1891891892</v>
      </c>
      <c r="M137" s="1">
        <f>L137/1000000</f>
        <v>0.1245141891891892</v>
      </c>
      <c r="N137" s="1" t="s">
        <v>43</v>
      </c>
      <c r="O137" s="1" t="s">
        <v>54</v>
      </c>
      <c r="P137" s="1" t="s">
        <v>38</v>
      </c>
      <c r="Q137" s="1" t="s">
        <v>48</v>
      </c>
      <c r="R137" s="1" t="s">
        <v>49</v>
      </c>
      <c r="S137" s="6" t="s">
        <v>1638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0</v>
      </c>
      <c r="Z137" s="1">
        <v>0</v>
      </c>
      <c r="AA137" s="1">
        <v>0</v>
      </c>
      <c r="AB137" s="1">
        <v>1</v>
      </c>
      <c r="AC137" s="1">
        <v>0</v>
      </c>
      <c r="AD137" s="1">
        <v>0</v>
      </c>
      <c r="AE137" s="1">
        <v>1</v>
      </c>
      <c r="AF137" s="1">
        <v>0</v>
      </c>
      <c r="AG137" s="1">
        <v>0</v>
      </c>
    </row>
    <row r="138" spans="1:33" x14ac:dyDescent="0.25">
      <c r="A138" s="7" t="s">
        <v>31</v>
      </c>
      <c r="B138" s="1" t="s">
        <v>32</v>
      </c>
      <c r="C138" s="4" t="s">
        <v>217</v>
      </c>
      <c r="D138" s="1" t="str">
        <f>CONCATENATE(B138," ",C138)</f>
        <v>Acer VG240Ybmiix</v>
      </c>
      <c r="E138" s="5">
        <v>1000</v>
      </c>
      <c r="F138" s="1">
        <f>E138/1000</f>
        <v>1</v>
      </c>
      <c r="G138" s="1">
        <v>162.14864864864865</v>
      </c>
      <c r="H138" s="1">
        <f t="shared" si="2"/>
        <v>12048</v>
      </c>
      <c r="I138" s="1" t="s">
        <v>52</v>
      </c>
      <c r="J138" s="1" t="s">
        <v>53</v>
      </c>
      <c r="K138" s="1" t="s">
        <v>42</v>
      </c>
      <c r="L138" s="1">
        <f>E138*G138</f>
        <v>162148.64864864864</v>
      </c>
      <c r="M138" s="1">
        <f>L138/1000000</f>
        <v>0.16214864864864864</v>
      </c>
      <c r="N138" s="1" t="s">
        <v>43</v>
      </c>
      <c r="O138" s="1" t="s">
        <v>54</v>
      </c>
      <c r="P138" s="1" t="s">
        <v>38</v>
      </c>
      <c r="Q138" s="1" t="s">
        <v>48</v>
      </c>
      <c r="R138" s="1" t="s">
        <v>49</v>
      </c>
      <c r="S138" s="6" t="s">
        <v>1638</v>
      </c>
      <c r="T138" s="1">
        <v>0</v>
      </c>
      <c r="U138" s="1">
        <v>0</v>
      </c>
      <c r="V138" s="1">
        <v>0</v>
      </c>
      <c r="W138" s="1">
        <v>0</v>
      </c>
      <c r="X138" s="1"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1</v>
      </c>
      <c r="AD138" s="1">
        <v>0</v>
      </c>
      <c r="AE138" s="1">
        <v>1</v>
      </c>
      <c r="AF138" s="1">
        <v>0</v>
      </c>
      <c r="AG138" s="1">
        <v>0</v>
      </c>
    </row>
    <row r="139" spans="1:33" x14ac:dyDescent="0.25">
      <c r="A139" s="7" t="s">
        <v>31</v>
      </c>
      <c r="B139" s="1" t="s">
        <v>32</v>
      </c>
      <c r="C139" s="4" t="s">
        <v>218</v>
      </c>
      <c r="D139" s="1" t="str">
        <f>CONCATENATE(B139," ",C139)</f>
        <v>Acer VG240Ybmipx</v>
      </c>
      <c r="E139" s="5">
        <v>86</v>
      </c>
      <c r="F139" s="1">
        <f>E139/1000</f>
        <v>8.5999999999999993E-2</v>
      </c>
      <c r="G139" s="1">
        <v>182.50450450450452</v>
      </c>
      <c r="H139" s="1">
        <f t="shared" si="2"/>
        <v>13560</v>
      </c>
      <c r="I139" s="1" t="s">
        <v>52</v>
      </c>
      <c r="J139" s="1" t="s">
        <v>53</v>
      </c>
      <c r="K139" s="1" t="s">
        <v>42</v>
      </c>
      <c r="L139" s="1">
        <f>E139*G139</f>
        <v>15695.387387387389</v>
      </c>
      <c r="M139" s="1">
        <f>L139/1000000</f>
        <v>1.5695387387387388E-2</v>
      </c>
      <c r="N139" s="1" t="s">
        <v>43</v>
      </c>
      <c r="O139" s="1" t="s">
        <v>54</v>
      </c>
      <c r="P139" s="1" t="s">
        <v>38</v>
      </c>
      <c r="Q139" s="1" t="s">
        <v>48</v>
      </c>
      <c r="R139" s="1" t="s">
        <v>49</v>
      </c>
      <c r="S139" s="6" t="s">
        <v>1638</v>
      </c>
      <c r="T139" s="1">
        <v>0</v>
      </c>
      <c r="U139" s="1">
        <v>0</v>
      </c>
      <c r="V139" s="1">
        <v>0</v>
      </c>
      <c r="W139" s="1">
        <v>0</v>
      </c>
      <c r="X139" s="1">
        <v>1</v>
      </c>
      <c r="Y139" s="1">
        <v>0</v>
      </c>
      <c r="Z139" s="1">
        <v>0</v>
      </c>
      <c r="AA139" s="1">
        <v>0</v>
      </c>
      <c r="AB139" s="1">
        <v>0</v>
      </c>
      <c r="AC139" s="1">
        <v>1</v>
      </c>
      <c r="AD139" s="1">
        <v>0</v>
      </c>
      <c r="AE139" s="1">
        <v>1</v>
      </c>
      <c r="AF139" s="1">
        <v>0</v>
      </c>
      <c r="AG139" s="1">
        <v>0</v>
      </c>
    </row>
    <row r="140" spans="1:33" x14ac:dyDescent="0.25">
      <c r="A140" s="7" t="s">
        <v>31</v>
      </c>
      <c r="B140" s="1" t="s">
        <v>32</v>
      </c>
      <c r="C140" s="4" t="s">
        <v>219</v>
      </c>
      <c r="D140" s="1" t="str">
        <f>CONCATENATE(B140," ",C140)</f>
        <v>Acer VG240YPbiip</v>
      </c>
      <c r="E140" s="5">
        <v>850</v>
      </c>
      <c r="F140" s="1">
        <f>E140/1000</f>
        <v>0.85</v>
      </c>
      <c r="G140" s="1">
        <v>204.06802721088437</v>
      </c>
      <c r="H140" s="1">
        <f t="shared" si="2"/>
        <v>15162</v>
      </c>
      <c r="I140" s="1" t="s">
        <v>52</v>
      </c>
      <c r="J140" s="1" t="s">
        <v>53</v>
      </c>
      <c r="K140" s="1" t="s">
        <v>42</v>
      </c>
      <c r="L140" s="1">
        <f>E140*G140</f>
        <v>173457.82312925172</v>
      </c>
      <c r="M140" s="1">
        <f>L140/1000000</f>
        <v>0.1734578231292517</v>
      </c>
      <c r="N140" s="1" t="s">
        <v>43</v>
      </c>
      <c r="O140" s="1" t="s">
        <v>54</v>
      </c>
      <c r="P140" s="1" t="s">
        <v>38</v>
      </c>
      <c r="Q140" s="1" t="s">
        <v>48</v>
      </c>
      <c r="R140" s="1" t="s">
        <v>49</v>
      </c>
      <c r="S140" s="6" t="s">
        <v>1638</v>
      </c>
      <c r="T140" s="1">
        <v>0</v>
      </c>
      <c r="U140" s="1">
        <v>0</v>
      </c>
      <c r="V140" s="1">
        <v>0</v>
      </c>
      <c r="W140" s="1">
        <v>0</v>
      </c>
      <c r="X140" s="1">
        <v>1</v>
      </c>
      <c r="Y140" s="1">
        <v>0</v>
      </c>
      <c r="Z140" s="1">
        <v>0</v>
      </c>
      <c r="AA140" s="1">
        <v>0</v>
      </c>
      <c r="AB140" s="1">
        <v>0</v>
      </c>
      <c r="AC140" s="1">
        <v>1</v>
      </c>
      <c r="AD140" s="1">
        <v>0</v>
      </c>
      <c r="AE140" s="1">
        <v>1</v>
      </c>
      <c r="AF140" s="1">
        <v>0</v>
      </c>
      <c r="AG140" s="1">
        <v>0</v>
      </c>
    </row>
    <row r="141" spans="1:33" x14ac:dyDescent="0.25">
      <c r="A141" s="7" t="s">
        <v>31</v>
      </c>
      <c r="B141" s="1" t="s">
        <v>32</v>
      </c>
      <c r="C141" s="4" t="s">
        <v>220</v>
      </c>
      <c r="D141" s="1" t="str">
        <f>CONCATENATE(B141," ",C141)</f>
        <v>Acer VG240YUbmiipx</v>
      </c>
      <c r="E141" s="5">
        <v>1</v>
      </c>
      <c r="F141" s="1">
        <f>E141/1000</f>
        <v>1E-3</v>
      </c>
      <c r="G141" s="1">
        <v>229.65540540540542</v>
      </c>
      <c r="H141" s="1">
        <f t="shared" si="2"/>
        <v>17063</v>
      </c>
      <c r="I141" s="1" t="s">
        <v>52</v>
      </c>
      <c r="J141" s="1" t="s">
        <v>53</v>
      </c>
      <c r="K141" s="1" t="s">
        <v>64</v>
      </c>
      <c r="L141" s="1">
        <f>E141*G141</f>
        <v>229.65540540540542</v>
      </c>
      <c r="M141" s="1">
        <f>L141/1000000</f>
        <v>2.2965540540540542E-4</v>
      </c>
      <c r="N141" s="1" t="s">
        <v>65</v>
      </c>
      <c r="O141" s="1" t="s">
        <v>54</v>
      </c>
      <c r="P141" s="1" t="s">
        <v>38</v>
      </c>
      <c r="Q141" s="1" t="s">
        <v>48</v>
      </c>
      <c r="R141" s="1" t="s">
        <v>49</v>
      </c>
      <c r="S141" s="6" t="s">
        <v>1636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0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1</v>
      </c>
      <c r="AF141" s="1">
        <v>0</v>
      </c>
      <c r="AG141" s="1">
        <v>0</v>
      </c>
    </row>
    <row r="142" spans="1:33" x14ac:dyDescent="0.25">
      <c r="A142" s="7" t="s">
        <v>31</v>
      </c>
      <c r="B142" s="1" t="s">
        <v>32</v>
      </c>
      <c r="C142" s="4" t="s">
        <v>221</v>
      </c>
      <c r="D142" s="1" t="str">
        <f>CONCATENATE(B142," ",C142)</f>
        <v>Acer VG242YPbmiipx</v>
      </c>
      <c r="E142" s="5">
        <v>10</v>
      </c>
      <c r="F142" s="1">
        <f>E142/1000</f>
        <v>0.01</v>
      </c>
      <c r="G142" s="1">
        <v>229.05405405405406</v>
      </c>
      <c r="H142" s="1">
        <f t="shared" si="2"/>
        <v>17019</v>
      </c>
      <c r="I142" s="1" t="s">
        <v>52</v>
      </c>
      <c r="J142" s="1" t="s">
        <v>53</v>
      </c>
      <c r="K142" s="1" t="s">
        <v>42</v>
      </c>
      <c r="L142" s="1">
        <f>E142*G142</f>
        <v>2290.5405405405409</v>
      </c>
      <c r="M142" s="1">
        <f>L142/1000000</f>
        <v>2.2905405405405409E-3</v>
      </c>
      <c r="N142" s="1" t="s">
        <v>43</v>
      </c>
      <c r="O142" s="1" t="s">
        <v>54</v>
      </c>
      <c r="P142" s="1" t="s">
        <v>38</v>
      </c>
      <c r="Q142" s="1" t="s">
        <v>48</v>
      </c>
      <c r="R142" s="1" t="s">
        <v>49</v>
      </c>
      <c r="S142" s="6" t="s">
        <v>1636</v>
      </c>
      <c r="T142" s="1">
        <v>0</v>
      </c>
      <c r="U142" s="1">
        <v>0</v>
      </c>
      <c r="V142" s="1">
        <v>0</v>
      </c>
      <c r="W142" s="1">
        <v>0</v>
      </c>
      <c r="X142" s="1">
        <v>1</v>
      </c>
      <c r="Y142" s="1">
        <v>0</v>
      </c>
      <c r="Z142" s="1">
        <v>0</v>
      </c>
      <c r="AA142" s="1">
        <v>0</v>
      </c>
      <c r="AB142" s="1">
        <v>0</v>
      </c>
      <c r="AC142" s="1">
        <v>1</v>
      </c>
      <c r="AD142" s="1">
        <v>0</v>
      </c>
      <c r="AE142" s="1">
        <v>1</v>
      </c>
      <c r="AF142" s="1">
        <v>0</v>
      </c>
      <c r="AG142" s="1">
        <v>0</v>
      </c>
    </row>
    <row r="143" spans="1:33" x14ac:dyDescent="0.25">
      <c r="A143" s="7" t="s">
        <v>31</v>
      </c>
      <c r="B143" s="1" t="s">
        <v>32</v>
      </c>
      <c r="C143" s="4" t="s">
        <v>222</v>
      </c>
      <c r="D143" s="1" t="str">
        <f>CONCATENATE(B143," ",C143)</f>
        <v>Acer VG250Qbmiix</v>
      </c>
      <c r="E143" s="5">
        <v>2</v>
      </c>
      <c r="F143" s="1">
        <f>E143/1000</f>
        <v>2E-3</v>
      </c>
      <c r="G143" s="1">
        <v>289.18918918918916</v>
      </c>
      <c r="H143" s="1">
        <f t="shared" si="2"/>
        <v>21487</v>
      </c>
      <c r="I143" s="1" t="s">
        <v>156</v>
      </c>
      <c r="J143" s="1" t="s">
        <v>157</v>
      </c>
      <c r="K143" s="1" t="s">
        <v>42</v>
      </c>
      <c r="L143" s="1">
        <f>E143*G143</f>
        <v>578.37837837837833</v>
      </c>
      <c r="M143" s="1">
        <f>L143/1000000</f>
        <v>5.7837837837837838E-4</v>
      </c>
      <c r="N143" s="1" t="s">
        <v>43</v>
      </c>
      <c r="O143" s="1" t="s">
        <v>54</v>
      </c>
      <c r="P143" s="1" t="s">
        <v>38</v>
      </c>
      <c r="Q143" s="1" t="s">
        <v>48</v>
      </c>
      <c r="R143" s="1" t="s">
        <v>49</v>
      </c>
      <c r="S143" s="6" t="s">
        <v>31</v>
      </c>
      <c r="T143" s="1">
        <v>0</v>
      </c>
      <c r="U143" s="1">
        <v>0</v>
      </c>
      <c r="V143" s="1">
        <v>0</v>
      </c>
      <c r="W143" s="1">
        <v>0</v>
      </c>
      <c r="X143" s="1">
        <v>1</v>
      </c>
      <c r="Y143" s="1">
        <v>0</v>
      </c>
      <c r="Z143" s="1">
        <v>0</v>
      </c>
      <c r="AA143" s="1">
        <v>0</v>
      </c>
      <c r="AB143" s="1">
        <v>0</v>
      </c>
      <c r="AC143" s="1">
        <v>1</v>
      </c>
      <c r="AD143" s="1">
        <v>0</v>
      </c>
      <c r="AE143" s="1">
        <v>1</v>
      </c>
      <c r="AF143" s="1">
        <v>0</v>
      </c>
      <c r="AG143" s="1">
        <v>0</v>
      </c>
    </row>
    <row r="144" spans="1:33" x14ac:dyDescent="0.25">
      <c r="A144" s="7" t="s">
        <v>31</v>
      </c>
      <c r="B144" s="1" t="s">
        <v>32</v>
      </c>
      <c r="C144" s="4" t="s">
        <v>223</v>
      </c>
      <c r="D144" s="1" t="str">
        <f>CONCATENATE(B144," ",C144)</f>
        <v>Acer VG252QPbmiipx</v>
      </c>
      <c r="E144" s="5">
        <v>7</v>
      </c>
      <c r="F144" s="1">
        <f>E144/1000</f>
        <v>7.0000000000000001E-3</v>
      </c>
      <c r="G144" s="1">
        <v>289.18918918918916</v>
      </c>
      <c r="H144" s="1">
        <f t="shared" si="2"/>
        <v>21487</v>
      </c>
      <c r="I144" s="1" t="s">
        <v>156</v>
      </c>
      <c r="J144" s="1" t="s">
        <v>157</v>
      </c>
      <c r="K144" s="1" t="s">
        <v>42</v>
      </c>
      <c r="L144" s="1">
        <f>E144*G144</f>
        <v>2024.3243243243242</v>
      </c>
      <c r="M144" s="1">
        <f>L144/1000000</f>
        <v>2.024324324324324E-3</v>
      </c>
      <c r="N144" s="1" t="s">
        <v>43</v>
      </c>
      <c r="O144" s="1" t="s">
        <v>54</v>
      </c>
      <c r="P144" s="1" t="s">
        <v>38</v>
      </c>
      <c r="Q144" s="1" t="s">
        <v>48</v>
      </c>
      <c r="R144" s="1" t="s">
        <v>49</v>
      </c>
      <c r="S144" s="6" t="s">
        <v>1638</v>
      </c>
      <c r="T144" s="1">
        <v>0</v>
      </c>
      <c r="U144" s="1">
        <v>0</v>
      </c>
      <c r="V144" s="1">
        <v>0</v>
      </c>
      <c r="W144" s="1">
        <v>0</v>
      </c>
      <c r="X144" s="1">
        <v>1</v>
      </c>
      <c r="Y144" s="1">
        <v>0</v>
      </c>
      <c r="Z144" s="1">
        <v>0</v>
      </c>
      <c r="AA144" s="1">
        <v>0</v>
      </c>
      <c r="AB144" s="1">
        <v>0</v>
      </c>
      <c r="AC144" s="1">
        <v>1</v>
      </c>
      <c r="AD144" s="1">
        <v>0</v>
      </c>
      <c r="AE144" s="1">
        <v>1</v>
      </c>
      <c r="AF144" s="1">
        <v>0</v>
      </c>
      <c r="AG144" s="1">
        <v>0</v>
      </c>
    </row>
    <row r="145" spans="1:33" x14ac:dyDescent="0.25">
      <c r="A145" s="7" t="s">
        <v>31</v>
      </c>
      <c r="B145" s="1" t="s">
        <v>32</v>
      </c>
      <c r="C145" s="4" t="s">
        <v>224</v>
      </c>
      <c r="D145" s="1" t="str">
        <f>CONCATENATE(B145," ",C145)</f>
        <v>Acer VG252QXBMIIPX</v>
      </c>
      <c r="E145" s="5">
        <v>3</v>
      </c>
      <c r="F145" s="1">
        <f>E145/1000</f>
        <v>3.0000000000000001E-3</v>
      </c>
      <c r="G145" s="1">
        <v>386.48378378378379</v>
      </c>
      <c r="H145" s="1">
        <f t="shared" si="2"/>
        <v>28716</v>
      </c>
      <c r="I145" s="1" t="s">
        <v>156</v>
      </c>
      <c r="J145" s="1" t="s">
        <v>157</v>
      </c>
      <c r="K145" s="1" t="s">
        <v>42</v>
      </c>
      <c r="L145" s="1">
        <f>E145*G145</f>
        <v>1159.4513513513514</v>
      </c>
      <c r="M145" s="1">
        <f>L145/1000000</f>
        <v>1.1594513513513514E-3</v>
      </c>
      <c r="N145" s="1" t="s">
        <v>43</v>
      </c>
      <c r="O145" s="1" t="s">
        <v>54</v>
      </c>
      <c r="P145" s="1" t="s">
        <v>38</v>
      </c>
      <c r="Q145" s="1" t="s">
        <v>48</v>
      </c>
      <c r="R145" s="1" t="s">
        <v>49</v>
      </c>
      <c r="S145" s="6" t="s">
        <v>1638</v>
      </c>
      <c r="T145" s="1">
        <v>0</v>
      </c>
      <c r="U145" s="1">
        <v>0</v>
      </c>
      <c r="V145" s="1">
        <v>0</v>
      </c>
      <c r="W145" s="1">
        <v>0</v>
      </c>
      <c r="X145" s="1">
        <v>1</v>
      </c>
      <c r="Y145" s="1">
        <v>0</v>
      </c>
      <c r="Z145" s="1">
        <v>0</v>
      </c>
      <c r="AA145" s="1">
        <v>0</v>
      </c>
      <c r="AB145" s="1">
        <v>0</v>
      </c>
      <c r="AC145" s="1">
        <v>1</v>
      </c>
      <c r="AD145" s="1">
        <v>0</v>
      </c>
      <c r="AE145" s="1">
        <v>1</v>
      </c>
      <c r="AF145" s="1">
        <v>0</v>
      </c>
      <c r="AG145" s="1">
        <v>0</v>
      </c>
    </row>
    <row r="146" spans="1:33" x14ac:dyDescent="0.25">
      <c r="A146" s="7" t="s">
        <v>31</v>
      </c>
      <c r="B146" s="1" t="s">
        <v>32</v>
      </c>
      <c r="C146" s="4" t="s">
        <v>225</v>
      </c>
      <c r="D146" s="1" t="str">
        <f>CONCATENATE(B146," ",C146)</f>
        <v>Acer VG270bmiix</v>
      </c>
      <c r="E146" s="5">
        <v>1300</v>
      </c>
      <c r="F146" s="1">
        <f>E146/1000</f>
        <v>1.3</v>
      </c>
      <c r="G146" s="1">
        <v>216.20270270270271</v>
      </c>
      <c r="H146" s="1">
        <f t="shared" si="2"/>
        <v>16064</v>
      </c>
      <c r="I146" s="1" t="s">
        <v>63</v>
      </c>
      <c r="J146" s="1" t="s">
        <v>63</v>
      </c>
      <c r="K146" s="1" t="s">
        <v>86</v>
      </c>
      <c r="L146" s="1">
        <f>E146*G146</f>
        <v>281063.51351351355</v>
      </c>
      <c r="M146" s="1">
        <f>L146/1000000</f>
        <v>0.28106351351351355</v>
      </c>
      <c r="N146" s="1" t="s">
        <v>87</v>
      </c>
      <c r="O146" s="1" t="s">
        <v>54</v>
      </c>
      <c r="P146" s="1" t="s">
        <v>38</v>
      </c>
      <c r="Q146" s="1" t="s">
        <v>48</v>
      </c>
      <c r="R146" s="1" t="s">
        <v>58</v>
      </c>
      <c r="S146" s="6" t="s">
        <v>1635</v>
      </c>
      <c r="T146" s="1">
        <v>0</v>
      </c>
      <c r="U146" s="1">
        <v>0</v>
      </c>
      <c r="V146" s="1">
        <v>0</v>
      </c>
      <c r="W146" s="1">
        <v>0</v>
      </c>
      <c r="X146" s="1">
        <v>1</v>
      </c>
      <c r="Y146" s="1">
        <v>0</v>
      </c>
      <c r="Z146" s="1">
        <v>0</v>
      </c>
      <c r="AA146" s="1">
        <v>0</v>
      </c>
      <c r="AB146" s="1">
        <v>0</v>
      </c>
      <c r="AC146" s="1">
        <v>1</v>
      </c>
      <c r="AD146" s="1">
        <v>0</v>
      </c>
      <c r="AE146" s="1">
        <v>1</v>
      </c>
      <c r="AF146" s="1">
        <v>0</v>
      </c>
      <c r="AG146" s="1">
        <v>1</v>
      </c>
    </row>
    <row r="147" spans="1:33" x14ac:dyDescent="0.25">
      <c r="A147" s="7" t="s">
        <v>31</v>
      </c>
      <c r="B147" s="1" t="s">
        <v>32</v>
      </c>
      <c r="C147" s="4" t="s">
        <v>226</v>
      </c>
      <c r="D147" s="1" t="str">
        <f>CONCATENATE(B147," ",C147)</f>
        <v>Acer VG270bmipx</v>
      </c>
      <c r="E147" s="5">
        <v>26</v>
      </c>
      <c r="F147" s="1">
        <f>E147/1000</f>
        <v>2.5999999999999999E-2</v>
      </c>
      <c r="G147" s="1">
        <v>223.88175675675674</v>
      </c>
      <c r="H147" s="1">
        <f t="shared" si="2"/>
        <v>16634</v>
      </c>
      <c r="I147" s="1" t="s">
        <v>63</v>
      </c>
      <c r="J147" s="1" t="s">
        <v>63</v>
      </c>
      <c r="K147" s="1" t="s">
        <v>86</v>
      </c>
      <c r="L147" s="1">
        <f>E147*G147</f>
        <v>5820.9256756756749</v>
      </c>
      <c r="M147" s="1">
        <f>L147/1000000</f>
        <v>5.8209256756756754E-3</v>
      </c>
      <c r="N147" s="1" t="s">
        <v>87</v>
      </c>
      <c r="O147" s="1" t="s">
        <v>54</v>
      </c>
      <c r="P147" s="1" t="s">
        <v>38</v>
      </c>
      <c r="Q147" s="1" t="s">
        <v>48</v>
      </c>
      <c r="R147" s="1" t="s">
        <v>58</v>
      </c>
      <c r="S147" s="6" t="s">
        <v>1638</v>
      </c>
      <c r="T147" s="1">
        <v>0</v>
      </c>
      <c r="U147" s="1">
        <v>0</v>
      </c>
      <c r="V147" s="1">
        <v>0</v>
      </c>
      <c r="W147" s="1">
        <v>0</v>
      </c>
      <c r="X147" s="1">
        <v>1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1</v>
      </c>
      <c r="AF147" s="1">
        <v>0</v>
      </c>
      <c r="AG147" s="1">
        <v>1</v>
      </c>
    </row>
    <row r="148" spans="1:33" x14ac:dyDescent="0.25">
      <c r="A148" s="7" t="s">
        <v>31</v>
      </c>
      <c r="B148" s="1" t="s">
        <v>32</v>
      </c>
      <c r="C148" s="4" t="s">
        <v>227</v>
      </c>
      <c r="D148" s="1" t="str">
        <f>CONCATENATE(B148," ",C148)</f>
        <v>Acer VG270Kbmiipx</v>
      </c>
      <c r="E148" s="5">
        <v>14</v>
      </c>
      <c r="F148" s="1">
        <f>E148/1000</f>
        <v>1.4E-2</v>
      </c>
      <c r="G148" s="1">
        <v>270.25675675675677</v>
      </c>
      <c r="H148" s="1">
        <f t="shared" si="2"/>
        <v>20080</v>
      </c>
      <c r="I148" s="1" t="s">
        <v>63</v>
      </c>
      <c r="J148" s="1" t="s">
        <v>63</v>
      </c>
      <c r="K148" s="1" t="s">
        <v>86</v>
      </c>
      <c r="L148" s="1">
        <f>E148*G148</f>
        <v>3783.594594594595</v>
      </c>
      <c r="M148" s="1">
        <f>L148/1000000</f>
        <v>3.7835945945945948E-3</v>
      </c>
      <c r="N148" s="1" t="s">
        <v>87</v>
      </c>
      <c r="O148" s="1" t="s">
        <v>54</v>
      </c>
      <c r="P148" s="1" t="s">
        <v>38</v>
      </c>
      <c r="Q148" s="1" t="s">
        <v>48</v>
      </c>
      <c r="R148" s="1" t="s">
        <v>58</v>
      </c>
      <c r="S148" s="6" t="s">
        <v>1638</v>
      </c>
      <c r="T148" s="1">
        <v>0</v>
      </c>
      <c r="U148" s="1">
        <v>0</v>
      </c>
      <c r="V148" s="1">
        <v>0</v>
      </c>
      <c r="W148" s="1">
        <v>0</v>
      </c>
      <c r="X148" s="1">
        <v>1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0</v>
      </c>
      <c r="AE148" s="1">
        <v>1</v>
      </c>
      <c r="AF148" s="1">
        <v>0</v>
      </c>
      <c r="AG148" s="1">
        <v>1</v>
      </c>
    </row>
    <row r="149" spans="1:33" x14ac:dyDescent="0.25">
      <c r="A149" s="7" t="s">
        <v>31</v>
      </c>
      <c r="B149" s="1" t="s">
        <v>32</v>
      </c>
      <c r="C149" s="4" t="s">
        <v>228</v>
      </c>
      <c r="D149" s="1" t="str">
        <f>CONCATENATE(B149," ",C149)</f>
        <v>Acer VG270Sbmiipx</v>
      </c>
      <c r="E149" s="5">
        <v>35</v>
      </c>
      <c r="F149" s="1">
        <f>E149/1000</f>
        <v>3.5000000000000003E-2</v>
      </c>
      <c r="G149" s="1">
        <v>306.82051282051282</v>
      </c>
      <c r="H149" s="1">
        <f t="shared" si="2"/>
        <v>22797</v>
      </c>
      <c r="I149" s="1" t="s">
        <v>63</v>
      </c>
      <c r="J149" s="1" t="s">
        <v>63</v>
      </c>
      <c r="K149" s="1" t="s">
        <v>86</v>
      </c>
      <c r="L149" s="1">
        <f>E149*G149</f>
        <v>10738.717948717949</v>
      </c>
      <c r="M149" s="1">
        <f>L149/1000000</f>
        <v>1.073871794871795E-2</v>
      </c>
      <c r="N149" s="1" t="s">
        <v>87</v>
      </c>
      <c r="O149" s="1" t="s">
        <v>54</v>
      </c>
      <c r="P149" s="1" t="s">
        <v>38</v>
      </c>
      <c r="Q149" s="1" t="s">
        <v>48</v>
      </c>
      <c r="R149" s="1" t="s">
        <v>58</v>
      </c>
      <c r="S149" s="6" t="s">
        <v>1637</v>
      </c>
      <c r="T149" s="1">
        <v>0</v>
      </c>
      <c r="U149" s="1">
        <v>0</v>
      </c>
      <c r="V149" s="1">
        <v>0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1</v>
      </c>
      <c r="AD149" s="1">
        <v>0</v>
      </c>
      <c r="AE149" s="1">
        <v>1</v>
      </c>
      <c r="AF149" s="1">
        <v>0</v>
      </c>
      <c r="AG149" s="1">
        <v>1</v>
      </c>
    </row>
    <row r="150" spans="1:33" x14ac:dyDescent="0.25">
      <c r="A150" s="7" t="s">
        <v>31</v>
      </c>
      <c r="B150" s="1" t="s">
        <v>32</v>
      </c>
      <c r="C150" s="4" t="s">
        <v>229</v>
      </c>
      <c r="D150" s="1" t="str">
        <f>CONCATENATE(B150," ",C150)</f>
        <v>Acer VG270Ubmiipx</v>
      </c>
      <c r="E150" s="5">
        <v>96</v>
      </c>
      <c r="F150" s="1">
        <f>E150/1000</f>
        <v>9.6000000000000002E-2</v>
      </c>
      <c r="G150" s="1">
        <v>286.06306306306305</v>
      </c>
      <c r="H150" s="1">
        <f t="shared" si="2"/>
        <v>21254</v>
      </c>
      <c r="I150" s="1" t="s">
        <v>63</v>
      </c>
      <c r="J150" s="1" t="s">
        <v>63</v>
      </c>
      <c r="K150" s="1" t="s">
        <v>64</v>
      </c>
      <c r="L150" s="1">
        <f>E150*G150</f>
        <v>27462.054054054053</v>
      </c>
      <c r="M150" s="1">
        <f>L150/1000000</f>
        <v>2.7462054054054053E-2</v>
      </c>
      <c r="N150" s="1" t="s">
        <v>65</v>
      </c>
      <c r="O150" s="1" t="s">
        <v>54</v>
      </c>
      <c r="P150" s="1" t="s">
        <v>38</v>
      </c>
      <c r="Q150" s="1" t="s">
        <v>48</v>
      </c>
      <c r="R150" s="1" t="s">
        <v>49</v>
      </c>
      <c r="S150" s="6" t="s">
        <v>1638</v>
      </c>
      <c r="T150" s="1">
        <v>0</v>
      </c>
      <c r="U150" s="1">
        <v>0</v>
      </c>
      <c r="V150" s="1">
        <v>0</v>
      </c>
      <c r="W150" s="1">
        <v>0</v>
      </c>
      <c r="X150" s="1">
        <v>1</v>
      </c>
      <c r="Y150" s="1">
        <v>0</v>
      </c>
      <c r="Z150" s="1">
        <v>0</v>
      </c>
      <c r="AA150" s="1">
        <v>0</v>
      </c>
      <c r="AB150" s="1">
        <v>0</v>
      </c>
      <c r="AC150" s="1">
        <v>1</v>
      </c>
      <c r="AD150" s="1">
        <v>0</v>
      </c>
      <c r="AE150" s="1">
        <v>1</v>
      </c>
      <c r="AF150" s="1">
        <v>0</v>
      </c>
      <c r="AG150" s="1">
        <v>0</v>
      </c>
    </row>
    <row r="151" spans="1:33" x14ac:dyDescent="0.25">
      <c r="A151" s="7" t="s">
        <v>31</v>
      </c>
      <c r="B151" s="1" t="s">
        <v>32</v>
      </c>
      <c r="C151" s="4" t="s">
        <v>230</v>
      </c>
      <c r="D151" s="1" t="str">
        <f>CONCATENATE(B151," ",C151)</f>
        <v>Acer VG270UPbmiipx</v>
      </c>
      <c r="E151" s="5">
        <v>83</v>
      </c>
      <c r="F151" s="1">
        <f>E151/1000</f>
        <v>8.3000000000000004E-2</v>
      </c>
      <c r="G151" s="1">
        <v>425.80405405405406</v>
      </c>
      <c r="H151" s="1">
        <f t="shared" si="2"/>
        <v>31637</v>
      </c>
      <c r="I151" s="1" t="s">
        <v>63</v>
      </c>
      <c r="J151" s="1" t="s">
        <v>63</v>
      </c>
      <c r="K151" s="1" t="s">
        <v>64</v>
      </c>
      <c r="L151" s="1">
        <f>E151*G151</f>
        <v>35341.736486486487</v>
      </c>
      <c r="M151" s="1">
        <f>L151/1000000</f>
        <v>3.5341736486486489E-2</v>
      </c>
      <c r="N151" s="1" t="s">
        <v>65</v>
      </c>
      <c r="O151" s="1" t="s">
        <v>54</v>
      </c>
      <c r="P151" s="1" t="s">
        <v>38</v>
      </c>
      <c r="Q151" s="1" t="s">
        <v>48</v>
      </c>
      <c r="R151" s="1" t="s">
        <v>49</v>
      </c>
      <c r="S151" s="6" t="s">
        <v>1638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1</v>
      </c>
      <c r="AF151" s="1">
        <v>0</v>
      </c>
      <c r="AG151" s="1">
        <v>0</v>
      </c>
    </row>
    <row r="152" spans="1:33" x14ac:dyDescent="0.25">
      <c r="A152" s="7" t="s">
        <v>31</v>
      </c>
      <c r="B152" s="1" t="s">
        <v>32</v>
      </c>
      <c r="C152" s="4" t="s">
        <v>231</v>
      </c>
      <c r="D152" s="1" t="str">
        <f>CONCATENATE(B152," ",C152)</f>
        <v>Acer VG271Pbmiipx</v>
      </c>
      <c r="E152" s="5">
        <v>8</v>
      </c>
      <c r="F152" s="1">
        <f>E152/1000</f>
        <v>8.0000000000000002E-3</v>
      </c>
      <c r="G152" s="1">
        <v>313.24324324324323</v>
      </c>
      <c r="H152" s="1">
        <f t="shared" si="2"/>
        <v>23274</v>
      </c>
      <c r="I152" s="1" t="s">
        <v>63</v>
      </c>
      <c r="J152" s="1" t="s">
        <v>63</v>
      </c>
      <c r="K152" s="1" t="s">
        <v>64</v>
      </c>
      <c r="L152" s="1">
        <f>E152*G152</f>
        <v>2505.9459459459458</v>
      </c>
      <c r="M152" s="1">
        <f>L152/1000000</f>
        <v>2.505945945945946E-3</v>
      </c>
      <c r="N152" s="1" t="s">
        <v>65</v>
      </c>
      <c r="O152" s="1" t="s">
        <v>54</v>
      </c>
      <c r="P152" s="1" t="s">
        <v>38</v>
      </c>
      <c r="Q152" s="1" t="s">
        <v>48</v>
      </c>
      <c r="R152" s="1" t="s">
        <v>49</v>
      </c>
      <c r="S152" s="6" t="s">
        <v>1638</v>
      </c>
      <c r="T152" s="1">
        <v>0</v>
      </c>
      <c r="U152" s="1">
        <v>0</v>
      </c>
      <c r="V152" s="1">
        <v>0</v>
      </c>
      <c r="W152" s="1">
        <v>0</v>
      </c>
      <c r="X152" s="1">
        <v>1</v>
      </c>
      <c r="Y152" s="1">
        <v>0</v>
      </c>
      <c r="Z152" s="1">
        <v>0</v>
      </c>
      <c r="AA152" s="1">
        <v>0</v>
      </c>
      <c r="AB152" s="1">
        <v>0</v>
      </c>
      <c r="AC152" s="1">
        <v>1</v>
      </c>
      <c r="AD152" s="1">
        <v>0</v>
      </c>
      <c r="AE152" s="1">
        <v>1</v>
      </c>
      <c r="AF152" s="1">
        <v>0</v>
      </c>
      <c r="AG152" s="1">
        <v>0</v>
      </c>
    </row>
    <row r="153" spans="1:33" x14ac:dyDescent="0.25">
      <c r="A153" s="7" t="s">
        <v>31</v>
      </c>
      <c r="B153" s="1" t="s">
        <v>32</v>
      </c>
      <c r="C153" s="4" t="s">
        <v>232</v>
      </c>
      <c r="D153" s="1" t="str">
        <f>CONCATENATE(B153," ",C153)</f>
        <v>Acer VG271UPbmiipx</v>
      </c>
      <c r="E153" s="5">
        <v>51</v>
      </c>
      <c r="F153" s="1">
        <f>E153/1000</f>
        <v>5.0999999999999997E-2</v>
      </c>
      <c r="G153" s="1">
        <v>449.68581081081084</v>
      </c>
      <c r="H153" s="1">
        <f t="shared" si="2"/>
        <v>33412</v>
      </c>
      <c r="I153" s="1" t="s">
        <v>63</v>
      </c>
      <c r="J153" s="1" t="s">
        <v>63</v>
      </c>
      <c r="K153" s="1" t="s">
        <v>64</v>
      </c>
      <c r="L153" s="1">
        <f>E153*G153</f>
        <v>22933.976351351354</v>
      </c>
      <c r="M153" s="1">
        <f>L153/1000000</f>
        <v>2.2933976351351353E-2</v>
      </c>
      <c r="N153" s="1" t="s">
        <v>65</v>
      </c>
      <c r="O153" s="1" t="s">
        <v>54</v>
      </c>
      <c r="P153" s="1" t="s">
        <v>38</v>
      </c>
      <c r="Q153" s="1" t="s">
        <v>48</v>
      </c>
      <c r="R153" s="1" t="s">
        <v>49</v>
      </c>
      <c r="S153" s="6" t="s">
        <v>1638</v>
      </c>
      <c r="T153" s="1">
        <v>0</v>
      </c>
      <c r="U153" s="1">
        <v>0</v>
      </c>
      <c r="V153" s="1">
        <v>0</v>
      </c>
      <c r="W153" s="1">
        <v>0</v>
      </c>
      <c r="X153" s="1">
        <v>1</v>
      </c>
      <c r="Y153" s="1">
        <v>0</v>
      </c>
      <c r="Z153" s="1">
        <v>0</v>
      </c>
      <c r="AA153" s="1">
        <v>0</v>
      </c>
      <c r="AB153" s="1">
        <v>0</v>
      </c>
      <c r="AC153" s="1">
        <v>1</v>
      </c>
      <c r="AD153" s="1">
        <v>0</v>
      </c>
      <c r="AE153" s="1">
        <v>1</v>
      </c>
      <c r="AF153" s="1">
        <v>0</v>
      </c>
      <c r="AG153" s="1">
        <v>0</v>
      </c>
    </row>
    <row r="154" spans="1:33" x14ac:dyDescent="0.25">
      <c r="A154" s="7" t="s">
        <v>31</v>
      </c>
      <c r="B154" s="1" t="s">
        <v>32</v>
      </c>
      <c r="C154" s="4" t="s">
        <v>233</v>
      </c>
      <c r="D154" s="1" t="str">
        <f>CONCATENATE(B154," ",C154)</f>
        <v>Acer VG271USbmiipx</v>
      </c>
      <c r="E154" s="5">
        <v>18</v>
      </c>
      <c r="F154" s="1">
        <f>E154/1000</f>
        <v>1.7999999999999999E-2</v>
      </c>
      <c r="G154" s="1">
        <v>378.24324324324323</v>
      </c>
      <c r="H154" s="1">
        <f t="shared" si="2"/>
        <v>28103</v>
      </c>
      <c r="I154" s="1" t="s">
        <v>63</v>
      </c>
      <c r="J154" s="1" t="s">
        <v>63</v>
      </c>
      <c r="K154" s="1" t="s">
        <v>64</v>
      </c>
      <c r="L154" s="1">
        <f>E154*G154</f>
        <v>6808.3783783783783</v>
      </c>
      <c r="M154" s="1">
        <f>L154/1000000</f>
        <v>6.8083783783783785E-3</v>
      </c>
      <c r="N154" s="1" t="s">
        <v>65</v>
      </c>
      <c r="O154" s="1" t="s">
        <v>54</v>
      </c>
      <c r="P154" s="1" t="s">
        <v>38</v>
      </c>
      <c r="Q154" s="1" t="s">
        <v>48</v>
      </c>
      <c r="R154" s="1" t="s">
        <v>49</v>
      </c>
      <c r="S154" s="6" t="s">
        <v>1638</v>
      </c>
      <c r="T154" s="1">
        <v>0</v>
      </c>
      <c r="U154" s="1">
        <v>0</v>
      </c>
      <c r="V154" s="1">
        <v>0</v>
      </c>
      <c r="W154" s="1">
        <v>0</v>
      </c>
      <c r="X154" s="1"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1</v>
      </c>
      <c r="AD154" s="1">
        <v>0</v>
      </c>
      <c r="AE154" s="1">
        <v>1</v>
      </c>
      <c r="AF154" s="1">
        <v>0</v>
      </c>
      <c r="AG154" s="1">
        <v>0</v>
      </c>
    </row>
    <row r="155" spans="1:33" x14ac:dyDescent="0.25">
      <c r="A155" s="7" t="s">
        <v>31</v>
      </c>
      <c r="B155" s="1" t="s">
        <v>32</v>
      </c>
      <c r="C155" s="4" t="s">
        <v>234</v>
      </c>
      <c r="D155" s="1" t="str">
        <f>CONCATENATE(B155," ",C155)</f>
        <v>Acer VG272Pbmiipx</v>
      </c>
      <c r="E155" s="5">
        <v>9</v>
      </c>
      <c r="F155" s="1">
        <f>E155/1000</f>
        <v>8.9999999999999993E-3</v>
      </c>
      <c r="G155" s="1">
        <v>326.62162162162161</v>
      </c>
      <c r="H155" s="1">
        <f t="shared" si="2"/>
        <v>24268</v>
      </c>
      <c r="I155" s="1" t="s">
        <v>63</v>
      </c>
      <c r="J155" s="1" t="s">
        <v>63</v>
      </c>
      <c r="K155" s="1" t="s">
        <v>42</v>
      </c>
      <c r="L155" s="1">
        <f>E155*G155</f>
        <v>2939.5945945945946</v>
      </c>
      <c r="M155" s="1">
        <f>L155/1000000</f>
        <v>2.9395945945945947E-3</v>
      </c>
      <c r="N155" s="1" t="s">
        <v>43</v>
      </c>
      <c r="O155" s="1" t="s">
        <v>54</v>
      </c>
      <c r="P155" s="1" t="s">
        <v>38</v>
      </c>
      <c r="Q155" s="1" t="s">
        <v>48</v>
      </c>
      <c r="R155" s="1" t="s">
        <v>49</v>
      </c>
      <c r="S155" s="6" t="s">
        <v>1637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>
        <v>0</v>
      </c>
      <c r="AC155" s="1">
        <v>1</v>
      </c>
      <c r="AD155" s="1">
        <v>0</v>
      </c>
      <c r="AE155" s="1">
        <v>1</v>
      </c>
      <c r="AF155" s="1">
        <v>0</v>
      </c>
      <c r="AG155" s="1">
        <v>0</v>
      </c>
    </row>
    <row r="156" spans="1:33" x14ac:dyDescent="0.25">
      <c r="A156" s="7" t="s">
        <v>31</v>
      </c>
      <c r="B156" s="1" t="s">
        <v>32</v>
      </c>
      <c r="C156" s="4" t="s">
        <v>235</v>
      </c>
      <c r="D156" s="1" t="str">
        <f>CONCATENATE(B156," ",C156)</f>
        <v>Acer VG272UPbmiipx</v>
      </c>
      <c r="E156" s="5">
        <v>107</v>
      </c>
      <c r="F156" s="1">
        <f>E156/1000</f>
        <v>0.107</v>
      </c>
      <c r="G156" s="1">
        <v>464.90540540540542</v>
      </c>
      <c r="H156" s="1">
        <f t="shared" si="2"/>
        <v>34542</v>
      </c>
      <c r="I156" s="1" t="s">
        <v>63</v>
      </c>
      <c r="J156" s="1" t="s">
        <v>63</v>
      </c>
      <c r="K156" s="1" t="s">
        <v>64</v>
      </c>
      <c r="L156" s="1">
        <f>E156*G156</f>
        <v>49744.87837837838</v>
      </c>
      <c r="M156" s="1">
        <f>L156/1000000</f>
        <v>4.9744878378378383E-2</v>
      </c>
      <c r="N156" s="1" t="s">
        <v>65</v>
      </c>
      <c r="O156" s="1" t="s">
        <v>54</v>
      </c>
      <c r="P156" s="1" t="s">
        <v>38</v>
      </c>
      <c r="Q156" s="1" t="s">
        <v>48</v>
      </c>
      <c r="R156" s="1" t="s">
        <v>49</v>
      </c>
      <c r="S156" s="6" t="s">
        <v>1638</v>
      </c>
      <c r="T156" s="1">
        <v>0</v>
      </c>
      <c r="U156" s="1">
        <v>0</v>
      </c>
      <c r="V156" s="1">
        <v>0</v>
      </c>
      <c r="W156" s="1">
        <v>0</v>
      </c>
      <c r="X156" s="1">
        <v>1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E156" s="1">
        <v>1</v>
      </c>
      <c r="AF156" s="1">
        <v>0</v>
      </c>
      <c r="AG156" s="1">
        <v>0</v>
      </c>
    </row>
    <row r="157" spans="1:33" x14ac:dyDescent="0.25">
      <c r="A157" s="7" t="s">
        <v>31</v>
      </c>
      <c r="B157" s="1" t="s">
        <v>32</v>
      </c>
      <c r="C157" s="4" t="s">
        <v>236</v>
      </c>
      <c r="D157" s="1" t="str">
        <f>CONCATENATE(B157," ",C157)</f>
        <v>Acer VG272Xbmiipx</v>
      </c>
      <c r="E157" s="5">
        <v>28</v>
      </c>
      <c r="F157" s="1">
        <f>E157/1000</f>
        <v>2.8000000000000001E-2</v>
      </c>
      <c r="G157" s="1">
        <v>391.75675675675677</v>
      </c>
      <c r="H157" s="1">
        <f t="shared" si="2"/>
        <v>29108</v>
      </c>
      <c r="I157" s="1" t="s">
        <v>63</v>
      </c>
      <c r="J157" s="1" t="s">
        <v>63</v>
      </c>
      <c r="K157" s="1" t="s">
        <v>42</v>
      </c>
      <c r="L157" s="1">
        <f>E157*G157</f>
        <v>10969.18918918919</v>
      </c>
      <c r="M157" s="1">
        <f>L157/1000000</f>
        <v>1.0969189189189189E-2</v>
      </c>
      <c r="N157" s="1" t="s">
        <v>43</v>
      </c>
      <c r="O157" s="1" t="s">
        <v>54</v>
      </c>
      <c r="P157" s="1" t="s">
        <v>38</v>
      </c>
      <c r="Q157" s="1" t="s">
        <v>48</v>
      </c>
      <c r="R157" s="1" t="s">
        <v>49</v>
      </c>
      <c r="S157" s="6" t="s">
        <v>1637</v>
      </c>
      <c r="T157" s="1">
        <v>0</v>
      </c>
      <c r="U157" s="1">
        <v>0</v>
      </c>
      <c r="V157" s="1">
        <v>0</v>
      </c>
      <c r="W157" s="1">
        <v>0</v>
      </c>
      <c r="X157" s="1">
        <v>1</v>
      </c>
      <c r="Y157" s="1">
        <v>0</v>
      </c>
      <c r="Z157" s="1">
        <v>0</v>
      </c>
      <c r="AA157" s="1">
        <v>0</v>
      </c>
      <c r="AB157" s="1">
        <v>0</v>
      </c>
      <c r="AC157" s="1">
        <v>1</v>
      </c>
      <c r="AD157" s="1">
        <v>0</v>
      </c>
      <c r="AE157" s="1">
        <v>1</v>
      </c>
      <c r="AF157" s="1">
        <v>0</v>
      </c>
      <c r="AG157" s="1">
        <v>0</v>
      </c>
    </row>
    <row r="158" spans="1:33" x14ac:dyDescent="0.25">
      <c r="A158" s="7" t="s">
        <v>31</v>
      </c>
      <c r="B158" s="1" t="s">
        <v>32</v>
      </c>
      <c r="C158" s="4" t="s">
        <v>237</v>
      </c>
      <c r="D158" s="1" t="str">
        <f>CONCATENATE(B158," ",C158)</f>
        <v>Acer X34Pbmiphzx</v>
      </c>
      <c r="E158" s="5">
        <v>2</v>
      </c>
      <c r="F158" s="1">
        <f>E158/1000</f>
        <v>2E-3</v>
      </c>
      <c r="G158" s="1">
        <v>1216.081081081081</v>
      </c>
      <c r="H158" s="1">
        <f t="shared" si="2"/>
        <v>90355</v>
      </c>
      <c r="I158" s="1" t="s">
        <v>238</v>
      </c>
      <c r="J158" s="1" t="s">
        <v>72</v>
      </c>
      <c r="K158" s="1" t="s">
        <v>239</v>
      </c>
      <c r="L158" s="1">
        <f>E158*G158</f>
        <v>2432.1621621621621</v>
      </c>
      <c r="M158" s="1">
        <f>L158/1000000</f>
        <v>2.432162162162162E-3</v>
      </c>
      <c r="N158" s="1" t="s">
        <v>87</v>
      </c>
      <c r="O158" s="1" t="s">
        <v>54</v>
      </c>
      <c r="P158" s="1" t="s">
        <v>48</v>
      </c>
      <c r="Q158" s="1" t="s">
        <v>48</v>
      </c>
      <c r="R158" s="1" t="s">
        <v>58</v>
      </c>
      <c r="S158" s="6" t="s">
        <v>1637</v>
      </c>
      <c r="T158" s="1">
        <v>0</v>
      </c>
      <c r="U158" s="1">
        <v>0</v>
      </c>
      <c r="V158" s="1">
        <v>0</v>
      </c>
      <c r="W158" s="1">
        <v>0</v>
      </c>
      <c r="X158" s="1">
        <v>1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1</v>
      </c>
      <c r="AF158" s="1">
        <v>1</v>
      </c>
      <c r="AG158" s="1">
        <v>1</v>
      </c>
    </row>
    <row r="159" spans="1:33" x14ac:dyDescent="0.25">
      <c r="A159" s="7" t="s">
        <v>31</v>
      </c>
      <c r="B159" s="1" t="s">
        <v>32</v>
      </c>
      <c r="C159" s="4" t="s">
        <v>240</v>
      </c>
      <c r="D159" s="1" t="str">
        <f>CONCATENATE(B159," ",C159)</f>
        <v>Acer X38P</v>
      </c>
      <c r="E159" s="5">
        <v>15</v>
      </c>
      <c r="F159" s="1">
        <f>E159/1000</f>
        <v>1.4999999999999999E-2</v>
      </c>
      <c r="G159" s="1">
        <v>2457.3581081081079</v>
      </c>
      <c r="H159" s="1">
        <f t="shared" si="2"/>
        <v>182582</v>
      </c>
      <c r="I159" s="1" t="s">
        <v>241</v>
      </c>
      <c r="J159" s="1" t="s">
        <v>183</v>
      </c>
      <c r="K159" s="1" t="s">
        <v>242</v>
      </c>
      <c r="L159" s="1">
        <f>E159*G159</f>
        <v>36860.37162162162</v>
      </c>
      <c r="M159" s="1">
        <f>L159/1000000</f>
        <v>3.6860371621621618E-2</v>
      </c>
      <c r="N159" s="1" t="s">
        <v>87</v>
      </c>
      <c r="O159" s="1" t="s">
        <v>54</v>
      </c>
      <c r="P159" s="1" t="s">
        <v>48</v>
      </c>
      <c r="Q159" s="1" t="s">
        <v>48</v>
      </c>
      <c r="R159" s="1" t="s">
        <v>49</v>
      </c>
      <c r="S159" s="6" t="s">
        <v>1638</v>
      </c>
      <c r="T159" s="1">
        <v>0</v>
      </c>
      <c r="U159" s="1">
        <v>0</v>
      </c>
      <c r="V159" s="1">
        <v>0</v>
      </c>
      <c r="W159" s="1">
        <v>0</v>
      </c>
      <c r="X159" s="1">
        <v>1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1</v>
      </c>
      <c r="AF159" s="1">
        <v>1</v>
      </c>
      <c r="AG159" s="1">
        <v>1</v>
      </c>
    </row>
    <row r="160" spans="1:33" x14ac:dyDescent="0.25">
      <c r="A160" s="7" t="s">
        <v>31</v>
      </c>
      <c r="B160" s="1" t="s">
        <v>32</v>
      </c>
      <c r="C160" s="4" t="s">
        <v>243</v>
      </c>
      <c r="D160" s="1" t="str">
        <f>CONCATENATE(B160," ",C160)</f>
        <v>Acer XB241Hbmipr</v>
      </c>
      <c r="E160" s="5">
        <v>2</v>
      </c>
      <c r="F160" s="1">
        <f>E160/1000</f>
        <v>2E-3</v>
      </c>
      <c r="G160" s="1">
        <v>386.96774193548384</v>
      </c>
      <c r="H160" s="1">
        <f t="shared" si="2"/>
        <v>28752</v>
      </c>
      <c r="I160" s="1" t="s">
        <v>53</v>
      </c>
      <c r="J160" s="1" t="s">
        <v>53</v>
      </c>
      <c r="K160" s="1" t="s">
        <v>42</v>
      </c>
      <c r="L160" s="1">
        <f>E160*G160</f>
        <v>773.93548387096769</v>
      </c>
      <c r="M160" s="1">
        <f>L160/1000000</f>
        <v>7.7393548387096772E-4</v>
      </c>
      <c r="N160" s="1" t="s">
        <v>43</v>
      </c>
      <c r="O160" s="1" t="s">
        <v>37</v>
      </c>
      <c r="P160" s="1" t="s">
        <v>38</v>
      </c>
      <c r="Q160" s="1" t="s">
        <v>48</v>
      </c>
      <c r="R160" s="1" t="s">
        <v>49</v>
      </c>
      <c r="S160" s="6" t="s">
        <v>1638</v>
      </c>
      <c r="T160" s="1">
        <v>0</v>
      </c>
      <c r="U160" s="1">
        <v>0</v>
      </c>
      <c r="V160" s="1">
        <v>0</v>
      </c>
      <c r="W160" s="1">
        <v>0</v>
      </c>
      <c r="X160" s="1">
        <v>1</v>
      </c>
      <c r="Y160" s="1">
        <v>0</v>
      </c>
      <c r="Z160" s="1">
        <v>0</v>
      </c>
      <c r="AA160" s="1">
        <v>0</v>
      </c>
      <c r="AB160" s="1">
        <v>0</v>
      </c>
      <c r="AC160" s="1">
        <v>1</v>
      </c>
      <c r="AD160" s="1">
        <v>0</v>
      </c>
      <c r="AE160" s="1">
        <v>0</v>
      </c>
      <c r="AF160" s="1">
        <v>0</v>
      </c>
      <c r="AG160" s="1">
        <v>0</v>
      </c>
    </row>
    <row r="161" spans="1:33" x14ac:dyDescent="0.25">
      <c r="A161" s="7" t="s">
        <v>31</v>
      </c>
      <c r="B161" s="1" t="s">
        <v>32</v>
      </c>
      <c r="C161" s="4" t="s">
        <v>244</v>
      </c>
      <c r="D161" s="1" t="str">
        <f>CONCATENATE(B161," ",C161)</f>
        <v>Acer XB241YUbmiprz</v>
      </c>
      <c r="E161" s="5">
        <v>4</v>
      </c>
      <c r="F161" s="1">
        <f>E161/1000</f>
        <v>4.0000000000000001E-3</v>
      </c>
      <c r="G161" s="1">
        <v>476.62162162162161</v>
      </c>
      <c r="H161" s="1">
        <f t="shared" si="2"/>
        <v>35413</v>
      </c>
      <c r="I161" s="1" t="s">
        <v>52</v>
      </c>
      <c r="J161" s="1" t="s">
        <v>53</v>
      </c>
      <c r="K161" s="1" t="s">
        <v>64</v>
      </c>
      <c r="L161" s="1">
        <f>E161*G161</f>
        <v>1906.4864864864865</v>
      </c>
      <c r="M161" s="1">
        <f>L161/1000000</f>
        <v>1.9064864864864865E-3</v>
      </c>
      <c r="N161" s="1" t="s">
        <v>65</v>
      </c>
      <c r="O161" s="1" t="s">
        <v>37</v>
      </c>
      <c r="P161" s="1" t="s">
        <v>38</v>
      </c>
      <c r="Q161" s="1" t="s">
        <v>48</v>
      </c>
      <c r="R161" s="1" t="s">
        <v>49</v>
      </c>
      <c r="S161" s="6" t="s">
        <v>1638</v>
      </c>
      <c r="T161" s="1">
        <v>0</v>
      </c>
      <c r="U161" s="1">
        <v>0</v>
      </c>
      <c r="V161" s="1">
        <v>0</v>
      </c>
      <c r="W161" s="1">
        <v>0</v>
      </c>
      <c r="X161" s="1">
        <v>1</v>
      </c>
      <c r="Y161" s="1">
        <v>0</v>
      </c>
      <c r="Z161" s="1">
        <v>0</v>
      </c>
      <c r="AA161" s="1">
        <v>0</v>
      </c>
      <c r="AB161" s="1">
        <v>0</v>
      </c>
      <c r="AC161" s="1">
        <v>1</v>
      </c>
      <c r="AD161" s="1">
        <v>0</v>
      </c>
      <c r="AE161" s="1">
        <v>0</v>
      </c>
      <c r="AF161" s="1">
        <v>0</v>
      </c>
      <c r="AG161" s="1">
        <v>0</v>
      </c>
    </row>
    <row r="162" spans="1:33" x14ac:dyDescent="0.25">
      <c r="A162" s="7" t="s">
        <v>31</v>
      </c>
      <c r="B162" s="1" t="s">
        <v>32</v>
      </c>
      <c r="C162" s="4" t="s">
        <v>245</v>
      </c>
      <c r="D162" s="1" t="str">
        <f>CONCATENATE(B162," ",C162)</f>
        <v>Acer XB253QGPbmiiprzx</v>
      </c>
      <c r="E162" s="5">
        <v>1</v>
      </c>
      <c r="F162" s="1">
        <f>E162/1000</f>
        <v>1E-3</v>
      </c>
      <c r="G162" s="1">
        <v>413.37837837837839</v>
      </c>
      <c r="H162" s="1">
        <f t="shared" si="2"/>
        <v>30714</v>
      </c>
      <c r="I162" s="1" t="s">
        <v>156</v>
      </c>
      <c r="J162" s="1" t="s">
        <v>157</v>
      </c>
      <c r="K162" s="1" t="s">
        <v>42</v>
      </c>
      <c r="L162" s="1">
        <f>E162*G162</f>
        <v>413.37837837837839</v>
      </c>
      <c r="M162" s="1">
        <f>L162/1000000</f>
        <v>4.1337837837837838E-4</v>
      </c>
      <c r="N162" s="1" t="s">
        <v>43</v>
      </c>
      <c r="O162" s="1" t="s">
        <v>54</v>
      </c>
      <c r="P162" s="1" t="s">
        <v>38</v>
      </c>
      <c r="Q162" s="1" t="s">
        <v>48</v>
      </c>
      <c r="R162" s="1" t="s">
        <v>49</v>
      </c>
      <c r="S162" s="6" t="s">
        <v>1638</v>
      </c>
      <c r="T162" s="1">
        <v>0</v>
      </c>
      <c r="U162" s="1">
        <v>0</v>
      </c>
      <c r="V162" s="1">
        <v>0</v>
      </c>
      <c r="W162" s="1">
        <v>0</v>
      </c>
      <c r="X162" s="1">
        <v>1</v>
      </c>
      <c r="Y162" s="1">
        <v>0</v>
      </c>
      <c r="Z162" s="1">
        <v>0</v>
      </c>
      <c r="AA162" s="1">
        <v>0</v>
      </c>
      <c r="AB162" s="1">
        <v>0</v>
      </c>
      <c r="AC162" s="1">
        <v>1</v>
      </c>
      <c r="AD162" s="1">
        <v>0</v>
      </c>
      <c r="AE162" s="1">
        <v>1</v>
      </c>
      <c r="AF162" s="1">
        <v>0</v>
      </c>
      <c r="AG162" s="1">
        <v>0</v>
      </c>
    </row>
    <row r="163" spans="1:33" x14ac:dyDescent="0.25">
      <c r="A163" s="7" t="s">
        <v>31</v>
      </c>
      <c r="B163" s="1" t="s">
        <v>32</v>
      </c>
      <c r="C163" s="4" t="s">
        <v>246</v>
      </c>
      <c r="D163" s="1" t="str">
        <f>CONCATENATE(B163," ",C163)</f>
        <v>Acer XB253QGWbmiiprzx</v>
      </c>
      <c r="E163" s="5">
        <v>2</v>
      </c>
      <c r="F163" s="1">
        <f>E163/1000</f>
        <v>2E-3</v>
      </c>
      <c r="G163" s="1">
        <v>413.37837837837839</v>
      </c>
      <c r="H163" s="1">
        <f t="shared" si="2"/>
        <v>30714</v>
      </c>
      <c r="I163" s="1" t="s">
        <v>156</v>
      </c>
      <c r="J163" s="1" t="s">
        <v>157</v>
      </c>
      <c r="K163" s="1" t="s">
        <v>42</v>
      </c>
      <c r="L163" s="1">
        <f>E163*G163</f>
        <v>826.75675675675677</v>
      </c>
      <c r="M163" s="1">
        <f>L163/1000000</f>
        <v>8.2675675675675676E-4</v>
      </c>
      <c r="N163" s="1" t="s">
        <v>43</v>
      </c>
      <c r="O163" s="1" t="s">
        <v>54</v>
      </c>
      <c r="P163" s="1" t="s">
        <v>38</v>
      </c>
      <c r="Q163" s="1" t="s">
        <v>48</v>
      </c>
      <c r="R163" s="1" t="s">
        <v>49</v>
      </c>
      <c r="S163" s="6" t="s">
        <v>31</v>
      </c>
      <c r="T163" s="1">
        <v>0</v>
      </c>
      <c r="U163" s="1">
        <v>0</v>
      </c>
      <c r="V163" s="1">
        <v>0</v>
      </c>
      <c r="W163" s="1">
        <v>0</v>
      </c>
      <c r="X163" s="1">
        <v>1</v>
      </c>
      <c r="Y163" s="1">
        <v>0</v>
      </c>
      <c r="Z163" s="1">
        <v>0</v>
      </c>
      <c r="AA163" s="1">
        <v>0</v>
      </c>
      <c r="AB163" s="1">
        <v>0</v>
      </c>
      <c r="AC163" s="1">
        <v>1</v>
      </c>
      <c r="AD163" s="1">
        <v>0</v>
      </c>
      <c r="AE163" s="1">
        <v>1</v>
      </c>
      <c r="AF163" s="1">
        <v>0</v>
      </c>
      <c r="AG163" s="1">
        <v>0</v>
      </c>
    </row>
    <row r="164" spans="1:33" x14ac:dyDescent="0.25">
      <c r="A164" s="7" t="s">
        <v>31</v>
      </c>
      <c r="B164" s="1" t="s">
        <v>32</v>
      </c>
      <c r="C164" s="4" t="s">
        <v>247</v>
      </c>
      <c r="D164" s="1" t="str">
        <f>CONCATENATE(B164," ",C164)</f>
        <v>Acer XB271HAbmiprzx</v>
      </c>
      <c r="E164" s="5">
        <v>4</v>
      </c>
      <c r="F164" s="1">
        <f>E164/1000</f>
        <v>4.0000000000000001E-3</v>
      </c>
      <c r="G164" s="1">
        <v>526.89189189189187</v>
      </c>
      <c r="H164" s="1">
        <f t="shared" si="2"/>
        <v>39148</v>
      </c>
      <c r="I164" s="1" t="s">
        <v>63</v>
      </c>
      <c r="J164" s="1" t="s">
        <v>63</v>
      </c>
      <c r="K164" s="1" t="s">
        <v>42</v>
      </c>
      <c r="L164" s="1">
        <f>E164*G164</f>
        <v>2107.5675675675675</v>
      </c>
      <c r="M164" s="1">
        <f>L164/1000000</f>
        <v>2.1075675675675675E-3</v>
      </c>
      <c r="N164" s="1" t="s">
        <v>43</v>
      </c>
      <c r="O164" s="1" t="s">
        <v>37</v>
      </c>
      <c r="P164" s="1" t="s">
        <v>38</v>
      </c>
      <c r="Q164" s="1" t="s">
        <v>48</v>
      </c>
      <c r="R164" s="1" t="s">
        <v>49</v>
      </c>
      <c r="S164" s="6" t="s">
        <v>1638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1</v>
      </c>
      <c r="AD164" s="1">
        <v>0</v>
      </c>
      <c r="AE164" s="1">
        <v>0</v>
      </c>
      <c r="AF164" s="1">
        <v>0</v>
      </c>
      <c r="AG164" s="1">
        <v>0</v>
      </c>
    </row>
    <row r="165" spans="1:33" x14ac:dyDescent="0.25">
      <c r="A165" s="7" t="s">
        <v>31</v>
      </c>
      <c r="B165" s="1" t="s">
        <v>32</v>
      </c>
      <c r="C165" s="4" t="s">
        <v>248</v>
      </c>
      <c r="D165" s="1" t="str">
        <f>CONCATENATE(B165," ",C165)</f>
        <v>Acer XB271HKbmiprz</v>
      </c>
      <c r="E165" s="5">
        <v>1</v>
      </c>
      <c r="F165" s="1">
        <f>E165/1000</f>
        <v>1E-3</v>
      </c>
      <c r="G165" s="1">
        <v>746.33802816901414</v>
      </c>
      <c r="H165" s="1">
        <f t="shared" si="2"/>
        <v>55453</v>
      </c>
      <c r="I165" s="1" t="s">
        <v>63</v>
      </c>
      <c r="J165" s="1" t="s">
        <v>63</v>
      </c>
      <c r="K165" s="1" t="s">
        <v>86</v>
      </c>
      <c r="L165" s="1">
        <f>E165*G165</f>
        <v>746.33802816901414</v>
      </c>
      <c r="M165" s="1">
        <f>L165/1000000</f>
        <v>7.4633802816901414E-4</v>
      </c>
      <c r="N165" s="1" t="s">
        <v>87</v>
      </c>
      <c r="O165" s="1" t="s">
        <v>54</v>
      </c>
      <c r="P165" s="1" t="s">
        <v>38</v>
      </c>
      <c r="Q165" s="1" t="s">
        <v>48</v>
      </c>
      <c r="R165" s="1" t="s">
        <v>58</v>
      </c>
      <c r="S165" s="6" t="s">
        <v>31</v>
      </c>
      <c r="T165" s="1">
        <v>0</v>
      </c>
      <c r="U165" s="1">
        <v>0</v>
      </c>
      <c r="V165" s="1">
        <v>0</v>
      </c>
      <c r="W165" s="1">
        <v>0</v>
      </c>
      <c r="X165" s="1">
        <v>1</v>
      </c>
      <c r="Y165" s="1">
        <v>0</v>
      </c>
      <c r="Z165" s="1">
        <v>0</v>
      </c>
      <c r="AA165" s="1">
        <v>0</v>
      </c>
      <c r="AB165" s="1">
        <v>0</v>
      </c>
      <c r="AC165" s="1">
        <v>1</v>
      </c>
      <c r="AD165" s="1">
        <v>0</v>
      </c>
      <c r="AE165" s="1">
        <v>1</v>
      </c>
      <c r="AF165" s="1">
        <v>0</v>
      </c>
      <c r="AG165" s="1">
        <v>1</v>
      </c>
    </row>
    <row r="166" spans="1:33" x14ac:dyDescent="0.25">
      <c r="A166" s="7" t="s">
        <v>31</v>
      </c>
      <c r="B166" s="1" t="s">
        <v>32</v>
      </c>
      <c r="C166" s="4" t="s">
        <v>249</v>
      </c>
      <c r="D166" s="1" t="str">
        <f>CONCATENATE(B166," ",C166)</f>
        <v>Acer XB271HUAbmiprz</v>
      </c>
      <c r="E166" s="5">
        <v>5</v>
      </c>
      <c r="F166" s="1">
        <f>E166/1000</f>
        <v>5.0000000000000001E-3</v>
      </c>
      <c r="G166" s="1">
        <v>674.18918918918916</v>
      </c>
      <c r="H166" s="1">
        <f t="shared" si="2"/>
        <v>50092</v>
      </c>
      <c r="I166" s="1" t="s">
        <v>63</v>
      </c>
      <c r="J166" s="1" t="s">
        <v>63</v>
      </c>
      <c r="K166" s="1" t="s">
        <v>42</v>
      </c>
      <c r="L166" s="1">
        <f>E166*G166</f>
        <v>3370.9459459459458</v>
      </c>
      <c r="M166" s="1">
        <f>L166/1000000</f>
        <v>3.3709459459459459E-3</v>
      </c>
      <c r="N166" s="1" t="s">
        <v>43</v>
      </c>
      <c r="O166" s="1" t="s">
        <v>37</v>
      </c>
      <c r="P166" s="1" t="s">
        <v>38</v>
      </c>
      <c r="Q166" s="1" t="s">
        <v>48</v>
      </c>
      <c r="R166" s="1" t="s">
        <v>49</v>
      </c>
      <c r="S166" s="6" t="s">
        <v>1638</v>
      </c>
      <c r="T166" s="1">
        <v>0</v>
      </c>
      <c r="U166" s="1">
        <v>0</v>
      </c>
      <c r="V166" s="1">
        <v>0</v>
      </c>
      <c r="W166" s="1">
        <v>0</v>
      </c>
      <c r="X166" s="1">
        <v>1</v>
      </c>
      <c r="Y166" s="1">
        <v>0</v>
      </c>
      <c r="Z166" s="1">
        <v>0</v>
      </c>
      <c r="AA166" s="1">
        <v>0</v>
      </c>
      <c r="AB166" s="1">
        <v>0</v>
      </c>
      <c r="AC166" s="1">
        <v>1</v>
      </c>
      <c r="AD166" s="1">
        <v>0</v>
      </c>
      <c r="AE166" s="1">
        <v>0</v>
      </c>
      <c r="AF166" s="1">
        <v>0</v>
      </c>
      <c r="AG166" s="1">
        <v>0</v>
      </c>
    </row>
    <row r="167" spans="1:33" x14ac:dyDescent="0.25">
      <c r="A167" s="7" t="s">
        <v>31</v>
      </c>
      <c r="B167" s="1" t="s">
        <v>32</v>
      </c>
      <c r="C167" s="4" t="s">
        <v>250</v>
      </c>
      <c r="D167" s="1" t="str">
        <f>CONCATENATE(B167," ",C167)</f>
        <v>Acer XB271HUbmiprz</v>
      </c>
      <c r="E167" s="5">
        <v>23</v>
      </c>
      <c r="F167" s="1">
        <f>E167/1000</f>
        <v>2.3E-2</v>
      </c>
      <c r="G167" s="1">
        <v>665.58445945945948</v>
      </c>
      <c r="H167" s="1">
        <f t="shared" si="2"/>
        <v>49453</v>
      </c>
      <c r="I167" s="1" t="s">
        <v>63</v>
      </c>
      <c r="J167" s="1" t="s">
        <v>63</v>
      </c>
      <c r="K167" s="1" t="s">
        <v>42</v>
      </c>
      <c r="L167" s="1">
        <f>E167*G167</f>
        <v>15308.442567567568</v>
      </c>
      <c r="M167" s="1">
        <f>L167/1000000</f>
        <v>1.5308442567567568E-2</v>
      </c>
      <c r="N167" s="1" t="s">
        <v>43</v>
      </c>
      <c r="O167" s="1" t="s">
        <v>54</v>
      </c>
      <c r="P167" s="1" t="s">
        <v>38</v>
      </c>
      <c r="Q167" s="1" t="s">
        <v>48</v>
      </c>
      <c r="R167" s="1" t="s">
        <v>58</v>
      </c>
      <c r="S167" s="6" t="s">
        <v>1638</v>
      </c>
      <c r="T167" s="1">
        <v>0</v>
      </c>
      <c r="U167" s="1">
        <v>0</v>
      </c>
      <c r="V167" s="1">
        <v>0</v>
      </c>
      <c r="W167" s="1">
        <v>0</v>
      </c>
      <c r="X167" s="1">
        <v>1</v>
      </c>
      <c r="Y167" s="1">
        <v>0</v>
      </c>
      <c r="Z167" s="1">
        <v>0</v>
      </c>
      <c r="AA167" s="1">
        <v>0</v>
      </c>
      <c r="AB167" s="1">
        <v>0</v>
      </c>
      <c r="AC167" s="1">
        <v>1</v>
      </c>
      <c r="AD167" s="1">
        <v>0</v>
      </c>
      <c r="AE167" s="1">
        <v>1</v>
      </c>
      <c r="AF167" s="1">
        <v>0</v>
      </c>
      <c r="AG167" s="1">
        <v>0</v>
      </c>
    </row>
    <row r="168" spans="1:33" x14ac:dyDescent="0.25">
      <c r="A168" s="7" t="s">
        <v>31</v>
      </c>
      <c r="B168" s="1" t="s">
        <v>32</v>
      </c>
      <c r="C168" s="4" t="s">
        <v>251</v>
      </c>
      <c r="D168" s="1" t="str">
        <f>CONCATENATE(B168," ",C168)</f>
        <v>Acer XB272bmiprzx</v>
      </c>
      <c r="E168" s="5">
        <v>5</v>
      </c>
      <c r="F168" s="1">
        <f>E168/1000</f>
        <v>5.0000000000000001E-3</v>
      </c>
      <c r="G168" s="1">
        <v>513.41891891891896</v>
      </c>
      <c r="H168" s="1">
        <f t="shared" si="2"/>
        <v>38147</v>
      </c>
      <c r="I168" s="1" t="s">
        <v>63</v>
      </c>
      <c r="J168" s="1" t="s">
        <v>63</v>
      </c>
      <c r="K168" s="1" t="s">
        <v>42</v>
      </c>
      <c r="L168" s="1">
        <f>E168*G168</f>
        <v>2567.094594594595</v>
      </c>
      <c r="M168" s="1">
        <f>L168/1000000</f>
        <v>2.5670945945945951E-3</v>
      </c>
      <c r="N168" s="1" t="s">
        <v>43</v>
      </c>
      <c r="O168" s="1" t="s">
        <v>37</v>
      </c>
      <c r="P168" s="1" t="s">
        <v>38</v>
      </c>
      <c r="Q168" s="1" t="s">
        <v>48</v>
      </c>
      <c r="R168" s="1" t="s">
        <v>49</v>
      </c>
      <c r="S168" s="6" t="s">
        <v>1638</v>
      </c>
      <c r="T168" s="1">
        <v>0</v>
      </c>
      <c r="U168" s="1">
        <v>0</v>
      </c>
      <c r="V168" s="1">
        <v>0</v>
      </c>
      <c r="W168" s="1">
        <v>0</v>
      </c>
      <c r="X168" s="1">
        <v>1</v>
      </c>
      <c r="Y168" s="1">
        <v>0</v>
      </c>
      <c r="Z168" s="1">
        <v>0</v>
      </c>
      <c r="AA168" s="1">
        <v>0</v>
      </c>
      <c r="AB168" s="1">
        <v>0</v>
      </c>
      <c r="AC168" s="1">
        <v>1</v>
      </c>
      <c r="AD168" s="1">
        <v>0</v>
      </c>
      <c r="AE168" s="1">
        <v>0</v>
      </c>
      <c r="AF168" s="1">
        <v>0</v>
      </c>
      <c r="AG168" s="1">
        <v>0</v>
      </c>
    </row>
    <row r="169" spans="1:33" x14ac:dyDescent="0.25">
      <c r="A169" s="7" t="s">
        <v>31</v>
      </c>
      <c r="B169" s="1" t="s">
        <v>32</v>
      </c>
      <c r="C169" s="4" t="s">
        <v>252</v>
      </c>
      <c r="D169" s="1" t="str">
        <f>CONCATENATE(B169," ",C169)</f>
        <v>Acer XB273GPbmiiprzx</v>
      </c>
      <c r="E169" s="5">
        <v>4</v>
      </c>
      <c r="F169" s="1">
        <f>E169/1000</f>
        <v>4.0000000000000001E-3</v>
      </c>
      <c r="G169" s="1">
        <v>402.56756756756755</v>
      </c>
      <c r="H169" s="1">
        <f t="shared" si="2"/>
        <v>29911</v>
      </c>
      <c r="I169" s="1" t="s">
        <v>63</v>
      </c>
      <c r="J169" s="1" t="s">
        <v>63</v>
      </c>
      <c r="K169" s="1" t="s">
        <v>42</v>
      </c>
      <c r="L169" s="1">
        <f>E169*G169</f>
        <v>1610.2702702702702</v>
      </c>
      <c r="M169" s="1">
        <f>L169/1000000</f>
        <v>1.6102702702702702E-3</v>
      </c>
      <c r="N169" s="1" t="s">
        <v>43</v>
      </c>
      <c r="O169" s="1" t="s">
        <v>54</v>
      </c>
      <c r="P169" s="1" t="s">
        <v>38</v>
      </c>
      <c r="Q169" s="1" t="s">
        <v>48</v>
      </c>
      <c r="R169" s="1" t="s">
        <v>49</v>
      </c>
      <c r="S169" s="6" t="s">
        <v>1638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1</v>
      </c>
      <c r="AD169" s="1">
        <v>0</v>
      </c>
      <c r="AE169" s="1">
        <v>1</v>
      </c>
      <c r="AF169" s="1">
        <v>0</v>
      </c>
      <c r="AG169" s="1">
        <v>0</v>
      </c>
    </row>
    <row r="170" spans="1:33" x14ac:dyDescent="0.25">
      <c r="A170" s="7" t="s">
        <v>31</v>
      </c>
      <c r="B170" s="1" t="s">
        <v>32</v>
      </c>
      <c r="C170" s="4" t="s">
        <v>253</v>
      </c>
      <c r="D170" s="1" t="str">
        <f>CONCATENATE(B170," ",C170)</f>
        <v>Acer XB273Pbmiprzx</v>
      </c>
      <c r="E170" s="5">
        <v>3</v>
      </c>
      <c r="F170" s="1">
        <f>E170/1000</f>
        <v>3.0000000000000001E-3</v>
      </c>
      <c r="G170" s="1">
        <v>694.45945945945948</v>
      </c>
      <c r="H170" s="1">
        <f t="shared" si="2"/>
        <v>51598</v>
      </c>
      <c r="I170" s="1" t="s">
        <v>63</v>
      </c>
      <c r="J170" s="1" t="s">
        <v>63</v>
      </c>
      <c r="K170" s="1" t="s">
        <v>42</v>
      </c>
      <c r="L170" s="1">
        <f>E170*G170</f>
        <v>2083.3783783783783</v>
      </c>
      <c r="M170" s="1">
        <f>L170/1000000</f>
        <v>2.0833783783783784E-3</v>
      </c>
      <c r="N170" s="1" t="s">
        <v>43</v>
      </c>
      <c r="O170" s="1" t="s">
        <v>54</v>
      </c>
      <c r="P170" s="1" t="s">
        <v>38</v>
      </c>
      <c r="Q170" s="1" t="s">
        <v>48</v>
      </c>
      <c r="R170" s="1" t="s">
        <v>58</v>
      </c>
      <c r="S170" s="6" t="s">
        <v>1638</v>
      </c>
      <c r="T170" s="1">
        <v>0</v>
      </c>
      <c r="U170" s="1">
        <v>0</v>
      </c>
      <c r="V170" s="1">
        <v>0</v>
      </c>
      <c r="W170" s="1">
        <v>0</v>
      </c>
      <c r="X170" s="1">
        <v>1</v>
      </c>
      <c r="Y170" s="1">
        <v>0</v>
      </c>
      <c r="Z170" s="1">
        <v>0</v>
      </c>
      <c r="AA170" s="1">
        <v>0</v>
      </c>
      <c r="AB170" s="1">
        <v>0</v>
      </c>
      <c r="AC170" s="1">
        <v>1</v>
      </c>
      <c r="AD170" s="1">
        <v>0</v>
      </c>
      <c r="AE170" s="1">
        <v>1</v>
      </c>
      <c r="AF170" s="1">
        <v>0</v>
      </c>
      <c r="AG170" s="1">
        <v>0</v>
      </c>
    </row>
    <row r="171" spans="1:33" x14ac:dyDescent="0.25">
      <c r="A171" s="7" t="s">
        <v>31</v>
      </c>
      <c r="B171" s="1" t="s">
        <v>32</v>
      </c>
      <c r="C171" s="4" t="s">
        <v>254</v>
      </c>
      <c r="D171" s="1" t="str">
        <f>CONCATENATE(B171," ",C171)</f>
        <v>Acer XB273UGSbmiiprzx</v>
      </c>
      <c r="E171" s="5">
        <v>11</v>
      </c>
      <c r="F171" s="1">
        <f>E171/1000</f>
        <v>1.0999999999999999E-2</v>
      </c>
      <c r="G171" s="1">
        <v>655.27027027027032</v>
      </c>
      <c r="H171" s="1">
        <f t="shared" si="2"/>
        <v>48687</v>
      </c>
      <c r="I171" s="1" t="s">
        <v>63</v>
      </c>
      <c r="J171" s="1" t="s">
        <v>63</v>
      </c>
      <c r="K171" s="1" t="s">
        <v>64</v>
      </c>
      <c r="L171" s="1">
        <f>E171*G171</f>
        <v>7207.9729729729734</v>
      </c>
      <c r="M171" s="1">
        <f>L171/1000000</f>
        <v>7.207972972972973E-3</v>
      </c>
      <c r="N171" s="1" t="s">
        <v>65</v>
      </c>
      <c r="O171" s="1" t="s">
        <v>54</v>
      </c>
      <c r="P171" s="1" t="s">
        <v>38</v>
      </c>
      <c r="Q171" s="1" t="s">
        <v>48</v>
      </c>
      <c r="R171" s="1" t="s">
        <v>49</v>
      </c>
      <c r="S171" s="6" t="s">
        <v>1638</v>
      </c>
      <c r="T171" s="1">
        <v>0</v>
      </c>
      <c r="U171" s="1">
        <v>0</v>
      </c>
      <c r="V171" s="1">
        <v>0</v>
      </c>
      <c r="W171" s="1">
        <v>0</v>
      </c>
      <c r="X171" s="1">
        <v>1</v>
      </c>
      <c r="Y171" s="1">
        <v>0</v>
      </c>
      <c r="Z171" s="1">
        <v>0</v>
      </c>
      <c r="AA171" s="1">
        <v>0</v>
      </c>
      <c r="AB171" s="1">
        <v>0</v>
      </c>
      <c r="AC171" s="1">
        <v>1</v>
      </c>
      <c r="AD171" s="1">
        <v>0</v>
      </c>
      <c r="AE171" s="1">
        <v>1</v>
      </c>
      <c r="AF171" s="1">
        <v>0</v>
      </c>
      <c r="AG171" s="1">
        <v>0</v>
      </c>
    </row>
    <row r="172" spans="1:33" x14ac:dyDescent="0.25">
      <c r="A172" s="7" t="s">
        <v>31</v>
      </c>
      <c r="B172" s="1" t="s">
        <v>32</v>
      </c>
      <c r="C172" s="4" t="s">
        <v>255</v>
      </c>
      <c r="D172" s="1" t="str">
        <f>CONCATENATE(B172," ",C172)</f>
        <v>Acer XB273Xbmiprzx</v>
      </c>
      <c r="E172" s="5">
        <v>3</v>
      </c>
      <c r="F172" s="1">
        <f>E172/1000</f>
        <v>3.0000000000000001E-3</v>
      </c>
      <c r="G172" s="1">
        <v>743.22972972972968</v>
      </c>
      <c r="H172" s="1">
        <f t="shared" si="2"/>
        <v>55222</v>
      </c>
      <c r="I172" s="1" t="s">
        <v>63</v>
      </c>
      <c r="J172" s="1" t="s">
        <v>63</v>
      </c>
      <c r="K172" s="1" t="s">
        <v>42</v>
      </c>
      <c r="L172" s="1">
        <f>E172*G172</f>
        <v>2229.6891891891892</v>
      </c>
      <c r="M172" s="1">
        <f>L172/1000000</f>
        <v>2.229689189189189E-3</v>
      </c>
      <c r="N172" s="1" t="s">
        <v>43</v>
      </c>
      <c r="O172" s="1" t="s">
        <v>54</v>
      </c>
      <c r="P172" s="1" t="s">
        <v>38</v>
      </c>
      <c r="Q172" s="1" t="s">
        <v>48</v>
      </c>
      <c r="R172" s="1" t="s">
        <v>49</v>
      </c>
      <c r="S172" s="6" t="s">
        <v>1638</v>
      </c>
      <c r="T172" s="1">
        <v>0</v>
      </c>
      <c r="U172" s="1">
        <v>0</v>
      </c>
      <c r="V172" s="1">
        <v>0</v>
      </c>
      <c r="W172" s="1">
        <v>0</v>
      </c>
      <c r="X172" s="1">
        <v>1</v>
      </c>
      <c r="Y172" s="1">
        <v>0</v>
      </c>
      <c r="Z172" s="1">
        <v>0</v>
      </c>
      <c r="AA172" s="1">
        <v>0</v>
      </c>
      <c r="AB172" s="1">
        <v>0</v>
      </c>
      <c r="AC172" s="1">
        <v>1</v>
      </c>
      <c r="AD172" s="1">
        <v>0</v>
      </c>
      <c r="AE172" s="1">
        <v>1</v>
      </c>
      <c r="AF172" s="1">
        <v>0</v>
      </c>
      <c r="AG172" s="1">
        <v>0</v>
      </c>
    </row>
    <row r="173" spans="1:33" x14ac:dyDescent="0.25">
      <c r="A173" s="7" t="s">
        <v>31</v>
      </c>
      <c r="B173" s="1" t="s">
        <v>32</v>
      </c>
      <c r="C173" s="4" t="s">
        <v>256</v>
      </c>
      <c r="D173" s="1" t="str">
        <f>CONCATENATE(B173," ",C173)</f>
        <v>Acer XB281HKbmiprz</v>
      </c>
      <c r="E173" s="5">
        <v>1</v>
      </c>
      <c r="F173" s="1">
        <f>E173/1000</f>
        <v>1E-3</v>
      </c>
      <c r="G173" s="1">
        <v>711.33802816901414</v>
      </c>
      <c r="H173" s="1">
        <f t="shared" si="2"/>
        <v>52852</v>
      </c>
      <c r="I173" s="1" t="s">
        <v>257</v>
      </c>
      <c r="J173" s="1" t="s">
        <v>258</v>
      </c>
      <c r="K173" s="1" t="s">
        <v>86</v>
      </c>
      <c r="L173" s="1">
        <f>E173*G173</f>
        <v>711.33802816901414</v>
      </c>
      <c r="M173" s="1">
        <f>L173/1000000</f>
        <v>7.1133802816901416E-4</v>
      </c>
      <c r="N173" s="1" t="s">
        <v>87</v>
      </c>
      <c r="O173" s="1" t="s">
        <v>37</v>
      </c>
      <c r="P173" s="1" t="s">
        <v>38</v>
      </c>
      <c r="Q173" s="1" t="s">
        <v>48</v>
      </c>
      <c r="R173" s="1" t="s">
        <v>49</v>
      </c>
      <c r="S173" s="6" t="s">
        <v>1638</v>
      </c>
      <c r="T173" s="1">
        <v>0</v>
      </c>
      <c r="U173" s="1">
        <v>0</v>
      </c>
      <c r="V173" s="1">
        <v>0</v>
      </c>
      <c r="W173" s="1">
        <v>0</v>
      </c>
      <c r="X173" s="1">
        <v>1</v>
      </c>
      <c r="Y173" s="1">
        <v>0</v>
      </c>
      <c r="Z173" s="1">
        <v>0</v>
      </c>
      <c r="AA173" s="1">
        <v>0</v>
      </c>
      <c r="AB173" s="1">
        <v>0</v>
      </c>
      <c r="AC173" s="1">
        <v>1</v>
      </c>
      <c r="AD173" s="1">
        <v>0</v>
      </c>
      <c r="AE173" s="1">
        <v>0</v>
      </c>
      <c r="AF173" s="1">
        <v>0</v>
      </c>
      <c r="AG173" s="1">
        <v>1</v>
      </c>
    </row>
    <row r="174" spans="1:33" x14ac:dyDescent="0.25">
      <c r="A174" s="7" t="s">
        <v>31</v>
      </c>
      <c r="B174" s="1" t="s">
        <v>32</v>
      </c>
      <c r="C174" s="4" t="s">
        <v>259</v>
      </c>
      <c r="D174" s="1" t="str">
        <f>CONCATENATE(B174," ",C174)</f>
        <v>Acer XF240Hbmjdpr</v>
      </c>
      <c r="E174" s="5">
        <v>1</v>
      </c>
      <c r="F174" s="1">
        <f>E174/1000</f>
        <v>1E-3</v>
      </c>
      <c r="G174" s="1">
        <v>243.1081081081081</v>
      </c>
      <c r="H174" s="1">
        <f t="shared" si="2"/>
        <v>18063</v>
      </c>
      <c r="I174" s="1" t="s">
        <v>53</v>
      </c>
      <c r="J174" s="1" t="s">
        <v>53</v>
      </c>
      <c r="K174" s="1" t="s">
        <v>42</v>
      </c>
      <c r="L174" s="1">
        <f>E174*G174</f>
        <v>243.1081081081081</v>
      </c>
      <c r="M174" s="1">
        <f>L174/1000000</f>
        <v>2.431081081081081E-4</v>
      </c>
      <c r="N174" s="1" t="s">
        <v>43</v>
      </c>
      <c r="O174" s="1" t="s">
        <v>37</v>
      </c>
      <c r="P174" s="1" t="s">
        <v>38</v>
      </c>
      <c r="Q174" s="1" t="s">
        <v>48</v>
      </c>
      <c r="R174" s="1" t="s">
        <v>49</v>
      </c>
      <c r="S174" s="6" t="s">
        <v>1638</v>
      </c>
      <c r="T174" s="1">
        <v>0</v>
      </c>
      <c r="U174" s="1">
        <v>0</v>
      </c>
      <c r="V174" s="1">
        <v>0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</row>
    <row r="175" spans="1:33" x14ac:dyDescent="0.25">
      <c r="A175" s="7" t="s">
        <v>31</v>
      </c>
      <c r="B175" s="1" t="s">
        <v>32</v>
      </c>
      <c r="C175" s="4" t="s">
        <v>260</v>
      </c>
      <c r="D175" s="1" t="str">
        <f>CONCATENATE(B175," ",C175)</f>
        <v>Acer XF240QSbiipr</v>
      </c>
      <c r="E175" s="5">
        <v>6</v>
      </c>
      <c r="F175" s="1">
        <f>E175/1000</f>
        <v>6.0000000000000001E-3</v>
      </c>
      <c r="G175" s="1">
        <v>229.59459459459458</v>
      </c>
      <c r="H175" s="1">
        <f t="shared" si="2"/>
        <v>17059</v>
      </c>
      <c r="I175" s="1" t="s">
        <v>56</v>
      </c>
      <c r="J175" s="1" t="s">
        <v>53</v>
      </c>
      <c r="K175" s="1" t="s">
        <v>42</v>
      </c>
      <c r="L175" s="1">
        <f>E175*G175</f>
        <v>1377.5675675675675</v>
      </c>
      <c r="M175" s="1">
        <f>L175/1000000</f>
        <v>1.3775675675675675E-3</v>
      </c>
      <c r="N175" s="1" t="s">
        <v>43</v>
      </c>
      <c r="O175" s="1" t="s">
        <v>37</v>
      </c>
      <c r="P175" s="1" t="s">
        <v>38</v>
      </c>
      <c r="Q175" s="1" t="s">
        <v>48</v>
      </c>
      <c r="R175" s="1" t="s">
        <v>49</v>
      </c>
      <c r="S175" s="6" t="s">
        <v>1637</v>
      </c>
      <c r="T175" s="1">
        <v>0</v>
      </c>
      <c r="U175" s="1">
        <v>0</v>
      </c>
      <c r="V175" s="1">
        <v>0</v>
      </c>
      <c r="W175" s="1">
        <v>0</v>
      </c>
      <c r="X175" s="1">
        <v>1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</row>
    <row r="176" spans="1:33" x14ac:dyDescent="0.25">
      <c r="A176" s="7" t="s">
        <v>31</v>
      </c>
      <c r="B176" s="1" t="s">
        <v>32</v>
      </c>
      <c r="C176" s="4" t="s">
        <v>261</v>
      </c>
      <c r="D176" s="1" t="str">
        <f>CONCATENATE(B176," ",C176)</f>
        <v>Acer XF250QCbmiiprx</v>
      </c>
      <c r="E176" s="5">
        <v>1</v>
      </c>
      <c r="F176" s="1">
        <f>E176/1000</f>
        <v>1E-3</v>
      </c>
      <c r="G176" s="1">
        <v>275.54054054054052</v>
      </c>
      <c r="H176" s="1">
        <f t="shared" si="2"/>
        <v>20473</v>
      </c>
      <c r="I176" s="1" t="s">
        <v>156</v>
      </c>
      <c r="J176" s="1" t="s">
        <v>157</v>
      </c>
      <c r="K176" s="1" t="s">
        <v>42</v>
      </c>
      <c r="L176" s="1">
        <f>E176*G176</f>
        <v>275.54054054054052</v>
      </c>
      <c r="M176" s="1">
        <f>L176/1000000</f>
        <v>2.755405405405405E-4</v>
      </c>
      <c r="N176" s="1" t="s">
        <v>43</v>
      </c>
      <c r="O176" s="1" t="s">
        <v>37</v>
      </c>
      <c r="P176" s="1" t="s">
        <v>38</v>
      </c>
      <c r="Q176" s="1" t="s">
        <v>48</v>
      </c>
      <c r="R176" s="1" t="s">
        <v>49</v>
      </c>
      <c r="S176" s="6" t="s">
        <v>1638</v>
      </c>
      <c r="T176" s="1">
        <v>0</v>
      </c>
      <c r="U176" s="1">
        <v>0</v>
      </c>
      <c r="V176" s="1">
        <v>0</v>
      </c>
      <c r="W176" s="1">
        <v>0</v>
      </c>
      <c r="X176" s="1">
        <v>1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</row>
    <row r="177" spans="1:33" x14ac:dyDescent="0.25">
      <c r="A177" s="7" t="s">
        <v>31</v>
      </c>
      <c r="B177" s="1" t="s">
        <v>32</v>
      </c>
      <c r="C177" s="4" t="s">
        <v>262</v>
      </c>
      <c r="D177" s="1" t="str">
        <f>CONCATENATE(B177," ",C177)</f>
        <v>Acer XF252QXBMIIPRZ</v>
      </c>
      <c r="E177" s="5">
        <v>7</v>
      </c>
      <c r="F177" s="1">
        <f>E177/1000</f>
        <v>7.0000000000000001E-3</v>
      </c>
      <c r="G177" s="1">
        <v>405.33275837286192</v>
      </c>
      <c r="H177" s="1">
        <f t="shared" si="2"/>
        <v>30116</v>
      </c>
      <c r="I177" s="1" t="s">
        <v>156</v>
      </c>
      <c r="J177" s="1" t="s">
        <v>157</v>
      </c>
      <c r="K177" s="1" t="s">
        <v>42</v>
      </c>
      <c r="L177" s="1">
        <f>E177*G177</f>
        <v>2837.3293086100334</v>
      </c>
      <c r="M177" s="1">
        <f>L177/1000000</f>
        <v>2.8373293086100333E-3</v>
      </c>
      <c r="N177" s="1" t="s">
        <v>43</v>
      </c>
      <c r="O177" s="1" t="s">
        <v>37</v>
      </c>
      <c r="P177" s="1" t="s">
        <v>38</v>
      </c>
      <c r="Q177" s="1" t="s">
        <v>48</v>
      </c>
      <c r="R177" s="1" t="s">
        <v>49</v>
      </c>
      <c r="S177" s="6" t="s">
        <v>1634</v>
      </c>
      <c r="T177" s="1">
        <v>0</v>
      </c>
      <c r="U177" s="1">
        <v>0</v>
      </c>
      <c r="V177" s="1">
        <v>0</v>
      </c>
      <c r="W177" s="1">
        <v>0</v>
      </c>
      <c r="X177" s="1">
        <v>1</v>
      </c>
      <c r="Y177" s="1">
        <v>0</v>
      </c>
      <c r="Z177" s="1">
        <v>0</v>
      </c>
      <c r="AA177" s="1">
        <v>0</v>
      </c>
      <c r="AB177" s="1">
        <v>0</v>
      </c>
      <c r="AC177" s="1">
        <v>1</v>
      </c>
      <c r="AD177" s="1">
        <v>0</v>
      </c>
      <c r="AE177" s="1">
        <v>0</v>
      </c>
      <c r="AF177" s="1">
        <v>0</v>
      </c>
      <c r="AG177" s="1">
        <v>0</v>
      </c>
    </row>
    <row r="178" spans="1:33" x14ac:dyDescent="0.25">
      <c r="A178" s="7" t="s">
        <v>31</v>
      </c>
      <c r="B178" s="1" t="s">
        <v>32</v>
      </c>
      <c r="C178" s="4" t="s">
        <v>263</v>
      </c>
      <c r="D178" s="1" t="str">
        <f>CONCATENATE(B178," ",C178)</f>
        <v>Acer XF252QXbmiiprzx</v>
      </c>
      <c r="E178" s="5">
        <v>4</v>
      </c>
      <c r="F178" s="1">
        <f>E178/1000</f>
        <v>4.0000000000000001E-3</v>
      </c>
      <c r="G178" s="1">
        <v>350.94594594594594</v>
      </c>
      <c r="H178" s="1">
        <f t="shared" si="2"/>
        <v>26075</v>
      </c>
      <c r="I178" s="1" t="s">
        <v>156</v>
      </c>
      <c r="J178" s="1" t="s">
        <v>157</v>
      </c>
      <c r="K178" s="1" t="s">
        <v>42</v>
      </c>
      <c r="L178" s="1">
        <f>E178*G178</f>
        <v>1403.7837837837837</v>
      </c>
      <c r="M178" s="1">
        <f>L178/1000000</f>
        <v>1.4037837837837838E-3</v>
      </c>
      <c r="N178" s="1" t="s">
        <v>43</v>
      </c>
      <c r="O178" s="1" t="s">
        <v>37</v>
      </c>
      <c r="P178" s="1" t="s">
        <v>38</v>
      </c>
      <c r="Q178" s="1" t="s">
        <v>48</v>
      </c>
      <c r="R178" s="1" t="s">
        <v>49</v>
      </c>
      <c r="S178" s="6" t="s">
        <v>1638</v>
      </c>
      <c r="T178" s="1">
        <v>0</v>
      </c>
      <c r="U178" s="1">
        <v>0</v>
      </c>
      <c r="V178" s="1">
        <v>0</v>
      </c>
      <c r="W178" s="1">
        <v>0</v>
      </c>
      <c r="X178" s="1">
        <v>1</v>
      </c>
      <c r="Y178" s="1">
        <v>0</v>
      </c>
      <c r="Z178" s="1">
        <v>0</v>
      </c>
      <c r="AA178" s="1">
        <v>0</v>
      </c>
      <c r="AB178" s="1">
        <v>0</v>
      </c>
      <c r="AC178" s="1">
        <v>1</v>
      </c>
      <c r="AD178" s="1">
        <v>0</v>
      </c>
      <c r="AE178" s="1">
        <v>0</v>
      </c>
      <c r="AF178" s="1">
        <v>0</v>
      </c>
      <c r="AG178" s="1">
        <v>0</v>
      </c>
    </row>
    <row r="179" spans="1:33" x14ac:dyDescent="0.25">
      <c r="A179" s="7" t="s">
        <v>31</v>
      </c>
      <c r="B179" s="1" t="s">
        <v>32</v>
      </c>
      <c r="C179" s="4" t="s">
        <v>264</v>
      </c>
      <c r="D179" s="1" t="str">
        <f>CONCATENATE(B179," ",C179)</f>
        <v>Acer XF270HPbmiiprzx</v>
      </c>
      <c r="E179" s="5">
        <v>1</v>
      </c>
      <c r="F179" s="1">
        <f>E179/1000</f>
        <v>1E-3</v>
      </c>
      <c r="G179" s="1">
        <v>324.18918918918916</v>
      </c>
      <c r="H179" s="1">
        <f t="shared" si="2"/>
        <v>24087</v>
      </c>
      <c r="I179" s="1" t="s">
        <v>63</v>
      </c>
      <c r="J179" s="1" t="s">
        <v>63</v>
      </c>
      <c r="K179" s="1" t="s">
        <v>42</v>
      </c>
      <c r="L179" s="1">
        <f>E179*G179</f>
        <v>324.18918918918916</v>
      </c>
      <c r="M179" s="1">
        <f>L179/1000000</f>
        <v>3.2418918918918917E-4</v>
      </c>
      <c r="N179" s="1" t="s">
        <v>43</v>
      </c>
      <c r="O179" s="1" t="s">
        <v>37</v>
      </c>
      <c r="P179" s="1" t="s">
        <v>38</v>
      </c>
      <c r="Q179" s="1" t="s">
        <v>48</v>
      </c>
      <c r="R179" s="1" t="s">
        <v>49</v>
      </c>
      <c r="S179" s="6" t="s">
        <v>1634</v>
      </c>
      <c r="T179" s="1">
        <v>0</v>
      </c>
      <c r="U179" s="1">
        <v>0</v>
      </c>
      <c r="V179" s="1">
        <v>0</v>
      </c>
      <c r="W179" s="1">
        <v>0</v>
      </c>
      <c r="X179" s="1">
        <v>1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E179" s="1">
        <v>0</v>
      </c>
      <c r="AF179" s="1">
        <v>0</v>
      </c>
      <c r="AG179" s="1">
        <v>0</v>
      </c>
    </row>
    <row r="180" spans="1:33" x14ac:dyDescent="0.25">
      <c r="A180" s="7" t="s">
        <v>31</v>
      </c>
      <c r="B180" s="1" t="s">
        <v>32</v>
      </c>
      <c r="C180" s="4" t="s">
        <v>265</v>
      </c>
      <c r="D180" s="1" t="str">
        <f>CONCATENATE(B180," ",C180)</f>
        <v>Acer XF270HUAbmiidprzx</v>
      </c>
      <c r="E180" s="5">
        <v>1</v>
      </c>
      <c r="F180" s="1">
        <f>E180/1000</f>
        <v>1E-3</v>
      </c>
      <c r="G180" s="1">
        <v>662.64383561643831</v>
      </c>
      <c r="H180" s="1">
        <f t="shared" si="2"/>
        <v>49234</v>
      </c>
      <c r="I180" s="1" t="s">
        <v>63</v>
      </c>
      <c r="J180" s="1" t="s">
        <v>63</v>
      </c>
      <c r="K180" s="1" t="s">
        <v>64</v>
      </c>
      <c r="L180" s="1">
        <f>E180*G180</f>
        <v>662.64383561643831</v>
      </c>
      <c r="M180" s="1">
        <f>L180/1000000</f>
        <v>6.6264383561643833E-4</v>
      </c>
      <c r="N180" s="1" t="s">
        <v>65</v>
      </c>
      <c r="O180" s="1" t="s">
        <v>54</v>
      </c>
      <c r="P180" s="1" t="s">
        <v>38</v>
      </c>
      <c r="Q180" s="1" t="s">
        <v>48</v>
      </c>
      <c r="R180" s="1" t="s">
        <v>58</v>
      </c>
      <c r="S180" s="6" t="s">
        <v>1637</v>
      </c>
      <c r="T180" s="1">
        <v>0</v>
      </c>
      <c r="U180" s="1">
        <v>0</v>
      </c>
      <c r="V180" s="1">
        <v>0</v>
      </c>
      <c r="W180" s="1">
        <v>0</v>
      </c>
      <c r="X180" s="1">
        <v>1</v>
      </c>
      <c r="Y180" s="1">
        <v>0</v>
      </c>
      <c r="Z180" s="1">
        <v>0</v>
      </c>
      <c r="AA180" s="1">
        <v>0</v>
      </c>
      <c r="AB180" s="1">
        <v>0</v>
      </c>
      <c r="AC180" s="1">
        <v>1</v>
      </c>
      <c r="AD180" s="1">
        <v>0</v>
      </c>
      <c r="AE180" s="1">
        <v>1</v>
      </c>
      <c r="AF180" s="1">
        <v>0</v>
      </c>
      <c r="AG180" s="1">
        <v>0</v>
      </c>
    </row>
    <row r="181" spans="1:33" x14ac:dyDescent="0.25">
      <c r="A181" s="7" t="s">
        <v>31</v>
      </c>
      <c r="B181" s="1" t="s">
        <v>32</v>
      </c>
      <c r="C181" s="4" t="s">
        <v>266</v>
      </c>
      <c r="D181" s="1" t="str">
        <f>CONCATENATE(B181," ",C181)</f>
        <v>Acer XF270HUCbmiiprx</v>
      </c>
      <c r="E181" s="5">
        <v>6</v>
      </c>
      <c r="F181" s="1">
        <f>E181/1000</f>
        <v>6.0000000000000001E-3</v>
      </c>
      <c r="G181" s="1">
        <v>337.70270270270271</v>
      </c>
      <c r="H181" s="1">
        <f t="shared" si="2"/>
        <v>25091</v>
      </c>
      <c r="I181" s="1" t="s">
        <v>63</v>
      </c>
      <c r="J181" s="1" t="s">
        <v>63</v>
      </c>
      <c r="K181" s="1" t="s">
        <v>64</v>
      </c>
      <c r="L181" s="1">
        <f>E181*G181</f>
        <v>2026.2162162162163</v>
      </c>
      <c r="M181" s="1">
        <f>L181/1000000</f>
        <v>2.0262162162162163E-3</v>
      </c>
      <c r="N181" s="1" t="s">
        <v>65</v>
      </c>
      <c r="O181" s="1" t="s">
        <v>37</v>
      </c>
      <c r="P181" s="1" t="s">
        <v>38</v>
      </c>
      <c r="Q181" s="1" t="s">
        <v>48</v>
      </c>
      <c r="R181" s="1" t="s">
        <v>49</v>
      </c>
      <c r="S181" s="6" t="s">
        <v>1638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1</v>
      </c>
      <c r="AD181" s="1">
        <v>0</v>
      </c>
      <c r="AE181" s="1">
        <v>0</v>
      </c>
      <c r="AF181" s="1">
        <v>0</v>
      </c>
      <c r="AG181" s="1">
        <v>0</v>
      </c>
    </row>
    <row r="182" spans="1:33" x14ac:dyDescent="0.25">
      <c r="A182" s="7" t="s">
        <v>31</v>
      </c>
      <c r="B182" s="1" t="s">
        <v>32</v>
      </c>
      <c r="C182" s="4" t="s">
        <v>267</v>
      </c>
      <c r="D182" s="1" t="str">
        <f>CONCATENATE(B182," ",C182)</f>
        <v>Acer XF272UPbmiiprzx</v>
      </c>
      <c r="E182" s="5">
        <v>2</v>
      </c>
      <c r="F182" s="1">
        <f>E182/1000</f>
        <v>2E-3</v>
      </c>
      <c r="G182" s="1">
        <v>415.67567567567568</v>
      </c>
      <c r="H182" s="1">
        <f t="shared" si="2"/>
        <v>30885</v>
      </c>
      <c r="I182" s="1" t="s">
        <v>63</v>
      </c>
      <c r="J182" s="1" t="s">
        <v>63</v>
      </c>
      <c r="K182" s="1" t="s">
        <v>64</v>
      </c>
      <c r="L182" s="1">
        <f>E182*G182</f>
        <v>831.35135135135135</v>
      </c>
      <c r="M182" s="1">
        <f>L182/1000000</f>
        <v>8.3135135135135136E-4</v>
      </c>
      <c r="N182" s="1" t="s">
        <v>65</v>
      </c>
      <c r="O182" s="1" t="s">
        <v>54</v>
      </c>
      <c r="P182" s="1" t="s">
        <v>38</v>
      </c>
      <c r="Q182" s="1" t="s">
        <v>48</v>
      </c>
      <c r="R182" s="1" t="s">
        <v>49</v>
      </c>
      <c r="S182" s="6" t="s">
        <v>1638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0</v>
      </c>
      <c r="Z182" s="1">
        <v>0</v>
      </c>
      <c r="AA182" s="1">
        <v>0</v>
      </c>
      <c r="AB182" s="1">
        <v>0</v>
      </c>
      <c r="AC182" s="1">
        <v>1</v>
      </c>
      <c r="AD182" s="1">
        <v>0</v>
      </c>
      <c r="AE182" s="1">
        <v>1</v>
      </c>
      <c r="AF182" s="1">
        <v>0</v>
      </c>
      <c r="AG182" s="1">
        <v>0</v>
      </c>
    </row>
    <row r="183" spans="1:33" x14ac:dyDescent="0.25">
      <c r="A183" s="7" t="s">
        <v>31</v>
      </c>
      <c r="B183" s="1" t="s">
        <v>32</v>
      </c>
      <c r="C183" s="4" t="s">
        <v>268</v>
      </c>
      <c r="D183" s="1" t="str">
        <f>CONCATENATE(B183," ",C183)</f>
        <v>Acer XG270HUomidpx</v>
      </c>
      <c r="E183" s="5">
        <v>1</v>
      </c>
      <c r="F183" s="1">
        <f>E183/1000</f>
        <v>1E-3</v>
      </c>
      <c r="G183" s="1">
        <v>489.78231292517006</v>
      </c>
      <c r="H183" s="1">
        <f t="shared" si="2"/>
        <v>36391</v>
      </c>
      <c r="I183" s="1" t="s">
        <v>63</v>
      </c>
      <c r="J183" s="1" t="s">
        <v>63</v>
      </c>
      <c r="K183" s="1" t="s">
        <v>64</v>
      </c>
      <c r="L183" s="1">
        <f>E183*G183</f>
        <v>489.78231292517006</v>
      </c>
      <c r="M183" s="1">
        <f>L183/1000000</f>
        <v>4.8978231292517006E-4</v>
      </c>
      <c r="N183" s="1" t="s">
        <v>65</v>
      </c>
      <c r="O183" s="1" t="s">
        <v>37</v>
      </c>
      <c r="P183" s="1" t="s">
        <v>38</v>
      </c>
      <c r="Q183" s="1" t="s">
        <v>48</v>
      </c>
      <c r="R183" s="1" t="s">
        <v>49</v>
      </c>
      <c r="S183" s="6" t="s">
        <v>1638</v>
      </c>
      <c r="T183" s="1">
        <v>0</v>
      </c>
      <c r="U183" s="1">
        <v>0</v>
      </c>
      <c r="V183" s="1">
        <v>0</v>
      </c>
      <c r="W183" s="1">
        <v>0</v>
      </c>
      <c r="X183" s="1">
        <v>1</v>
      </c>
      <c r="Y183" s="1">
        <v>0</v>
      </c>
      <c r="Z183" s="1">
        <v>0</v>
      </c>
      <c r="AA183" s="1">
        <v>0</v>
      </c>
      <c r="AB183" s="1">
        <v>0</v>
      </c>
      <c r="AC183" s="1">
        <v>1</v>
      </c>
      <c r="AD183" s="1">
        <v>0</v>
      </c>
      <c r="AE183" s="1">
        <v>0</v>
      </c>
      <c r="AF183" s="1">
        <v>0</v>
      </c>
      <c r="AG183" s="1">
        <v>0</v>
      </c>
    </row>
    <row r="184" spans="1:33" x14ac:dyDescent="0.25">
      <c r="A184" s="7" t="s">
        <v>31</v>
      </c>
      <c r="B184" s="1" t="s">
        <v>32</v>
      </c>
      <c r="C184" s="4" t="s">
        <v>269</v>
      </c>
      <c r="D184" s="1" t="str">
        <f>CONCATENATE(B184," ",C184)</f>
        <v>Acer XN253QPbmiprzx</v>
      </c>
      <c r="E184" s="5">
        <v>3</v>
      </c>
      <c r="F184" s="1">
        <f>E184/1000</f>
        <v>3.0000000000000001E-3</v>
      </c>
      <c r="G184" s="1">
        <v>437.49099099099095</v>
      </c>
      <c r="H184" s="1">
        <f t="shared" si="2"/>
        <v>32506</v>
      </c>
      <c r="I184" s="1" t="s">
        <v>156</v>
      </c>
      <c r="J184" s="1" t="s">
        <v>157</v>
      </c>
      <c r="K184" s="1" t="s">
        <v>42</v>
      </c>
      <c r="L184" s="1">
        <f>E184*G184</f>
        <v>1312.4729729729729</v>
      </c>
      <c r="M184" s="1">
        <f>L184/1000000</f>
        <v>1.3124729729729729E-3</v>
      </c>
      <c r="N184" s="1" t="s">
        <v>43</v>
      </c>
      <c r="O184" s="1" t="s">
        <v>37</v>
      </c>
      <c r="P184" s="1" t="s">
        <v>38</v>
      </c>
      <c r="Q184" s="1" t="s">
        <v>48</v>
      </c>
      <c r="R184" s="1" t="s">
        <v>49</v>
      </c>
      <c r="S184" s="6" t="s">
        <v>1638</v>
      </c>
      <c r="T184" s="1">
        <v>0</v>
      </c>
      <c r="U184" s="1">
        <v>0</v>
      </c>
      <c r="V184" s="1">
        <v>0</v>
      </c>
      <c r="W184" s="1">
        <v>0</v>
      </c>
      <c r="X184" s="1">
        <v>1</v>
      </c>
      <c r="Y184" s="1">
        <v>0</v>
      </c>
      <c r="Z184" s="1">
        <v>0</v>
      </c>
      <c r="AA184" s="1">
        <v>0</v>
      </c>
      <c r="AB184" s="1">
        <v>0</v>
      </c>
      <c r="AC184" s="1">
        <v>1</v>
      </c>
      <c r="AD184" s="1">
        <v>0</v>
      </c>
      <c r="AE184" s="1">
        <v>0</v>
      </c>
      <c r="AF184" s="1">
        <v>0</v>
      </c>
      <c r="AG184" s="1">
        <v>0</v>
      </c>
    </row>
    <row r="185" spans="1:33" x14ac:dyDescent="0.25">
      <c r="A185" s="7" t="s">
        <v>31</v>
      </c>
      <c r="B185" s="1" t="s">
        <v>32</v>
      </c>
      <c r="C185" s="4" t="s">
        <v>270</v>
      </c>
      <c r="D185" s="1" t="str">
        <f>CONCATENATE(B185," ",C185)</f>
        <v>Acer XR342CKPbmiiqphuzx</v>
      </c>
      <c r="E185" s="5">
        <v>5</v>
      </c>
      <c r="F185" s="1">
        <f>E185/1000</f>
        <v>5.0000000000000001E-3</v>
      </c>
      <c r="G185" s="1">
        <v>733.03378378378375</v>
      </c>
      <c r="H185" s="1">
        <f t="shared" si="2"/>
        <v>54464</v>
      </c>
      <c r="I185" s="1" t="s">
        <v>238</v>
      </c>
      <c r="J185" s="1" t="s">
        <v>72</v>
      </c>
      <c r="K185" s="1" t="s">
        <v>239</v>
      </c>
      <c r="L185" s="1">
        <f>E185*G185</f>
        <v>3665.1689189189187</v>
      </c>
      <c r="M185" s="1">
        <f>L185/1000000</f>
        <v>3.6651689189189187E-3</v>
      </c>
      <c r="N185" s="1" t="s">
        <v>87</v>
      </c>
      <c r="O185" s="1" t="s">
        <v>54</v>
      </c>
      <c r="P185" s="1" t="s">
        <v>48</v>
      </c>
      <c r="Q185" s="1" t="s">
        <v>48</v>
      </c>
      <c r="R185" s="1" t="s">
        <v>39</v>
      </c>
      <c r="S185" s="6" t="s">
        <v>1638</v>
      </c>
      <c r="T185" s="1">
        <v>0</v>
      </c>
      <c r="U185" s="1">
        <v>0</v>
      </c>
      <c r="V185" s="1">
        <v>0</v>
      </c>
      <c r="W185" s="1">
        <v>0</v>
      </c>
      <c r="X185" s="1">
        <v>1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1</v>
      </c>
      <c r="AF185" s="1">
        <v>1</v>
      </c>
      <c r="AG185" s="1">
        <v>1</v>
      </c>
    </row>
    <row r="186" spans="1:33" x14ac:dyDescent="0.25">
      <c r="A186" s="7" t="s">
        <v>31</v>
      </c>
      <c r="B186" s="1" t="s">
        <v>32</v>
      </c>
      <c r="C186" s="4" t="s">
        <v>271</v>
      </c>
      <c r="D186" s="1" t="str">
        <f>CONCATENATE(B186," ",C186)</f>
        <v>Acer XR382CQK</v>
      </c>
      <c r="E186" s="5">
        <v>1</v>
      </c>
      <c r="F186" s="1">
        <f>E186/1000</f>
        <v>1E-3</v>
      </c>
      <c r="G186" s="1">
        <v>1102.3125</v>
      </c>
      <c r="H186" s="1">
        <f t="shared" si="2"/>
        <v>81902</v>
      </c>
      <c r="I186" s="1" t="s">
        <v>241</v>
      </c>
      <c r="J186" s="1" t="s">
        <v>183</v>
      </c>
      <c r="K186" s="1" t="s">
        <v>242</v>
      </c>
      <c r="L186" s="1">
        <f>E186*G186</f>
        <v>1102.3125</v>
      </c>
      <c r="M186" s="1">
        <f>L186/1000000</f>
        <v>1.1023125E-3</v>
      </c>
      <c r="N186" s="1" t="s">
        <v>87</v>
      </c>
      <c r="O186" s="1" t="s">
        <v>54</v>
      </c>
      <c r="P186" s="1" t="s">
        <v>48</v>
      </c>
      <c r="Q186" s="1" t="s">
        <v>48</v>
      </c>
      <c r="R186" s="1" t="s">
        <v>49</v>
      </c>
      <c r="S186" s="6" t="s">
        <v>1638</v>
      </c>
      <c r="T186" s="1">
        <v>0</v>
      </c>
      <c r="U186" s="1">
        <v>0</v>
      </c>
      <c r="V186" s="1">
        <v>0</v>
      </c>
      <c r="W186" s="1">
        <v>0</v>
      </c>
      <c r="X186" s="1">
        <v>1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1</v>
      </c>
      <c r="AF186" s="1">
        <v>1</v>
      </c>
      <c r="AG186" s="1">
        <v>1</v>
      </c>
    </row>
    <row r="187" spans="1:33" x14ac:dyDescent="0.25">
      <c r="A187" s="7" t="s">
        <v>31</v>
      </c>
      <c r="B187" s="1" t="s">
        <v>32</v>
      </c>
      <c r="C187" s="4" t="s">
        <v>272</v>
      </c>
      <c r="D187" s="1" t="str">
        <f>CONCATENATE(B187," ",C187)</f>
        <v>Acer XR382CQKBMIJQPHUZX</v>
      </c>
      <c r="E187" s="5">
        <v>2</v>
      </c>
      <c r="F187" s="1">
        <f>E187/1000</f>
        <v>2E-3</v>
      </c>
      <c r="G187" s="1">
        <v>1333.7094594594594</v>
      </c>
      <c r="H187" s="1">
        <f t="shared" si="2"/>
        <v>99095</v>
      </c>
      <c r="I187" s="1" t="s">
        <v>241</v>
      </c>
      <c r="J187" s="1" t="s">
        <v>183</v>
      </c>
      <c r="K187" s="1" t="s">
        <v>242</v>
      </c>
      <c r="L187" s="1">
        <f>E187*G187</f>
        <v>2667.4189189189187</v>
      </c>
      <c r="M187" s="1">
        <f>L187/1000000</f>
        <v>2.6674189189189188E-3</v>
      </c>
      <c r="N187" s="1" t="s">
        <v>87</v>
      </c>
      <c r="O187" s="1" t="s">
        <v>54</v>
      </c>
      <c r="P187" s="1" t="s">
        <v>48</v>
      </c>
      <c r="Q187" s="1" t="s">
        <v>48</v>
      </c>
      <c r="R187" s="1" t="s">
        <v>49</v>
      </c>
      <c r="S187" s="6" t="s">
        <v>1638</v>
      </c>
      <c r="T187" s="1">
        <v>0</v>
      </c>
      <c r="U187" s="1">
        <v>0</v>
      </c>
      <c r="V187" s="1">
        <v>0</v>
      </c>
      <c r="W187" s="1">
        <v>0</v>
      </c>
      <c r="X187" s="1">
        <v>1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1</v>
      </c>
      <c r="AF187" s="1">
        <v>1</v>
      </c>
      <c r="AG187" s="1">
        <v>1</v>
      </c>
    </row>
    <row r="188" spans="1:33" x14ac:dyDescent="0.25">
      <c r="A188" s="7" t="s">
        <v>31</v>
      </c>
      <c r="B188" s="1" t="s">
        <v>32</v>
      </c>
      <c r="C188" s="4" t="s">
        <v>273</v>
      </c>
      <c r="D188" s="1" t="str">
        <f>CONCATENATE(B188," ",C188)</f>
        <v>Acer XV242YPbmiiprx</v>
      </c>
      <c r="E188" s="5">
        <v>26</v>
      </c>
      <c r="F188" s="1">
        <f>E188/1000</f>
        <v>2.5999999999999999E-2</v>
      </c>
      <c r="G188" s="1">
        <v>250</v>
      </c>
      <c r="H188" s="1">
        <f t="shared" si="2"/>
        <v>18575</v>
      </c>
      <c r="I188" s="1" t="s">
        <v>53</v>
      </c>
      <c r="J188" s="1" t="s">
        <v>53</v>
      </c>
      <c r="K188" s="1" t="s">
        <v>42</v>
      </c>
      <c r="L188" s="1">
        <f>E188*G188</f>
        <v>6500</v>
      </c>
      <c r="M188" s="1">
        <f>L188/1000000</f>
        <v>6.4999999999999997E-3</v>
      </c>
      <c r="N188" s="1" t="s">
        <v>43</v>
      </c>
      <c r="O188" s="1" t="s">
        <v>54</v>
      </c>
      <c r="P188" s="1" t="s">
        <v>38</v>
      </c>
      <c r="Q188" s="1" t="s">
        <v>48</v>
      </c>
      <c r="R188" s="1" t="s">
        <v>274</v>
      </c>
      <c r="S188" s="6" t="s">
        <v>31</v>
      </c>
      <c r="T188" s="1">
        <v>0</v>
      </c>
      <c r="U188" s="1">
        <v>0</v>
      </c>
      <c r="V188" s="1">
        <v>0</v>
      </c>
      <c r="W188" s="1">
        <v>0</v>
      </c>
      <c r="X188" s="1"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1</v>
      </c>
      <c r="AD188" s="1">
        <v>0</v>
      </c>
      <c r="AE188" s="1">
        <v>1</v>
      </c>
      <c r="AF188" s="1">
        <v>0</v>
      </c>
      <c r="AG188" s="1">
        <v>0</v>
      </c>
    </row>
    <row r="189" spans="1:33" x14ac:dyDescent="0.25">
      <c r="A189" s="7" t="s">
        <v>31</v>
      </c>
      <c r="B189" s="1" t="s">
        <v>32</v>
      </c>
      <c r="C189" s="4" t="s">
        <v>275</v>
      </c>
      <c r="D189" s="1" t="str">
        <f>CONCATENATE(B189," ",C189)</f>
        <v>Acer XV253QPbmiiprzx</v>
      </c>
      <c r="E189" s="5">
        <v>23</v>
      </c>
      <c r="F189" s="1">
        <f>E189/1000</f>
        <v>2.3E-2</v>
      </c>
      <c r="G189" s="1">
        <v>330.15765765765769</v>
      </c>
      <c r="H189" s="1">
        <f t="shared" si="2"/>
        <v>24531</v>
      </c>
      <c r="I189" s="1" t="s">
        <v>156</v>
      </c>
      <c r="J189" s="1" t="s">
        <v>157</v>
      </c>
      <c r="K189" s="1" t="s">
        <v>42</v>
      </c>
      <c r="L189" s="1">
        <f>E189*G189</f>
        <v>7593.626126126127</v>
      </c>
      <c r="M189" s="1">
        <f>L189/1000000</f>
        <v>7.5936261261261269E-3</v>
      </c>
      <c r="N189" s="1" t="s">
        <v>43</v>
      </c>
      <c r="O189" s="1" t="s">
        <v>54</v>
      </c>
      <c r="P189" s="1" t="s">
        <v>38</v>
      </c>
      <c r="Q189" s="1" t="s">
        <v>48</v>
      </c>
      <c r="R189" s="1" t="s">
        <v>49</v>
      </c>
      <c r="S189" s="6" t="s">
        <v>1637</v>
      </c>
      <c r="T189" s="1">
        <v>0</v>
      </c>
      <c r="U189" s="1">
        <v>0</v>
      </c>
      <c r="V189" s="1">
        <v>0</v>
      </c>
      <c r="W189" s="1">
        <v>0</v>
      </c>
      <c r="X189" s="1">
        <v>1</v>
      </c>
      <c r="Y189" s="1">
        <v>0</v>
      </c>
      <c r="Z189" s="1">
        <v>0</v>
      </c>
      <c r="AA189" s="1">
        <v>0</v>
      </c>
      <c r="AB189" s="1">
        <v>0</v>
      </c>
      <c r="AC189" s="1">
        <v>1</v>
      </c>
      <c r="AD189" s="1">
        <v>0</v>
      </c>
      <c r="AE189" s="1">
        <v>1</v>
      </c>
      <c r="AF189" s="1">
        <v>0</v>
      </c>
      <c r="AG189" s="1">
        <v>0</v>
      </c>
    </row>
    <row r="190" spans="1:33" x14ac:dyDescent="0.25">
      <c r="A190" s="7" t="s">
        <v>31</v>
      </c>
      <c r="B190" s="1" t="s">
        <v>32</v>
      </c>
      <c r="C190" s="4" t="s">
        <v>276</v>
      </c>
      <c r="D190" s="1" t="str">
        <f>CONCATENATE(B190," ",C190)</f>
        <v>Acer XV253QXbmiiprzx</v>
      </c>
      <c r="E190" s="5">
        <v>35</v>
      </c>
      <c r="F190" s="1">
        <f>E190/1000</f>
        <v>3.5000000000000003E-2</v>
      </c>
      <c r="G190" s="1">
        <v>384.04324324324324</v>
      </c>
      <c r="H190" s="1">
        <f t="shared" si="2"/>
        <v>28534</v>
      </c>
      <c r="I190" s="1" t="s">
        <v>156</v>
      </c>
      <c r="J190" s="1" t="s">
        <v>157</v>
      </c>
      <c r="K190" s="1" t="s">
        <v>42</v>
      </c>
      <c r="L190" s="1">
        <f>E190*G190</f>
        <v>13441.513513513513</v>
      </c>
      <c r="M190" s="1">
        <f>L190/1000000</f>
        <v>1.3441513513513513E-2</v>
      </c>
      <c r="N190" s="1" t="s">
        <v>43</v>
      </c>
      <c r="O190" s="1" t="s">
        <v>37</v>
      </c>
      <c r="P190" s="1" t="s">
        <v>38</v>
      </c>
      <c r="Q190" s="1" t="s">
        <v>48</v>
      </c>
      <c r="R190" s="1" t="s">
        <v>49</v>
      </c>
      <c r="S190" s="6" t="s">
        <v>1638</v>
      </c>
      <c r="T190" s="1">
        <v>0</v>
      </c>
      <c r="U190" s="1">
        <v>0</v>
      </c>
      <c r="V190" s="1">
        <v>0</v>
      </c>
      <c r="W190" s="1">
        <v>0</v>
      </c>
      <c r="X190" s="1">
        <v>1</v>
      </c>
      <c r="Y190" s="1">
        <v>0</v>
      </c>
      <c r="Z190" s="1">
        <v>0</v>
      </c>
      <c r="AA190" s="1">
        <v>0</v>
      </c>
      <c r="AB190" s="1">
        <v>0</v>
      </c>
      <c r="AC190" s="1">
        <v>1</v>
      </c>
      <c r="AD190" s="1">
        <v>0</v>
      </c>
      <c r="AE190" s="1">
        <v>0</v>
      </c>
      <c r="AF190" s="1">
        <v>0</v>
      </c>
      <c r="AG190" s="1">
        <v>0</v>
      </c>
    </row>
    <row r="191" spans="1:33" x14ac:dyDescent="0.25">
      <c r="A191" s="7" t="s">
        <v>31</v>
      </c>
      <c r="B191" s="1" t="s">
        <v>32</v>
      </c>
      <c r="C191" s="4" t="s">
        <v>277</v>
      </c>
      <c r="D191" s="1" t="str">
        <f>CONCATENATE(B191," ",C191)</f>
        <v>Acer XV270bmiprx</v>
      </c>
      <c r="E191" s="5">
        <v>10</v>
      </c>
      <c r="F191" s="1">
        <f>E191/1000</f>
        <v>0.01</v>
      </c>
      <c r="G191" s="1">
        <v>229.59459459459458</v>
      </c>
      <c r="H191" s="1">
        <f t="shared" si="2"/>
        <v>17059</v>
      </c>
      <c r="I191" s="1" t="s">
        <v>63</v>
      </c>
      <c r="J191" s="1" t="s">
        <v>63</v>
      </c>
      <c r="K191" s="1" t="s">
        <v>42</v>
      </c>
      <c r="L191" s="1">
        <f>E191*G191</f>
        <v>2295.9459459459458</v>
      </c>
      <c r="M191" s="1">
        <f>L191/1000000</f>
        <v>2.2959459459459459E-3</v>
      </c>
      <c r="N191" s="1" t="s">
        <v>43</v>
      </c>
      <c r="O191" s="1" t="s">
        <v>54</v>
      </c>
      <c r="P191" s="1" t="s">
        <v>38</v>
      </c>
      <c r="Q191" s="1" t="s">
        <v>48</v>
      </c>
      <c r="R191" s="1" t="s">
        <v>49</v>
      </c>
      <c r="S191" s="6" t="s">
        <v>1637</v>
      </c>
      <c r="T191" s="1">
        <v>0</v>
      </c>
      <c r="U191" s="1">
        <v>0</v>
      </c>
      <c r="V191" s="1">
        <v>0</v>
      </c>
      <c r="W191" s="1">
        <v>0</v>
      </c>
      <c r="X191" s="1">
        <v>1</v>
      </c>
      <c r="Y191" s="1">
        <v>0</v>
      </c>
      <c r="Z191" s="1">
        <v>0</v>
      </c>
      <c r="AA191" s="1">
        <v>0</v>
      </c>
      <c r="AB191" s="1">
        <v>0</v>
      </c>
      <c r="AC191" s="1">
        <v>1</v>
      </c>
      <c r="AD191" s="1">
        <v>0</v>
      </c>
      <c r="AE191" s="1">
        <v>1</v>
      </c>
      <c r="AF191" s="1">
        <v>0</v>
      </c>
      <c r="AG191" s="1">
        <v>0</v>
      </c>
    </row>
    <row r="192" spans="1:33" x14ac:dyDescent="0.25">
      <c r="A192" s="7" t="s">
        <v>31</v>
      </c>
      <c r="B192" s="1" t="s">
        <v>32</v>
      </c>
      <c r="C192" s="4" t="s">
        <v>278</v>
      </c>
      <c r="D192" s="1" t="str">
        <f>CONCATENATE(B192," ",C192)</f>
        <v>Acer XV270Ubmiiprx</v>
      </c>
      <c r="E192" s="5">
        <v>11</v>
      </c>
      <c r="F192" s="1">
        <f>E192/1000</f>
        <v>1.0999999999999999E-2</v>
      </c>
      <c r="G192" s="1">
        <v>300</v>
      </c>
      <c r="H192" s="1">
        <f t="shared" si="2"/>
        <v>22290</v>
      </c>
      <c r="I192" s="1" t="s">
        <v>63</v>
      </c>
      <c r="J192" s="1" t="s">
        <v>63</v>
      </c>
      <c r="K192" s="1" t="s">
        <v>64</v>
      </c>
      <c r="L192" s="1">
        <f>E192*G192</f>
        <v>3300</v>
      </c>
      <c r="M192" s="1">
        <f>L192/1000000</f>
        <v>3.3E-3</v>
      </c>
      <c r="N192" s="1" t="s">
        <v>65</v>
      </c>
      <c r="O192" s="1" t="s">
        <v>54</v>
      </c>
      <c r="P192" s="1" t="s">
        <v>38</v>
      </c>
      <c r="Q192" s="1" t="s">
        <v>48</v>
      </c>
      <c r="R192" s="1" t="s">
        <v>49</v>
      </c>
      <c r="S192" s="6" t="s">
        <v>1385</v>
      </c>
      <c r="T192" s="1">
        <v>0</v>
      </c>
      <c r="U192" s="1">
        <v>0</v>
      </c>
      <c r="V192" s="1">
        <v>0</v>
      </c>
      <c r="W192" s="1">
        <v>0</v>
      </c>
      <c r="X192" s="1">
        <v>1</v>
      </c>
      <c r="Y192" s="1">
        <v>0</v>
      </c>
      <c r="Z192" s="1">
        <v>0</v>
      </c>
      <c r="AA192" s="1">
        <v>0</v>
      </c>
      <c r="AB192" s="1">
        <v>0</v>
      </c>
      <c r="AC192" s="1">
        <v>1</v>
      </c>
      <c r="AD192" s="1">
        <v>0</v>
      </c>
      <c r="AE192" s="1">
        <v>1</v>
      </c>
      <c r="AF192" s="1">
        <v>0</v>
      </c>
      <c r="AG192" s="1">
        <v>0</v>
      </c>
    </row>
    <row r="193" spans="1:33" x14ac:dyDescent="0.25">
      <c r="A193" s="7" t="s">
        <v>31</v>
      </c>
      <c r="B193" s="1" t="s">
        <v>32</v>
      </c>
      <c r="C193" s="4" t="s">
        <v>279</v>
      </c>
      <c r="D193" s="1" t="str">
        <f>CONCATENATE(B193," ",C193)</f>
        <v>Acer XV272Pbmiiprzx</v>
      </c>
      <c r="E193" s="5">
        <v>14</v>
      </c>
      <c r="F193" s="1">
        <f>E193/1000</f>
        <v>1.4E-2</v>
      </c>
      <c r="G193" s="1">
        <v>311.20945945945948</v>
      </c>
      <c r="H193" s="1">
        <f t="shared" si="2"/>
        <v>23123</v>
      </c>
      <c r="I193" s="1" t="s">
        <v>63</v>
      </c>
      <c r="J193" s="1" t="s">
        <v>63</v>
      </c>
      <c r="K193" s="1" t="s">
        <v>42</v>
      </c>
      <c r="L193" s="1">
        <f>E193*G193</f>
        <v>4356.9324324324325</v>
      </c>
      <c r="M193" s="1">
        <f>L193/1000000</f>
        <v>4.3569324324324327E-3</v>
      </c>
      <c r="N193" s="1" t="s">
        <v>43</v>
      </c>
      <c r="O193" s="1" t="s">
        <v>54</v>
      </c>
      <c r="P193" s="1" t="s">
        <v>48</v>
      </c>
      <c r="Q193" s="1" t="s">
        <v>48</v>
      </c>
      <c r="R193" s="1" t="s">
        <v>49</v>
      </c>
      <c r="S193" s="6" t="s">
        <v>1638</v>
      </c>
      <c r="T193" s="1">
        <v>0</v>
      </c>
      <c r="U193" s="1">
        <v>0</v>
      </c>
      <c r="V193" s="1">
        <v>0</v>
      </c>
      <c r="W193" s="1">
        <v>0</v>
      </c>
      <c r="X193" s="1">
        <v>1</v>
      </c>
      <c r="Y193" s="1">
        <v>0</v>
      </c>
      <c r="Z193" s="1">
        <v>0</v>
      </c>
      <c r="AA193" s="1">
        <v>0</v>
      </c>
      <c r="AB193" s="1">
        <v>0</v>
      </c>
      <c r="AC193" s="1">
        <v>1</v>
      </c>
      <c r="AD193" s="1">
        <v>0</v>
      </c>
      <c r="AE193" s="1">
        <v>1</v>
      </c>
      <c r="AF193" s="1">
        <v>1</v>
      </c>
      <c r="AG193" s="1">
        <v>0</v>
      </c>
    </row>
    <row r="194" spans="1:33" x14ac:dyDescent="0.25">
      <c r="A194" s="7" t="s">
        <v>31</v>
      </c>
      <c r="B194" s="1" t="s">
        <v>32</v>
      </c>
      <c r="C194" s="4" t="s">
        <v>280</v>
      </c>
      <c r="D194" s="1" t="str">
        <f>CONCATENATE(B194," ",C194)</f>
        <v>Acer XV272UPbmiiprzx</v>
      </c>
      <c r="E194" s="5">
        <v>43</v>
      </c>
      <c r="F194" s="1">
        <f>E194/1000</f>
        <v>4.2999999999999997E-2</v>
      </c>
      <c r="G194" s="1">
        <v>457.66216216216219</v>
      </c>
      <c r="H194" s="1">
        <f t="shared" si="2"/>
        <v>34004</v>
      </c>
      <c r="I194" s="1" t="s">
        <v>63</v>
      </c>
      <c r="J194" s="1" t="s">
        <v>63</v>
      </c>
      <c r="K194" s="1" t="s">
        <v>64</v>
      </c>
      <c r="L194" s="1">
        <f>E194*G194</f>
        <v>19679.472972972973</v>
      </c>
      <c r="M194" s="1">
        <f>L194/1000000</f>
        <v>1.9679472972972973E-2</v>
      </c>
      <c r="N194" s="1" t="s">
        <v>65</v>
      </c>
      <c r="O194" s="1" t="s">
        <v>54</v>
      </c>
      <c r="P194" s="1" t="s">
        <v>38</v>
      </c>
      <c r="Q194" s="1" t="s">
        <v>48</v>
      </c>
      <c r="R194" s="1" t="s">
        <v>49</v>
      </c>
      <c r="S194" s="6" t="s">
        <v>1638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1</v>
      </c>
      <c r="AD194" s="1">
        <v>0</v>
      </c>
      <c r="AE194" s="1">
        <v>1</v>
      </c>
      <c r="AF194" s="1">
        <v>0</v>
      </c>
      <c r="AG194" s="1">
        <v>0</v>
      </c>
    </row>
    <row r="195" spans="1:33" x14ac:dyDescent="0.25">
      <c r="A195" s="7" t="s">
        <v>31</v>
      </c>
      <c r="B195" s="1" t="s">
        <v>32</v>
      </c>
      <c r="C195" s="4" t="s">
        <v>281</v>
      </c>
      <c r="D195" s="1" t="str">
        <f>CONCATENATE(B195," ",C195)</f>
        <v>Acer XV273Xbmiiprzx</v>
      </c>
      <c r="E195" s="5">
        <v>8</v>
      </c>
      <c r="F195" s="1">
        <f>E195/1000</f>
        <v>8.0000000000000002E-3</v>
      </c>
      <c r="G195" s="1">
        <v>1099.0045045045044</v>
      </c>
      <c r="H195" s="1">
        <f t="shared" ref="H195:H258" si="3">ROUND(G195*74.3,0)</f>
        <v>81656</v>
      </c>
      <c r="I195" s="1" t="s">
        <v>63</v>
      </c>
      <c r="J195" s="1" t="s">
        <v>63</v>
      </c>
      <c r="K195" s="1" t="s">
        <v>42</v>
      </c>
      <c r="L195" s="1">
        <f>E195*G195</f>
        <v>8792.0360360360355</v>
      </c>
      <c r="M195" s="1">
        <f>L195/1000000</f>
        <v>8.7920360360360349E-3</v>
      </c>
      <c r="N195" s="1" t="s">
        <v>43</v>
      </c>
      <c r="O195" s="1" t="s">
        <v>54</v>
      </c>
      <c r="P195" s="1" t="s">
        <v>38</v>
      </c>
      <c r="Q195" s="1" t="s">
        <v>48</v>
      </c>
      <c r="R195" s="1" t="s">
        <v>49</v>
      </c>
      <c r="S195" s="6" t="s">
        <v>1638</v>
      </c>
      <c r="T195" s="1">
        <v>0</v>
      </c>
      <c r="U195" s="1">
        <v>0</v>
      </c>
      <c r="V195" s="1">
        <v>0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0</v>
      </c>
      <c r="AC195" s="1">
        <v>1</v>
      </c>
      <c r="AD195" s="1">
        <v>0</v>
      </c>
      <c r="AE195" s="1">
        <v>1</v>
      </c>
      <c r="AF195" s="1">
        <v>0</v>
      </c>
      <c r="AG195" s="1">
        <v>0</v>
      </c>
    </row>
    <row r="196" spans="1:33" x14ac:dyDescent="0.25">
      <c r="A196" s="7" t="s">
        <v>31</v>
      </c>
      <c r="B196" s="1" t="s">
        <v>32</v>
      </c>
      <c r="C196" s="4" t="s">
        <v>282</v>
      </c>
      <c r="D196" s="1" t="str">
        <f>CONCATENATE(B196," ",C196)</f>
        <v>Acer XV280Kbmiiprx</v>
      </c>
      <c r="E196" s="5">
        <v>9</v>
      </c>
      <c r="F196" s="1">
        <f>E196/1000</f>
        <v>8.9999999999999993E-3</v>
      </c>
      <c r="G196" s="1">
        <v>439.38513513513516</v>
      </c>
      <c r="H196" s="1">
        <f t="shared" si="3"/>
        <v>32646</v>
      </c>
      <c r="I196" s="1" t="s">
        <v>257</v>
      </c>
      <c r="J196" s="1" t="s">
        <v>258</v>
      </c>
      <c r="K196" s="1" t="s">
        <v>86</v>
      </c>
      <c r="L196" s="1">
        <f>E196*G196</f>
        <v>3954.4662162162163</v>
      </c>
      <c r="M196" s="1">
        <f>L196/1000000</f>
        <v>3.9544662162162162E-3</v>
      </c>
      <c r="N196" s="1" t="s">
        <v>87</v>
      </c>
      <c r="O196" s="1" t="s">
        <v>54</v>
      </c>
      <c r="P196" s="1" t="s">
        <v>38</v>
      </c>
      <c r="Q196" s="1" t="s">
        <v>48</v>
      </c>
      <c r="R196" s="1" t="s">
        <v>49</v>
      </c>
      <c r="S196" s="6" t="s">
        <v>1636</v>
      </c>
      <c r="T196" s="1">
        <v>0</v>
      </c>
      <c r="U196" s="1">
        <v>0</v>
      </c>
      <c r="V196" s="1">
        <v>0</v>
      </c>
      <c r="W196" s="1">
        <v>0</v>
      </c>
      <c r="X196" s="1">
        <v>1</v>
      </c>
      <c r="Y196" s="1">
        <v>0</v>
      </c>
      <c r="Z196" s="1">
        <v>0</v>
      </c>
      <c r="AA196" s="1">
        <v>0</v>
      </c>
      <c r="AB196" s="1">
        <v>0</v>
      </c>
      <c r="AC196" s="1">
        <v>1</v>
      </c>
      <c r="AD196" s="1">
        <v>0</v>
      </c>
      <c r="AE196" s="1">
        <v>1</v>
      </c>
      <c r="AF196" s="1">
        <v>0</v>
      </c>
      <c r="AG196" s="1">
        <v>1</v>
      </c>
    </row>
    <row r="197" spans="1:33" x14ac:dyDescent="0.25">
      <c r="A197" s="7" t="s">
        <v>31</v>
      </c>
      <c r="B197" s="1" t="s">
        <v>32</v>
      </c>
      <c r="C197" s="4" t="s">
        <v>283</v>
      </c>
      <c r="D197" s="1" t="str">
        <f>CONCATENATE(B197," ",C197)</f>
        <v>Acer XZ242QPbmiiphx</v>
      </c>
      <c r="E197" s="5">
        <v>30</v>
      </c>
      <c r="F197" s="1">
        <f>E197/1000</f>
        <v>0.03</v>
      </c>
      <c r="G197" s="1">
        <v>292.125</v>
      </c>
      <c r="H197" s="1">
        <f t="shared" si="3"/>
        <v>21705</v>
      </c>
      <c r="I197" s="1" t="s">
        <v>56</v>
      </c>
      <c r="J197" s="1" t="s">
        <v>53</v>
      </c>
      <c r="K197" s="1" t="s">
        <v>42</v>
      </c>
      <c r="L197" s="1">
        <f>E197*G197</f>
        <v>8763.75</v>
      </c>
      <c r="M197" s="1">
        <f>L197/1000000</f>
        <v>8.7637500000000007E-3</v>
      </c>
      <c r="N197" s="1" t="s">
        <v>43</v>
      </c>
      <c r="O197" s="1" t="s">
        <v>44</v>
      </c>
      <c r="P197" s="1" t="s">
        <v>48</v>
      </c>
      <c r="Q197" s="1" t="s">
        <v>48</v>
      </c>
      <c r="R197" s="1" t="s">
        <v>58</v>
      </c>
      <c r="S197" s="6" t="s">
        <v>1638</v>
      </c>
      <c r="T197" s="1">
        <v>0</v>
      </c>
      <c r="U197" s="1">
        <v>0</v>
      </c>
      <c r="V197" s="1">
        <v>0</v>
      </c>
      <c r="W197" s="1">
        <v>0</v>
      </c>
      <c r="X197" s="1">
        <v>1</v>
      </c>
      <c r="Y197" s="1">
        <v>0</v>
      </c>
      <c r="Z197" s="1">
        <v>0</v>
      </c>
      <c r="AA197" s="1">
        <v>0</v>
      </c>
      <c r="AB197" s="1">
        <v>0</v>
      </c>
      <c r="AC197" s="1">
        <v>1</v>
      </c>
      <c r="AD197" s="1">
        <v>0</v>
      </c>
      <c r="AE197" s="1">
        <v>0</v>
      </c>
      <c r="AF197" s="1">
        <v>1</v>
      </c>
      <c r="AG197" s="1">
        <v>0</v>
      </c>
    </row>
    <row r="198" spans="1:33" x14ac:dyDescent="0.25">
      <c r="A198" s="7" t="s">
        <v>31</v>
      </c>
      <c r="B198" s="1" t="s">
        <v>32</v>
      </c>
      <c r="C198" s="4" t="s">
        <v>284</v>
      </c>
      <c r="D198" s="1" t="str">
        <f>CONCATENATE(B198," ",C198)</f>
        <v>Acer XZ271UAbmiiphzx</v>
      </c>
      <c r="E198" s="5">
        <v>2</v>
      </c>
      <c r="F198" s="1">
        <f>E198/1000</f>
        <v>2E-3</v>
      </c>
      <c r="G198" s="1">
        <v>499.86486486486484</v>
      </c>
      <c r="H198" s="1">
        <f t="shared" si="3"/>
        <v>37140</v>
      </c>
      <c r="I198" s="1" t="s">
        <v>63</v>
      </c>
      <c r="J198" s="1" t="s">
        <v>63</v>
      </c>
      <c r="K198" s="1" t="s">
        <v>64</v>
      </c>
      <c r="L198" s="1">
        <f>E198*G198</f>
        <v>999.72972972972968</v>
      </c>
      <c r="M198" s="1">
        <f>L198/1000000</f>
        <v>9.9972972972972975E-4</v>
      </c>
      <c r="N198" s="1" t="s">
        <v>65</v>
      </c>
      <c r="O198" s="1" t="s">
        <v>37</v>
      </c>
      <c r="P198" s="1" t="s">
        <v>48</v>
      </c>
      <c r="Q198" s="1" t="s">
        <v>48</v>
      </c>
      <c r="R198" s="1" t="s">
        <v>49</v>
      </c>
      <c r="S198" s="6" t="s">
        <v>1638</v>
      </c>
      <c r="T198" s="1">
        <v>0</v>
      </c>
      <c r="U198" s="1">
        <v>0</v>
      </c>
      <c r="V198" s="1">
        <v>0</v>
      </c>
      <c r="W198" s="1">
        <v>0</v>
      </c>
      <c r="X198" s="1">
        <v>1</v>
      </c>
      <c r="Y198" s="1">
        <v>0</v>
      </c>
      <c r="Z198" s="1">
        <v>0</v>
      </c>
      <c r="AA198" s="1">
        <v>0</v>
      </c>
      <c r="AB198" s="1">
        <v>0</v>
      </c>
      <c r="AC198" s="1">
        <v>1</v>
      </c>
      <c r="AD198" s="1">
        <v>0</v>
      </c>
      <c r="AE198" s="1">
        <v>0</v>
      </c>
      <c r="AF198" s="1">
        <v>1</v>
      </c>
      <c r="AG198" s="1">
        <v>0</v>
      </c>
    </row>
    <row r="199" spans="1:33" x14ac:dyDescent="0.25">
      <c r="A199" s="7" t="s">
        <v>31</v>
      </c>
      <c r="B199" s="1" t="s">
        <v>32</v>
      </c>
      <c r="C199" s="4" t="s">
        <v>285</v>
      </c>
      <c r="D199" s="1" t="str">
        <f>CONCATENATE(B199," ",C199)</f>
        <v>Acer XZ272Pbmiiphx</v>
      </c>
      <c r="E199" s="5">
        <v>2</v>
      </c>
      <c r="F199" s="1">
        <f>E199/1000</f>
        <v>2E-3</v>
      </c>
      <c r="G199" s="1">
        <v>337.56306306306305</v>
      </c>
      <c r="H199" s="1">
        <f t="shared" si="3"/>
        <v>25081</v>
      </c>
      <c r="I199" s="1" t="s">
        <v>63</v>
      </c>
      <c r="J199" s="1" t="s">
        <v>63</v>
      </c>
      <c r="K199" s="1" t="s">
        <v>42</v>
      </c>
      <c r="L199" s="1">
        <f>E199*G199</f>
        <v>675.12612612612611</v>
      </c>
      <c r="M199" s="1">
        <f>L199/1000000</f>
        <v>6.751261261261261E-4</v>
      </c>
      <c r="N199" s="1" t="s">
        <v>43</v>
      </c>
      <c r="O199" s="1" t="s">
        <v>44</v>
      </c>
      <c r="P199" s="1" t="s">
        <v>48</v>
      </c>
      <c r="Q199" s="1" t="s">
        <v>48</v>
      </c>
      <c r="R199" s="1" t="s">
        <v>58</v>
      </c>
      <c r="S199" s="6" t="s">
        <v>1638</v>
      </c>
      <c r="T199" s="1">
        <v>0</v>
      </c>
      <c r="U199" s="1">
        <v>0</v>
      </c>
      <c r="V199" s="1">
        <v>0</v>
      </c>
      <c r="W199" s="1">
        <v>0</v>
      </c>
      <c r="X199" s="1">
        <v>1</v>
      </c>
      <c r="Y199" s="1">
        <v>0</v>
      </c>
      <c r="Z199" s="1">
        <v>0</v>
      </c>
      <c r="AA199" s="1">
        <v>0</v>
      </c>
      <c r="AB199" s="1">
        <v>0</v>
      </c>
      <c r="AC199" s="1">
        <v>1</v>
      </c>
      <c r="AD199" s="1">
        <v>0</v>
      </c>
      <c r="AE199" s="1">
        <v>0</v>
      </c>
      <c r="AF199" s="1">
        <v>1</v>
      </c>
      <c r="AG199" s="1">
        <v>0</v>
      </c>
    </row>
    <row r="200" spans="1:33" x14ac:dyDescent="0.25">
      <c r="A200" s="7" t="s">
        <v>31</v>
      </c>
      <c r="B200" s="1" t="s">
        <v>32</v>
      </c>
      <c r="C200" s="4" t="s">
        <v>286</v>
      </c>
      <c r="D200" s="1" t="str">
        <f>CONCATENATE(B200," ",C200)</f>
        <v>Acer XZ272UPbmiiphx</v>
      </c>
      <c r="E200" s="5">
        <v>6</v>
      </c>
      <c r="F200" s="1">
        <f>E200/1000</f>
        <v>6.0000000000000001E-3</v>
      </c>
      <c r="G200" s="1">
        <v>404.42229729729729</v>
      </c>
      <c r="H200" s="1">
        <f t="shared" si="3"/>
        <v>30049</v>
      </c>
      <c r="I200" s="1" t="s">
        <v>63</v>
      </c>
      <c r="J200" s="1" t="s">
        <v>63</v>
      </c>
      <c r="K200" s="1" t="s">
        <v>64</v>
      </c>
      <c r="L200" s="1">
        <f>E200*G200</f>
        <v>2426.5337837837837</v>
      </c>
      <c r="M200" s="1">
        <f>L200/1000000</f>
        <v>2.4265337837837838E-3</v>
      </c>
      <c r="N200" s="1" t="s">
        <v>65</v>
      </c>
      <c r="O200" s="1" t="s">
        <v>44</v>
      </c>
      <c r="P200" s="1" t="s">
        <v>48</v>
      </c>
      <c r="Q200" s="1" t="s">
        <v>48</v>
      </c>
      <c r="R200" s="1" t="s">
        <v>58</v>
      </c>
      <c r="S200" s="6" t="s">
        <v>1638</v>
      </c>
      <c r="T200" s="1">
        <v>0</v>
      </c>
      <c r="U200" s="1">
        <v>0</v>
      </c>
      <c r="V200" s="1">
        <v>0</v>
      </c>
      <c r="W200" s="1">
        <v>0</v>
      </c>
      <c r="X200" s="1">
        <v>1</v>
      </c>
      <c r="Y200" s="1">
        <v>0</v>
      </c>
      <c r="Z200" s="1">
        <v>0</v>
      </c>
      <c r="AA200" s="1">
        <v>0</v>
      </c>
      <c r="AB200" s="1">
        <v>0</v>
      </c>
      <c r="AC200" s="1">
        <v>1</v>
      </c>
      <c r="AD200" s="1">
        <v>0</v>
      </c>
      <c r="AE200" s="1">
        <v>0</v>
      </c>
      <c r="AF200" s="1">
        <v>1</v>
      </c>
      <c r="AG200" s="1">
        <v>0</v>
      </c>
    </row>
    <row r="201" spans="1:33" x14ac:dyDescent="0.25">
      <c r="A201" s="7" t="s">
        <v>31</v>
      </c>
      <c r="B201" s="1" t="s">
        <v>32</v>
      </c>
      <c r="C201" s="4" t="s">
        <v>287</v>
      </c>
      <c r="D201" s="1" t="str">
        <f>CONCATENATE(B201," ",C201)</f>
        <v>Acer XZ322QPbmiiphx</v>
      </c>
      <c r="E201" s="5">
        <v>4</v>
      </c>
      <c r="F201" s="1">
        <f>E201/1000</f>
        <v>4.0000000000000001E-3</v>
      </c>
      <c r="G201" s="1">
        <v>450</v>
      </c>
      <c r="H201" s="1">
        <f t="shared" si="3"/>
        <v>33435</v>
      </c>
      <c r="I201" s="1" t="s">
        <v>74</v>
      </c>
      <c r="J201" s="1" t="s">
        <v>72</v>
      </c>
      <c r="K201" s="1" t="s">
        <v>42</v>
      </c>
      <c r="L201" s="1">
        <f>E201*G201</f>
        <v>1800</v>
      </c>
      <c r="M201" s="1">
        <f>L201/1000000</f>
        <v>1.8E-3</v>
      </c>
      <c r="N201" s="1" t="s">
        <v>43</v>
      </c>
      <c r="O201" s="1" t="s">
        <v>44</v>
      </c>
      <c r="P201" s="1" t="s">
        <v>48</v>
      </c>
      <c r="Q201" s="1" t="s">
        <v>48</v>
      </c>
      <c r="R201" s="1" t="s">
        <v>58</v>
      </c>
      <c r="S201" s="6" t="s">
        <v>1385</v>
      </c>
      <c r="T201" s="1">
        <v>0</v>
      </c>
      <c r="U201" s="1">
        <v>0</v>
      </c>
      <c r="V201" s="1">
        <v>0</v>
      </c>
      <c r="W201" s="1">
        <v>0</v>
      </c>
      <c r="X201" s="1">
        <v>1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1</v>
      </c>
      <c r="AE201" s="1">
        <v>0</v>
      </c>
      <c r="AF201" s="1">
        <v>1</v>
      </c>
      <c r="AG201" s="1">
        <v>0</v>
      </c>
    </row>
    <row r="202" spans="1:33" x14ac:dyDescent="0.25">
      <c r="A202" s="7" t="s">
        <v>31</v>
      </c>
      <c r="B202" s="1" t="s">
        <v>32</v>
      </c>
      <c r="C202" s="4" t="s">
        <v>288</v>
      </c>
      <c r="D202" s="1" t="str">
        <f>CONCATENATE(B202," ",C202)</f>
        <v>Acer XZ322QUPbmiiphx</v>
      </c>
      <c r="E202" s="5">
        <v>13</v>
      </c>
      <c r="F202" s="1">
        <f>E202/1000</f>
        <v>1.2999999999999999E-2</v>
      </c>
      <c r="G202" s="1">
        <v>501.62162162162161</v>
      </c>
      <c r="H202" s="1">
        <f t="shared" si="3"/>
        <v>37270</v>
      </c>
      <c r="I202" s="1" t="s">
        <v>74</v>
      </c>
      <c r="J202" s="1" t="s">
        <v>72</v>
      </c>
      <c r="K202" s="1" t="s">
        <v>64</v>
      </c>
      <c r="L202" s="1">
        <f>E202*G202</f>
        <v>6521.0810810810808</v>
      </c>
      <c r="M202" s="1">
        <f>L202/1000000</f>
        <v>6.5210810810810808E-3</v>
      </c>
      <c r="N202" s="1" t="s">
        <v>65</v>
      </c>
      <c r="O202" s="1" t="s">
        <v>44</v>
      </c>
      <c r="P202" s="1" t="s">
        <v>48</v>
      </c>
      <c r="Q202" s="1" t="s">
        <v>48</v>
      </c>
      <c r="R202" s="1" t="s">
        <v>58</v>
      </c>
      <c r="S202" s="6" t="s">
        <v>1636</v>
      </c>
      <c r="T202" s="1">
        <v>0</v>
      </c>
      <c r="U202" s="1">
        <v>0</v>
      </c>
      <c r="V202" s="1">
        <v>0</v>
      </c>
      <c r="W202" s="1">
        <v>0</v>
      </c>
      <c r="X202" s="1">
        <v>1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0</v>
      </c>
      <c r="AF202" s="1">
        <v>1</v>
      </c>
      <c r="AG202" s="1">
        <v>0</v>
      </c>
    </row>
    <row r="203" spans="1:33" x14ac:dyDescent="0.25">
      <c r="A203" s="7" t="s">
        <v>31</v>
      </c>
      <c r="B203" s="1" t="s">
        <v>32</v>
      </c>
      <c r="C203" s="4" t="s">
        <v>289</v>
      </c>
      <c r="D203" s="1" t="str">
        <f>CONCATENATE(B203," ",C203)</f>
        <v>Acer Z271Ubmiphzx</v>
      </c>
      <c r="E203" s="5">
        <v>1</v>
      </c>
      <c r="F203" s="1">
        <f>E203/1000</f>
        <v>1E-3</v>
      </c>
      <c r="G203" s="1">
        <v>815.40540540540542</v>
      </c>
      <c r="H203" s="1">
        <f t="shared" si="3"/>
        <v>60585</v>
      </c>
      <c r="I203" s="1" t="s">
        <v>63</v>
      </c>
      <c r="J203" s="1" t="s">
        <v>63</v>
      </c>
      <c r="K203" s="1" t="s">
        <v>64</v>
      </c>
      <c r="L203" s="1">
        <f>E203*G203</f>
        <v>815.40540540540542</v>
      </c>
      <c r="M203" s="1">
        <f>L203/1000000</f>
        <v>8.1540540540540538E-4</v>
      </c>
      <c r="N203" s="1" t="s">
        <v>65</v>
      </c>
      <c r="O203" s="1" t="s">
        <v>37</v>
      </c>
      <c r="P203" s="1" t="s">
        <v>48</v>
      </c>
      <c r="Q203" s="1" t="s">
        <v>48</v>
      </c>
      <c r="R203" s="1" t="s">
        <v>49</v>
      </c>
      <c r="S203" s="6" t="s">
        <v>1638</v>
      </c>
      <c r="T203" s="1">
        <v>0</v>
      </c>
      <c r="U203" s="1">
        <v>0</v>
      </c>
      <c r="V203" s="1">
        <v>0</v>
      </c>
      <c r="W203" s="1">
        <v>0</v>
      </c>
      <c r="X203" s="1">
        <v>1</v>
      </c>
      <c r="Y203" s="1">
        <v>0</v>
      </c>
      <c r="Z203" s="1">
        <v>0</v>
      </c>
      <c r="AA203" s="1">
        <v>0</v>
      </c>
      <c r="AB203" s="1">
        <v>0</v>
      </c>
      <c r="AC203" s="1">
        <v>1</v>
      </c>
      <c r="AD203" s="1">
        <v>0</v>
      </c>
      <c r="AE203" s="1">
        <v>0</v>
      </c>
      <c r="AF203" s="1">
        <v>1</v>
      </c>
      <c r="AG203" s="1">
        <v>0</v>
      </c>
    </row>
    <row r="204" spans="1:33" x14ac:dyDescent="0.25">
      <c r="A204" s="7" t="s">
        <v>31</v>
      </c>
      <c r="B204" s="1" t="s">
        <v>32</v>
      </c>
      <c r="C204" s="4" t="s">
        <v>290</v>
      </c>
      <c r="D204" s="1" t="str">
        <f>CONCATENATE(B204," ",C204)</f>
        <v>Acer Z35</v>
      </c>
      <c r="E204" s="5">
        <v>4</v>
      </c>
      <c r="F204" s="1">
        <f>E204/1000</f>
        <v>4.0000000000000001E-3</v>
      </c>
      <c r="G204" s="1">
        <v>956.61290322580646</v>
      </c>
      <c r="H204" s="1">
        <f t="shared" si="3"/>
        <v>71076</v>
      </c>
      <c r="I204" s="1" t="s">
        <v>97</v>
      </c>
      <c r="J204" s="1" t="s">
        <v>72</v>
      </c>
      <c r="K204" s="1" t="s">
        <v>98</v>
      </c>
      <c r="L204" s="1">
        <f>E204*G204</f>
        <v>3826.4516129032259</v>
      </c>
      <c r="M204" s="1">
        <f>L204/1000000</f>
        <v>3.8264516129032258E-3</v>
      </c>
      <c r="N204" s="1" t="s">
        <v>65</v>
      </c>
      <c r="O204" s="1" t="s">
        <v>44</v>
      </c>
      <c r="P204" s="1" t="s">
        <v>48</v>
      </c>
      <c r="Q204" s="1" t="s">
        <v>48</v>
      </c>
      <c r="R204" s="1" t="s">
        <v>58</v>
      </c>
      <c r="S204" s="6" t="s">
        <v>1638</v>
      </c>
      <c r="T204" s="1">
        <v>0</v>
      </c>
      <c r="U204" s="1">
        <v>0</v>
      </c>
      <c r="V204" s="1">
        <v>0</v>
      </c>
      <c r="W204" s="1">
        <v>0</v>
      </c>
      <c r="X204" s="1">
        <v>1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1</v>
      </c>
      <c r="AE204" s="1">
        <v>0</v>
      </c>
      <c r="AF204" s="1">
        <v>1</v>
      </c>
      <c r="AG204" s="1">
        <v>0</v>
      </c>
    </row>
    <row r="205" spans="1:33" x14ac:dyDescent="0.25">
      <c r="A205" s="7" t="s">
        <v>31</v>
      </c>
      <c r="B205" s="1" t="s">
        <v>32</v>
      </c>
      <c r="C205" s="4" t="s">
        <v>291</v>
      </c>
      <c r="D205" s="1" t="str">
        <f>CONCATENATE(B205," ",C205)</f>
        <v>Acer Z35P</v>
      </c>
      <c r="E205" s="5">
        <v>2</v>
      </c>
      <c r="F205" s="1">
        <f>E205/1000</f>
        <v>2E-3</v>
      </c>
      <c r="G205" s="1">
        <v>986.35135135135135</v>
      </c>
      <c r="H205" s="1">
        <f t="shared" si="3"/>
        <v>73286</v>
      </c>
      <c r="I205" s="1" t="s">
        <v>97</v>
      </c>
      <c r="J205" s="1" t="s">
        <v>72</v>
      </c>
      <c r="K205" s="1" t="s">
        <v>239</v>
      </c>
      <c r="L205" s="1">
        <f>E205*G205</f>
        <v>1972.7027027027027</v>
      </c>
      <c r="M205" s="1">
        <f>L205/1000000</f>
        <v>1.9727027027027027E-3</v>
      </c>
      <c r="N205" s="1" t="s">
        <v>87</v>
      </c>
      <c r="O205" s="1" t="s">
        <v>44</v>
      </c>
      <c r="P205" s="1" t="s">
        <v>48</v>
      </c>
      <c r="Q205" s="1" t="s">
        <v>48</v>
      </c>
      <c r="R205" s="1" t="s">
        <v>58</v>
      </c>
      <c r="S205" s="6" t="s">
        <v>1636</v>
      </c>
      <c r="T205" s="1">
        <v>0</v>
      </c>
      <c r="U205" s="1">
        <v>0</v>
      </c>
      <c r="V205" s="1">
        <v>0</v>
      </c>
      <c r="W205" s="1">
        <v>0</v>
      </c>
      <c r="X205" s="1">
        <v>1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0</v>
      </c>
      <c r="AF205" s="1">
        <v>1</v>
      </c>
      <c r="AG205" s="1">
        <v>1</v>
      </c>
    </row>
    <row r="206" spans="1:33" x14ac:dyDescent="0.25">
      <c r="A206" s="7" t="s">
        <v>31</v>
      </c>
      <c r="B206" s="1" t="s">
        <v>292</v>
      </c>
      <c r="C206" s="1" t="s">
        <v>293</v>
      </c>
      <c r="D206" s="1" t="str">
        <f>CONCATENATE(B206," ",C206)</f>
        <v>AOC 22B1H</v>
      </c>
      <c r="E206" s="1">
        <v>79</v>
      </c>
      <c r="F206" s="1">
        <f>E206/1000</f>
        <v>7.9000000000000001E-2</v>
      </c>
      <c r="G206" s="1">
        <v>98.738738738738746</v>
      </c>
      <c r="H206" s="1">
        <f t="shared" si="3"/>
        <v>7336</v>
      </c>
      <c r="I206" s="1" t="s">
        <v>41</v>
      </c>
      <c r="J206" s="1" t="s">
        <v>41</v>
      </c>
      <c r="K206" s="1" t="s">
        <v>42</v>
      </c>
      <c r="L206" s="1">
        <f>E206*G206</f>
        <v>7800.3603603603606</v>
      </c>
      <c r="M206" s="1">
        <f>L206/1000000</f>
        <v>7.8003603603603606E-3</v>
      </c>
      <c r="N206" s="1" t="s">
        <v>43</v>
      </c>
      <c r="O206" s="1" t="s">
        <v>37</v>
      </c>
      <c r="P206" s="1" t="s">
        <v>38</v>
      </c>
      <c r="Q206" s="1" t="s">
        <v>38</v>
      </c>
      <c r="R206" s="1" t="s">
        <v>39</v>
      </c>
      <c r="S206" s="6" t="s">
        <v>1638</v>
      </c>
      <c r="T206" s="1">
        <v>0</v>
      </c>
      <c r="U206" s="1">
        <v>1</v>
      </c>
      <c r="V206" s="1">
        <v>1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1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</row>
    <row r="207" spans="1:33" x14ac:dyDescent="0.25">
      <c r="A207" s="7" t="s">
        <v>31</v>
      </c>
      <c r="B207" s="1" t="s">
        <v>292</v>
      </c>
      <c r="C207" s="1" t="s">
        <v>294</v>
      </c>
      <c r="D207" s="1" t="str">
        <f>CONCATENATE(B207," ",C207)</f>
        <v>AOC 22B1HS</v>
      </c>
      <c r="E207" s="1">
        <v>177</v>
      </c>
      <c r="F207" s="1">
        <f>E207/1000</f>
        <v>0.17699999999999999</v>
      </c>
      <c r="G207" s="1">
        <v>112.29729729729729</v>
      </c>
      <c r="H207" s="1">
        <f t="shared" si="3"/>
        <v>8344</v>
      </c>
      <c r="I207" s="1" t="s">
        <v>41</v>
      </c>
      <c r="J207" s="1" t="s">
        <v>41</v>
      </c>
      <c r="K207" s="1" t="s">
        <v>42</v>
      </c>
      <c r="L207" s="1">
        <f>E207*G207</f>
        <v>19876.62162162162</v>
      </c>
      <c r="M207" s="1">
        <f>L207/1000000</f>
        <v>1.9876621621621619E-2</v>
      </c>
      <c r="N207" s="1" t="s">
        <v>43</v>
      </c>
      <c r="O207" s="1" t="s">
        <v>37</v>
      </c>
      <c r="P207" s="1" t="s">
        <v>38</v>
      </c>
      <c r="Q207" s="1" t="s">
        <v>38</v>
      </c>
      <c r="R207" s="1" t="s">
        <v>39</v>
      </c>
      <c r="S207" s="6" t="s">
        <v>1638</v>
      </c>
      <c r="T207" s="1">
        <v>0</v>
      </c>
      <c r="U207" s="1">
        <v>1</v>
      </c>
      <c r="V207" s="1">
        <v>1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1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</row>
    <row r="208" spans="1:33" x14ac:dyDescent="0.25">
      <c r="A208" s="7" t="s">
        <v>31</v>
      </c>
      <c r="B208" s="1" t="s">
        <v>292</v>
      </c>
      <c r="C208" s="1" t="s">
        <v>295</v>
      </c>
      <c r="D208" s="1" t="str">
        <f>CONCATENATE(B208," ",C208)</f>
        <v>AOC 22B2DA</v>
      </c>
      <c r="E208" s="1">
        <v>18</v>
      </c>
      <c r="F208" s="1">
        <f>E208/1000</f>
        <v>1.7999999999999999E-2</v>
      </c>
      <c r="G208" s="1">
        <v>110</v>
      </c>
      <c r="H208" s="1">
        <f t="shared" si="3"/>
        <v>8173</v>
      </c>
      <c r="I208" s="1" t="s">
        <v>41</v>
      </c>
      <c r="J208" s="1" t="s">
        <v>41</v>
      </c>
      <c r="K208" s="1" t="s">
        <v>42</v>
      </c>
      <c r="L208" s="1">
        <f>E208*G208</f>
        <v>1980</v>
      </c>
      <c r="M208" s="1">
        <f>L208/1000000</f>
        <v>1.98E-3</v>
      </c>
      <c r="N208" s="1" t="s">
        <v>43</v>
      </c>
      <c r="O208" s="1" t="s">
        <v>44</v>
      </c>
      <c r="P208" s="1" t="s">
        <v>38</v>
      </c>
      <c r="Q208" s="1" t="s">
        <v>38</v>
      </c>
      <c r="R208" s="1" t="s">
        <v>296</v>
      </c>
      <c r="S208" s="6" t="s">
        <v>31</v>
      </c>
      <c r="T208" s="1">
        <v>0</v>
      </c>
      <c r="U208" s="1">
        <v>1</v>
      </c>
      <c r="V208" s="1">
        <v>1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1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</row>
    <row r="209" spans="1:33" x14ac:dyDescent="0.25">
      <c r="A209" s="7" t="s">
        <v>31</v>
      </c>
      <c r="B209" s="1" t="s">
        <v>292</v>
      </c>
      <c r="C209" s="1" t="s">
        <v>297</v>
      </c>
      <c r="D209" s="1" t="str">
        <f>CONCATENATE(B209," ",C209)</f>
        <v>AOC 22B2H</v>
      </c>
      <c r="E209" s="1">
        <v>172</v>
      </c>
      <c r="F209" s="1">
        <f>E209/1000</f>
        <v>0.17199999999999999</v>
      </c>
      <c r="G209" s="1">
        <v>95.675675675675677</v>
      </c>
      <c r="H209" s="1">
        <f t="shared" si="3"/>
        <v>7109</v>
      </c>
      <c r="I209" s="1" t="s">
        <v>41</v>
      </c>
      <c r="J209" s="1" t="s">
        <v>41</v>
      </c>
      <c r="K209" s="1" t="s">
        <v>42</v>
      </c>
      <c r="L209" s="1">
        <f>E209*G209</f>
        <v>16456.216216216217</v>
      </c>
      <c r="M209" s="1">
        <f>L209/1000000</f>
        <v>1.6456216216216218E-2</v>
      </c>
      <c r="N209" s="1" t="s">
        <v>43</v>
      </c>
      <c r="O209" s="1" t="s">
        <v>44</v>
      </c>
      <c r="P209" s="1" t="s">
        <v>38</v>
      </c>
      <c r="Q209" s="1" t="s">
        <v>38</v>
      </c>
      <c r="R209" s="1" t="s">
        <v>298</v>
      </c>
      <c r="S209" s="6" t="s">
        <v>1638</v>
      </c>
      <c r="T209" s="1">
        <v>0</v>
      </c>
      <c r="U209" s="1">
        <v>1</v>
      </c>
      <c r="V209" s="1">
        <v>1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1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</row>
    <row r="210" spans="1:33" x14ac:dyDescent="0.25">
      <c r="A210" s="7" t="s">
        <v>31</v>
      </c>
      <c r="B210" s="1" t="s">
        <v>292</v>
      </c>
      <c r="C210" s="1" t="s">
        <v>299</v>
      </c>
      <c r="D210" s="1" t="str">
        <f>CONCATENATE(B210," ",C210)</f>
        <v>AOC 22E1D</v>
      </c>
      <c r="E210" s="1">
        <v>63</v>
      </c>
      <c r="F210" s="1">
        <f>E210/1000</f>
        <v>6.3E-2</v>
      </c>
      <c r="G210" s="1">
        <v>124.86486486486487</v>
      </c>
      <c r="H210" s="1">
        <f t="shared" si="3"/>
        <v>9277</v>
      </c>
      <c r="I210" s="1" t="s">
        <v>41</v>
      </c>
      <c r="J210" s="1" t="s">
        <v>41</v>
      </c>
      <c r="K210" s="1" t="s">
        <v>42</v>
      </c>
      <c r="L210" s="1">
        <f>E210*G210</f>
        <v>7866.4864864864867</v>
      </c>
      <c r="M210" s="1">
        <f>L210/1000000</f>
        <v>7.8664864864864872E-3</v>
      </c>
      <c r="N210" s="1" t="s">
        <v>43</v>
      </c>
      <c r="O210" s="1" t="s">
        <v>37</v>
      </c>
      <c r="P210" s="1" t="s">
        <v>38</v>
      </c>
      <c r="Q210" s="1" t="s">
        <v>38</v>
      </c>
      <c r="R210" s="1" t="s">
        <v>274</v>
      </c>
      <c r="S210" s="6" t="s">
        <v>1638</v>
      </c>
      <c r="T210" s="1">
        <v>0</v>
      </c>
      <c r="U210" s="1">
        <v>1</v>
      </c>
      <c r="V210" s="1">
        <v>1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1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</row>
    <row r="211" spans="1:33" x14ac:dyDescent="0.25">
      <c r="A211" s="7" t="s">
        <v>31</v>
      </c>
      <c r="B211" s="1" t="s">
        <v>292</v>
      </c>
      <c r="C211" s="1" t="s">
        <v>300</v>
      </c>
      <c r="D211" s="1" t="str">
        <f>CONCATENATE(B211," ",C211)</f>
        <v>AOC 22E1Q</v>
      </c>
      <c r="E211" s="1">
        <v>943</v>
      </c>
      <c r="F211" s="1">
        <f>E211/1000</f>
        <v>0.94299999999999995</v>
      </c>
      <c r="G211" s="1">
        <v>101.13513513513513</v>
      </c>
      <c r="H211" s="1">
        <f t="shared" si="3"/>
        <v>7514</v>
      </c>
      <c r="I211" s="1" t="s">
        <v>41</v>
      </c>
      <c r="J211" s="1" t="s">
        <v>41</v>
      </c>
      <c r="K211" s="1" t="s">
        <v>42</v>
      </c>
      <c r="L211" s="1">
        <f>E211*G211</f>
        <v>95370.432432432426</v>
      </c>
      <c r="M211" s="1">
        <f>L211/1000000</f>
        <v>9.5370432432432428E-2</v>
      </c>
      <c r="N211" s="1" t="s">
        <v>43</v>
      </c>
      <c r="O211" s="1" t="s">
        <v>44</v>
      </c>
      <c r="P211" s="1" t="s">
        <v>38</v>
      </c>
      <c r="Q211" s="1" t="s">
        <v>38</v>
      </c>
      <c r="R211" s="1" t="s">
        <v>39</v>
      </c>
      <c r="S211" s="6" t="s">
        <v>1638</v>
      </c>
      <c r="T211" s="1">
        <v>0</v>
      </c>
      <c r="U211" s="1">
        <v>1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1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</row>
    <row r="212" spans="1:33" x14ac:dyDescent="0.25">
      <c r="A212" s="7" t="s">
        <v>31</v>
      </c>
      <c r="B212" s="1" t="s">
        <v>292</v>
      </c>
      <c r="C212" s="1" t="s">
        <v>301</v>
      </c>
      <c r="D212" s="1" t="str">
        <f>CONCATENATE(B212," ",C212)</f>
        <v>AOC 22P1</v>
      </c>
      <c r="E212" s="1">
        <v>140</v>
      </c>
      <c r="F212" s="1">
        <f>E212/1000</f>
        <v>0.14000000000000001</v>
      </c>
      <c r="G212" s="1">
        <v>148.1081081081081</v>
      </c>
      <c r="H212" s="1">
        <f t="shared" si="3"/>
        <v>11004</v>
      </c>
      <c r="I212" s="1" t="s">
        <v>41</v>
      </c>
      <c r="J212" s="1" t="s">
        <v>41</v>
      </c>
      <c r="K212" s="1" t="s">
        <v>42</v>
      </c>
      <c r="L212" s="1">
        <f>E212*G212</f>
        <v>20735.135135135133</v>
      </c>
      <c r="M212" s="1">
        <f>L212/1000000</f>
        <v>2.0735135135135134E-2</v>
      </c>
      <c r="N212" s="1" t="s">
        <v>43</v>
      </c>
      <c r="O212" s="1" t="s">
        <v>37</v>
      </c>
      <c r="P212" s="1" t="s">
        <v>38</v>
      </c>
      <c r="Q212" s="1" t="s">
        <v>38</v>
      </c>
      <c r="R212" s="1" t="s">
        <v>39</v>
      </c>
      <c r="S212" s="6" t="s">
        <v>1638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1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</row>
    <row r="213" spans="1:33" x14ac:dyDescent="0.25">
      <c r="A213" s="7" t="s">
        <v>31</v>
      </c>
      <c r="B213" s="1" t="s">
        <v>292</v>
      </c>
      <c r="C213" s="1" t="s">
        <v>302</v>
      </c>
      <c r="D213" s="1" t="str">
        <f>CONCATENATE(B213," ",C213)</f>
        <v>AOC 22P1D</v>
      </c>
      <c r="E213" s="1">
        <v>5</v>
      </c>
      <c r="F213" s="1">
        <f>E213/1000</f>
        <v>5.0000000000000001E-3</v>
      </c>
      <c r="G213" s="1">
        <v>132.29729729729729</v>
      </c>
      <c r="H213" s="1">
        <f t="shared" si="3"/>
        <v>9830</v>
      </c>
      <c r="I213" s="1" t="s">
        <v>41</v>
      </c>
      <c r="J213" s="1" t="s">
        <v>41</v>
      </c>
      <c r="K213" s="1" t="s">
        <v>42</v>
      </c>
      <c r="L213" s="1">
        <f>E213*G213</f>
        <v>661.48648648648646</v>
      </c>
      <c r="M213" s="1">
        <f>L213/1000000</f>
        <v>6.6148648648648649E-4</v>
      </c>
      <c r="N213" s="1" t="s">
        <v>43</v>
      </c>
      <c r="O213" s="1" t="s">
        <v>37</v>
      </c>
      <c r="P213" s="1" t="s">
        <v>38</v>
      </c>
      <c r="Q213" s="1" t="s">
        <v>38</v>
      </c>
      <c r="R213" s="1" t="s">
        <v>274</v>
      </c>
      <c r="S213" s="6" t="s">
        <v>1638</v>
      </c>
      <c r="T213" s="1">
        <v>0</v>
      </c>
      <c r="U213" s="1">
        <v>1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1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</row>
    <row r="214" spans="1:33" x14ac:dyDescent="0.25">
      <c r="A214" s="7" t="s">
        <v>31</v>
      </c>
      <c r="B214" s="1" t="s">
        <v>292</v>
      </c>
      <c r="C214" s="1" t="s">
        <v>303</v>
      </c>
      <c r="D214" s="1" t="str">
        <f>CONCATENATE(B214," ",C214)</f>
        <v>AOC 22P2DU</v>
      </c>
      <c r="E214" s="1">
        <v>33</v>
      </c>
      <c r="F214" s="1">
        <f>E214/1000</f>
        <v>3.3000000000000002E-2</v>
      </c>
      <c r="G214" s="1">
        <v>150.27027027027026</v>
      </c>
      <c r="H214" s="1">
        <f t="shared" si="3"/>
        <v>11165</v>
      </c>
      <c r="I214" s="1" t="s">
        <v>41</v>
      </c>
      <c r="J214" s="1" t="s">
        <v>41</v>
      </c>
      <c r="K214" s="1" t="s">
        <v>42</v>
      </c>
      <c r="L214" s="1">
        <f>E214*G214</f>
        <v>4958.9189189189183</v>
      </c>
      <c r="M214" s="1">
        <f>L214/1000000</f>
        <v>4.958918918918918E-3</v>
      </c>
      <c r="N214" s="1" t="s">
        <v>43</v>
      </c>
      <c r="O214" s="1" t="s">
        <v>54</v>
      </c>
      <c r="P214" s="1" t="s">
        <v>38</v>
      </c>
      <c r="Q214" s="1" t="s">
        <v>38</v>
      </c>
      <c r="R214" s="1" t="s">
        <v>58</v>
      </c>
      <c r="S214" s="6" t="s">
        <v>1636</v>
      </c>
      <c r="T214" s="1">
        <v>0</v>
      </c>
      <c r="U214" s="1">
        <v>0</v>
      </c>
      <c r="V214" s="1">
        <v>1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1</v>
      </c>
      <c r="AC214" s="1">
        <v>0</v>
      </c>
      <c r="AD214" s="1">
        <v>0</v>
      </c>
      <c r="AE214" s="1">
        <v>1</v>
      </c>
      <c r="AF214" s="1">
        <v>0</v>
      </c>
      <c r="AG214" s="1">
        <v>0</v>
      </c>
    </row>
    <row r="215" spans="1:33" x14ac:dyDescent="0.25">
      <c r="A215" s="7" t="s">
        <v>31</v>
      </c>
      <c r="B215" s="1" t="s">
        <v>292</v>
      </c>
      <c r="C215" s="1" t="s">
        <v>304</v>
      </c>
      <c r="D215" s="1" t="str">
        <f>CONCATENATE(B215," ",C215)</f>
        <v>AOC 22P2Q</v>
      </c>
      <c r="E215" s="1">
        <v>18</v>
      </c>
      <c r="F215" s="1">
        <f>E215/1000</f>
        <v>1.7999999999999999E-2</v>
      </c>
      <c r="G215" s="1">
        <v>162.36486486486487</v>
      </c>
      <c r="H215" s="1">
        <f t="shared" si="3"/>
        <v>12064</v>
      </c>
      <c r="I215" s="1" t="s">
        <v>41</v>
      </c>
      <c r="J215" s="1" t="s">
        <v>41</v>
      </c>
      <c r="K215" s="1" t="s">
        <v>42</v>
      </c>
      <c r="L215" s="1">
        <f>E215*G215</f>
        <v>2922.5675675675675</v>
      </c>
      <c r="M215" s="1">
        <f>L215/1000000</f>
        <v>2.9225675675675676E-3</v>
      </c>
      <c r="N215" s="1" t="s">
        <v>43</v>
      </c>
      <c r="O215" s="1" t="s">
        <v>37</v>
      </c>
      <c r="P215" s="1" t="s">
        <v>38</v>
      </c>
      <c r="Q215" s="1" t="s">
        <v>38</v>
      </c>
      <c r="R215" s="1" t="s">
        <v>274</v>
      </c>
      <c r="S215" s="6" t="s">
        <v>1637</v>
      </c>
      <c r="T215" s="1">
        <v>0</v>
      </c>
      <c r="U215" s="1">
        <v>0</v>
      </c>
      <c r="V215" s="1">
        <v>1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</row>
    <row r="216" spans="1:33" x14ac:dyDescent="0.25">
      <c r="A216" s="7" t="s">
        <v>31</v>
      </c>
      <c r="B216" s="1" t="s">
        <v>292</v>
      </c>
      <c r="C216" s="1" t="s">
        <v>305</v>
      </c>
      <c r="D216" s="1" t="str">
        <f>CONCATENATE(B216," ",C216)</f>
        <v>AOC 22V2Q</v>
      </c>
      <c r="E216" s="1">
        <v>160</v>
      </c>
      <c r="F216" s="1">
        <f>E216/1000</f>
        <v>0.16</v>
      </c>
      <c r="G216" s="1">
        <v>129.8198198198198</v>
      </c>
      <c r="H216" s="1">
        <f t="shared" si="3"/>
        <v>9646</v>
      </c>
      <c r="I216" s="1" t="s">
        <v>41</v>
      </c>
      <c r="J216" s="1" t="s">
        <v>41</v>
      </c>
      <c r="K216" s="1" t="s">
        <v>42</v>
      </c>
      <c r="L216" s="1">
        <f>E216*G216</f>
        <v>20771.171171171169</v>
      </c>
      <c r="M216" s="1">
        <f>L216/1000000</f>
        <v>2.0771171171171169E-2</v>
      </c>
      <c r="N216" s="1" t="s">
        <v>43</v>
      </c>
      <c r="O216" s="1" t="s">
        <v>54</v>
      </c>
      <c r="P216" s="1" t="s">
        <v>38</v>
      </c>
      <c r="Q216" s="1" t="s">
        <v>38</v>
      </c>
      <c r="R216" s="1" t="s">
        <v>39</v>
      </c>
      <c r="S216" s="6" t="s">
        <v>1638</v>
      </c>
      <c r="T216" s="1">
        <v>0</v>
      </c>
      <c r="U216" s="1">
        <v>1</v>
      </c>
      <c r="V216" s="1">
        <v>1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1</v>
      </c>
      <c r="AC216" s="1">
        <v>0</v>
      </c>
      <c r="AD216" s="1">
        <v>0</v>
      </c>
      <c r="AE216" s="1">
        <v>1</v>
      </c>
      <c r="AF216" s="1">
        <v>0</v>
      </c>
      <c r="AG216" s="1">
        <v>0</v>
      </c>
    </row>
    <row r="217" spans="1:33" x14ac:dyDescent="0.25">
      <c r="A217" s="7" t="s">
        <v>31</v>
      </c>
      <c r="B217" s="1" t="s">
        <v>292</v>
      </c>
      <c r="C217" s="1" t="s">
        <v>306</v>
      </c>
      <c r="D217" s="1" t="str">
        <f>CONCATENATE(B217," ",C217)</f>
        <v>AOC 24B1H</v>
      </c>
      <c r="E217" s="1">
        <v>1121</v>
      </c>
      <c r="F217" s="1">
        <f>E217/1000</f>
        <v>1.121</v>
      </c>
      <c r="G217" s="1">
        <v>113.04054054054055</v>
      </c>
      <c r="H217" s="1">
        <f t="shared" si="3"/>
        <v>8399</v>
      </c>
      <c r="I217" s="1" t="s">
        <v>56</v>
      </c>
      <c r="J217" s="1" t="s">
        <v>53</v>
      </c>
      <c r="K217" s="1" t="s">
        <v>42</v>
      </c>
      <c r="L217" s="1">
        <f>E217*G217</f>
        <v>126718.44594594595</v>
      </c>
      <c r="M217" s="1">
        <f>L217/1000000</f>
        <v>0.12671844594594595</v>
      </c>
      <c r="N217" s="1" t="s">
        <v>43</v>
      </c>
      <c r="O217" s="1" t="s">
        <v>44</v>
      </c>
      <c r="P217" s="1" t="s">
        <v>38</v>
      </c>
      <c r="Q217" s="1" t="s">
        <v>38</v>
      </c>
      <c r="R217" s="1" t="s">
        <v>39</v>
      </c>
      <c r="S217" s="6" t="s">
        <v>1638</v>
      </c>
      <c r="T217" s="1">
        <v>0</v>
      </c>
      <c r="U217" s="1">
        <v>0</v>
      </c>
      <c r="V217" s="1">
        <v>1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1</v>
      </c>
      <c r="AD217" s="1">
        <v>0</v>
      </c>
      <c r="AE217" s="1">
        <v>0</v>
      </c>
      <c r="AF217" s="1">
        <v>0</v>
      </c>
      <c r="AG217" s="1">
        <v>0</v>
      </c>
    </row>
    <row r="218" spans="1:33" x14ac:dyDescent="0.25">
      <c r="A218" s="7" t="s">
        <v>31</v>
      </c>
      <c r="B218" s="1" t="s">
        <v>292</v>
      </c>
      <c r="C218" s="1" t="s">
        <v>307</v>
      </c>
      <c r="D218" s="1" t="str">
        <f>CONCATENATE(B218," ",C218)</f>
        <v>AOC 24B2XD</v>
      </c>
      <c r="E218" s="1">
        <v>88</v>
      </c>
      <c r="F218" s="1">
        <f>E218/1000</f>
        <v>8.7999999999999995E-2</v>
      </c>
      <c r="G218" s="1">
        <v>121.48648648648648</v>
      </c>
      <c r="H218" s="1">
        <f t="shared" si="3"/>
        <v>9026</v>
      </c>
      <c r="I218" s="1" t="s">
        <v>52</v>
      </c>
      <c r="J218" s="1" t="s">
        <v>53</v>
      </c>
      <c r="K218" s="1" t="s">
        <v>42</v>
      </c>
      <c r="L218" s="1">
        <f>E218*G218</f>
        <v>10690.81081081081</v>
      </c>
      <c r="M218" s="1">
        <f>L218/1000000</f>
        <v>1.0690810810810809E-2</v>
      </c>
      <c r="N218" s="1" t="s">
        <v>43</v>
      </c>
      <c r="O218" s="1" t="s">
        <v>54</v>
      </c>
      <c r="P218" s="1" t="s">
        <v>38</v>
      </c>
      <c r="Q218" s="1" t="s">
        <v>38</v>
      </c>
      <c r="R218" s="1" t="s">
        <v>58</v>
      </c>
      <c r="S218" s="6" t="s">
        <v>1385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1</v>
      </c>
      <c r="AD218" s="1">
        <v>0</v>
      </c>
      <c r="AE218" s="1">
        <v>1</v>
      </c>
      <c r="AF218" s="1">
        <v>0</v>
      </c>
      <c r="AG218" s="1">
        <v>0</v>
      </c>
    </row>
    <row r="219" spans="1:33" x14ac:dyDescent="0.25">
      <c r="A219" s="7" t="s">
        <v>31</v>
      </c>
      <c r="B219" s="1" t="s">
        <v>292</v>
      </c>
      <c r="C219" s="1" t="s">
        <v>308</v>
      </c>
      <c r="D219" s="1" t="str">
        <f>CONCATENATE(B219," ",C219)</f>
        <v>AOC 24B2XDA</v>
      </c>
      <c r="E219" s="1">
        <v>237</v>
      </c>
      <c r="F219" s="1">
        <f>E219/1000</f>
        <v>0.23699999999999999</v>
      </c>
      <c r="G219" s="1">
        <v>121.48648648648648</v>
      </c>
      <c r="H219" s="1">
        <f t="shared" si="3"/>
        <v>9026</v>
      </c>
      <c r="I219" s="1" t="s">
        <v>52</v>
      </c>
      <c r="J219" s="1" t="s">
        <v>53</v>
      </c>
      <c r="K219" s="1" t="s">
        <v>42</v>
      </c>
      <c r="L219" s="1">
        <f>E219*G219</f>
        <v>28792.297297297297</v>
      </c>
      <c r="M219" s="1">
        <f>L219/1000000</f>
        <v>2.8792297297297296E-2</v>
      </c>
      <c r="N219" s="1" t="s">
        <v>43</v>
      </c>
      <c r="O219" s="1" t="s">
        <v>54</v>
      </c>
      <c r="P219" s="1" t="s">
        <v>38</v>
      </c>
      <c r="Q219" s="1" t="s">
        <v>38</v>
      </c>
      <c r="R219" s="1" t="s">
        <v>58</v>
      </c>
      <c r="S219" s="6" t="s">
        <v>1385</v>
      </c>
      <c r="T219" s="1">
        <v>0</v>
      </c>
      <c r="U219" s="1">
        <v>0</v>
      </c>
      <c r="V219" s="1">
        <v>1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1</v>
      </c>
      <c r="AF219" s="1">
        <v>0</v>
      </c>
      <c r="AG219" s="1">
        <v>0</v>
      </c>
    </row>
    <row r="220" spans="1:33" x14ac:dyDescent="0.25">
      <c r="A220" s="7" t="s">
        <v>31</v>
      </c>
      <c r="B220" s="1" t="s">
        <v>292</v>
      </c>
      <c r="C220" s="1" t="s">
        <v>309</v>
      </c>
      <c r="D220" s="1" t="str">
        <f>CONCATENATE(B220," ",C220)</f>
        <v>AOC 24B2XH</v>
      </c>
      <c r="E220" s="1">
        <v>461</v>
      </c>
      <c r="F220" s="1">
        <f>E220/1000</f>
        <v>0.46100000000000002</v>
      </c>
      <c r="G220" s="1">
        <v>124.02027027027027</v>
      </c>
      <c r="H220" s="1">
        <f t="shared" si="3"/>
        <v>9215</v>
      </c>
      <c r="I220" s="1" t="s">
        <v>52</v>
      </c>
      <c r="J220" s="1" t="s">
        <v>53</v>
      </c>
      <c r="K220" s="1" t="s">
        <v>42</v>
      </c>
      <c r="L220" s="1">
        <f>E220*G220</f>
        <v>57173.344594594593</v>
      </c>
      <c r="M220" s="1">
        <f>L220/1000000</f>
        <v>5.717334459459459E-2</v>
      </c>
      <c r="N220" s="1" t="s">
        <v>43</v>
      </c>
      <c r="O220" s="1" t="s">
        <v>54</v>
      </c>
      <c r="P220" s="1" t="s">
        <v>38</v>
      </c>
      <c r="Q220" s="1" t="s">
        <v>38</v>
      </c>
      <c r="R220" s="1" t="s">
        <v>39</v>
      </c>
      <c r="S220" s="6" t="s">
        <v>1638</v>
      </c>
      <c r="T220" s="1">
        <v>0</v>
      </c>
      <c r="U220" s="1">
        <v>0</v>
      </c>
      <c r="V220" s="1">
        <v>1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1</v>
      </c>
      <c r="AD220" s="1">
        <v>0</v>
      </c>
      <c r="AE220" s="1">
        <v>1</v>
      </c>
      <c r="AF220" s="1">
        <v>0</v>
      </c>
      <c r="AG220" s="1">
        <v>0</v>
      </c>
    </row>
    <row r="221" spans="1:33" x14ac:dyDescent="0.25">
      <c r="A221" s="7" t="s">
        <v>31</v>
      </c>
      <c r="B221" s="1" t="s">
        <v>292</v>
      </c>
      <c r="C221" s="1" t="s">
        <v>310</v>
      </c>
      <c r="D221" s="1" t="str">
        <f>CONCATENATE(B221," ",C221)</f>
        <v>AOC 24E1Q</v>
      </c>
      <c r="E221" s="1">
        <v>574</v>
      </c>
      <c r="F221" s="1">
        <f>E221/1000</f>
        <v>0.57399999999999995</v>
      </c>
      <c r="G221" s="1">
        <v>128.43243243243242</v>
      </c>
      <c r="H221" s="1">
        <f t="shared" si="3"/>
        <v>9543</v>
      </c>
      <c r="I221" s="1" t="s">
        <v>52</v>
      </c>
      <c r="J221" s="1" t="s">
        <v>53</v>
      </c>
      <c r="K221" s="1" t="s">
        <v>42</v>
      </c>
      <c r="L221" s="1">
        <f>E221*G221</f>
        <v>73720.216216216213</v>
      </c>
      <c r="M221" s="1">
        <f>L221/1000000</f>
        <v>7.3720216216216217E-2</v>
      </c>
      <c r="N221" s="1" t="s">
        <v>43</v>
      </c>
      <c r="O221" s="1" t="s">
        <v>54</v>
      </c>
      <c r="P221" s="1" t="s">
        <v>38</v>
      </c>
      <c r="Q221" s="1" t="s">
        <v>38</v>
      </c>
      <c r="R221" s="1" t="s">
        <v>39</v>
      </c>
      <c r="S221" s="6" t="s">
        <v>1638</v>
      </c>
      <c r="T221" s="1">
        <v>0</v>
      </c>
      <c r="U221" s="1">
        <v>0</v>
      </c>
      <c r="V221" s="1">
        <v>1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1</v>
      </c>
      <c r="AD221" s="1">
        <v>0</v>
      </c>
      <c r="AE221" s="1">
        <v>1</v>
      </c>
      <c r="AF221" s="1">
        <v>0</v>
      </c>
      <c r="AG221" s="1">
        <v>0</v>
      </c>
    </row>
    <row r="222" spans="1:33" x14ac:dyDescent="0.25">
      <c r="A222" s="7" t="s">
        <v>31</v>
      </c>
      <c r="B222" s="1" t="s">
        <v>292</v>
      </c>
      <c r="C222" s="1" t="s">
        <v>311</v>
      </c>
      <c r="D222" s="1" t="str">
        <f>CONCATENATE(B222," ",C222)</f>
        <v>AOC 24G2/BK</v>
      </c>
      <c r="E222" s="1">
        <v>847</v>
      </c>
      <c r="F222" s="1">
        <f>E222/1000</f>
        <v>0.84699999999999998</v>
      </c>
      <c r="G222" s="1">
        <v>222.35526315789474</v>
      </c>
      <c r="H222" s="1">
        <f t="shared" si="3"/>
        <v>16521</v>
      </c>
      <c r="I222" s="1" t="s">
        <v>52</v>
      </c>
      <c r="J222" s="1" t="s">
        <v>53</v>
      </c>
      <c r="K222" s="1" t="s">
        <v>42</v>
      </c>
      <c r="L222" s="1">
        <f>E222*G222</f>
        <v>188334.90789473685</v>
      </c>
      <c r="M222" s="1">
        <f>L222/1000000</f>
        <v>0.18833490789473686</v>
      </c>
      <c r="N222" s="1" t="s">
        <v>43</v>
      </c>
      <c r="O222" s="1" t="s">
        <v>54</v>
      </c>
      <c r="P222" s="1" t="s">
        <v>38</v>
      </c>
      <c r="Q222" s="1" t="s">
        <v>48</v>
      </c>
      <c r="R222" s="1" t="s">
        <v>49</v>
      </c>
      <c r="S222" s="6" t="s">
        <v>1636</v>
      </c>
      <c r="T222" s="1">
        <v>0</v>
      </c>
      <c r="U222" s="1">
        <v>0</v>
      </c>
      <c r="V222" s="1">
        <v>0</v>
      </c>
      <c r="W222" s="1">
        <v>0</v>
      </c>
      <c r="X222" s="1">
        <v>1</v>
      </c>
      <c r="Y222" s="1">
        <v>0</v>
      </c>
      <c r="Z222" s="1">
        <v>0</v>
      </c>
      <c r="AA222" s="1">
        <v>0</v>
      </c>
      <c r="AB222" s="1">
        <v>0</v>
      </c>
      <c r="AC222" s="1">
        <v>1</v>
      </c>
      <c r="AD222" s="1">
        <v>0</v>
      </c>
      <c r="AE222" s="1">
        <v>1</v>
      </c>
      <c r="AF222" s="1">
        <v>0</v>
      </c>
      <c r="AG222" s="1">
        <v>0</v>
      </c>
    </row>
    <row r="223" spans="1:33" x14ac:dyDescent="0.25">
      <c r="A223" s="7" t="s">
        <v>31</v>
      </c>
      <c r="B223" s="1" t="s">
        <v>292</v>
      </c>
      <c r="C223" s="1" t="s">
        <v>312</v>
      </c>
      <c r="D223" s="1" t="str">
        <f>CONCATENATE(B223," ",C223)</f>
        <v>AOC 24G2U</v>
      </c>
      <c r="E223" s="1">
        <v>10</v>
      </c>
      <c r="F223" s="1">
        <f>E223/1000</f>
        <v>0.01</v>
      </c>
      <c r="G223" s="1">
        <v>244.32432432432432</v>
      </c>
      <c r="H223" s="1">
        <f t="shared" si="3"/>
        <v>18153</v>
      </c>
      <c r="I223" s="1" t="s">
        <v>52</v>
      </c>
      <c r="J223" s="1" t="s">
        <v>53</v>
      </c>
      <c r="K223" s="1" t="s">
        <v>42</v>
      </c>
      <c r="L223" s="1">
        <f>E223*G223</f>
        <v>2443.2432432432433</v>
      </c>
      <c r="M223" s="1">
        <f>L223/1000000</f>
        <v>2.4432432432432431E-3</v>
      </c>
      <c r="N223" s="1" t="s">
        <v>43</v>
      </c>
      <c r="O223" s="1" t="s">
        <v>54</v>
      </c>
      <c r="P223" s="1" t="s">
        <v>38</v>
      </c>
      <c r="Q223" s="1" t="s">
        <v>48</v>
      </c>
      <c r="R223" s="1" t="s">
        <v>49</v>
      </c>
      <c r="S223" s="6" t="s">
        <v>1385</v>
      </c>
      <c r="T223" s="1">
        <v>0</v>
      </c>
      <c r="U223" s="1">
        <v>0</v>
      </c>
      <c r="V223" s="1">
        <v>0</v>
      </c>
      <c r="W223" s="1">
        <v>0</v>
      </c>
      <c r="X223" s="1">
        <v>1</v>
      </c>
      <c r="Y223" s="1">
        <v>0</v>
      </c>
      <c r="Z223" s="1">
        <v>0</v>
      </c>
      <c r="AA223" s="1">
        <v>0</v>
      </c>
      <c r="AB223" s="1">
        <v>0</v>
      </c>
      <c r="AC223" s="1">
        <v>1</v>
      </c>
      <c r="AD223" s="1">
        <v>0</v>
      </c>
      <c r="AE223" s="1">
        <v>1</v>
      </c>
      <c r="AF223" s="1">
        <v>0</v>
      </c>
      <c r="AG223" s="1">
        <v>0</v>
      </c>
    </row>
    <row r="224" spans="1:33" x14ac:dyDescent="0.25">
      <c r="A224" s="7" t="s">
        <v>31</v>
      </c>
      <c r="B224" s="1" t="s">
        <v>292</v>
      </c>
      <c r="C224" s="1" t="s">
        <v>313</v>
      </c>
      <c r="D224" s="1" t="str">
        <f>CONCATENATE(B224," ",C224)</f>
        <v>AOC 24G2U/BK</v>
      </c>
      <c r="E224" s="1">
        <v>769</v>
      </c>
      <c r="F224" s="1">
        <f>E224/1000</f>
        <v>0.76900000000000002</v>
      </c>
      <c r="G224" s="1">
        <v>243.22972972972974</v>
      </c>
      <c r="H224" s="1">
        <f t="shared" si="3"/>
        <v>18072</v>
      </c>
      <c r="I224" s="1" t="s">
        <v>52</v>
      </c>
      <c r="J224" s="1" t="s">
        <v>53</v>
      </c>
      <c r="K224" s="1" t="s">
        <v>42</v>
      </c>
      <c r="L224" s="1">
        <f>E224*G224</f>
        <v>187043.66216216216</v>
      </c>
      <c r="M224" s="1">
        <f>L224/1000000</f>
        <v>0.18704366216216217</v>
      </c>
      <c r="N224" s="1" t="s">
        <v>43</v>
      </c>
      <c r="O224" s="1" t="s">
        <v>54</v>
      </c>
      <c r="P224" s="1" t="s">
        <v>38</v>
      </c>
      <c r="Q224" s="1" t="s">
        <v>48</v>
      </c>
      <c r="R224" s="1" t="s">
        <v>49</v>
      </c>
      <c r="S224" s="6" t="s">
        <v>1638</v>
      </c>
      <c r="T224" s="1">
        <v>0</v>
      </c>
      <c r="U224" s="1">
        <v>0</v>
      </c>
      <c r="V224" s="1">
        <v>0</v>
      </c>
      <c r="W224" s="1">
        <v>0</v>
      </c>
      <c r="X224" s="1">
        <v>1</v>
      </c>
      <c r="Y224" s="1">
        <v>0</v>
      </c>
      <c r="Z224" s="1">
        <v>0</v>
      </c>
      <c r="AA224" s="1">
        <v>0</v>
      </c>
      <c r="AB224" s="1">
        <v>0</v>
      </c>
      <c r="AC224" s="1">
        <v>1</v>
      </c>
      <c r="AD224" s="1">
        <v>0</v>
      </c>
      <c r="AE224" s="1">
        <v>1</v>
      </c>
      <c r="AF224" s="1">
        <v>0</v>
      </c>
      <c r="AG224" s="1">
        <v>0</v>
      </c>
    </row>
    <row r="225" spans="1:33" x14ac:dyDescent="0.25">
      <c r="A225" s="7" t="s">
        <v>31</v>
      </c>
      <c r="B225" s="1" t="s">
        <v>292</v>
      </c>
      <c r="C225" s="1" t="s">
        <v>314</v>
      </c>
      <c r="D225" s="1" t="str">
        <f>CONCATENATE(B225," ",C225)</f>
        <v>AOC 24G2U5/BK</v>
      </c>
      <c r="E225" s="1">
        <v>1775</v>
      </c>
      <c r="F225" s="1">
        <f>E225/1000</f>
        <v>1.7749999999999999</v>
      </c>
      <c r="G225" s="1">
        <v>162.14864864864865</v>
      </c>
      <c r="H225" s="1">
        <f t="shared" si="3"/>
        <v>12048</v>
      </c>
      <c r="I225" s="1" t="s">
        <v>52</v>
      </c>
      <c r="J225" s="1" t="s">
        <v>53</v>
      </c>
      <c r="K225" s="1" t="s">
        <v>42</v>
      </c>
      <c r="L225" s="1">
        <f>E225*G225</f>
        <v>287813.85135135136</v>
      </c>
      <c r="M225" s="1">
        <f>L225/1000000</f>
        <v>0.28781385135135135</v>
      </c>
      <c r="N225" s="1" t="s">
        <v>43</v>
      </c>
      <c r="O225" s="1" t="s">
        <v>54</v>
      </c>
      <c r="P225" s="1" t="s">
        <v>38</v>
      </c>
      <c r="Q225" s="1" t="s">
        <v>48</v>
      </c>
      <c r="R225" s="1" t="s">
        <v>49</v>
      </c>
      <c r="S225" s="6" t="s">
        <v>1638</v>
      </c>
      <c r="T225" s="1">
        <v>0</v>
      </c>
      <c r="U225" s="1">
        <v>0</v>
      </c>
      <c r="V225" s="1">
        <v>0</v>
      </c>
      <c r="W225" s="1">
        <v>0</v>
      </c>
      <c r="X225" s="1">
        <v>1</v>
      </c>
      <c r="Y225" s="1">
        <v>0</v>
      </c>
      <c r="Z225" s="1">
        <v>0</v>
      </c>
      <c r="AA225" s="1">
        <v>0</v>
      </c>
      <c r="AB225" s="1">
        <v>0</v>
      </c>
      <c r="AC225" s="1">
        <v>1</v>
      </c>
      <c r="AD225" s="1">
        <v>0</v>
      </c>
      <c r="AE225" s="1">
        <v>1</v>
      </c>
      <c r="AF225" s="1">
        <v>0</v>
      </c>
      <c r="AG225" s="1">
        <v>0</v>
      </c>
    </row>
    <row r="226" spans="1:33" x14ac:dyDescent="0.25">
      <c r="A226" s="7" t="s">
        <v>31</v>
      </c>
      <c r="B226" s="1" t="s">
        <v>292</v>
      </c>
      <c r="C226" s="1" t="s">
        <v>315</v>
      </c>
      <c r="D226" s="1" t="str">
        <f>CONCATENATE(B226," ",C226)</f>
        <v>AOC 24P1</v>
      </c>
      <c r="E226" s="1">
        <v>471</v>
      </c>
      <c r="F226" s="1">
        <f>E226/1000</f>
        <v>0.47099999999999997</v>
      </c>
      <c r="G226" s="1">
        <v>148.71621621621622</v>
      </c>
      <c r="H226" s="1">
        <f t="shared" si="3"/>
        <v>11050</v>
      </c>
      <c r="I226" s="1" t="s">
        <v>52</v>
      </c>
      <c r="J226" s="1" t="s">
        <v>53</v>
      </c>
      <c r="K226" s="1" t="s">
        <v>42</v>
      </c>
      <c r="L226" s="1">
        <f>E226*G226</f>
        <v>70045.33783783784</v>
      </c>
      <c r="M226" s="1">
        <f>L226/1000000</f>
        <v>7.004533783783784E-2</v>
      </c>
      <c r="N226" s="1" t="s">
        <v>43</v>
      </c>
      <c r="O226" s="1" t="s">
        <v>54</v>
      </c>
      <c r="P226" s="1" t="s">
        <v>38</v>
      </c>
      <c r="Q226" s="1" t="s">
        <v>38</v>
      </c>
      <c r="R226" s="1" t="s">
        <v>39</v>
      </c>
      <c r="S226" s="6" t="s">
        <v>1638</v>
      </c>
      <c r="T226" s="1">
        <v>0</v>
      </c>
      <c r="U226" s="1">
        <v>0</v>
      </c>
      <c r="V226" s="1">
        <v>0</v>
      </c>
      <c r="W226" s="1">
        <v>1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1</v>
      </c>
      <c r="AD226" s="1">
        <v>0</v>
      </c>
      <c r="AE226" s="1">
        <v>1</v>
      </c>
      <c r="AF226" s="1">
        <v>0</v>
      </c>
      <c r="AG226" s="1">
        <v>0</v>
      </c>
    </row>
    <row r="227" spans="1:33" x14ac:dyDescent="0.25">
      <c r="A227" s="7" t="s">
        <v>31</v>
      </c>
      <c r="B227" s="1" t="s">
        <v>292</v>
      </c>
      <c r="C227" s="1" t="s">
        <v>316</v>
      </c>
      <c r="D227" s="1" t="str">
        <f>CONCATENATE(B227," ",C227)</f>
        <v>AOC 24P2C</v>
      </c>
      <c r="E227" s="1">
        <v>54</v>
      </c>
      <c r="F227" s="1">
        <f>E227/1000</f>
        <v>5.3999999999999999E-2</v>
      </c>
      <c r="G227" s="1">
        <v>215.74324324324326</v>
      </c>
      <c r="H227" s="1">
        <f t="shared" si="3"/>
        <v>16030</v>
      </c>
      <c r="I227" s="1" t="s">
        <v>52</v>
      </c>
      <c r="J227" s="1" t="s">
        <v>53</v>
      </c>
      <c r="K227" s="1" t="s">
        <v>42</v>
      </c>
      <c r="L227" s="1">
        <f>E227*G227</f>
        <v>11650.135135135135</v>
      </c>
      <c r="M227" s="1">
        <f>L227/1000000</f>
        <v>1.1650135135135135E-2</v>
      </c>
      <c r="N227" s="1" t="s">
        <v>43</v>
      </c>
      <c r="O227" s="1" t="s">
        <v>54</v>
      </c>
      <c r="P227" s="1" t="s">
        <v>38</v>
      </c>
      <c r="Q227" s="1" t="s">
        <v>38</v>
      </c>
      <c r="R227" s="1" t="s">
        <v>39</v>
      </c>
      <c r="S227" s="6" t="s">
        <v>1637</v>
      </c>
      <c r="T227" s="1">
        <v>0</v>
      </c>
      <c r="U227" s="1">
        <v>0</v>
      </c>
      <c r="V227" s="1">
        <v>0</v>
      </c>
      <c r="W227" s="1">
        <v>1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1</v>
      </c>
      <c r="AD227" s="1">
        <v>0</v>
      </c>
      <c r="AE227" s="1">
        <v>1</v>
      </c>
      <c r="AF227" s="1">
        <v>0</v>
      </c>
      <c r="AG227" s="1">
        <v>0</v>
      </c>
    </row>
    <row r="228" spans="1:33" x14ac:dyDescent="0.25">
      <c r="A228" s="7" t="s">
        <v>31</v>
      </c>
      <c r="B228" s="1" t="s">
        <v>292</v>
      </c>
      <c r="C228" s="1" t="s">
        <v>317</v>
      </c>
      <c r="D228" s="1" t="str">
        <f>CONCATENATE(B228," ",C228)</f>
        <v>AOC 24P2Q</v>
      </c>
      <c r="E228" s="1">
        <v>18</v>
      </c>
      <c r="F228" s="1">
        <f>E228/1000</f>
        <v>1.7999999999999999E-2</v>
      </c>
      <c r="G228" s="1">
        <v>163.8918918918919</v>
      </c>
      <c r="H228" s="1">
        <f t="shared" si="3"/>
        <v>12177</v>
      </c>
      <c r="I228" s="1" t="s">
        <v>52</v>
      </c>
      <c r="J228" s="1" t="s">
        <v>53</v>
      </c>
      <c r="K228" s="1" t="s">
        <v>42</v>
      </c>
      <c r="L228" s="1">
        <f>E228*G228</f>
        <v>2950.0540540540542</v>
      </c>
      <c r="M228" s="1">
        <f>L228/1000000</f>
        <v>2.9500540540540543E-3</v>
      </c>
      <c r="N228" s="1" t="s">
        <v>43</v>
      </c>
      <c r="O228" s="1" t="s">
        <v>54</v>
      </c>
      <c r="P228" s="1" t="s">
        <v>38</v>
      </c>
      <c r="Q228" s="1" t="s">
        <v>38</v>
      </c>
      <c r="R228" s="1" t="s">
        <v>39</v>
      </c>
      <c r="S228" s="6" t="s">
        <v>1638</v>
      </c>
      <c r="T228" s="1">
        <v>0</v>
      </c>
      <c r="U228" s="1">
        <v>0</v>
      </c>
      <c r="V228" s="1">
        <v>0</v>
      </c>
      <c r="W228" s="1">
        <v>1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1</v>
      </c>
      <c r="AD228" s="1">
        <v>0</v>
      </c>
      <c r="AE228" s="1">
        <v>1</v>
      </c>
      <c r="AF228" s="1">
        <v>0</v>
      </c>
      <c r="AG228" s="1">
        <v>0</v>
      </c>
    </row>
    <row r="229" spans="1:33" x14ac:dyDescent="0.25">
      <c r="A229" s="7" t="s">
        <v>31</v>
      </c>
      <c r="B229" s="1" t="s">
        <v>292</v>
      </c>
      <c r="C229" s="1" t="s">
        <v>318</v>
      </c>
      <c r="D229" s="1" t="str">
        <f>CONCATENATE(B229," ",C229)</f>
        <v>AOC 24V2Q</v>
      </c>
      <c r="E229" s="1">
        <v>50</v>
      </c>
      <c r="F229" s="1">
        <f>E229/1000</f>
        <v>0.05</v>
      </c>
      <c r="G229" s="1">
        <v>132.97297297297297</v>
      </c>
      <c r="H229" s="1">
        <f t="shared" si="3"/>
        <v>9880</v>
      </c>
      <c r="I229" s="1" t="s">
        <v>52</v>
      </c>
      <c r="J229" s="1" t="s">
        <v>53</v>
      </c>
      <c r="K229" s="1" t="s">
        <v>42</v>
      </c>
      <c r="L229" s="1">
        <f>E229*G229</f>
        <v>6648.6486486486483</v>
      </c>
      <c r="M229" s="1">
        <f>L229/1000000</f>
        <v>6.6486486486486479E-3</v>
      </c>
      <c r="N229" s="1" t="s">
        <v>43</v>
      </c>
      <c r="O229" s="1" t="s">
        <v>54</v>
      </c>
      <c r="P229" s="1" t="s">
        <v>38</v>
      </c>
      <c r="Q229" s="1" t="s">
        <v>38</v>
      </c>
      <c r="R229" s="1" t="s">
        <v>39</v>
      </c>
      <c r="S229" s="6" t="s">
        <v>1638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1</v>
      </c>
      <c r="AD229" s="1">
        <v>0</v>
      </c>
      <c r="AE229" s="1">
        <v>1</v>
      </c>
      <c r="AF229" s="1">
        <v>0</v>
      </c>
      <c r="AG229" s="1">
        <v>0</v>
      </c>
    </row>
    <row r="230" spans="1:33" x14ac:dyDescent="0.25">
      <c r="A230" s="7" t="s">
        <v>31</v>
      </c>
      <c r="B230" s="1" t="s">
        <v>292</v>
      </c>
      <c r="C230" s="1" t="s">
        <v>319</v>
      </c>
      <c r="D230" s="1" t="str">
        <f>CONCATENATE(B230," ",C230)</f>
        <v>AOC 27B1H</v>
      </c>
      <c r="E230" s="1">
        <v>88</v>
      </c>
      <c r="F230" s="1">
        <f>E230/1000</f>
        <v>8.7999999999999995E-2</v>
      </c>
      <c r="G230" s="1">
        <v>155.62612612612614</v>
      </c>
      <c r="H230" s="1">
        <f t="shared" si="3"/>
        <v>11563</v>
      </c>
      <c r="I230" s="1" t="s">
        <v>63</v>
      </c>
      <c r="J230" s="1" t="s">
        <v>63</v>
      </c>
      <c r="K230" s="1" t="s">
        <v>42</v>
      </c>
      <c r="L230" s="1">
        <f>E230*G230</f>
        <v>13695.099099099099</v>
      </c>
      <c r="M230" s="1">
        <f>L230/1000000</f>
        <v>1.3695099099099099E-2</v>
      </c>
      <c r="N230" s="1" t="s">
        <v>43</v>
      </c>
      <c r="O230" s="1" t="s">
        <v>54</v>
      </c>
      <c r="P230" s="1" t="s">
        <v>38</v>
      </c>
      <c r="Q230" s="1" t="s">
        <v>38</v>
      </c>
      <c r="R230" s="1" t="s">
        <v>39</v>
      </c>
      <c r="S230" s="6" t="s">
        <v>1638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1</v>
      </c>
      <c r="AD230" s="1">
        <v>0</v>
      </c>
      <c r="AE230" s="1">
        <v>1</v>
      </c>
      <c r="AF230" s="1">
        <v>0</v>
      </c>
      <c r="AG230" s="1">
        <v>0</v>
      </c>
    </row>
    <row r="231" spans="1:33" x14ac:dyDescent="0.25">
      <c r="A231" s="7" t="s">
        <v>31</v>
      </c>
      <c r="B231" s="1" t="s">
        <v>292</v>
      </c>
      <c r="C231" s="1" t="s">
        <v>320</v>
      </c>
      <c r="D231" s="1" t="str">
        <f>CONCATENATE(B231," ",C231)</f>
        <v>AOC 27B2DA</v>
      </c>
      <c r="E231" s="1">
        <v>30</v>
      </c>
      <c r="F231" s="1">
        <f>E231/1000</f>
        <v>0.03</v>
      </c>
      <c r="G231" s="1">
        <v>163</v>
      </c>
      <c r="H231" s="1">
        <f t="shared" si="3"/>
        <v>12111</v>
      </c>
      <c r="I231" s="1" t="s">
        <v>63</v>
      </c>
      <c r="J231" s="1" t="s">
        <v>63</v>
      </c>
      <c r="K231" s="1" t="s">
        <v>42</v>
      </c>
      <c r="L231" s="1">
        <f>E231*G231</f>
        <v>4890</v>
      </c>
      <c r="M231" s="1">
        <f>L231/1000000</f>
        <v>4.8900000000000002E-3</v>
      </c>
      <c r="N231" s="1" t="s">
        <v>43</v>
      </c>
      <c r="O231" s="1" t="s">
        <v>54</v>
      </c>
      <c r="P231" s="1" t="s">
        <v>38</v>
      </c>
      <c r="Q231" s="1" t="s">
        <v>38</v>
      </c>
      <c r="R231" s="1" t="s">
        <v>58</v>
      </c>
      <c r="S231" s="6" t="s">
        <v>31</v>
      </c>
      <c r="T231" s="1">
        <v>0</v>
      </c>
      <c r="U231" s="1">
        <v>0</v>
      </c>
      <c r="V231" s="1">
        <v>1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1</v>
      </c>
      <c r="AD231" s="1">
        <v>0</v>
      </c>
      <c r="AE231" s="1">
        <v>1</v>
      </c>
      <c r="AF231" s="1">
        <v>0</v>
      </c>
      <c r="AG231" s="1">
        <v>0</v>
      </c>
    </row>
    <row r="232" spans="1:33" x14ac:dyDescent="0.25">
      <c r="A232" s="7" t="s">
        <v>31</v>
      </c>
      <c r="B232" s="1" t="s">
        <v>292</v>
      </c>
      <c r="C232" s="1" t="s">
        <v>321</v>
      </c>
      <c r="D232" s="1" t="str">
        <f>CONCATENATE(B232," ",C232)</f>
        <v>AOC 27B2H</v>
      </c>
      <c r="E232" s="1">
        <v>374</v>
      </c>
      <c r="F232" s="1">
        <f>E232/1000</f>
        <v>0.374</v>
      </c>
      <c r="G232" s="1">
        <v>157.74774774774775</v>
      </c>
      <c r="H232" s="1">
        <f t="shared" si="3"/>
        <v>11721</v>
      </c>
      <c r="I232" s="1" t="s">
        <v>63</v>
      </c>
      <c r="J232" s="1" t="s">
        <v>63</v>
      </c>
      <c r="K232" s="1" t="s">
        <v>42</v>
      </c>
      <c r="L232" s="1">
        <f>E232*G232</f>
        <v>58997.657657657663</v>
      </c>
      <c r="M232" s="1">
        <f>L232/1000000</f>
        <v>5.8997657657657659E-2</v>
      </c>
      <c r="N232" s="1" t="s">
        <v>43</v>
      </c>
      <c r="O232" s="1" t="s">
        <v>54</v>
      </c>
      <c r="P232" s="1" t="s">
        <v>38</v>
      </c>
      <c r="Q232" s="1" t="s">
        <v>38</v>
      </c>
      <c r="R232" s="1" t="s">
        <v>39</v>
      </c>
      <c r="S232" s="6" t="s">
        <v>1638</v>
      </c>
      <c r="T232" s="1">
        <v>0</v>
      </c>
      <c r="U232" s="1">
        <v>0</v>
      </c>
      <c r="V232" s="1">
        <v>1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1</v>
      </c>
      <c r="AD232" s="1">
        <v>0</v>
      </c>
      <c r="AE232" s="1">
        <v>1</v>
      </c>
      <c r="AF232" s="1">
        <v>0</v>
      </c>
      <c r="AG232" s="1">
        <v>0</v>
      </c>
    </row>
    <row r="233" spans="1:33" x14ac:dyDescent="0.25">
      <c r="A233" s="7" t="s">
        <v>31</v>
      </c>
      <c r="B233" s="1" t="s">
        <v>292</v>
      </c>
      <c r="C233" s="1" t="s">
        <v>322</v>
      </c>
      <c r="D233" s="1" t="str">
        <f>CONCATENATE(B233," ",C233)</f>
        <v>AOC 27E1H</v>
      </c>
      <c r="E233" s="1">
        <v>2</v>
      </c>
      <c r="F233" s="1">
        <f>E233/1000</f>
        <v>2E-3</v>
      </c>
      <c r="G233" s="1">
        <v>162.02702702702703</v>
      </c>
      <c r="H233" s="1">
        <f t="shared" si="3"/>
        <v>12039</v>
      </c>
      <c r="I233" s="1" t="s">
        <v>63</v>
      </c>
      <c r="J233" s="1" t="s">
        <v>63</v>
      </c>
      <c r="K233" s="1" t="s">
        <v>42</v>
      </c>
      <c r="L233" s="1">
        <f>E233*G233</f>
        <v>324.05405405405406</v>
      </c>
      <c r="M233" s="1">
        <f>L233/1000000</f>
        <v>3.2405405405405404E-4</v>
      </c>
      <c r="N233" s="1" t="s">
        <v>43</v>
      </c>
      <c r="O233" s="1" t="s">
        <v>54</v>
      </c>
      <c r="P233" s="1" t="s">
        <v>38</v>
      </c>
      <c r="Q233" s="1" t="s">
        <v>38</v>
      </c>
      <c r="R233" s="1" t="s">
        <v>39</v>
      </c>
      <c r="S233" s="6" t="s">
        <v>1638</v>
      </c>
      <c r="T233" s="1">
        <v>0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1</v>
      </c>
      <c r="AD233" s="1">
        <v>0</v>
      </c>
      <c r="AE233" s="1">
        <v>1</v>
      </c>
      <c r="AF233" s="1">
        <v>0</v>
      </c>
      <c r="AG233" s="1">
        <v>0</v>
      </c>
    </row>
    <row r="234" spans="1:33" x14ac:dyDescent="0.25">
      <c r="A234" s="7" t="s">
        <v>31</v>
      </c>
      <c r="B234" s="1" t="s">
        <v>292</v>
      </c>
      <c r="C234" s="1" t="s">
        <v>323</v>
      </c>
      <c r="D234" s="1" t="str">
        <f>CONCATENATE(B234," ",C234)</f>
        <v>AOC 27E2QAE</v>
      </c>
      <c r="E234" s="1">
        <v>20</v>
      </c>
      <c r="F234" s="1">
        <f>E234/1000</f>
        <v>0.02</v>
      </c>
      <c r="G234" s="1">
        <v>181.97368421052633</v>
      </c>
      <c r="H234" s="1">
        <f t="shared" si="3"/>
        <v>13521</v>
      </c>
      <c r="I234" s="1" t="s">
        <v>63</v>
      </c>
      <c r="J234" s="1" t="s">
        <v>63</v>
      </c>
      <c r="K234" s="1" t="s">
        <v>42</v>
      </c>
      <c r="L234" s="1">
        <f>E234*G234</f>
        <v>3639.4736842105267</v>
      </c>
      <c r="M234" s="1">
        <f>L234/1000000</f>
        <v>3.6394736842105266E-3</v>
      </c>
      <c r="N234" s="1" t="s">
        <v>43</v>
      </c>
      <c r="O234" s="1" t="s">
        <v>54</v>
      </c>
      <c r="P234" s="1" t="s">
        <v>38</v>
      </c>
      <c r="Q234" s="1" t="s">
        <v>38</v>
      </c>
      <c r="R234" s="1" t="s">
        <v>39</v>
      </c>
      <c r="S234" s="6" t="s">
        <v>1636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1</v>
      </c>
      <c r="AD234" s="1">
        <v>0</v>
      </c>
      <c r="AE234" s="1">
        <v>1</v>
      </c>
      <c r="AF234" s="1">
        <v>0</v>
      </c>
      <c r="AG234" s="1">
        <v>0</v>
      </c>
    </row>
    <row r="235" spans="1:33" x14ac:dyDescent="0.25">
      <c r="A235" s="7" t="s">
        <v>31</v>
      </c>
      <c r="B235" s="1" t="s">
        <v>292</v>
      </c>
      <c r="C235" s="1" t="s">
        <v>324</v>
      </c>
      <c r="D235" s="1" t="str">
        <f>CONCATENATE(B235," ",C235)</f>
        <v>AOC 27G2/BK</v>
      </c>
      <c r="E235" s="1">
        <v>389</v>
      </c>
      <c r="F235" s="1">
        <f>E235/1000</f>
        <v>0.38900000000000001</v>
      </c>
      <c r="G235" s="1">
        <v>268.90540540540542</v>
      </c>
      <c r="H235" s="1">
        <f t="shared" si="3"/>
        <v>19980</v>
      </c>
      <c r="I235" s="1" t="s">
        <v>63</v>
      </c>
      <c r="J235" s="1" t="s">
        <v>63</v>
      </c>
      <c r="K235" s="1" t="s">
        <v>42</v>
      </c>
      <c r="L235" s="1">
        <f>E235*G235</f>
        <v>104604.20270270271</v>
      </c>
      <c r="M235" s="1">
        <f>L235/1000000</f>
        <v>0.10460420270270271</v>
      </c>
      <c r="N235" s="1" t="s">
        <v>43</v>
      </c>
      <c r="O235" s="1" t="s">
        <v>54</v>
      </c>
      <c r="P235" s="1" t="s">
        <v>38</v>
      </c>
      <c r="Q235" s="1" t="s">
        <v>48</v>
      </c>
      <c r="R235" s="1" t="s">
        <v>49</v>
      </c>
      <c r="S235" s="6" t="s">
        <v>1635</v>
      </c>
      <c r="T235" s="1">
        <v>0</v>
      </c>
      <c r="U235" s="1">
        <v>0</v>
      </c>
      <c r="V235" s="1">
        <v>0</v>
      </c>
      <c r="W235" s="1">
        <v>0</v>
      </c>
      <c r="X235" s="1">
        <v>1</v>
      </c>
      <c r="Y235" s="1">
        <v>0</v>
      </c>
      <c r="Z235" s="1">
        <v>0</v>
      </c>
      <c r="AA235" s="1">
        <v>0</v>
      </c>
      <c r="AB235" s="1">
        <v>0</v>
      </c>
      <c r="AC235" s="1">
        <v>1</v>
      </c>
      <c r="AD235" s="1">
        <v>0</v>
      </c>
      <c r="AE235" s="1">
        <v>1</v>
      </c>
      <c r="AF235" s="1">
        <v>0</v>
      </c>
      <c r="AG235" s="1">
        <v>0</v>
      </c>
    </row>
    <row r="236" spans="1:33" x14ac:dyDescent="0.25">
      <c r="A236" s="7" t="s">
        <v>31</v>
      </c>
      <c r="B236" s="1" t="s">
        <v>292</v>
      </c>
      <c r="C236" s="1" t="s">
        <v>325</v>
      </c>
      <c r="D236" s="1" t="str">
        <f>CONCATENATE(B236," ",C236)</f>
        <v>AOC 27G2U/BK</v>
      </c>
      <c r="E236" s="1">
        <v>1454</v>
      </c>
      <c r="F236" s="1">
        <f>E236/1000</f>
        <v>1.454</v>
      </c>
      <c r="G236" s="1">
        <v>304.04054054054052</v>
      </c>
      <c r="H236" s="1">
        <f t="shared" si="3"/>
        <v>22590</v>
      </c>
      <c r="I236" s="1" t="s">
        <v>63</v>
      </c>
      <c r="J236" s="1" t="s">
        <v>63</v>
      </c>
      <c r="K236" s="1" t="s">
        <v>42</v>
      </c>
      <c r="L236" s="1">
        <f>E236*G236</f>
        <v>442074.94594594592</v>
      </c>
      <c r="M236" s="1">
        <f>L236/1000000</f>
        <v>0.44207494594594593</v>
      </c>
      <c r="N236" s="1" t="s">
        <v>43</v>
      </c>
      <c r="O236" s="1" t="s">
        <v>54</v>
      </c>
      <c r="P236" s="1" t="s">
        <v>38</v>
      </c>
      <c r="Q236" s="1" t="s">
        <v>48</v>
      </c>
      <c r="R236" s="1" t="s">
        <v>49</v>
      </c>
      <c r="S236" s="6" t="s">
        <v>1638</v>
      </c>
      <c r="T236" s="1">
        <v>0</v>
      </c>
      <c r="U236" s="1">
        <v>0</v>
      </c>
      <c r="V236" s="1">
        <v>0</v>
      </c>
      <c r="W236" s="1">
        <v>0</v>
      </c>
      <c r="X236" s="1">
        <v>1</v>
      </c>
      <c r="Y236" s="1">
        <v>0</v>
      </c>
      <c r="Z236" s="1">
        <v>0</v>
      </c>
      <c r="AA236" s="1">
        <v>0</v>
      </c>
      <c r="AB236" s="1">
        <v>0</v>
      </c>
      <c r="AC236" s="1">
        <v>1</v>
      </c>
      <c r="AD236" s="1">
        <v>0</v>
      </c>
      <c r="AE236" s="1">
        <v>1</v>
      </c>
      <c r="AF236" s="1">
        <v>0</v>
      </c>
      <c r="AG236" s="1">
        <v>0</v>
      </c>
    </row>
    <row r="237" spans="1:33" x14ac:dyDescent="0.25">
      <c r="A237" s="7" t="s">
        <v>31</v>
      </c>
      <c r="B237" s="1" t="s">
        <v>292</v>
      </c>
      <c r="C237" s="1" t="s">
        <v>326</v>
      </c>
      <c r="D237" s="1" t="str">
        <f>CONCATENATE(B237," ",C237)</f>
        <v>AOC 27G2U5/BK</v>
      </c>
      <c r="E237" s="1">
        <v>960</v>
      </c>
      <c r="F237" s="1">
        <f>E237/1000</f>
        <v>0.96</v>
      </c>
      <c r="G237" s="1">
        <v>202.68918918918919</v>
      </c>
      <c r="H237" s="1">
        <f t="shared" si="3"/>
        <v>15060</v>
      </c>
      <c r="I237" s="1" t="s">
        <v>63</v>
      </c>
      <c r="J237" s="1" t="s">
        <v>63</v>
      </c>
      <c r="K237" s="1" t="s">
        <v>42</v>
      </c>
      <c r="L237" s="1">
        <f>E237*G237</f>
        <v>194581.62162162163</v>
      </c>
      <c r="M237" s="1">
        <f>L237/1000000</f>
        <v>0.19458162162162163</v>
      </c>
      <c r="N237" s="1" t="s">
        <v>43</v>
      </c>
      <c r="O237" s="1" t="s">
        <v>54</v>
      </c>
      <c r="P237" s="1" t="s">
        <v>38</v>
      </c>
      <c r="Q237" s="1" t="s">
        <v>48</v>
      </c>
      <c r="R237" s="1" t="s">
        <v>49</v>
      </c>
      <c r="S237" s="6" t="s">
        <v>1638</v>
      </c>
      <c r="T237" s="1">
        <v>0</v>
      </c>
      <c r="U237" s="1">
        <v>0</v>
      </c>
      <c r="V237" s="1">
        <v>0</v>
      </c>
      <c r="W237" s="1">
        <v>0</v>
      </c>
      <c r="X237" s="1">
        <v>1</v>
      </c>
      <c r="Y237" s="1">
        <v>0</v>
      </c>
      <c r="Z237" s="1">
        <v>0</v>
      </c>
      <c r="AA237" s="1">
        <v>0</v>
      </c>
      <c r="AB237" s="1">
        <v>0</v>
      </c>
      <c r="AC237" s="1">
        <v>1</v>
      </c>
      <c r="AD237" s="1">
        <v>0</v>
      </c>
      <c r="AE237" s="1">
        <v>1</v>
      </c>
      <c r="AF237" s="1">
        <v>0</v>
      </c>
      <c r="AG237" s="1">
        <v>0</v>
      </c>
    </row>
    <row r="238" spans="1:33" x14ac:dyDescent="0.25">
      <c r="A238" s="7" t="s">
        <v>31</v>
      </c>
      <c r="B238" s="1" t="s">
        <v>292</v>
      </c>
      <c r="C238" s="1" t="s">
        <v>327</v>
      </c>
      <c r="D238" s="1" t="str">
        <f>CONCATENATE(B238," ",C238)</f>
        <v>AOC 27P1</v>
      </c>
      <c r="E238" s="1">
        <v>22</v>
      </c>
      <c r="F238" s="1">
        <f>E238/1000</f>
        <v>2.1999999999999999E-2</v>
      </c>
      <c r="G238" s="1">
        <v>211.58445945945945</v>
      </c>
      <c r="H238" s="1">
        <f t="shared" si="3"/>
        <v>15721</v>
      </c>
      <c r="I238" s="1" t="s">
        <v>63</v>
      </c>
      <c r="J238" s="1" t="s">
        <v>63</v>
      </c>
      <c r="K238" s="1" t="s">
        <v>42</v>
      </c>
      <c r="L238" s="1">
        <f>E238*G238</f>
        <v>4654.8581081081084</v>
      </c>
      <c r="M238" s="1">
        <f>L238/1000000</f>
        <v>4.654858108108108E-3</v>
      </c>
      <c r="N238" s="1" t="s">
        <v>43</v>
      </c>
      <c r="O238" s="1" t="s">
        <v>54</v>
      </c>
      <c r="P238" s="1" t="s">
        <v>38</v>
      </c>
      <c r="Q238" s="1" t="s">
        <v>38</v>
      </c>
      <c r="R238" s="1" t="s">
        <v>39</v>
      </c>
      <c r="S238" s="6" t="s">
        <v>1638</v>
      </c>
      <c r="T238" s="1">
        <v>0</v>
      </c>
      <c r="U238" s="1">
        <v>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1</v>
      </c>
      <c r="AD238" s="1">
        <v>0</v>
      </c>
      <c r="AE238" s="1">
        <v>1</v>
      </c>
      <c r="AF238" s="1">
        <v>0</v>
      </c>
      <c r="AG238" s="1">
        <v>0</v>
      </c>
    </row>
    <row r="239" spans="1:33" x14ac:dyDescent="0.25">
      <c r="A239" s="7" t="s">
        <v>31</v>
      </c>
      <c r="B239" s="1" t="s">
        <v>292</v>
      </c>
      <c r="C239" s="1" t="s">
        <v>328</v>
      </c>
      <c r="D239" s="1" t="str">
        <f>CONCATENATE(B239," ",C239)</f>
        <v>AOC 27P2Q</v>
      </c>
      <c r="E239" s="1">
        <v>62</v>
      </c>
      <c r="F239" s="1">
        <f>E239/1000</f>
        <v>6.2E-2</v>
      </c>
      <c r="G239" s="1">
        <v>219.77477477477478</v>
      </c>
      <c r="H239" s="1">
        <f t="shared" si="3"/>
        <v>16329</v>
      </c>
      <c r="I239" s="1" t="s">
        <v>63</v>
      </c>
      <c r="J239" s="1" t="s">
        <v>63</v>
      </c>
      <c r="K239" s="1" t="s">
        <v>64</v>
      </c>
      <c r="L239" s="1">
        <f>E239*G239</f>
        <v>13626.036036036037</v>
      </c>
      <c r="M239" s="1">
        <f>L239/1000000</f>
        <v>1.3626036036036038E-2</v>
      </c>
      <c r="N239" s="1" t="s">
        <v>65</v>
      </c>
      <c r="O239" s="1" t="s">
        <v>54</v>
      </c>
      <c r="P239" s="1" t="s">
        <v>38</v>
      </c>
      <c r="Q239" s="1" t="s">
        <v>38</v>
      </c>
      <c r="R239" s="1" t="s">
        <v>39</v>
      </c>
      <c r="S239" s="6" t="s">
        <v>1638</v>
      </c>
      <c r="T239" s="1">
        <v>0</v>
      </c>
      <c r="U239" s="1">
        <v>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1</v>
      </c>
      <c r="AD239" s="1">
        <v>0</v>
      </c>
      <c r="AE239" s="1">
        <v>1</v>
      </c>
      <c r="AF239" s="1">
        <v>0</v>
      </c>
      <c r="AG239" s="1">
        <v>0</v>
      </c>
    </row>
    <row r="240" spans="1:33" x14ac:dyDescent="0.25">
      <c r="A240" s="7" t="s">
        <v>31</v>
      </c>
      <c r="B240" s="1" t="s">
        <v>292</v>
      </c>
      <c r="C240" s="1" t="s">
        <v>329</v>
      </c>
      <c r="D240" s="1" t="str">
        <f>CONCATENATE(B240," ",C240)</f>
        <v>AOC 27V2Q</v>
      </c>
      <c r="E240" s="1">
        <v>439</v>
      </c>
      <c r="F240" s="1">
        <f>E240/1000</f>
        <v>0.439</v>
      </c>
      <c r="G240" s="1">
        <v>179.76013513513513</v>
      </c>
      <c r="H240" s="1">
        <f t="shared" si="3"/>
        <v>13356</v>
      </c>
      <c r="I240" s="1" t="s">
        <v>63</v>
      </c>
      <c r="J240" s="1" t="s">
        <v>63</v>
      </c>
      <c r="K240" s="1" t="s">
        <v>42</v>
      </c>
      <c r="L240" s="1">
        <f>E240*G240</f>
        <v>78914.69932432432</v>
      </c>
      <c r="M240" s="1">
        <f>L240/1000000</f>
        <v>7.8914699324324322E-2</v>
      </c>
      <c r="N240" s="1" t="s">
        <v>43</v>
      </c>
      <c r="O240" s="1" t="s">
        <v>54</v>
      </c>
      <c r="P240" s="1" t="s">
        <v>38</v>
      </c>
      <c r="Q240" s="1" t="s">
        <v>38</v>
      </c>
      <c r="R240" s="1" t="s">
        <v>39</v>
      </c>
      <c r="S240" s="6" t="s">
        <v>1638</v>
      </c>
      <c r="T240" s="1">
        <v>0</v>
      </c>
      <c r="U240" s="1">
        <v>0</v>
      </c>
      <c r="V240" s="1">
        <v>1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1</v>
      </c>
      <c r="AF240" s="1">
        <v>0</v>
      </c>
      <c r="AG240" s="1">
        <v>0</v>
      </c>
    </row>
    <row r="241" spans="1:33" x14ac:dyDescent="0.25">
      <c r="A241" s="7" t="s">
        <v>31</v>
      </c>
      <c r="B241" s="1" t="s">
        <v>292</v>
      </c>
      <c r="C241" s="1" t="s">
        <v>330</v>
      </c>
      <c r="D241" s="1" t="str">
        <f>CONCATENATE(B241," ",C241)</f>
        <v>AOC AG241QG</v>
      </c>
      <c r="E241" s="1">
        <v>2</v>
      </c>
      <c r="F241" s="1">
        <f>E241/1000</f>
        <v>2E-3</v>
      </c>
      <c r="G241" s="1">
        <v>436.47297297297297</v>
      </c>
      <c r="H241" s="1">
        <f t="shared" si="3"/>
        <v>32430</v>
      </c>
      <c r="I241" s="1" t="s">
        <v>52</v>
      </c>
      <c r="J241" s="1" t="s">
        <v>53</v>
      </c>
      <c r="K241" s="1" t="s">
        <v>64</v>
      </c>
      <c r="L241" s="1">
        <f>E241*G241</f>
        <v>872.94594594594594</v>
      </c>
      <c r="M241" s="1">
        <f>L241/1000000</f>
        <v>8.7294594594594589E-4</v>
      </c>
      <c r="N241" s="1" t="s">
        <v>65</v>
      </c>
      <c r="O241" s="1" t="s">
        <v>37</v>
      </c>
      <c r="P241" s="1" t="s">
        <v>38</v>
      </c>
      <c r="Q241" s="1" t="s">
        <v>48</v>
      </c>
      <c r="R241" s="1" t="s">
        <v>49</v>
      </c>
      <c r="S241" s="6" t="s">
        <v>1638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</row>
    <row r="242" spans="1:33" x14ac:dyDescent="0.25">
      <c r="A242" s="7" t="s">
        <v>31</v>
      </c>
      <c r="B242" s="1" t="s">
        <v>292</v>
      </c>
      <c r="C242" s="1" t="s">
        <v>331</v>
      </c>
      <c r="D242" s="1" t="str">
        <f>CONCATENATE(B242," ",C242)</f>
        <v>AOC AG241QX</v>
      </c>
      <c r="E242" s="1">
        <v>2</v>
      </c>
      <c r="F242" s="1">
        <f>E242/1000</f>
        <v>2E-3</v>
      </c>
      <c r="G242" s="1">
        <v>419.91869918699189</v>
      </c>
      <c r="H242" s="1">
        <f t="shared" si="3"/>
        <v>31200</v>
      </c>
      <c r="I242" s="1" t="s">
        <v>52</v>
      </c>
      <c r="J242" s="1" t="s">
        <v>53</v>
      </c>
      <c r="K242" s="1" t="s">
        <v>64</v>
      </c>
      <c r="L242" s="1">
        <f>E242*G242</f>
        <v>839.83739837398377</v>
      </c>
      <c r="M242" s="1">
        <f>L242/1000000</f>
        <v>8.3983739837398383E-4</v>
      </c>
      <c r="N242" s="1" t="s">
        <v>65</v>
      </c>
      <c r="O242" s="1" t="s">
        <v>37</v>
      </c>
      <c r="P242" s="1" t="s">
        <v>38</v>
      </c>
      <c r="Q242" s="1" t="s">
        <v>48</v>
      </c>
      <c r="R242" s="1" t="s">
        <v>49</v>
      </c>
      <c r="S242" s="6" t="s">
        <v>1638</v>
      </c>
      <c r="T242" s="1">
        <v>0</v>
      </c>
      <c r="U242" s="1">
        <v>0</v>
      </c>
      <c r="V242" s="1">
        <v>0</v>
      </c>
      <c r="W242" s="1">
        <v>0</v>
      </c>
      <c r="X242" s="1">
        <v>1</v>
      </c>
      <c r="Y242" s="1">
        <v>0</v>
      </c>
      <c r="Z242" s="1">
        <v>0</v>
      </c>
      <c r="AA242" s="1">
        <v>0</v>
      </c>
      <c r="AB242" s="1">
        <v>0</v>
      </c>
      <c r="AC242" s="1">
        <v>1</v>
      </c>
      <c r="AD242" s="1">
        <v>0</v>
      </c>
      <c r="AE242" s="1">
        <v>0</v>
      </c>
      <c r="AF242" s="1">
        <v>0</v>
      </c>
      <c r="AG242" s="1">
        <v>0</v>
      </c>
    </row>
    <row r="243" spans="1:33" x14ac:dyDescent="0.25">
      <c r="A243" s="7" t="s">
        <v>31</v>
      </c>
      <c r="B243" s="1" t="s">
        <v>292</v>
      </c>
      <c r="C243" s="1" t="s">
        <v>332</v>
      </c>
      <c r="D243" s="1" t="str">
        <f>CONCATENATE(B243," ",C243)</f>
        <v>AOC AG251FG</v>
      </c>
      <c r="E243" s="1">
        <v>2</v>
      </c>
      <c r="F243" s="1">
        <f>E243/1000</f>
        <v>2E-3</v>
      </c>
      <c r="G243" s="1">
        <v>494.45945945945948</v>
      </c>
      <c r="H243" s="1">
        <f t="shared" si="3"/>
        <v>36738</v>
      </c>
      <c r="I243" s="1" t="s">
        <v>156</v>
      </c>
      <c r="J243" s="1" t="s">
        <v>157</v>
      </c>
      <c r="K243" s="1" t="s">
        <v>42</v>
      </c>
      <c r="L243" s="1">
        <f>E243*G243</f>
        <v>988.91891891891896</v>
      </c>
      <c r="M243" s="1">
        <f>L243/1000000</f>
        <v>9.8891891891891891E-4</v>
      </c>
      <c r="N243" s="1" t="s">
        <v>43</v>
      </c>
      <c r="O243" s="1" t="s">
        <v>37</v>
      </c>
      <c r="P243" s="1" t="s">
        <v>38</v>
      </c>
      <c r="Q243" s="1" t="s">
        <v>48</v>
      </c>
      <c r="R243" s="1" t="s">
        <v>49</v>
      </c>
      <c r="S243" s="6" t="s">
        <v>1638</v>
      </c>
      <c r="T243" s="1">
        <v>0</v>
      </c>
      <c r="U243" s="1">
        <v>0</v>
      </c>
      <c r="V243" s="1">
        <v>0</v>
      </c>
      <c r="W243" s="1">
        <v>0</v>
      </c>
      <c r="X243" s="1">
        <v>1</v>
      </c>
      <c r="Y243" s="1">
        <v>0</v>
      </c>
      <c r="Z243" s="1">
        <v>0</v>
      </c>
      <c r="AA243" s="1">
        <v>0</v>
      </c>
      <c r="AB243" s="1">
        <v>0</v>
      </c>
      <c r="AC243" s="1">
        <v>1</v>
      </c>
      <c r="AD243" s="1">
        <v>0</v>
      </c>
      <c r="AE243" s="1">
        <v>0</v>
      </c>
      <c r="AF243" s="1">
        <v>0</v>
      </c>
      <c r="AG243" s="1">
        <v>0</v>
      </c>
    </row>
    <row r="244" spans="1:33" x14ac:dyDescent="0.25">
      <c r="A244" s="7" t="s">
        <v>31</v>
      </c>
      <c r="B244" s="1" t="s">
        <v>292</v>
      </c>
      <c r="C244" s="1" t="s">
        <v>333</v>
      </c>
      <c r="D244" s="1" t="str">
        <f>CONCATENATE(B244," ",C244)</f>
        <v>AOC AG251FZ</v>
      </c>
      <c r="E244" s="1">
        <v>2</v>
      </c>
      <c r="F244" s="1">
        <f>E244/1000</f>
        <v>2E-3</v>
      </c>
      <c r="G244" s="1">
        <v>383.87533875338755</v>
      </c>
      <c r="H244" s="1">
        <f t="shared" si="3"/>
        <v>28522</v>
      </c>
      <c r="I244" s="1" t="s">
        <v>156</v>
      </c>
      <c r="J244" s="1" t="s">
        <v>157</v>
      </c>
      <c r="K244" s="1" t="s">
        <v>42</v>
      </c>
      <c r="L244" s="1">
        <f>E244*G244</f>
        <v>767.75067750677511</v>
      </c>
      <c r="M244" s="1">
        <f>L244/1000000</f>
        <v>7.6775067750677506E-4</v>
      </c>
      <c r="N244" s="1" t="s">
        <v>43</v>
      </c>
      <c r="O244" s="1" t="s">
        <v>37</v>
      </c>
      <c r="P244" s="1" t="s">
        <v>38</v>
      </c>
      <c r="Q244" s="1" t="s">
        <v>48</v>
      </c>
      <c r="R244" s="1" t="s">
        <v>49</v>
      </c>
      <c r="S244" s="6" t="s">
        <v>1638</v>
      </c>
      <c r="T244" s="1">
        <v>0</v>
      </c>
      <c r="U244" s="1">
        <v>0</v>
      </c>
      <c r="V244" s="1">
        <v>0</v>
      </c>
      <c r="W244" s="1">
        <v>0</v>
      </c>
      <c r="X244" s="1">
        <v>1</v>
      </c>
      <c r="Y244" s="1">
        <v>0</v>
      </c>
      <c r="Z244" s="1">
        <v>0</v>
      </c>
      <c r="AA244" s="1">
        <v>0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</row>
    <row r="245" spans="1:33" x14ac:dyDescent="0.25">
      <c r="A245" s="7" t="s">
        <v>31</v>
      </c>
      <c r="B245" s="1" t="s">
        <v>292</v>
      </c>
      <c r="C245" s="1" t="s">
        <v>334</v>
      </c>
      <c r="D245" s="1" t="str">
        <f>CONCATENATE(B245," ",C245)</f>
        <v>AOC AG271QG</v>
      </c>
      <c r="E245" s="1">
        <v>2</v>
      </c>
      <c r="F245" s="1">
        <f>E245/1000</f>
        <v>2E-3</v>
      </c>
      <c r="G245" s="1">
        <v>686.71052631578948</v>
      </c>
      <c r="H245" s="1">
        <f t="shared" si="3"/>
        <v>51023</v>
      </c>
      <c r="I245" s="1" t="s">
        <v>63</v>
      </c>
      <c r="J245" s="1" t="s">
        <v>63</v>
      </c>
      <c r="K245" s="1" t="s">
        <v>64</v>
      </c>
      <c r="L245" s="1">
        <f>E245*G245</f>
        <v>1373.421052631579</v>
      </c>
      <c r="M245" s="1">
        <f>L245/1000000</f>
        <v>1.3734210526315789E-3</v>
      </c>
      <c r="N245" s="1" t="s">
        <v>65</v>
      </c>
      <c r="O245" s="1" t="s">
        <v>54</v>
      </c>
      <c r="P245" s="1" t="s">
        <v>38</v>
      </c>
      <c r="Q245" s="1" t="s">
        <v>48</v>
      </c>
      <c r="R245" s="1" t="s">
        <v>58</v>
      </c>
      <c r="S245" s="6" t="s">
        <v>1638</v>
      </c>
      <c r="T245" s="1">
        <v>0</v>
      </c>
      <c r="U245" s="1">
        <v>0</v>
      </c>
      <c r="V245" s="1">
        <v>0</v>
      </c>
      <c r="W245" s="1">
        <v>0</v>
      </c>
      <c r="X245" s="1">
        <v>1</v>
      </c>
      <c r="Y245" s="1">
        <v>0</v>
      </c>
      <c r="Z245" s="1">
        <v>0</v>
      </c>
      <c r="AA245" s="1">
        <v>0</v>
      </c>
      <c r="AB245" s="1">
        <v>0</v>
      </c>
      <c r="AC245" s="1">
        <v>1</v>
      </c>
      <c r="AD245" s="1">
        <v>0</v>
      </c>
      <c r="AE245" s="1">
        <v>1</v>
      </c>
      <c r="AF245" s="1">
        <v>0</v>
      </c>
      <c r="AG245" s="1">
        <v>0</v>
      </c>
    </row>
    <row r="246" spans="1:33" x14ac:dyDescent="0.25">
      <c r="A246" s="7" t="s">
        <v>31</v>
      </c>
      <c r="B246" s="1" t="s">
        <v>292</v>
      </c>
      <c r="C246" s="1" t="s">
        <v>335</v>
      </c>
      <c r="D246" s="1" t="str">
        <f>CONCATENATE(B246," ",C246)</f>
        <v>AOC AG272FCX</v>
      </c>
      <c r="E246" s="1">
        <v>1</v>
      </c>
      <c r="F246" s="1">
        <f>E246/1000</f>
        <v>1E-3</v>
      </c>
      <c r="G246" s="1">
        <v>740</v>
      </c>
      <c r="H246" s="1">
        <f t="shared" si="3"/>
        <v>54982</v>
      </c>
      <c r="I246" s="1" t="s">
        <v>63</v>
      </c>
      <c r="J246" s="1" t="s">
        <v>63</v>
      </c>
      <c r="K246" s="1" t="s">
        <v>64</v>
      </c>
      <c r="L246" s="1">
        <f>E246*G246</f>
        <v>740</v>
      </c>
      <c r="M246" s="1">
        <f>L246/1000000</f>
        <v>7.3999999999999999E-4</v>
      </c>
      <c r="N246" s="1" t="s">
        <v>65</v>
      </c>
      <c r="O246" s="1" t="s">
        <v>37</v>
      </c>
      <c r="P246" s="1" t="s">
        <v>38</v>
      </c>
      <c r="Q246" s="1" t="s">
        <v>48</v>
      </c>
      <c r="R246" s="1" t="s">
        <v>49</v>
      </c>
      <c r="S246" s="6" t="s">
        <v>31</v>
      </c>
      <c r="T246" s="1">
        <v>0</v>
      </c>
      <c r="U246" s="1">
        <v>0</v>
      </c>
      <c r="V246" s="1">
        <v>0</v>
      </c>
      <c r="W246" s="1">
        <v>0</v>
      </c>
      <c r="X246" s="1">
        <v>1</v>
      </c>
      <c r="Y246" s="1">
        <v>0</v>
      </c>
      <c r="Z246" s="1">
        <v>0</v>
      </c>
      <c r="AA246" s="1">
        <v>0</v>
      </c>
      <c r="AB246" s="1">
        <v>0</v>
      </c>
      <c r="AC246" s="1">
        <v>1</v>
      </c>
      <c r="AD246" s="1">
        <v>0</v>
      </c>
      <c r="AE246" s="1">
        <v>0</v>
      </c>
      <c r="AF246" s="1">
        <v>0</v>
      </c>
      <c r="AG246" s="1">
        <v>0</v>
      </c>
    </row>
    <row r="247" spans="1:33" x14ac:dyDescent="0.25">
      <c r="A247" s="7" t="s">
        <v>31</v>
      </c>
      <c r="B247" s="1" t="s">
        <v>292</v>
      </c>
      <c r="C247" s="1" t="s">
        <v>336</v>
      </c>
      <c r="D247" s="1" t="str">
        <f>CONCATENATE(B247," ",C247)</f>
        <v>AOC AG272FCX6</v>
      </c>
      <c r="E247" s="1">
        <v>2</v>
      </c>
      <c r="F247" s="1">
        <f>E247/1000</f>
        <v>2E-3</v>
      </c>
      <c r="G247" s="1">
        <v>392.70270270270271</v>
      </c>
      <c r="H247" s="1">
        <f t="shared" si="3"/>
        <v>29178</v>
      </c>
      <c r="I247" s="1" t="s">
        <v>156</v>
      </c>
      <c r="J247" s="1" t="s">
        <v>157</v>
      </c>
      <c r="K247" s="1" t="s">
        <v>42</v>
      </c>
      <c r="L247" s="1">
        <f>E247*G247</f>
        <v>785.40540540540542</v>
      </c>
      <c r="M247" s="1">
        <f>L247/1000000</f>
        <v>7.8540540540540541E-4</v>
      </c>
      <c r="N247" s="1" t="s">
        <v>43</v>
      </c>
      <c r="O247" s="1" t="s">
        <v>44</v>
      </c>
      <c r="P247" s="1" t="s">
        <v>48</v>
      </c>
      <c r="Q247" s="1" t="s">
        <v>48</v>
      </c>
      <c r="R247" s="1" t="s">
        <v>49</v>
      </c>
      <c r="S247" s="6" t="s">
        <v>1638</v>
      </c>
      <c r="T247" s="1">
        <v>0</v>
      </c>
      <c r="U247" s="1">
        <v>0</v>
      </c>
      <c r="V247" s="1">
        <v>0</v>
      </c>
      <c r="W247" s="1">
        <v>0</v>
      </c>
      <c r="X247" s="1">
        <v>1</v>
      </c>
      <c r="Y247" s="1">
        <v>0</v>
      </c>
      <c r="Z247" s="1">
        <v>0</v>
      </c>
      <c r="AA247" s="1">
        <v>0</v>
      </c>
      <c r="AB247" s="1">
        <v>0</v>
      </c>
      <c r="AC247" s="1">
        <v>1</v>
      </c>
      <c r="AD247" s="1">
        <v>0</v>
      </c>
      <c r="AE247" s="1">
        <v>0</v>
      </c>
      <c r="AF247" s="1">
        <v>1</v>
      </c>
      <c r="AG247" s="1">
        <v>0</v>
      </c>
    </row>
    <row r="248" spans="1:33" x14ac:dyDescent="0.25">
      <c r="A248" s="7" t="s">
        <v>31</v>
      </c>
      <c r="B248" s="1" t="s">
        <v>292</v>
      </c>
      <c r="C248" s="1" t="s">
        <v>337</v>
      </c>
      <c r="D248" s="1" t="str">
        <f>CONCATENATE(B248," ",C248)</f>
        <v>AOC AG273QCG</v>
      </c>
      <c r="E248" s="1">
        <v>8</v>
      </c>
      <c r="F248" s="1">
        <f>E248/1000</f>
        <v>8.0000000000000002E-3</v>
      </c>
      <c r="G248" s="1">
        <v>741.95945945945948</v>
      </c>
      <c r="H248" s="1">
        <f t="shared" si="3"/>
        <v>55128</v>
      </c>
      <c r="I248" s="1" t="s">
        <v>63</v>
      </c>
      <c r="J248" s="1" t="s">
        <v>63</v>
      </c>
      <c r="K248" s="1" t="s">
        <v>64</v>
      </c>
      <c r="L248" s="1">
        <f>E248*G248</f>
        <v>5935.6756756756758</v>
      </c>
      <c r="M248" s="1">
        <f>L248/1000000</f>
        <v>5.9356756756756756E-3</v>
      </c>
      <c r="N248" s="1" t="s">
        <v>65</v>
      </c>
      <c r="O248" s="1" t="s">
        <v>37</v>
      </c>
      <c r="P248" s="1" t="s">
        <v>38</v>
      </c>
      <c r="Q248" s="1" t="s">
        <v>48</v>
      </c>
      <c r="R248" s="1" t="s">
        <v>49</v>
      </c>
      <c r="S248" s="6" t="s">
        <v>1638</v>
      </c>
      <c r="T248" s="1">
        <v>0</v>
      </c>
      <c r="U248" s="1">
        <v>0</v>
      </c>
      <c r="V248" s="1">
        <v>0</v>
      </c>
      <c r="W248" s="1">
        <v>0</v>
      </c>
      <c r="X248" s="1">
        <v>1</v>
      </c>
      <c r="Y248" s="1">
        <v>0</v>
      </c>
      <c r="Z248" s="1">
        <v>0</v>
      </c>
      <c r="AA248" s="1">
        <v>0</v>
      </c>
      <c r="AB248" s="1">
        <v>0</v>
      </c>
      <c r="AC248" s="1">
        <v>1</v>
      </c>
      <c r="AD248" s="1">
        <v>0</v>
      </c>
      <c r="AE248" s="1">
        <v>0</v>
      </c>
      <c r="AF248" s="1">
        <v>0</v>
      </c>
      <c r="AG248" s="1">
        <v>0</v>
      </c>
    </row>
    <row r="249" spans="1:33" x14ac:dyDescent="0.25">
      <c r="A249" s="7" t="s">
        <v>31</v>
      </c>
      <c r="B249" s="1" t="s">
        <v>292</v>
      </c>
      <c r="C249" s="1" t="s">
        <v>338</v>
      </c>
      <c r="D249" s="1" t="str">
        <f>CONCATENATE(B249," ",C249)</f>
        <v>AOC AG273QCX</v>
      </c>
      <c r="E249" s="1">
        <v>3</v>
      </c>
      <c r="F249" s="1">
        <f>E249/1000</f>
        <v>3.0000000000000001E-3</v>
      </c>
      <c r="G249" s="1">
        <v>715.20270270270271</v>
      </c>
      <c r="H249" s="1">
        <f t="shared" si="3"/>
        <v>53140</v>
      </c>
      <c r="I249" s="1" t="s">
        <v>63</v>
      </c>
      <c r="J249" s="1" t="s">
        <v>63</v>
      </c>
      <c r="K249" s="1" t="s">
        <v>64</v>
      </c>
      <c r="L249" s="1">
        <f>E249*G249</f>
        <v>2145.6081081081084</v>
      </c>
      <c r="M249" s="1">
        <f>L249/1000000</f>
        <v>2.1456081081081082E-3</v>
      </c>
      <c r="N249" s="1" t="s">
        <v>65</v>
      </c>
      <c r="O249" s="1" t="s">
        <v>44</v>
      </c>
      <c r="P249" s="1" t="s">
        <v>48</v>
      </c>
      <c r="Q249" s="1" t="s">
        <v>48</v>
      </c>
      <c r="R249" s="1" t="s">
        <v>49</v>
      </c>
      <c r="S249" s="6" t="s">
        <v>1638</v>
      </c>
      <c r="T249" s="1">
        <v>0</v>
      </c>
      <c r="U249" s="1">
        <v>0</v>
      </c>
      <c r="V249" s="1">
        <v>0</v>
      </c>
      <c r="W249" s="1">
        <v>0</v>
      </c>
      <c r="X249" s="1">
        <v>1</v>
      </c>
      <c r="Y249" s="1">
        <v>0</v>
      </c>
      <c r="Z249" s="1">
        <v>0</v>
      </c>
      <c r="AA249" s="1">
        <v>0</v>
      </c>
      <c r="AB249" s="1">
        <v>0</v>
      </c>
      <c r="AC249" s="1">
        <v>1</v>
      </c>
      <c r="AD249" s="1">
        <v>0</v>
      </c>
      <c r="AE249" s="1">
        <v>0</v>
      </c>
      <c r="AF249" s="1">
        <v>1</v>
      </c>
      <c r="AG249" s="1">
        <v>0</v>
      </c>
    </row>
    <row r="250" spans="1:33" x14ac:dyDescent="0.25">
      <c r="A250" s="7" t="s">
        <v>31</v>
      </c>
      <c r="B250" s="1" t="s">
        <v>292</v>
      </c>
      <c r="C250" s="1" t="s">
        <v>339</v>
      </c>
      <c r="D250" s="1" t="str">
        <f>CONCATENATE(B250," ",C250)</f>
        <v>AOC AG322QC4</v>
      </c>
      <c r="E250" s="1">
        <v>2</v>
      </c>
      <c r="F250" s="1">
        <f>E250/1000</f>
        <v>2E-3</v>
      </c>
      <c r="G250" s="1">
        <v>471.48648648648651</v>
      </c>
      <c r="H250" s="1">
        <f t="shared" si="3"/>
        <v>35031</v>
      </c>
      <c r="I250" s="1" t="s">
        <v>74</v>
      </c>
      <c r="J250" s="1" t="s">
        <v>72</v>
      </c>
      <c r="K250" s="1" t="s">
        <v>64</v>
      </c>
      <c r="L250" s="1">
        <f>E250*G250</f>
        <v>942.97297297297303</v>
      </c>
      <c r="M250" s="1">
        <f>L250/1000000</f>
        <v>9.4297297297297306E-4</v>
      </c>
      <c r="N250" s="1" t="s">
        <v>65</v>
      </c>
      <c r="O250" s="1" t="s">
        <v>44</v>
      </c>
      <c r="P250" s="1" t="s">
        <v>48</v>
      </c>
      <c r="Q250" s="1" t="s">
        <v>48</v>
      </c>
      <c r="R250" s="1" t="s">
        <v>58</v>
      </c>
      <c r="S250" s="6" t="s">
        <v>1638</v>
      </c>
      <c r="T250" s="1">
        <v>0</v>
      </c>
      <c r="U250" s="1">
        <v>0</v>
      </c>
      <c r="V250" s="1">
        <v>0</v>
      </c>
      <c r="W250" s="1">
        <v>0</v>
      </c>
      <c r="X250" s="1">
        <v>1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1</v>
      </c>
      <c r="AG250" s="1">
        <v>0</v>
      </c>
    </row>
    <row r="251" spans="1:33" x14ac:dyDescent="0.25">
      <c r="A251" s="7" t="s">
        <v>31</v>
      </c>
      <c r="B251" s="1" t="s">
        <v>292</v>
      </c>
      <c r="C251" s="1" t="s">
        <v>340</v>
      </c>
      <c r="D251" s="1" t="str">
        <f>CONCATENATE(B251," ",C251)</f>
        <v>AOC AG352QCX</v>
      </c>
      <c r="E251" s="1">
        <v>5</v>
      </c>
      <c r="F251" s="1">
        <f>E251/1000</f>
        <v>5.0000000000000001E-3</v>
      </c>
      <c r="G251" s="1">
        <v>625.54054054054052</v>
      </c>
      <c r="H251" s="1">
        <f t="shared" si="3"/>
        <v>46478</v>
      </c>
      <c r="I251" s="1" t="s">
        <v>97</v>
      </c>
      <c r="J251" s="1" t="s">
        <v>72</v>
      </c>
      <c r="K251" s="1" t="s">
        <v>98</v>
      </c>
      <c r="L251" s="1">
        <f>E251*G251</f>
        <v>3127.7027027027025</v>
      </c>
      <c r="M251" s="1">
        <f>L251/1000000</f>
        <v>3.1277027027027024E-3</v>
      </c>
      <c r="N251" s="1" t="s">
        <v>65</v>
      </c>
      <c r="O251" s="1" t="s">
        <v>44</v>
      </c>
      <c r="P251" s="1" t="s">
        <v>48</v>
      </c>
      <c r="Q251" s="1" t="s">
        <v>48</v>
      </c>
      <c r="R251" s="1" t="s">
        <v>58</v>
      </c>
      <c r="S251" s="6" t="s">
        <v>1638</v>
      </c>
      <c r="T251" s="1">
        <v>0</v>
      </c>
      <c r="U251" s="1">
        <v>0</v>
      </c>
      <c r="V251" s="1">
        <v>0</v>
      </c>
      <c r="W251" s="1">
        <v>0</v>
      </c>
      <c r="X251" s="1">
        <v>1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0</v>
      </c>
      <c r="AF251" s="1">
        <v>1</v>
      </c>
      <c r="AG251" s="1">
        <v>0</v>
      </c>
    </row>
    <row r="252" spans="1:33" x14ac:dyDescent="0.25">
      <c r="A252" s="7" t="s">
        <v>31</v>
      </c>
      <c r="B252" s="1" t="s">
        <v>292</v>
      </c>
      <c r="C252" s="1" t="s">
        <v>341</v>
      </c>
      <c r="D252" s="1" t="str">
        <f>CONCATENATE(B252," ",C252)</f>
        <v>AOC AG352UCG</v>
      </c>
      <c r="E252" s="1">
        <v>1</v>
      </c>
      <c r="F252" s="1">
        <f>E252/1000</f>
        <v>1E-3</v>
      </c>
      <c r="G252" s="1">
        <v>920.1351351351351</v>
      </c>
      <c r="H252" s="1">
        <f t="shared" si="3"/>
        <v>68366</v>
      </c>
      <c r="I252" s="1" t="s">
        <v>97</v>
      </c>
      <c r="J252" s="1" t="s">
        <v>72</v>
      </c>
      <c r="K252" s="1" t="s">
        <v>239</v>
      </c>
      <c r="L252" s="1">
        <f>E252*G252</f>
        <v>920.1351351351351</v>
      </c>
      <c r="M252" s="1">
        <f>L252/1000000</f>
        <v>9.2013513513513505E-4</v>
      </c>
      <c r="N252" s="1" t="s">
        <v>87</v>
      </c>
      <c r="O252" s="1" t="s">
        <v>44</v>
      </c>
      <c r="P252" s="1" t="s">
        <v>48</v>
      </c>
      <c r="Q252" s="1" t="s">
        <v>48</v>
      </c>
      <c r="R252" s="1" t="s">
        <v>58</v>
      </c>
      <c r="S252" s="6" t="s">
        <v>31</v>
      </c>
      <c r="T252" s="1">
        <v>0</v>
      </c>
      <c r="U252" s="1">
        <v>0</v>
      </c>
      <c r="V252" s="1">
        <v>0</v>
      </c>
      <c r="W252" s="1">
        <v>0</v>
      </c>
      <c r="X252" s="1">
        <v>1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0</v>
      </c>
      <c r="AF252" s="1">
        <v>1</v>
      </c>
      <c r="AG252" s="1">
        <v>1</v>
      </c>
    </row>
    <row r="253" spans="1:33" x14ac:dyDescent="0.25">
      <c r="A253" s="7" t="s">
        <v>31</v>
      </c>
      <c r="B253" s="1" t="s">
        <v>292</v>
      </c>
      <c r="C253" s="1" t="s">
        <v>342</v>
      </c>
      <c r="D253" s="1" t="str">
        <f>CONCATENATE(B253," ",C253)</f>
        <v>AOC AG352UCG6</v>
      </c>
      <c r="E253" s="1">
        <v>6</v>
      </c>
      <c r="F253" s="1">
        <f>E253/1000</f>
        <v>6.0000000000000001E-3</v>
      </c>
      <c r="G253" s="1">
        <v>853.37837837837833</v>
      </c>
      <c r="H253" s="1">
        <f t="shared" si="3"/>
        <v>63406</v>
      </c>
      <c r="I253" s="1" t="s">
        <v>97</v>
      </c>
      <c r="J253" s="1" t="s">
        <v>72</v>
      </c>
      <c r="K253" s="1" t="s">
        <v>239</v>
      </c>
      <c r="L253" s="1">
        <f>E253*G253</f>
        <v>5120.27027027027</v>
      </c>
      <c r="M253" s="1">
        <f>L253/1000000</f>
        <v>5.1202702702702703E-3</v>
      </c>
      <c r="N253" s="1" t="s">
        <v>87</v>
      </c>
      <c r="O253" s="1" t="s">
        <v>44</v>
      </c>
      <c r="P253" s="1" t="s">
        <v>48</v>
      </c>
      <c r="Q253" s="1" t="s">
        <v>48</v>
      </c>
      <c r="R253" s="1" t="s">
        <v>58</v>
      </c>
      <c r="S253" s="6" t="s">
        <v>1638</v>
      </c>
      <c r="T253" s="1">
        <v>0</v>
      </c>
      <c r="U253" s="1">
        <v>0</v>
      </c>
      <c r="V253" s="1">
        <v>0</v>
      </c>
      <c r="W253" s="1">
        <v>0</v>
      </c>
      <c r="X253" s="1">
        <v>1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1</v>
      </c>
      <c r="AE253" s="1">
        <v>0</v>
      </c>
      <c r="AF253" s="1">
        <v>1</v>
      </c>
      <c r="AG253" s="1">
        <v>1</v>
      </c>
    </row>
    <row r="254" spans="1:33" x14ac:dyDescent="0.25">
      <c r="A254" s="7" t="s">
        <v>31</v>
      </c>
      <c r="B254" s="1" t="s">
        <v>292</v>
      </c>
      <c r="C254" s="1" t="s">
        <v>343</v>
      </c>
      <c r="D254" s="1" t="str">
        <f>CONCATENATE(B254," ",C254)</f>
        <v>AOC AG353UCG</v>
      </c>
      <c r="E254" s="1">
        <v>1</v>
      </c>
      <c r="F254" s="1">
        <f>E254/1000</f>
        <v>1E-3</v>
      </c>
      <c r="G254" s="1">
        <v>2200</v>
      </c>
      <c r="H254" s="1">
        <f t="shared" si="3"/>
        <v>163460</v>
      </c>
      <c r="I254" s="1" t="s">
        <v>97</v>
      </c>
      <c r="J254" s="1" t="s">
        <v>72</v>
      </c>
      <c r="K254" s="1" t="s">
        <v>239</v>
      </c>
      <c r="L254" s="1">
        <f>E254*G254</f>
        <v>2200</v>
      </c>
      <c r="M254" s="1">
        <f>L254/1000000</f>
        <v>2.2000000000000001E-3</v>
      </c>
      <c r="N254" s="1" t="s">
        <v>87</v>
      </c>
      <c r="O254" s="1" t="s">
        <v>44</v>
      </c>
      <c r="P254" s="1" t="s">
        <v>48</v>
      </c>
      <c r="Q254" s="1" t="s">
        <v>48</v>
      </c>
      <c r="R254" s="1" t="s">
        <v>274</v>
      </c>
      <c r="S254" s="6" t="s">
        <v>1636</v>
      </c>
      <c r="T254" s="1">
        <v>0</v>
      </c>
      <c r="U254" s="1">
        <v>0</v>
      </c>
      <c r="V254" s="1">
        <v>0</v>
      </c>
      <c r="W254" s="1">
        <v>0</v>
      </c>
      <c r="X254" s="1">
        <v>1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0</v>
      </c>
      <c r="AF254" s="1">
        <v>1</v>
      </c>
      <c r="AG254" s="1">
        <v>1</v>
      </c>
    </row>
    <row r="255" spans="1:33" x14ac:dyDescent="0.25">
      <c r="A255" s="7" t="s">
        <v>31</v>
      </c>
      <c r="B255" s="1" t="s">
        <v>292</v>
      </c>
      <c r="C255" s="1" t="s">
        <v>344</v>
      </c>
      <c r="D255" s="1" t="str">
        <f>CONCATENATE(B255," ",C255)</f>
        <v>AOC C24G1</v>
      </c>
      <c r="E255" s="1">
        <v>650</v>
      </c>
      <c r="F255" s="1">
        <f>E255/1000</f>
        <v>0.65</v>
      </c>
      <c r="G255" s="1">
        <v>208.00675675675674</v>
      </c>
      <c r="H255" s="1">
        <f t="shared" si="3"/>
        <v>15455</v>
      </c>
      <c r="I255" s="1" t="s">
        <v>53</v>
      </c>
      <c r="J255" s="1" t="s">
        <v>53</v>
      </c>
      <c r="K255" s="1" t="s">
        <v>42</v>
      </c>
      <c r="L255" s="1">
        <f>E255*G255</f>
        <v>135204.39189189189</v>
      </c>
      <c r="M255" s="1">
        <f>L255/1000000</f>
        <v>0.1352043918918919</v>
      </c>
      <c r="N255" s="1" t="s">
        <v>43</v>
      </c>
      <c r="O255" s="1" t="s">
        <v>44</v>
      </c>
      <c r="P255" s="1" t="s">
        <v>48</v>
      </c>
      <c r="Q255" s="1" t="s">
        <v>48</v>
      </c>
      <c r="R255" s="1" t="s">
        <v>58</v>
      </c>
      <c r="S255" s="6" t="s">
        <v>1638</v>
      </c>
      <c r="T255" s="1">
        <v>0</v>
      </c>
      <c r="U255" s="1">
        <v>0</v>
      </c>
      <c r="V255" s="1">
        <v>0</v>
      </c>
      <c r="W255" s="1">
        <v>0</v>
      </c>
      <c r="X255" s="1">
        <v>1</v>
      </c>
      <c r="Y255" s="1">
        <v>0</v>
      </c>
      <c r="Z255" s="1">
        <v>0</v>
      </c>
      <c r="AA255" s="1">
        <v>0</v>
      </c>
      <c r="AB255" s="1">
        <v>0</v>
      </c>
      <c r="AC255" s="1">
        <v>1</v>
      </c>
      <c r="AD255" s="1">
        <v>0</v>
      </c>
      <c r="AE255" s="1">
        <v>0</v>
      </c>
      <c r="AF255" s="1">
        <v>1</v>
      </c>
      <c r="AG255" s="1">
        <v>0</v>
      </c>
    </row>
    <row r="256" spans="1:33" x14ac:dyDescent="0.25">
      <c r="A256" s="7" t="s">
        <v>31</v>
      </c>
      <c r="B256" s="1" t="s">
        <v>292</v>
      </c>
      <c r="C256" s="1" t="s">
        <v>345</v>
      </c>
      <c r="D256" s="1" t="str">
        <f>CONCATENATE(B256," ",C256)</f>
        <v>AOC C24G2AE</v>
      </c>
      <c r="E256" s="1">
        <v>268</v>
      </c>
      <c r="F256" s="1">
        <f>E256/1000</f>
        <v>0.26800000000000002</v>
      </c>
      <c r="G256" s="1">
        <v>245.09459459459458</v>
      </c>
      <c r="H256" s="1">
        <f t="shared" si="3"/>
        <v>18211</v>
      </c>
      <c r="I256" s="1" t="s">
        <v>56</v>
      </c>
      <c r="J256" s="1" t="s">
        <v>53</v>
      </c>
      <c r="K256" s="1" t="s">
        <v>42</v>
      </c>
      <c r="L256" s="1">
        <f>E256*G256</f>
        <v>65685.351351351346</v>
      </c>
      <c r="M256" s="1">
        <f>L256/1000000</f>
        <v>6.568535135135134E-2</v>
      </c>
      <c r="N256" s="1" t="s">
        <v>43</v>
      </c>
      <c r="O256" s="1" t="s">
        <v>44</v>
      </c>
      <c r="P256" s="1" t="s">
        <v>48</v>
      </c>
      <c r="Q256" s="1" t="s">
        <v>48</v>
      </c>
      <c r="R256" s="1" t="s">
        <v>49</v>
      </c>
      <c r="S256" s="6" t="s">
        <v>1635</v>
      </c>
      <c r="T256" s="1">
        <v>0</v>
      </c>
      <c r="U256" s="1">
        <v>0</v>
      </c>
      <c r="V256" s="1">
        <v>0</v>
      </c>
      <c r="W256" s="1">
        <v>0</v>
      </c>
      <c r="X256" s="1">
        <v>1</v>
      </c>
      <c r="Y256" s="1">
        <v>0</v>
      </c>
      <c r="Z256" s="1">
        <v>0</v>
      </c>
      <c r="AA256" s="1">
        <v>0</v>
      </c>
      <c r="AB256" s="1">
        <v>0</v>
      </c>
      <c r="AC256" s="1">
        <v>1</v>
      </c>
      <c r="AD256" s="1">
        <v>0</v>
      </c>
      <c r="AE256" s="1">
        <v>0</v>
      </c>
      <c r="AF256" s="1">
        <v>1</v>
      </c>
      <c r="AG256" s="1">
        <v>0</v>
      </c>
    </row>
    <row r="257" spans="1:33" x14ac:dyDescent="0.25">
      <c r="A257" s="7" t="s">
        <v>31</v>
      </c>
      <c r="B257" s="1" t="s">
        <v>292</v>
      </c>
      <c r="C257" s="1" t="s">
        <v>346</v>
      </c>
      <c r="D257" s="1" t="str">
        <f>CONCATENATE(B257," ",C257)</f>
        <v>AOC C24G2AE/BK</v>
      </c>
      <c r="E257" s="1">
        <v>268</v>
      </c>
      <c r="F257" s="1">
        <f>E257/1000</f>
        <v>0.26800000000000002</v>
      </c>
      <c r="G257" s="1">
        <v>230.25</v>
      </c>
      <c r="H257" s="1">
        <f t="shared" si="3"/>
        <v>17108</v>
      </c>
      <c r="I257" s="1" t="s">
        <v>56</v>
      </c>
      <c r="J257" s="1" t="s">
        <v>53</v>
      </c>
      <c r="K257" s="1" t="s">
        <v>42</v>
      </c>
      <c r="L257" s="1">
        <f>E257*G257</f>
        <v>61707</v>
      </c>
      <c r="M257" s="1">
        <f>L257/1000000</f>
        <v>6.1706999999999998E-2</v>
      </c>
      <c r="N257" s="1" t="s">
        <v>43</v>
      </c>
      <c r="O257" s="1" t="s">
        <v>44</v>
      </c>
      <c r="P257" s="1" t="s">
        <v>48</v>
      </c>
      <c r="Q257" s="1" t="s">
        <v>48</v>
      </c>
      <c r="R257" s="1" t="s">
        <v>49</v>
      </c>
      <c r="S257" s="6" t="s">
        <v>1634</v>
      </c>
      <c r="T257" s="1">
        <v>0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1">
        <v>0</v>
      </c>
      <c r="AF257" s="1">
        <v>1</v>
      </c>
      <c r="AG257" s="1">
        <v>0</v>
      </c>
    </row>
    <row r="258" spans="1:33" x14ac:dyDescent="0.25">
      <c r="A258" s="7" t="s">
        <v>31</v>
      </c>
      <c r="B258" s="1" t="s">
        <v>292</v>
      </c>
      <c r="C258" s="1" t="s">
        <v>347</v>
      </c>
      <c r="D258" s="1" t="str">
        <f>CONCATENATE(B258," ",C258)</f>
        <v>AOC C24G2U</v>
      </c>
      <c r="E258" s="1">
        <v>196</v>
      </c>
      <c r="F258" s="1">
        <f>E258/1000</f>
        <v>0.19600000000000001</v>
      </c>
      <c r="G258" s="1">
        <v>230.26576576576579</v>
      </c>
      <c r="H258" s="1">
        <f t="shared" si="3"/>
        <v>17109</v>
      </c>
      <c r="I258" s="1" t="s">
        <v>56</v>
      </c>
      <c r="J258" s="1" t="s">
        <v>53</v>
      </c>
      <c r="K258" s="1" t="s">
        <v>42</v>
      </c>
      <c r="L258" s="1">
        <f>E258*G258</f>
        <v>45132.090090090096</v>
      </c>
      <c r="M258" s="1">
        <f>L258/1000000</f>
        <v>4.5132090090090095E-2</v>
      </c>
      <c r="N258" s="1" t="s">
        <v>43</v>
      </c>
      <c r="O258" s="1" t="s">
        <v>44</v>
      </c>
      <c r="P258" s="1" t="s">
        <v>48</v>
      </c>
      <c r="Q258" s="1" t="s">
        <v>48</v>
      </c>
      <c r="R258" s="1" t="s">
        <v>49</v>
      </c>
      <c r="S258" s="6" t="s">
        <v>1635</v>
      </c>
      <c r="T258" s="1">
        <v>0</v>
      </c>
      <c r="U258" s="1">
        <v>0</v>
      </c>
      <c r="V258" s="1">
        <v>0</v>
      </c>
      <c r="W258" s="1">
        <v>0</v>
      </c>
      <c r="X258" s="1">
        <v>1</v>
      </c>
      <c r="Y258" s="1">
        <v>0</v>
      </c>
      <c r="Z258" s="1">
        <v>0</v>
      </c>
      <c r="AA258" s="1">
        <v>0</v>
      </c>
      <c r="AB258" s="1">
        <v>0</v>
      </c>
      <c r="AC258" s="1">
        <v>1</v>
      </c>
      <c r="AD258" s="1">
        <v>0</v>
      </c>
      <c r="AE258" s="1">
        <v>0</v>
      </c>
      <c r="AF258" s="1">
        <v>1</v>
      </c>
      <c r="AG258" s="1">
        <v>0</v>
      </c>
    </row>
    <row r="259" spans="1:33" x14ac:dyDescent="0.25">
      <c r="A259" s="7" t="s">
        <v>31</v>
      </c>
      <c r="B259" s="1" t="s">
        <v>292</v>
      </c>
      <c r="C259" s="1" t="s">
        <v>348</v>
      </c>
      <c r="D259" s="1" t="str">
        <f>CONCATENATE(B259," ",C259)</f>
        <v>AOC C24G2U/BK</v>
      </c>
      <c r="E259" s="1">
        <v>231</v>
      </c>
      <c r="F259" s="1">
        <f>E259/1000</f>
        <v>0.23100000000000001</v>
      </c>
      <c r="G259" s="1">
        <v>245.25657894736841</v>
      </c>
      <c r="H259" s="1">
        <f t="shared" ref="H259:H322" si="4">ROUND(G259*74.3,0)</f>
        <v>18223</v>
      </c>
      <c r="I259" s="1" t="s">
        <v>56</v>
      </c>
      <c r="J259" s="1" t="s">
        <v>53</v>
      </c>
      <c r="K259" s="1" t="s">
        <v>42</v>
      </c>
      <c r="L259" s="1">
        <f>E259*G259</f>
        <v>56654.2697368421</v>
      </c>
      <c r="M259" s="1">
        <f>L259/1000000</f>
        <v>5.6654269736842101E-2</v>
      </c>
      <c r="N259" s="1" t="s">
        <v>43</v>
      </c>
      <c r="O259" s="1" t="s">
        <v>44</v>
      </c>
      <c r="P259" s="1" t="s">
        <v>48</v>
      </c>
      <c r="Q259" s="1" t="s">
        <v>48</v>
      </c>
      <c r="R259" s="1" t="s">
        <v>49</v>
      </c>
      <c r="S259" s="6" t="s">
        <v>1634</v>
      </c>
      <c r="T259" s="1">
        <v>0</v>
      </c>
      <c r="U259" s="1">
        <v>0</v>
      </c>
      <c r="V259" s="1">
        <v>0</v>
      </c>
      <c r="W259" s="1">
        <v>0</v>
      </c>
      <c r="X259" s="1">
        <v>1</v>
      </c>
      <c r="Y259" s="1">
        <v>0</v>
      </c>
      <c r="Z259" s="1">
        <v>0</v>
      </c>
      <c r="AA259" s="1">
        <v>0</v>
      </c>
      <c r="AB259" s="1">
        <v>0</v>
      </c>
      <c r="AC259" s="1">
        <v>1</v>
      </c>
      <c r="AD259" s="1">
        <v>0</v>
      </c>
      <c r="AE259" s="1">
        <v>0</v>
      </c>
      <c r="AF259" s="1">
        <v>1</v>
      </c>
      <c r="AG259" s="1">
        <v>0</v>
      </c>
    </row>
    <row r="260" spans="1:33" x14ac:dyDescent="0.25">
      <c r="A260" s="7" t="s">
        <v>31</v>
      </c>
      <c r="B260" s="1" t="s">
        <v>292</v>
      </c>
      <c r="C260" s="1" t="s">
        <v>349</v>
      </c>
      <c r="D260" s="1" t="str">
        <f>CONCATENATE(B260," ",C260)</f>
        <v>AOC C27G1</v>
      </c>
      <c r="E260" s="1">
        <v>433</v>
      </c>
      <c r="F260" s="1">
        <f>E260/1000</f>
        <v>0.433</v>
      </c>
      <c r="G260" s="1">
        <v>266.15540540540542</v>
      </c>
      <c r="H260" s="1">
        <f t="shared" si="4"/>
        <v>19775</v>
      </c>
      <c r="I260" s="1" t="s">
        <v>63</v>
      </c>
      <c r="J260" s="1" t="s">
        <v>63</v>
      </c>
      <c r="K260" s="1" t="s">
        <v>42</v>
      </c>
      <c r="L260" s="1">
        <f>E260*G260</f>
        <v>115245.29054054055</v>
      </c>
      <c r="M260" s="1">
        <f>L260/1000000</f>
        <v>0.11524529054054054</v>
      </c>
      <c r="N260" s="1" t="s">
        <v>43</v>
      </c>
      <c r="O260" s="1" t="s">
        <v>44</v>
      </c>
      <c r="P260" s="1" t="s">
        <v>48</v>
      </c>
      <c r="Q260" s="1" t="s">
        <v>48</v>
      </c>
      <c r="R260" s="1" t="s">
        <v>58</v>
      </c>
      <c r="S260" s="6" t="s">
        <v>1638</v>
      </c>
      <c r="T260" s="1">
        <v>0</v>
      </c>
      <c r="U260" s="1">
        <v>0</v>
      </c>
      <c r="V260" s="1">
        <v>0</v>
      </c>
      <c r="W260" s="1">
        <v>0</v>
      </c>
      <c r="X260" s="1">
        <v>1</v>
      </c>
      <c r="Y260" s="1">
        <v>0</v>
      </c>
      <c r="Z260" s="1">
        <v>0</v>
      </c>
      <c r="AA260" s="1">
        <v>0</v>
      </c>
      <c r="AB260" s="1">
        <v>0</v>
      </c>
      <c r="AC260" s="1">
        <v>1</v>
      </c>
      <c r="AD260" s="1">
        <v>0</v>
      </c>
      <c r="AE260" s="1">
        <v>0</v>
      </c>
      <c r="AF260" s="1">
        <v>1</v>
      </c>
      <c r="AG260" s="1">
        <v>0</v>
      </c>
    </row>
    <row r="261" spans="1:33" x14ac:dyDescent="0.25">
      <c r="A261" s="7" t="s">
        <v>31</v>
      </c>
      <c r="B261" s="1" t="s">
        <v>292</v>
      </c>
      <c r="C261" s="1" t="s">
        <v>350</v>
      </c>
      <c r="D261" s="1" t="str">
        <f>CONCATENATE(B261," ",C261)</f>
        <v>AOC C27G2AE</v>
      </c>
      <c r="E261" s="1">
        <v>118</v>
      </c>
      <c r="F261" s="1">
        <f>E261/1000</f>
        <v>0.11799999999999999</v>
      </c>
      <c r="G261" s="1">
        <v>295.12837837837839</v>
      </c>
      <c r="H261" s="1">
        <f t="shared" si="4"/>
        <v>21928</v>
      </c>
      <c r="I261" s="1" t="s">
        <v>63</v>
      </c>
      <c r="J261" s="1" t="s">
        <v>63</v>
      </c>
      <c r="K261" s="1" t="s">
        <v>42</v>
      </c>
      <c r="L261" s="1">
        <f>E261*G261</f>
        <v>34825.148648648646</v>
      </c>
      <c r="M261" s="1">
        <f>L261/1000000</f>
        <v>3.4825148648648649E-2</v>
      </c>
      <c r="N261" s="1" t="s">
        <v>43</v>
      </c>
      <c r="O261" s="1" t="s">
        <v>44</v>
      </c>
      <c r="P261" s="1" t="s">
        <v>48</v>
      </c>
      <c r="Q261" s="1" t="s">
        <v>48</v>
      </c>
      <c r="R261" s="1" t="s">
        <v>49</v>
      </c>
      <c r="S261" s="6" t="s">
        <v>1635</v>
      </c>
      <c r="T261" s="1">
        <v>0</v>
      </c>
      <c r="U261" s="1">
        <v>0</v>
      </c>
      <c r="V261" s="1">
        <v>0</v>
      </c>
      <c r="W261" s="1">
        <v>0</v>
      </c>
      <c r="X261" s="1">
        <v>1</v>
      </c>
      <c r="Y261" s="1">
        <v>0</v>
      </c>
      <c r="Z261" s="1">
        <v>0</v>
      </c>
      <c r="AA261" s="1">
        <v>0</v>
      </c>
      <c r="AB261" s="1">
        <v>0</v>
      </c>
      <c r="AC261" s="1">
        <v>1</v>
      </c>
      <c r="AD261" s="1">
        <v>0</v>
      </c>
      <c r="AE261" s="1">
        <v>0</v>
      </c>
      <c r="AF261" s="1">
        <v>1</v>
      </c>
      <c r="AG261" s="1">
        <v>0</v>
      </c>
    </row>
    <row r="262" spans="1:33" x14ac:dyDescent="0.25">
      <c r="A262" s="7" t="s">
        <v>31</v>
      </c>
      <c r="B262" s="1" t="s">
        <v>292</v>
      </c>
      <c r="C262" s="1" t="s">
        <v>351</v>
      </c>
      <c r="D262" s="1" t="str">
        <f>CONCATENATE(B262," ",C262)</f>
        <v>AOC C27G2AE/BK</v>
      </c>
      <c r="E262" s="1">
        <v>710</v>
      </c>
      <c r="F262" s="1">
        <f>E262/1000</f>
        <v>0.71</v>
      </c>
      <c r="G262" s="1">
        <v>296.03947368421052</v>
      </c>
      <c r="H262" s="1">
        <f t="shared" si="4"/>
        <v>21996</v>
      </c>
      <c r="I262" s="1" t="s">
        <v>63</v>
      </c>
      <c r="J262" s="1" t="s">
        <v>63</v>
      </c>
      <c r="K262" s="1" t="s">
        <v>42</v>
      </c>
      <c r="L262" s="1">
        <f>E262*G262</f>
        <v>210188.02631578947</v>
      </c>
      <c r="M262" s="1">
        <f>L262/1000000</f>
        <v>0.21018802631578948</v>
      </c>
      <c r="N262" s="1" t="s">
        <v>43</v>
      </c>
      <c r="O262" s="1" t="s">
        <v>44</v>
      </c>
      <c r="P262" s="1" t="s">
        <v>48</v>
      </c>
      <c r="Q262" s="1" t="s">
        <v>48</v>
      </c>
      <c r="R262" s="1" t="s">
        <v>49</v>
      </c>
      <c r="S262" s="6" t="s">
        <v>1634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 s="1">
        <v>0</v>
      </c>
      <c r="AB262" s="1">
        <v>0</v>
      </c>
      <c r="AC262" s="1">
        <v>1</v>
      </c>
      <c r="AD262" s="1">
        <v>0</v>
      </c>
      <c r="AE262" s="1">
        <v>0</v>
      </c>
      <c r="AF262" s="1">
        <v>1</v>
      </c>
      <c r="AG262" s="1">
        <v>0</v>
      </c>
    </row>
    <row r="263" spans="1:33" x14ac:dyDescent="0.25">
      <c r="A263" s="7" t="s">
        <v>31</v>
      </c>
      <c r="B263" s="1" t="s">
        <v>292</v>
      </c>
      <c r="C263" s="1" t="s">
        <v>352</v>
      </c>
      <c r="D263" s="1" t="str">
        <f>CONCATENATE(B263," ",C263)</f>
        <v>AOC C27G2U</v>
      </c>
      <c r="E263" s="1">
        <v>42</v>
      </c>
      <c r="F263" s="1">
        <f>E263/1000</f>
        <v>4.2000000000000003E-2</v>
      </c>
      <c r="G263" s="1">
        <v>286.92229729729729</v>
      </c>
      <c r="H263" s="1">
        <f t="shared" si="4"/>
        <v>21318</v>
      </c>
      <c r="I263" s="1" t="s">
        <v>63</v>
      </c>
      <c r="J263" s="1" t="s">
        <v>63</v>
      </c>
      <c r="K263" s="1" t="s">
        <v>42</v>
      </c>
      <c r="L263" s="1">
        <f>E263*G263</f>
        <v>12050.736486486487</v>
      </c>
      <c r="M263" s="1">
        <f>L263/1000000</f>
        <v>1.2050736486486486E-2</v>
      </c>
      <c r="N263" s="1" t="s">
        <v>43</v>
      </c>
      <c r="O263" s="1" t="s">
        <v>54</v>
      </c>
      <c r="P263" s="1" t="s">
        <v>48</v>
      </c>
      <c r="Q263" s="1" t="s">
        <v>48</v>
      </c>
      <c r="R263" s="1" t="s">
        <v>39</v>
      </c>
      <c r="S263" s="6" t="s">
        <v>1634</v>
      </c>
      <c r="T263" s="1">
        <v>0</v>
      </c>
      <c r="U263" s="1">
        <v>0</v>
      </c>
      <c r="V263" s="1">
        <v>0</v>
      </c>
      <c r="W263" s="1">
        <v>0</v>
      </c>
      <c r="X263" s="1">
        <v>1</v>
      </c>
      <c r="Y263" s="1">
        <v>0</v>
      </c>
      <c r="Z263" s="1">
        <v>0</v>
      </c>
      <c r="AA263" s="1">
        <v>0</v>
      </c>
      <c r="AB263" s="1">
        <v>0</v>
      </c>
      <c r="AC263" s="1">
        <v>1</v>
      </c>
      <c r="AD263" s="1">
        <v>0</v>
      </c>
      <c r="AE263" s="1">
        <v>1</v>
      </c>
      <c r="AF263" s="1">
        <v>1</v>
      </c>
      <c r="AG263" s="1">
        <v>0</v>
      </c>
    </row>
    <row r="264" spans="1:33" x14ac:dyDescent="0.25">
      <c r="A264" s="7" t="s">
        <v>31</v>
      </c>
      <c r="B264" s="1" t="s">
        <v>292</v>
      </c>
      <c r="C264" s="1" t="s">
        <v>353</v>
      </c>
      <c r="D264" s="1" t="str">
        <f>CONCATENATE(B264," ",C264)</f>
        <v>AOC C27G2U/BK</v>
      </c>
      <c r="E264" s="1">
        <v>270</v>
      </c>
      <c r="F264" s="1">
        <f>E264/1000</f>
        <v>0.27</v>
      </c>
      <c r="G264" s="1">
        <v>313.68421052631578</v>
      </c>
      <c r="H264" s="1">
        <f t="shared" si="4"/>
        <v>23307</v>
      </c>
      <c r="I264" s="1" t="s">
        <v>63</v>
      </c>
      <c r="J264" s="1" t="s">
        <v>63</v>
      </c>
      <c r="K264" s="1" t="s">
        <v>42</v>
      </c>
      <c r="L264" s="1">
        <f>E264*G264</f>
        <v>84694.736842105267</v>
      </c>
      <c r="M264" s="1">
        <f>L264/1000000</f>
        <v>8.4694736842105267E-2</v>
      </c>
      <c r="N264" s="1" t="s">
        <v>43</v>
      </c>
      <c r="O264" s="1" t="s">
        <v>54</v>
      </c>
      <c r="P264" s="1" t="s">
        <v>48</v>
      </c>
      <c r="Q264" s="1" t="s">
        <v>48</v>
      </c>
      <c r="R264" s="1" t="s">
        <v>39</v>
      </c>
      <c r="S264" s="6" t="s">
        <v>1634</v>
      </c>
      <c r="T264" s="1">
        <v>0</v>
      </c>
      <c r="U264" s="1">
        <v>0</v>
      </c>
      <c r="V264" s="1">
        <v>0</v>
      </c>
      <c r="W264" s="1">
        <v>0</v>
      </c>
      <c r="X264" s="1">
        <v>1</v>
      </c>
      <c r="Y264" s="1">
        <v>0</v>
      </c>
      <c r="Z264" s="1">
        <v>0</v>
      </c>
      <c r="AA264" s="1">
        <v>0</v>
      </c>
      <c r="AB264" s="1">
        <v>0</v>
      </c>
      <c r="AC264" s="1">
        <v>1</v>
      </c>
      <c r="AD264" s="1">
        <v>0</v>
      </c>
      <c r="AE264" s="1">
        <v>1</v>
      </c>
      <c r="AF264" s="1">
        <v>1</v>
      </c>
      <c r="AG264" s="1">
        <v>0</v>
      </c>
    </row>
    <row r="265" spans="1:33" x14ac:dyDescent="0.25">
      <c r="A265" s="7" t="s">
        <v>31</v>
      </c>
      <c r="B265" s="1" t="s">
        <v>292</v>
      </c>
      <c r="C265" s="1" t="s">
        <v>354</v>
      </c>
      <c r="D265" s="1" t="str">
        <f>CONCATENATE(B265," ",C265)</f>
        <v>AOC C27G2ZE</v>
      </c>
      <c r="E265" s="1">
        <v>24</v>
      </c>
      <c r="F265" s="1">
        <f>E265/1000</f>
        <v>2.4E-2</v>
      </c>
      <c r="G265" s="1">
        <v>336.89189189189187</v>
      </c>
      <c r="H265" s="1">
        <f t="shared" si="4"/>
        <v>25031</v>
      </c>
      <c r="I265" s="1" t="s">
        <v>63</v>
      </c>
      <c r="J265" s="1" t="s">
        <v>63</v>
      </c>
      <c r="K265" s="1" t="s">
        <v>42</v>
      </c>
      <c r="L265" s="1">
        <f>E265*G265</f>
        <v>8085.405405405405</v>
      </c>
      <c r="M265" s="1">
        <f>L265/1000000</f>
        <v>8.0854054054054058E-3</v>
      </c>
      <c r="N265" s="1" t="s">
        <v>43</v>
      </c>
      <c r="O265" s="1" t="s">
        <v>44</v>
      </c>
      <c r="P265" s="1" t="s">
        <v>48</v>
      </c>
      <c r="Q265" s="1" t="s">
        <v>48</v>
      </c>
      <c r="R265" s="1" t="s">
        <v>49</v>
      </c>
      <c r="S265" s="6" t="s">
        <v>1636</v>
      </c>
      <c r="T265" s="1">
        <v>0</v>
      </c>
      <c r="U265" s="1">
        <v>0</v>
      </c>
      <c r="V265" s="1">
        <v>0</v>
      </c>
      <c r="W265" s="1">
        <v>0</v>
      </c>
      <c r="X265" s="1">
        <v>1</v>
      </c>
      <c r="Y265" s="1">
        <v>0</v>
      </c>
      <c r="Z265" s="1">
        <v>0</v>
      </c>
      <c r="AA265" s="1">
        <v>0</v>
      </c>
      <c r="AB265" s="1">
        <v>0</v>
      </c>
      <c r="AC265" s="1">
        <v>1</v>
      </c>
      <c r="AD265" s="1">
        <v>0</v>
      </c>
      <c r="AE265" s="1">
        <v>0</v>
      </c>
      <c r="AF265" s="1">
        <v>1</v>
      </c>
      <c r="AG265" s="1">
        <v>0</v>
      </c>
    </row>
    <row r="266" spans="1:33" x14ac:dyDescent="0.25">
      <c r="A266" s="7" t="s">
        <v>31</v>
      </c>
      <c r="B266" s="1" t="s">
        <v>292</v>
      </c>
      <c r="C266" s="1" t="s">
        <v>355</v>
      </c>
      <c r="D266" s="1" t="str">
        <f>CONCATENATE(B266," ",C266)</f>
        <v>AOC C27G2ZE/BK</v>
      </c>
      <c r="E266" s="1">
        <v>48</v>
      </c>
      <c r="F266" s="1">
        <f>E266/1000</f>
        <v>4.8000000000000001E-2</v>
      </c>
      <c r="G266" s="1">
        <v>328.81578947368422</v>
      </c>
      <c r="H266" s="1">
        <f t="shared" si="4"/>
        <v>24431</v>
      </c>
      <c r="I266" s="1" t="s">
        <v>63</v>
      </c>
      <c r="J266" s="1" t="s">
        <v>63</v>
      </c>
      <c r="K266" s="1" t="s">
        <v>42</v>
      </c>
      <c r="L266" s="1">
        <f>E266*G266</f>
        <v>15783.157894736843</v>
      </c>
      <c r="M266" s="1">
        <f>L266/1000000</f>
        <v>1.5783157894736843E-2</v>
      </c>
      <c r="N266" s="1" t="s">
        <v>43</v>
      </c>
      <c r="O266" s="1" t="s">
        <v>44</v>
      </c>
      <c r="P266" s="1" t="s">
        <v>48</v>
      </c>
      <c r="Q266" s="1" t="s">
        <v>48</v>
      </c>
      <c r="R266" s="1" t="s">
        <v>49</v>
      </c>
      <c r="S266" s="6" t="s">
        <v>1636</v>
      </c>
      <c r="T266" s="1">
        <v>0</v>
      </c>
      <c r="U266" s="1">
        <v>0</v>
      </c>
      <c r="V266" s="1">
        <v>0</v>
      </c>
      <c r="W266" s="1">
        <v>0</v>
      </c>
      <c r="X266" s="1">
        <v>1</v>
      </c>
      <c r="Y266" s="1">
        <v>0</v>
      </c>
      <c r="Z266" s="1">
        <v>0</v>
      </c>
      <c r="AA266" s="1">
        <v>0</v>
      </c>
      <c r="AB266" s="1">
        <v>0</v>
      </c>
      <c r="AC266" s="1">
        <v>1</v>
      </c>
      <c r="AD266" s="1">
        <v>0</v>
      </c>
      <c r="AE266" s="1">
        <v>0</v>
      </c>
      <c r="AF266" s="1">
        <v>1</v>
      </c>
      <c r="AG266" s="1">
        <v>0</v>
      </c>
    </row>
    <row r="267" spans="1:33" x14ac:dyDescent="0.25">
      <c r="A267" s="7" t="s">
        <v>31</v>
      </c>
      <c r="B267" s="1" t="s">
        <v>292</v>
      </c>
      <c r="C267" s="1" t="s">
        <v>356</v>
      </c>
      <c r="D267" s="1" t="str">
        <f>CONCATENATE(B267," ",C267)</f>
        <v>AOC C27G2ZU</v>
      </c>
      <c r="E267" s="1">
        <v>48</v>
      </c>
      <c r="F267" s="1">
        <f>E267/1000</f>
        <v>4.8000000000000001E-2</v>
      </c>
      <c r="G267" s="1">
        <v>395</v>
      </c>
      <c r="H267" s="1">
        <f t="shared" si="4"/>
        <v>29349</v>
      </c>
      <c r="I267" s="1" t="s">
        <v>63</v>
      </c>
      <c r="J267" s="1" t="s">
        <v>63</v>
      </c>
      <c r="K267" s="1" t="s">
        <v>42</v>
      </c>
      <c r="L267" s="1">
        <f>E267*G267</f>
        <v>18960</v>
      </c>
      <c r="M267" s="1">
        <f>L267/1000000</f>
        <v>1.8960000000000001E-2</v>
      </c>
      <c r="N267" s="1" t="s">
        <v>43</v>
      </c>
      <c r="O267" s="1" t="s">
        <v>44</v>
      </c>
      <c r="P267" s="1" t="s">
        <v>48</v>
      </c>
      <c r="Q267" s="1" t="s">
        <v>48</v>
      </c>
      <c r="R267" s="1" t="s">
        <v>49</v>
      </c>
      <c r="S267" s="6" t="s">
        <v>1636</v>
      </c>
      <c r="T267" s="1">
        <v>0</v>
      </c>
      <c r="U267" s="1">
        <v>0</v>
      </c>
      <c r="V267" s="1">
        <v>0</v>
      </c>
      <c r="W267" s="1">
        <v>0</v>
      </c>
      <c r="X267" s="1">
        <v>1</v>
      </c>
      <c r="Y267" s="1">
        <v>0</v>
      </c>
      <c r="Z267" s="1">
        <v>0</v>
      </c>
      <c r="AA267" s="1">
        <v>0</v>
      </c>
      <c r="AB267" s="1">
        <v>0</v>
      </c>
      <c r="AC267" s="1">
        <v>1</v>
      </c>
      <c r="AD267" s="1">
        <v>0</v>
      </c>
      <c r="AE267" s="1">
        <v>0</v>
      </c>
      <c r="AF267" s="1">
        <v>1</v>
      </c>
      <c r="AG267" s="1">
        <v>0</v>
      </c>
    </row>
    <row r="268" spans="1:33" x14ac:dyDescent="0.25">
      <c r="A268" s="7" t="s">
        <v>31</v>
      </c>
      <c r="B268" s="1" t="s">
        <v>292</v>
      </c>
      <c r="C268" s="1" t="s">
        <v>357</v>
      </c>
      <c r="D268" s="1" t="str">
        <f>CONCATENATE(B268," ",C268)</f>
        <v>AOC C27G2ZU/BK</v>
      </c>
      <c r="E268" s="1">
        <v>37</v>
      </c>
      <c r="F268" s="1">
        <f>E268/1000</f>
        <v>3.6999999999999998E-2</v>
      </c>
      <c r="G268" s="1">
        <v>355.25</v>
      </c>
      <c r="H268" s="1">
        <f t="shared" si="4"/>
        <v>26395</v>
      </c>
      <c r="I268" s="1" t="s">
        <v>63</v>
      </c>
      <c r="J268" s="1" t="s">
        <v>63</v>
      </c>
      <c r="K268" s="1" t="s">
        <v>42</v>
      </c>
      <c r="L268" s="1">
        <f>E268*G268</f>
        <v>13144.25</v>
      </c>
      <c r="M268" s="1">
        <f>L268/1000000</f>
        <v>1.314425E-2</v>
      </c>
      <c r="N268" s="1" t="s">
        <v>43</v>
      </c>
      <c r="O268" s="1" t="s">
        <v>44</v>
      </c>
      <c r="P268" s="1" t="s">
        <v>48</v>
      </c>
      <c r="Q268" s="1" t="s">
        <v>48</v>
      </c>
      <c r="R268" s="1" t="s">
        <v>49</v>
      </c>
      <c r="S268" s="6" t="s">
        <v>1636</v>
      </c>
      <c r="T268" s="1">
        <v>0</v>
      </c>
      <c r="U268" s="1">
        <v>0</v>
      </c>
      <c r="V268" s="1">
        <v>0</v>
      </c>
      <c r="W268" s="1">
        <v>0</v>
      </c>
      <c r="X268" s="1">
        <v>1</v>
      </c>
      <c r="Y268" s="1">
        <v>0</v>
      </c>
      <c r="Z268" s="1">
        <v>0</v>
      </c>
      <c r="AA268" s="1">
        <v>0</v>
      </c>
      <c r="AB268" s="1">
        <v>0</v>
      </c>
      <c r="AC268" s="1">
        <v>1</v>
      </c>
      <c r="AD268" s="1">
        <v>0</v>
      </c>
      <c r="AE268" s="1">
        <v>0</v>
      </c>
      <c r="AF268" s="1">
        <v>1</v>
      </c>
      <c r="AG268" s="1">
        <v>0</v>
      </c>
    </row>
    <row r="269" spans="1:33" x14ac:dyDescent="0.25">
      <c r="A269" s="7" t="s">
        <v>31</v>
      </c>
      <c r="B269" s="1" t="s">
        <v>292</v>
      </c>
      <c r="C269" s="1" t="s">
        <v>358</v>
      </c>
      <c r="D269" s="1" t="str">
        <f>CONCATENATE(B269," ",C269)</f>
        <v>AOC C32G1</v>
      </c>
      <c r="E269" s="1">
        <v>160</v>
      </c>
      <c r="F269" s="1">
        <f>E269/1000</f>
        <v>0.16</v>
      </c>
      <c r="G269" s="1">
        <v>272.74774774774772</v>
      </c>
      <c r="H269" s="1">
        <f t="shared" si="4"/>
        <v>20265</v>
      </c>
      <c r="I269" s="1" t="s">
        <v>74</v>
      </c>
      <c r="J269" s="1" t="s">
        <v>72</v>
      </c>
      <c r="K269" s="1" t="s">
        <v>42</v>
      </c>
      <c r="L269" s="1">
        <f>E269*G269</f>
        <v>43639.639639639638</v>
      </c>
      <c r="M269" s="1">
        <f>L269/1000000</f>
        <v>4.3639639639639641E-2</v>
      </c>
      <c r="N269" s="1" t="s">
        <v>43</v>
      </c>
      <c r="O269" s="1" t="s">
        <v>44</v>
      </c>
      <c r="P269" s="1" t="s">
        <v>48</v>
      </c>
      <c r="Q269" s="1" t="s">
        <v>48</v>
      </c>
      <c r="R269" s="1" t="s">
        <v>58</v>
      </c>
      <c r="S269" s="6" t="s">
        <v>1638</v>
      </c>
      <c r="T269" s="1">
        <v>0</v>
      </c>
      <c r="U269" s="1">
        <v>0</v>
      </c>
      <c r="V269" s="1">
        <v>0</v>
      </c>
      <c r="W269" s="1">
        <v>0</v>
      </c>
      <c r="X269" s="1">
        <v>1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0</v>
      </c>
      <c r="AF269" s="1">
        <v>1</v>
      </c>
      <c r="AG269" s="1">
        <v>0</v>
      </c>
    </row>
    <row r="270" spans="1:33" x14ac:dyDescent="0.25">
      <c r="A270" s="7" t="s">
        <v>31</v>
      </c>
      <c r="B270" s="1" t="s">
        <v>292</v>
      </c>
      <c r="C270" s="1" t="s">
        <v>359</v>
      </c>
      <c r="D270" s="1" t="str">
        <f>CONCATENATE(B270," ",C270)</f>
        <v>AOC C32G2AE</v>
      </c>
      <c r="E270" s="1">
        <v>4</v>
      </c>
      <c r="F270" s="1">
        <f>E270/1000</f>
        <v>4.0000000000000001E-3</v>
      </c>
      <c r="G270" s="1">
        <v>431.48648648648651</v>
      </c>
      <c r="H270" s="1">
        <f t="shared" si="4"/>
        <v>32059</v>
      </c>
      <c r="I270" s="1" t="s">
        <v>74</v>
      </c>
      <c r="J270" s="1" t="s">
        <v>72</v>
      </c>
      <c r="K270" s="1" t="s">
        <v>42</v>
      </c>
      <c r="L270" s="1">
        <f>E270*G270</f>
        <v>1725.9459459459461</v>
      </c>
      <c r="M270" s="1">
        <f>L270/1000000</f>
        <v>1.7259459459459461E-3</v>
      </c>
      <c r="N270" s="1" t="s">
        <v>43</v>
      </c>
      <c r="O270" s="1" t="s">
        <v>44</v>
      </c>
      <c r="P270" s="1" t="s">
        <v>48</v>
      </c>
      <c r="Q270" s="1" t="s">
        <v>48</v>
      </c>
      <c r="R270" s="1" t="s">
        <v>49</v>
      </c>
      <c r="S270" s="6" t="s">
        <v>1385</v>
      </c>
      <c r="T270" s="1">
        <v>0</v>
      </c>
      <c r="U270" s="1">
        <v>0</v>
      </c>
      <c r="V270" s="1">
        <v>0</v>
      </c>
      <c r="W270" s="1">
        <v>0</v>
      </c>
      <c r="X270" s="1">
        <v>1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1</v>
      </c>
      <c r="AG270" s="1">
        <v>0</v>
      </c>
    </row>
    <row r="271" spans="1:33" x14ac:dyDescent="0.25">
      <c r="A271" s="7" t="s">
        <v>31</v>
      </c>
      <c r="B271" s="1" t="s">
        <v>292</v>
      </c>
      <c r="C271" s="1" t="s">
        <v>360</v>
      </c>
      <c r="D271" s="1" t="str">
        <f>CONCATENATE(B271," ",C271)</f>
        <v>AOC C32G2AE/BK</v>
      </c>
      <c r="E271" s="1">
        <v>18</v>
      </c>
      <c r="F271" s="1">
        <f>E271/1000</f>
        <v>1.7999999999999999E-2</v>
      </c>
      <c r="G271" s="1">
        <v>431.48648648648651</v>
      </c>
      <c r="H271" s="1">
        <f t="shared" si="4"/>
        <v>32059</v>
      </c>
      <c r="I271" s="1" t="s">
        <v>74</v>
      </c>
      <c r="J271" s="1" t="s">
        <v>72</v>
      </c>
      <c r="K271" s="1" t="s">
        <v>42</v>
      </c>
      <c r="L271" s="1">
        <f>E271*G271</f>
        <v>7766.7567567567576</v>
      </c>
      <c r="M271" s="1">
        <f>L271/1000000</f>
        <v>7.7667567567567576E-3</v>
      </c>
      <c r="N271" s="1" t="s">
        <v>43</v>
      </c>
      <c r="O271" s="1" t="s">
        <v>44</v>
      </c>
      <c r="P271" s="1" t="s">
        <v>48</v>
      </c>
      <c r="Q271" s="1" t="s">
        <v>48</v>
      </c>
      <c r="R271" s="1" t="s">
        <v>49</v>
      </c>
      <c r="S271" s="6" t="s">
        <v>31</v>
      </c>
      <c r="T271" s="1">
        <v>0</v>
      </c>
      <c r="U271" s="1">
        <v>0</v>
      </c>
      <c r="V271" s="1">
        <v>0</v>
      </c>
      <c r="W271" s="1">
        <v>0</v>
      </c>
      <c r="X271" s="1">
        <v>1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0</v>
      </c>
      <c r="AF271" s="1">
        <v>1</v>
      </c>
      <c r="AG271" s="1">
        <v>0</v>
      </c>
    </row>
    <row r="272" spans="1:33" x14ac:dyDescent="0.25">
      <c r="A272" s="7" t="s">
        <v>31</v>
      </c>
      <c r="B272" s="1" t="s">
        <v>292</v>
      </c>
      <c r="C272" s="1" t="s">
        <v>361</v>
      </c>
      <c r="D272" s="1" t="str">
        <f>CONCATENATE(B272," ",C272)</f>
        <v>AOC C32G2ZE</v>
      </c>
      <c r="E272" s="1">
        <v>4</v>
      </c>
      <c r="F272" s="1">
        <f>E272/1000</f>
        <v>4.0000000000000001E-3</v>
      </c>
      <c r="G272" s="1">
        <v>434.59459459459458</v>
      </c>
      <c r="H272" s="1">
        <f t="shared" si="4"/>
        <v>32290</v>
      </c>
      <c r="I272" s="1" t="s">
        <v>74</v>
      </c>
      <c r="J272" s="1" t="s">
        <v>72</v>
      </c>
      <c r="K272" s="1" t="s">
        <v>42</v>
      </c>
      <c r="L272" s="1">
        <f>E272*G272</f>
        <v>1738.3783783783783</v>
      </c>
      <c r="M272" s="1">
        <f>L272/1000000</f>
        <v>1.7383783783783784E-3</v>
      </c>
      <c r="N272" s="1" t="s">
        <v>43</v>
      </c>
      <c r="O272" s="1" t="s">
        <v>44</v>
      </c>
      <c r="P272" s="1" t="s">
        <v>48</v>
      </c>
      <c r="Q272" s="1" t="s">
        <v>48</v>
      </c>
      <c r="R272" s="1" t="s">
        <v>49</v>
      </c>
      <c r="S272" s="6" t="s">
        <v>1634</v>
      </c>
      <c r="T272" s="1">
        <v>0</v>
      </c>
      <c r="U272" s="1">
        <v>0</v>
      </c>
      <c r="V272" s="1">
        <v>0</v>
      </c>
      <c r="W272" s="1">
        <v>0</v>
      </c>
      <c r="X272" s="1">
        <v>1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1</v>
      </c>
      <c r="AE272" s="1">
        <v>0</v>
      </c>
      <c r="AF272" s="1">
        <v>1</v>
      </c>
      <c r="AG272" s="1">
        <v>0</v>
      </c>
    </row>
    <row r="273" spans="1:33" x14ac:dyDescent="0.25">
      <c r="A273" s="7" t="s">
        <v>31</v>
      </c>
      <c r="B273" s="1" t="s">
        <v>292</v>
      </c>
      <c r="C273" s="1" t="s">
        <v>362</v>
      </c>
      <c r="D273" s="1" t="str">
        <f>CONCATENATE(B273," ",C273)</f>
        <v>AOC C32G2ZE/BK</v>
      </c>
      <c r="E273" s="1">
        <v>34</v>
      </c>
      <c r="F273" s="1">
        <f>E273/1000</f>
        <v>3.4000000000000002E-2</v>
      </c>
      <c r="G273" s="1">
        <v>417.5</v>
      </c>
      <c r="H273" s="1">
        <f t="shared" si="4"/>
        <v>31020</v>
      </c>
      <c r="I273" s="1" t="s">
        <v>74</v>
      </c>
      <c r="J273" s="1" t="s">
        <v>72</v>
      </c>
      <c r="K273" s="1" t="s">
        <v>42</v>
      </c>
      <c r="L273" s="1">
        <f>E273*G273</f>
        <v>14195</v>
      </c>
      <c r="M273" s="1">
        <f>L273/1000000</f>
        <v>1.4194999999999999E-2</v>
      </c>
      <c r="N273" s="1" t="s">
        <v>43</v>
      </c>
      <c r="O273" s="1" t="s">
        <v>44</v>
      </c>
      <c r="P273" s="1" t="s">
        <v>48</v>
      </c>
      <c r="Q273" s="1" t="s">
        <v>48</v>
      </c>
      <c r="R273" s="1" t="s">
        <v>49</v>
      </c>
      <c r="S273" s="6" t="s">
        <v>1634</v>
      </c>
      <c r="T273" s="1">
        <v>0</v>
      </c>
      <c r="U273" s="1">
        <v>0</v>
      </c>
      <c r="V273" s="1">
        <v>0</v>
      </c>
      <c r="W273" s="1">
        <v>0</v>
      </c>
      <c r="X273" s="1">
        <v>1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1</v>
      </c>
      <c r="AE273" s="1">
        <v>0</v>
      </c>
      <c r="AF273" s="1">
        <v>1</v>
      </c>
      <c r="AG273" s="1">
        <v>0</v>
      </c>
    </row>
    <row r="274" spans="1:33" x14ac:dyDescent="0.25">
      <c r="A274" s="7" t="s">
        <v>31</v>
      </c>
      <c r="B274" s="1" t="s">
        <v>292</v>
      </c>
      <c r="C274" s="1" t="s">
        <v>363</v>
      </c>
      <c r="D274" s="1" t="str">
        <f>CONCATENATE(B274," ",C274)</f>
        <v>AOC CQ27G2U/BK</v>
      </c>
      <c r="E274" s="1">
        <v>449</v>
      </c>
      <c r="F274" s="1">
        <f>E274/1000</f>
        <v>0.44900000000000001</v>
      </c>
      <c r="G274" s="1">
        <v>321.60810810810813</v>
      </c>
      <c r="H274" s="1">
        <f t="shared" si="4"/>
        <v>23895</v>
      </c>
      <c r="I274" s="1" t="s">
        <v>63</v>
      </c>
      <c r="J274" s="1" t="s">
        <v>63</v>
      </c>
      <c r="K274" s="1" t="s">
        <v>64</v>
      </c>
      <c r="L274" s="1">
        <f>E274*G274</f>
        <v>144402.04054054056</v>
      </c>
      <c r="M274" s="1">
        <f>L274/1000000</f>
        <v>0.14440204054054057</v>
      </c>
      <c r="N274" s="1" t="s">
        <v>65</v>
      </c>
      <c r="O274" s="1" t="s">
        <v>44</v>
      </c>
      <c r="P274" s="1" t="s">
        <v>48</v>
      </c>
      <c r="Q274" s="1" t="s">
        <v>48</v>
      </c>
      <c r="R274" s="1" t="s">
        <v>49</v>
      </c>
      <c r="S274" s="6" t="s">
        <v>1638</v>
      </c>
      <c r="T274" s="1">
        <v>0</v>
      </c>
      <c r="U274" s="1">
        <v>0</v>
      </c>
      <c r="V274" s="1">
        <v>0</v>
      </c>
      <c r="W274" s="1">
        <v>0</v>
      </c>
      <c r="X274" s="1">
        <v>1</v>
      </c>
      <c r="Y274" s="1">
        <v>0</v>
      </c>
      <c r="Z274" s="1">
        <v>0</v>
      </c>
      <c r="AA274" s="1">
        <v>0</v>
      </c>
      <c r="AB274" s="1">
        <v>0</v>
      </c>
      <c r="AC274" s="1">
        <v>1</v>
      </c>
      <c r="AD274" s="1">
        <v>0</v>
      </c>
      <c r="AE274" s="1">
        <v>0</v>
      </c>
      <c r="AF274" s="1">
        <v>1</v>
      </c>
      <c r="AG274" s="1">
        <v>0</v>
      </c>
    </row>
    <row r="275" spans="1:33" x14ac:dyDescent="0.25">
      <c r="A275" s="7" t="s">
        <v>31</v>
      </c>
      <c r="B275" s="1" t="s">
        <v>292</v>
      </c>
      <c r="C275" s="1" t="s">
        <v>364</v>
      </c>
      <c r="D275" s="1" t="str">
        <f>CONCATENATE(B275," ",C275)</f>
        <v>AOC CQ32G1</v>
      </c>
      <c r="E275" s="1">
        <v>208</v>
      </c>
      <c r="F275" s="1">
        <f>E275/1000</f>
        <v>0.20799999999999999</v>
      </c>
      <c r="G275" s="1">
        <v>389.47747747747746</v>
      </c>
      <c r="H275" s="1">
        <f t="shared" si="4"/>
        <v>28938</v>
      </c>
      <c r="I275" s="1" t="s">
        <v>74</v>
      </c>
      <c r="J275" s="1" t="s">
        <v>72</v>
      </c>
      <c r="K275" s="1" t="s">
        <v>64</v>
      </c>
      <c r="L275" s="1">
        <f>E275*G275</f>
        <v>81011.315315315311</v>
      </c>
      <c r="M275" s="1">
        <f>L275/1000000</f>
        <v>8.1011315315315316E-2</v>
      </c>
      <c r="N275" s="1" t="s">
        <v>65</v>
      </c>
      <c r="O275" s="1" t="s">
        <v>44</v>
      </c>
      <c r="P275" s="1" t="s">
        <v>48</v>
      </c>
      <c r="Q275" s="1" t="s">
        <v>48</v>
      </c>
      <c r="R275" s="1" t="s">
        <v>49</v>
      </c>
      <c r="S275" s="6" t="s">
        <v>1638</v>
      </c>
      <c r="T275" s="1">
        <v>0</v>
      </c>
      <c r="U275" s="1">
        <v>0</v>
      </c>
      <c r="V275" s="1">
        <v>0</v>
      </c>
      <c r="W275" s="1">
        <v>0</v>
      </c>
      <c r="X275" s="1">
        <v>1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0</v>
      </c>
      <c r="AF275" s="1">
        <v>1</v>
      </c>
      <c r="AG275" s="1">
        <v>0</v>
      </c>
    </row>
    <row r="276" spans="1:33" x14ac:dyDescent="0.25">
      <c r="A276" s="7" t="s">
        <v>31</v>
      </c>
      <c r="B276" s="1" t="s">
        <v>292</v>
      </c>
      <c r="C276" s="1" t="s">
        <v>365</v>
      </c>
      <c r="D276" s="1" t="str">
        <f>CONCATENATE(B276," ",C276)</f>
        <v>AOC CQ32G2SE</v>
      </c>
      <c r="E276" s="1">
        <v>14</v>
      </c>
      <c r="F276" s="1">
        <f>E276/1000</f>
        <v>1.4E-2</v>
      </c>
      <c r="G276" s="1">
        <v>381.71283783783781</v>
      </c>
      <c r="H276" s="1">
        <f t="shared" si="4"/>
        <v>28361</v>
      </c>
      <c r="I276" s="1" t="s">
        <v>74</v>
      </c>
      <c r="J276" s="1" t="s">
        <v>72</v>
      </c>
      <c r="K276" s="1" t="s">
        <v>64</v>
      </c>
      <c r="L276" s="1">
        <f>E276*G276</f>
        <v>5343.9797297297291</v>
      </c>
      <c r="M276" s="1">
        <f>L276/1000000</f>
        <v>5.3439797297297293E-3</v>
      </c>
      <c r="N276" s="1" t="s">
        <v>65</v>
      </c>
      <c r="O276" s="1" t="s">
        <v>44</v>
      </c>
      <c r="P276" s="1" t="s">
        <v>48</v>
      </c>
      <c r="Q276" s="1" t="s">
        <v>48</v>
      </c>
      <c r="R276" s="1" t="s">
        <v>49</v>
      </c>
      <c r="S276" s="6" t="s">
        <v>1385</v>
      </c>
      <c r="T276" s="1">
        <v>0</v>
      </c>
      <c r="U276" s="1">
        <v>0</v>
      </c>
      <c r="V276" s="1">
        <v>0</v>
      </c>
      <c r="W276" s="1">
        <v>0</v>
      </c>
      <c r="X276" s="1">
        <v>1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1</v>
      </c>
      <c r="AE276" s="1">
        <v>0</v>
      </c>
      <c r="AF276" s="1">
        <v>1</v>
      </c>
      <c r="AG276" s="1">
        <v>0</v>
      </c>
    </row>
    <row r="277" spans="1:33" x14ac:dyDescent="0.25">
      <c r="A277" s="7" t="s">
        <v>31</v>
      </c>
      <c r="B277" s="1" t="s">
        <v>292</v>
      </c>
      <c r="C277" s="1" t="s">
        <v>366</v>
      </c>
      <c r="D277" s="1" t="str">
        <f>CONCATENATE(B277," ",C277)</f>
        <v>AOC CQ32G2SE/BK</v>
      </c>
      <c r="E277" s="1">
        <v>17</v>
      </c>
      <c r="F277" s="1">
        <f>E277/1000</f>
        <v>1.7000000000000001E-2</v>
      </c>
      <c r="G277" s="1">
        <v>381.71283783783781</v>
      </c>
      <c r="H277" s="1">
        <f t="shared" si="4"/>
        <v>28361</v>
      </c>
      <c r="I277" s="1" t="s">
        <v>74</v>
      </c>
      <c r="J277" s="1" t="s">
        <v>72</v>
      </c>
      <c r="K277" s="1" t="s">
        <v>64</v>
      </c>
      <c r="L277" s="1">
        <f>E277*G277</f>
        <v>6489.1182432432424</v>
      </c>
      <c r="M277" s="1">
        <f>L277/1000000</f>
        <v>6.4891182432432427E-3</v>
      </c>
      <c r="N277" s="1" t="s">
        <v>65</v>
      </c>
      <c r="O277" s="1" t="s">
        <v>44</v>
      </c>
      <c r="P277" s="1" t="s">
        <v>48</v>
      </c>
      <c r="Q277" s="1" t="s">
        <v>48</v>
      </c>
      <c r="R277" s="1" t="s">
        <v>49</v>
      </c>
      <c r="S277" s="6" t="s">
        <v>31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1">
        <v>0</v>
      </c>
      <c r="AF277" s="1">
        <v>1</v>
      </c>
      <c r="AG277" s="1">
        <v>0</v>
      </c>
    </row>
    <row r="278" spans="1:33" x14ac:dyDescent="0.25">
      <c r="A278" s="7" t="s">
        <v>31</v>
      </c>
      <c r="B278" s="1" t="s">
        <v>292</v>
      </c>
      <c r="C278" s="1" t="s">
        <v>367</v>
      </c>
      <c r="D278" s="1" t="str">
        <f>CONCATENATE(B278," ",C278)</f>
        <v>AOC CU34G2</v>
      </c>
      <c r="E278" s="1">
        <v>22</v>
      </c>
      <c r="F278" s="1">
        <f>E278/1000</f>
        <v>2.1999999999999999E-2</v>
      </c>
      <c r="G278" s="1">
        <v>447.02702702702703</v>
      </c>
      <c r="H278" s="1">
        <f t="shared" si="4"/>
        <v>33214</v>
      </c>
      <c r="I278" s="1" t="s">
        <v>238</v>
      </c>
      <c r="J278" s="1" t="s">
        <v>72</v>
      </c>
      <c r="K278" s="1" t="s">
        <v>239</v>
      </c>
      <c r="L278" s="1">
        <f>E278*G278</f>
        <v>9834.594594594595</v>
      </c>
      <c r="M278" s="1">
        <f>L278/1000000</f>
        <v>9.8345945945945944E-3</v>
      </c>
      <c r="N278" s="1" t="s">
        <v>87</v>
      </c>
      <c r="O278" s="1" t="s">
        <v>44</v>
      </c>
      <c r="P278" s="1" t="s">
        <v>48</v>
      </c>
      <c r="Q278" s="1" t="s">
        <v>48</v>
      </c>
      <c r="R278" s="1" t="s">
        <v>58</v>
      </c>
      <c r="S278" s="6" t="s">
        <v>1638</v>
      </c>
      <c r="T278" s="1">
        <v>0</v>
      </c>
      <c r="U278" s="1">
        <v>0</v>
      </c>
      <c r="V278" s="1">
        <v>0</v>
      </c>
      <c r="W278" s="1">
        <v>0</v>
      </c>
      <c r="X278" s="1">
        <v>1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0</v>
      </c>
      <c r="AF278" s="1">
        <v>1</v>
      </c>
      <c r="AG278" s="1">
        <v>1</v>
      </c>
    </row>
    <row r="279" spans="1:33" x14ac:dyDescent="0.25">
      <c r="A279" s="7" t="s">
        <v>31</v>
      </c>
      <c r="B279" s="1" t="s">
        <v>292</v>
      </c>
      <c r="C279" s="1" t="s">
        <v>368</v>
      </c>
      <c r="D279" s="1" t="str">
        <f>CONCATENATE(B279," ",C279)</f>
        <v>AOC CU34G2/BK</v>
      </c>
      <c r="E279" s="1">
        <v>83</v>
      </c>
      <c r="F279" s="1">
        <f>E279/1000</f>
        <v>8.3000000000000004E-2</v>
      </c>
      <c r="G279" s="1">
        <v>438.77927927927931</v>
      </c>
      <c r="H279" s="1">
        <f t="shared" si="4"/>
        <v>32601</v>
      </c>
      <c r="I279" s="1" t="s">
        <v>238</v>
      </c>
      <c r="J279" s="1" t="s">
        <v>72</v>
      </c>
      <c r="K279" s="1" t="s">
        <v>239</v>
      </c>
      <c r="L279" s="1">
        <f>E279*G279</f>
        <v>36418.680180180185</v>
      </c>
      <c r="M279" s="1">
        <f>L279/1000000</f>
        <v>3.6418680180180185E-2</v>
      </c>
      <c r="N279" s="1" t="s">
        <v>87</v>
      </c>
      <c r="O279" s="1" t="s">
        <v>44</v>
      </c>
      <c r="P279" s="1" t="s">
        <v>48</v>
      </c>
      <c r="Q279" s="1" t="s">
        <v>48</v>
      </c>
      <c r="R279" s="1" t="s">
        <v>58</v>
      </c>
      <c r="S279" s="6" t="s">
        <v>1638</v>
      </c>
      <c r="T279" s="1">
        <v>0</v>
      </c>
      <c r="U279" s="1">
        <v>0</v>
      </c>
      <c r="V279" s="1">
        <v>0</v>
      </c>
      <c r="W279" s="1">
        <v>0</v>
      </c>
      <c r="X279" s="1">
        <v>1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1</v>
      </c>
      <c r="AE279" s="1">
        <v>0</v>
      </c>
      <c r="AF279" s="1">
        <v>1</v>
      </c>
      <c r="AG279" s="1">
        <v>1</v>
      </c>
    </row>
    <row r="280" spans="1:33" x14ac:dyDescent="0.25">
      <c r="A280" s="7" t="s">
        <v>31</v>
      </c>
      <c r="B280" s="1" t="s">
        <v>292</v>
      </c>
      <c r="C280" s="1" t="s">
        <v>369</v>
      </c>
      <c r="D280" s="1" t="str">
        <f>CONCATENATE(B280," ",C280)</f>
        <v>AOC CU34G2X</v>
      </c>
      <c r="E280" s="1">
        <v>9</v>
      </c>
      <c r="F280" s="1">
        <f>E280/1000</f>
        <v>8.9999999999999993E-3</v>
      </c>
      <c r="G280" s="1">
        <v>508.7837837837838</v>
      </c>
      <c r="H280" s="1">
        <f t="shared" si="4"/>
        <v>37803</v>
      </c>
      <c r="I280" s="1" t="s">
        <v>238</v>
      </c>
      <c r="J280" s="1" t="s">
        <v>72</v>
      </c>
      <c r="K280" s="1" t="s">
        <v>239</v>
      </c>
      <c r="L280" s="1">
        <f>E280*G280</f>
        <v>4579.0540540540542</v>
      </c>
      <c r="M280" s="1">
        <f>L280/1000000</f>
        <v>4.5790540540540546E-3</v>
      </c>
      <c r="N280" s="1" t="s">
        <v>87</v>
      </c>
      <c r="O280" s="1" t="s">
        <v>44</v>
      </c>
      <c r="P280" s="1" t="s">
        <v>48</v>
      </c>
      <c r="Q280" s="1" t="s">
        <v>48</v>
      </c>
      <c r="R280" s="1" t="s">
        <v>49</v>
      </c>
      <c r="S280" s="6" t="s">
        <v>1635</v>
      </c>
      <c r="T280" s="1">
        <v>0</v>
      </c>
      <c r="U280" s="1">
        <v>0</v>
      </c>
      <c r="V280" s="1">
        <v>0</v>
      </c>
      <c r="W280" s="1">
        <v>0</v>
      </c>
      <c r="X280" s="1">
        <v>1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1</v>
      </c>
      <c r="AE280" s="1">
        <v>0</v>
      </c>
      <c r="AF280" s="1">
        <v>1</v>
      </c>
      <c r="AG280" s="1">
        <v>1</v>
      </c>
    </row>
    <row r="281" spans="1:33" x14ac:dyDescent="0.25">
      <c r="A281" s="7" t="s">
        <v>31</v>
      </c>
      <c r="B281" s="1" t="s">
        <v>292</v>
      </c>
      <c r="C281" s="1" t="s">
        <v>370</v>
      </c>
      <c r="D281" s="1" t="str">
        <f>CONCATENATE(B281," ",C281)</f>
        <v>AOC CU34G2X/BK</v>
      </c>
      <c r="E281" s="1">
        <v>73</v>
      </c>
      <c r="F281" s="1">
        <f>E281/1000</f>
        <v>7.2999999999999995E-2</v>
      </c>
      <c r="G281" s="1">
        <v>540.52702702702697</v>
      </c>
      <c r="H281" s="1">
        <f t="shared" si="4"/>
        <v>40161</v>
      </c>
      <c r="I281" s="1" t="s">
        <v>238</v>
      </c>
      <c r="J281" s="1" t="s">
        <v>72</v>
      </c>
      <c r="K281" s="1" t="s">
        <v>239</v>
      </c>
      <c r="L281" s="1">
        <f>E281*G281</f>
        <v>39458.472972972966</v>
      </c>
      <c r="M281" s="1">
        <f>L281/1000000</f>
        <v>3.9458472972972967E-2</v>
      </c>
      <c r="N281" s="1" t="s">
        <v>87</v>
      </c>
      <c r="O281" s="1" t="s">
        <v>44</v>
      </c>
      <c r="P281" s="1" t="s">
        <v>48</v>
      </c>
      <c r="Q281" s="1" t="s">
        <v>48</v>
      </c>
      <c r="R281" s="1" t="s">
        <v>58</v>
      </c>
      <c r="S281" s="6" t="s">
        <v>1638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1</v>
      </c>
      <c r="AE281" s="1">
        <v>0</v>
      </c>
      <c r="AF281" s="1">
        <v>1</v>
      </c>
      <c r="AG281" s="1">
        <v>1</v>
      </c>
    </row>
    <row r="282" spans="1:33" x14ac:dyDescent="0.25">
      <c r="A282" s="7" t="s">
        <v>31</v>
      </c>
      <c r="B282" s="1" t="s">
        <v>292</v>
      </c>
      <c r="C282" s="1" t="s">
        <v>371</v>
      </c>
      <c r="D282" s="1" t="str">
        <f>CONCATENATE(B282," ",C282)</f>
        <v>AOC E2070swn</v>
      </c>
      <c r="E282" s="1">
        <v>1100</v>
      </c>
      <c r="F282" s="1">
        <f>E282/1000</f>
        <v>1.1000000000000001</v>
      </c>
      <c r="G282" s="1">
        <v>76.481981981981988</v>
      </c>
      <c r="H282" s="1">
        <f t="shared" si="4"/>
        <v>5683</v>
      </c>
      <c r="I282" s="1" t="s">
        <v>187</v>
      </c>
      <c r="J282" s="1" t="s">
        <v>187</v>
      </c>
      <c r="K282" s="1" t="s">
        <v>188</v>
      </c>
      <c r="L282" s="1">
        <f>E282*G282</f>
        <v>84130.180180180192</v>
      </c>
      <c r="M282" s="1">
        <f>L282/1000000</f>
        <v>8.4130180180180189E-2</v>
      </c>
      <c r="N282" s="1" t="s">
        <v>36</v>
      </c>
      <c r="O282" s="1" t="s">
        <v>37</v>
      </c>
      <c r="P282" s="1" t="s">
        <v>38</v>
      </c>
      <c r="Q282" s="1" t="s">
        <v>38</v>
      </c>
      <c r="R282" s="1" t="s">
        <v>39</v>
      </c>
      <c r="S282" s="6" t="s">
        <v>1638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1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</row>
    <row r="283" spans="1:33" x14ac:dyDescent="0.25">
      <c r="A283" s="7" t="s">
        <v>31</v>
      </c>
      <c r="B283" s="1" t="s">
        <v>292</v>
      </c>
      <c r="C283" s="1" t="s">
        <v>372</v>
      </c>
      <c r="D283" s="1" t="str">
        <f>CONCATENATE(B283," ",C283)</f>
        <v>AOC E2260SWDAN</v>
      </c>
      <c r="E283" s="1">
        <v>6</v>
      </c>
      <c r="F283" s="1">
        <f>E283/1000</f>
        <v>6.0000000000000001E-3</v>
      </c>
      <c r="G283" s="1">
        <v>87.702702702702709</v>
      </c>
      <c r="H283" s="1">
        <f t="shared" si="4"/>
        <v>6516</v>
      </c>
      <c r="I283" s="1" t="s">
        <v>41</v>
      </c>
      <c r="J283" s="1" t="s">
        <v>41</v>
      </c>
      <c r="K283" s="1" t="s">
        <v>42</v>
      </c>
      <c r="L283" s="1">
        <f>E283*G283</f>
        <v>526.21621621621625</v>
      </c>
      <c r="M283" s="1">
        <f>L283/1000000</f>
        <v>5.262162162162163E-4</v>
      </c>
      <c r="N283" s="1" t="s">
        <v>43</v>
      </c>
      <c r="O283" s="1" t="s">
        <v>37</v>
      </c>
      <c r="P283" s="1" t="s">
        <v>38</v>
      </c>
      <c r="Q283" s="1" t="s">
        <v>38</v>
      </c>
      <c r="R283" s="1" t="s">
        <v>39</v>
      </c>
      <c r="S283" s="6" t="s">
        <v>1638</v>
      </c>
      <c r="T283" s="1">
        <v>0</v>
      </c>
      <c r="U283" s="1">
        <v>1</v>
      </c>
      <c r="V283" s="1">
        <v>1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1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</row>
    <row r="284" spans="1:33" x14ac:dyDescent="0.25">
      <c r="A284" s="7" t="s">
        <v>31</v>
      </c>
      <c r="B284" s="1" t="s">
        <v>292</v>
      </c>
      <c r="C284" s="1" t="s">
        <v>373</v>
      </c>
      <c r="D284" s="1" t="str">
        <f>CONCATENATE(B284," ",C284)</f>
        <v>AOC E2270SWDN</v>
      </c>
      <c r="E284" s="1">
        <v>310</v>
      </c>
      <c r="F284" s="1">
        <f>E284/1000</f>
        <v>0.31</v>
      </c>
      <c r="G284" s="1">
        <v>89.545045045045043</v>
      </c>
      <c r="H284" s="1">
        <f t="shared" si="4"/>
        <v>6653</v>
      </c>
      <c r="I284" s="1" t="s">
        <v>41</v>
      </c>
      <c r="J284" s="1" t="s">
        <v>41</v>
      </c>
      <c r="K284" s="1" t="s">
        <v>42</v>
      </c>
      <c r="L284" s="1">
        <f>E284*G284</f>
        <v>27758.963963963964</v>
      </c>
      <c r="M284" s="1">
        <f>L284/1000000</f>
        <v>2.7758963963963965E-2</v>
      </c>
      <c r="N284" s="1" t="s">
        <v>43</v>
      </c>
      <c r="O284" s="1" t="s">
        <v>37</v>
      </c>
      <c r="P284" s="1" t="s">
        <v>38</v>
      </c>
      <c r="Q284" s="1" t="s">
        <v>38</v>
      </c>
      <c r="R284" s="1" t="s">
        <v>39</v>
      </c>
      <c r="S284" s="6" t="s">
        <v>1638</v>
      </c>
      <c r="T284" s="1">
        <v>0</v>
      </c>
      <c r="U284" s="1">
        <v>1</v>
      </c>
      <c r="V284" s="1">
        <v>1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</row>
    <row r="285" spans="1:33" x14ac:dyDescent="0.25">
      <c r="A285" s="7" t="s">
        <v>31</v>
      </c>
      <c r="B285" s="1" t="s">
        <v>292</v>
      </c>
      <c r="C285" s="1" t="s">
        <v>374</v>
      </c>
      <c r="D285" s="1" t="str">
        <f>CONCATENATE(B285," ",C285)</f>
        <v>AOC E2270SWHN</v>
      </c>
      <c r="E285" s="1">
        <v>921</v>
      </c>
      <c r="F285" s="1">
        <f>E285/1000</f>
        <v>0.92100000000000004</v>
      </c>
      <c r="G285" s="1">
        <v>95.810810810810807</v>
      </c>
      <c r="H285" s="1">
        <f t="shared" si="4"/>
        <v>7119</v>
      </c>
      <c r="I285" s="1" t="s">
        <v>41</v>
      </c>
      <c r="J285" s="1" t="s">
        <v>41</v>
      </c>
      <c r="K285" s="1" t="s">
        <v>42</v>
      </c>
      <c r="L285" s="1">
        <f>E285*G285</f>
        <v>88241.75675675676</v>
      </c>
      <c r="M285" s="1">
        <f>L285/1000000</f>
        <v>8.8241756756756759E-2</v>
      </c>
      <c r="N285" s="1" t="s">
        <v>43</v>
      </c>
      <c r="O285" s="1" t="s">
        <v>37</v>
      </c>
      <c r="P285" s="1" t="s">
        <v>38</v>
      </c>
      <c r="Q285" s="1" t="s">
        <v>38</v>
      </c>
      <c r="R285" s="1" t="s">
        <v>39</v>
      </c>
      <c r="S285" s="6" t="s">
        <v>1638</v>
      </c>
      <c r="T285" s="1">
        <v>0</v>
      </c>
      <c r="U285" s="1">
        <v>1</v>
      </c>
      <c r="V285" s="1">
        <v>1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1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</row>
    <row r="286" spans="1:33" x14ac:dyDescent="0.25">
      <c r="A286" s="7" t="s">
        <v>31</v>
      </c>
      <c r="B286" s="1" t="s">
        <v>292</v>
      </c>
      <c r="C286" s="1" t="s">
        <v>375</v>
      </c>
      <c r="D286" s="1" t="str">
        <f>CONCATENATE(B286," ",C286)</f>
        <v>AOC e2270Swn</v>
      </c>
      <c r="E286" s="1">
        <v>972</v>
      </c>
      <c r="F286" s="1">
        <f>E286/1000</f>
        <v>0.97199999999999998</v>
      </c>
      <c r="G286" s="1">
        <v>106.00675675675676</v>
      </c>
      <c r="H286" s="1">
        <f t="shared" si="4"/>
        <v>7876</v>
      </c>
      <c r="I286" s="1" t="s">
        <v>41</v>
      </c>
      <c r="J286" s="1" t="s">
        <v>41</v>
      </c>
      <c r="K286" s="1" t="s">
        <v>42</v>
      </c>
      <c r="L286" s="1">
        <f>E286*G286</f>
        <v>103038.56756756757</v>
      </c>
      <c r="M286" s="1">
        <f>L286/1000000</f>
        <v>0.10303856756756757</v>
      </c>
      <c r="N286" s="1" t="s">
        <v>43</v>
      </c>
      <c r="O286" s="1" t="s">
        <v>37</v>
      </c>
      <c r="P286" s="1" t="s">
        <v>38</v>
      </c>
      <c r="Q286" s="1" t="s">
        <v>38</v>
      </c>
      <c r="R286" s="1" t="s">
        <v>39</v>
      </c>
      <c r="S286" s="6" t="s">
        <v>1638</v>
      </c>
      <c r="T286" s="1">
        <v>0</v>
      </c>
      <c r="U286" s="1">
        <v>1</v>
      </c>
      <c r="V286" s="1">
        <v>1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1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</row>
    <row r="287" spans="1:33" x14ac:dyDescent="0.25">
      <c r="A287" s="7" t="s">
        <v>31</v>
      </c>
      <c r="B287" s="1" t="s">
        <v>292</v>
      </c>
      <c r="C287" s="1" t="s">
        <v>376</v>
      </c>
      <c r="D287" s="1" t="str">
        <f>CONCATENATE(B287," ",C287)</f>
        <v>AOC e2460SH</v>
      </c>
      <c r="E287" s="1">
        <v>1</v>
      </c>
      <c r="F287" s="1">
        <f>E287/1000</f>
        <v>1E-3</v>
      </c>
      <c r="G287" s="1">
        <v>145.36036036036035</v>
      </c>
      <c r="H287" s="1">
        <f t="shared" si="4"/>
        <v>10800</v>
      </c>
      <c r="I287" s="1" t="s">
        <v>53</v>
      </c>
      <c r="J287" s="1" t="s">
        <v>53</v>
      </c>
      <c r="K287" s="1" t="s">
        <v>42</v>
      </c>
      <c r="L287" s="1">
        <f>E287*G287</f>
        <v>145.36036036036035</v>
      </c>
      <c r="M287" s="1">
        <f>L287/1000000</f>
        <v>1.4536036036036034E-4</v>
      </c>
      <c r="N287" s="1" t="s">
        <v>43</v>
      </c>
      <c r="O287" s="1" t="s">
        <v>37</v>
      </c>
      <c r="P287" s="1" t="s">
        <v>38</v>
      </c>
      <c r="Q287" s="1" t="s">
        <v>38</v>
      </c>
      <c r="R287" s="1" t="s">
        <v>49</v>
      </c>
      <c r="S287" s="6" t="s">
        <v>1638</v>
      </c>
      <c r="T287" s="1">
        <v>0</v>
      </c>
      <c r="U287" s="1">
        <v>0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1</v>
      </c>
      <c r="AD287" s="1">
        <v>0</v>
      </c>
      <c r="AE287" s="1">
        <v>0</v>
      </c>
      <c r="AF287" s="1">
        <v>0</v>
      </c>
      <c r="AG287" s="1">
        <v>0</v>
      </c>
    </row>
    <row r="288" spans="1:33" x14ac:dyDescent="0.25">
      <c r="A288" s="7" t="s">
        <v>31</v>
      </c>
      <c r="B288" s="1" t="s">
        <v>292</v>
      </c>
      <c r="C288" s="1" t="s">
        <v>377</v>
      </c>
      <c r="D288" s="1" t="str">
        <f>CONCATENATE(B288," ",C288)</f>
        <v>AOC E2470Swda</v>
      </c>
      <c r="E288" s="1">
        <v>252</v>
      </c>
      <c r="F288" s="1">
        <f>E288/1000</f>
        <v>0.252</v>
      </c>
      <c r="G288" s="1">
        <v>114.72972972972973</v>
      </c>
      <c r="H288" s="1">
        <f t="shared" si="4"/>
        <v>8524</v>
      </c>
      <c r="I288" s="1" t="s">
        <v>56</v>
      </c>
      <c r="J288" s="1" t="s">
        <v>53</v>
      </c>
      <c r="K288" s="1" t="s">
        <v>42</v>
      </c>
      <c r="L288" s="1">
        <f>E288*G288</f>
        <v>28911.89189189189</v>
      </c>
      <c r="M288" s="1">
        <f>L288/1000000</f>
        <v>2.8911891891891889E-2</v>
      </c>
      <c r="N288" s="1" t="s">
        <v>43</v>
      </c>
      <c r="O288" s="1" t="s">
        <v>37</v>
      </c>
      <c r="P288" s="1" t="s">
        <v>38</v>
      </c>
      <c r="Q288" s="1" t="s">
        <v>38</v>
      </c>
      <c r="R288" s="1" t="s">
        <v>39</v>
      </c>
      <c r="S288" s="6" t="s">
        <v>1638</v>
      </c>
      <c r="T288" s="1">
        <v>0</v>
      </c>
      <c r="U288" s="1">
        <v>0</v>
      </c>
      <c r="V288" s="1">
        <v>1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1</v>
      </c>
      <c r="AD288" s="1">
        <v>0</v>
      </c>
      <c r="AE288" s="1">
        <v>0</v>
      </c>
      <c r="AF288" s="1">
        <v>0</v>
      </c>
      <c r="AG288" s="1">
        <v>0</v>
      </c>
    </row>
    <row r="289" spans="1:33" x14ac:dyDescent="0.25">
      <c r="A289" s="7" t="s">
        <v>31</v>
      </c>
      <c r="B289" s="1" t="s">
        <v>292</v>
      </c>
      <c r="C289" s="1" t="s">
        <v>378</v>
      </c>
      <c r="D289" s="1" t="str">
        <f>CONCATENATE(B289," ",C289)</f>
        <v>AOC E2470SWH</v>
      </c>
      <c r="E289" s="1">
        <v>178</v>
      </c>
      <c r="F289" s="1">
        <f>E289/1000</f>
        <v>0.17799999999999999</v>
      </c>
      <c r="G289" s="1">
        <v>133.64864864864865</v>
      </c>
      <c r="H289" s="1">
        <f t="shared" si="4"/>
        <v>9930</v>
      </c>
      <c r="I289" s="1" t="s">
        <v>56</v>
      </c>
      <c r="J289" s="1" t="s">
        <v>53</v>
      </c>
      <c r="K289" s="1" t="s">
        <v>42</v>
      </c>
      <c r="L289" s="1">
        <f>E289*G289</f>
        <v>23789.45945945946</v>
      </c>
      <c r="M289" s="1">
        <f>L289/1000000</f>
        <v>2.3789459459459459E-2</v>
      </c>
      <c r="N289" s="1" t="s">
        <v>43</v>
      </c>
      <c r="O289" s="1" t="s">
        <v>37</v>
      </c>
      <c r="P289" s="1" t="s">
        <v>38</v>
      </c>
      <c r="Q289" s="1" t="s">
        <v>38</v>
      </c>
      <c r="R289" s="1" t="s">
        <v>49</v>
      </c>
      <c r="S289" s="6" t="s">
        <v>1638</v>
      </c>
      <c r="T289" s="1">
        <v>0</v>
      </c>
      <c r="U289" s="1">
        <v>0</v>
      </c>
      <c r="V289" s="1">
        <v>1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1</v>
      </c>
      <c r="AD289" s="1">
        <v>0</v>
      </c>
      <c r="AE289" s="1">
        <v>0</v>
      </c>
      <c r="AF289" s="1">
        <v>0</v>
      </c>
      <c r="AG289" s="1">
        <v>0</v>
      </c>
    </row>
    <row r="290" spans="1:33" x14ac:dyDescent="0.25">
      <c r="A290" s="7" t="s">
        <v>31</v>
      </c>
      <c r="B290" s="1" t="s">
        <v>292</v>
      </c>
      <c r="C290" s="1" t="s">
        <v>379</v>
      </c>
      <c r="D290" s="1" t="str">
        <f>CONCATENATE(B290," ",C290)</f>
        <v>AOC E2470Swhe</v>
      </c>
      <c r="E290" s="1">
        <v>12</v>
      </c>
      <c r="F290" s="1">
        <f>E290/1000</f>
        <v>1.2E-2</v>
      </c>
      <c r="G290" s="1">
        <v>111.46052631578948</v>
      </c>
      <c r="H290" s="1">
        <f t="shared" si="4"/>
        <v>8282</v>
      </c>
      <c r="I290" s="1" t="s">
        <v>56</v>
      </c>
      <c r="J290" s="1" t="s">
        <v>53</v>
      </c>
      <c r="K290" s="1" t="s">
        <v>42</v>
      </c>
      <c r="L290" s="1">
        <f>E290*G290</f>
        <v>1337.5263157894738</v>
      </c>
      <c r="M290" s="1">
        <f>L290/1000000</f>
        <v>1.3375263157894737E-3</v>
      </c>
      <c r="N290" s="1" t="s">
        <v>43</v>
      </c>
      <c r="O290" s="1" t="s">
        <v>37</v>
      </c>
      <c r="P290" s="1" t="s">
        <v>38</v>
      </c>
      <c r="Q290" s="1" t="s">
        <v>38</v>
      </c>
      <c r="R290" s="1" t="s">
        <v>39</v>
      </c>
      <c r="S290" s="6" t="s">
        <v>1638</v>
      </c>
      <c r="T290" s="1">
        <v>0</v>
      </c>
      <c r="U290" s="1">
        <v>0</v>
      </c>
      <c r="V290" s="1">
        <v>1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1</v>
      </c>
      <c r="AD290" s="1">
        <v>0</v>
      </c>
      <c r="AE290" s="1">
        <v>0</v>
      </c>
      <c r="AF290" s="1">
        <v>0</v>
      </c>
      <c r="AG290" s="1">
        <v>0</v>
      </c>
    </row>
    <row r="291" spans="1:33" x14ac:dyDescent="0.25">
      <c r="A291" s="7" t="s">
        <v>31</v>
      </c>
      <c r="B291" s="1" t="s">
        <v>292</v>
      </c>
      <c r="C291" s="1" t="s">
        <v>380</v>
      </c>
      <c r="D291" s="1" t="str">
        <f>CONCATENATE(B291," ",C291)</f>
        <v>AOC E2475SWJ</v>
      </c>
      <c r="E291" s="1">
        <v>17</v>
      </c>
      <c r="F291" s="1">
        <f>E291/1000</f>
        <v>1.7000000000000001E-2</v>
      </c>
      <c r="G291" s="1">
        <v>116.08108108108108</v>
      </c>
      <c r="H291" s="1">
        <f t="shared" si="4"/>
        <v>8625</v>
      </c>
      <c r="I291" s="1" t="s">
        <v>56</v>
      </c>
      <c r="J291" s="1" t="s">
        <v>53</v>
      </c>
      <c r="K291" s="1" t="s">
        <v>42</v>
      </c>
      <c r="L291" s="1">
        <f>E291*G291</f>
        <v>1973.3783783783783</v>
      </c>
      <c r="M291" s="1">
        <f>L291/1000000</f>
        <v>1.9733783783783781E-3</v>
      </c>
      <c r="N291" s="1" t="s">
        <v>43</v>
      </c>
      <c r="O291" s="1" t="s">
        <v>37</v>
      </c>
      <c r="P291" s="1" t="s">
        <v>38</v>
      </c>
      <c r="Q291" s="1" t="s">
        <v>38</v>
      </c>
      <c r="R291" s="1" t="s">
        <v>274</v>
      </c>
      <c r="S291" s="6" t="s">
        <v>1638</v>
      </c>
      <c r="T291" s="1">
        <v>0</v>
      </c>
      <c r="U291" s="1">
        <v>0</v>
      </c>
      <c r="V291" s="1">
        <v>1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1</v>
      </c>
      <c r="AD291" s="1">
        <v>0</v>
      </c>
      <c r="AE291" s="1">
        <v>0</v>
      </c>
      <c r="AF291" s="1">
        <v>0</v>
      </c>
      <c r="AG291" s="1">
        <v>0</v>
      </c>
    </row>
    <row r="292" spans="1:33" x14ac:dyDescent="0.25">
      <c r="A292" s="7" t="s">
        <v>31</v>
      </c>
      <c r="B292" s="1" t="s">
        <v>292</v>
      </c>
      <c r="C292" s="1" t="s">
        <v>381</v>
      </c>
      <c r="D292" s="1" t="str">
        <f>CONCATENATE(B292," ",C292)</f>
        <v>AOC e719sd</v>
      </c>
      <c r="E292" s="1">
        <v>1</v>
      </c>
      <c r="F292" s="1">
        <f>E292/1000</f>
        <v>1E-3</v>
      </c>
      <c r="G292" s="1">
        <v>98.513513513513516</v>
      </c>
      <c r="H292" s="1">
        <f t="shared" si="4"/>
        <v>7320</v>
      </c>
      <c r="I292" s="1" t="s">
        <v>182</v>
      </c>
      <c r="J292" s="1" t="s">
        <v>183</v>
      </c>
      <c r="K292" s="1" t="s">
        <v>184</v>
      </c>
      <c r="L292" s="1">
        <f>E292*G292</f>
        <v>98.513513513513516</v>
      </c>
      <c r="M292" s="1">
        <f>L292/1000000</f>
        <v>9.8513513513513514E-5</v>
      </c>
      <c r="N292" s="1" t="s">
        <v>36</v>
      </c>
      <c r="O292" s="1" t="s">
        <v>37</v>
      </c>
      <c r="P292" s="1" t="s">
        <v>38</v>
      </c>
      <c r="Q292" s="1" t="s">
        <v>38</v>
      </c>
      <c r="R292" s="1" t="s">
        <v>39</v>
      </c>
      <c r="S292" s="6" t="s">
        <v>1638</v>
      </c>
      <c r="T292" s="1">
        <v>0</v>
      </c>
      <c r="U292" s="1">
        <v>1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1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</row>
    <row r="293" spans="1:33" x14ac:dyDescent="0.25">
      <c r="A293" s="7" t="s">
        <v>31</v>
      </c>
      <c r="B293" s="1" t="s">
        <v>292</v>
      </c>
      <c r="C293" s="1" t="s">
        <v>382</v>
      </c>
      <c r="D293" s="1" t="str">
        <f>CONCATENATE(B293," ",C293)</f>
        <v>AOC e719sda</v>
      </c>
      <c r="E293" s="1">
        <v>4</v>
      </c>
      <c r="F293" s="1">
        <f>E293/1000</f>
        <v>4.0000000000000001E-3</v>
      </c>
      <c r="G293" s="1">
        <v>117.23684210526316</v>
      </c>
      <c r="H293" s="1">
        <f t="shared" si="4"/>
        <v>8711</v>
      </c>
      <c r="I293" s="1" t="s">
        <v>182</v>
      </c>
      <c r="J293" s="1" t="s">
        <v>183</v>
      </c>
      <c r="K293" s="1" t="s">
        <v>184</v>
      </c>
      <c r="L293" s="1">
        <f>E293*G293</f>
        <v>468.94736842105266</v>
      </c>
      <c r="M293" s="1">
        <f>L293/1000000</f>
        <v>4.6894736842105267E-4</v>
      </c>
      <c r="N293" s="1" t="s">
        <v>36</v>
      </c>
      <c r="O293" s="1" t="s">
        <v>37</v>
      </c>
      <c r="P293" s="1" t="s">
        <v>38</v>
      </c>
      <c r="Q293" s="1" t="s">
        <v>38</v>
      </c>
      <c r="R293" s="1" t="s">
        <v>39</v>
      </c>
      <c r="S293" s="6" t="s">
        <v>1638</v>
      </c>
      <c r="T293" s="1">
        <v>0</v>
      </c>
      <c r="U293" s="1">
        <v>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1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</row>
    <row r="294" spans="1:33" x14ac:dyDescent="0.25">
      <c r="A294" s="7" t="s">
        <v>31</v>
      </c>
      <c r="B294" s="1" t="s">
        <v>292</v>
      </c>
      <c r="C294" s="1" t="s">
        <v>383</v>
      </c>
      <c r="D294" s="1" t="str">
        <f>CONCATENATE(B294," ",C294)</f>
        <v>AOC E970SWN</v>
      </c>
      <c r="E294" s="1">
        <v>1900</v>
      </c>
      <c r="F294" s="1">
        <f>E294/1000</f>
        <v>1.9</v>
      </c>
      <c r="G294" s="1">
        <v>69.348648648648648</v>
      </c>
      <c r="H294" s="1">
        <f t="shared" si="4"/>
        <v>5153</v>
      </c>
      <c r="I294" s="1" t="s">
        <v>34</v>
      </c>
      <c r="J294" s="1" t="s">
        <v>34</v>
      </c>
      <c r="K294" s="1" t="s">
        <v>35</v>
      </c>
      <c r="L294" s="1">
        <f>E294*G294</f>
        <v>131762.43243243243</v>
      </c>
      <c r="M294" s="1">
        <f>L294/1000000</f>
        <v>0.13176243243243244</v>
      </c>
      <c r="N294" s="1" t="s">
        <v>36</v>
      </c>
      <c r="O294" s="1" t="s">
        <v>37</v>
      </c>
      <c r="P294" s="1" t="s">
        <v>38</v>
      </c>
      <c r="Q294" s="1" t="s">
        <v>38</v>
      </c>
      <c r="R294" s="1" t="s">
        <v>39</v>
      </c>
      <c r="S294" s="6" t="s">
        <v>1638</v>
      </c>
      <c r="T294" s="1">
        <v>0</v>
      </c>
      <c r="U294" s="1">
        <v>1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1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</row>
    <row r="295" spans="1:33" x14ac:dyDescent="0.25">
      <c r="A295" s="7" t="s">
        <v>31</v>
      </c>
      <c r="B295" s="1" t="s">
        <v>292</v>
      </c>
      <c r="C295" s="1" t="s">
        <v>384</v>
      </c>
      <c r="D295" s="1" t="str">
        <f>CONCATENATE(B295," ",C295)</f>
        <v>AOC G2260VWQ6</v>
      </c>
      <c r="E295" s="1">
        <v>48</v>
      </c>
      <c r="F295" s="1">
        <f>E295/1000</f>
        <v>4.8000000000000001E-2</v>
      </c>
      <c r="G295" s="1">
        <v>120.4054054054054</v>
      </c>
      <c r="H295" s="1">
        <f t="shared" si="4"/>
        <v>8946</v>
      </c>
      <c r="I295" s="1" t="s">
        <v>41</v>
      </c>
      <c r="J295" s="1" t="s">
        <v>41</v>
      </c>
      <c r="K295" s="1" t="s">
        <v>42</v>
      </c>
      <c r="L295" s="1">
        <f>E295*G295</f>
        <v>5779.4594594594591</v>
      </c>
      <c r="M295" s="1">
        <f>L295/1000000</f>
        <v>5.779459459459459E-3</v>
      </c>
      <c r="N295" s="1" t="s">
        <v>43</v>
      </c>
      <c r="O295" s="1" t="s">
        <v>37</v>
      </c>
      <c r="P295" s="1" t="s">
        <v>38</v>
      </c>
      <c r="Q295" s="1" t="s">
        <v>48</v>
      </c>
      <c r="R295" s="1" t="s">
        <v>49</v>
      </c>
      <c r="S295" s="6" t="s">
        <v>1638</v>
      </c>
      <c r="T295" s="1">
        <v>0</v>
      </c>
      <c r="U295" s="1">
        <v>0</v>
      </c>
      <c r="V295" s="1">
        <v>0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1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</row>
    <row r="296" spans="1:33" x14ac:dyDescent="0.25">
      <c r="A296" s="7" t="s">
        <v>31</v>
      </c>
      <c r="B296" s="1" t="s">
        <v>292</v>
      </c>
      <c r="C296" s="1" t="s">
        <v>385</v>
      </c>
      <c r="D296" s="1" t="str">
        <f>CONCATENATE(B296," ",C296)</f>
        <v>AOC g2460Fq</v>
      </c>
      <c r="E296" s="1">
        <v>2</v>
      </c>
      <c r="F296" s="1">
        <f>E296/1000</f>
        <v>2E-3</v>
      </c>
      <c r="G296" s="1">
        <v>218.91891891891891</v>
      </c>
      <c r="H296" s="1">
        <f t="shared" si="4"/>
        <v>16266</v>
      </c>
      <c r="I296" s="1" t="s">
        <v>53</v>
      </c>
      <c r="J296" s="1" t="s">
        <v>53</v>
      </c>
      <c r="K296" s="1" t="s">
        <v>42</v>
      </c>
      <c r="L296" s="1">
        <f>E296*G296</f>
        <v>437.83783783783781</v>
      </c>
      <c r="M296" s="1">
        <f>L296/1000000</f>
        <v>4.3783783783783779E-4</v>
      </c>
      <c r="N296" s="1" t="s">
        <v>43</v>
      </c>
      <c r="O296" s="1" t="s">
        <v>37</v>
      </c>
      <c r="P296" s="1" t="s">
        <v>38</v>
      </c>
      <c r="Q296" s="1" t="s">
        <v>48</v>
      </c>
      <c r="R296" s="1" t="s">
        <v>49</v>
      </c>
      <c r="S296" s="6" t="s">
        <v>1638</v>
      </c>
      <c r="T296" s="1">
        <v>0</v>
      </c>
      <c r="U296" s="1">
        <v>0</v>
      </c>
      <c r="V296" s="1">
        <v>0</v>
      </c>
      <c r="W296" s="1">
        <v>0</v>
      </c>
      <c r="X296" s="1">
        <v>1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</row>
    <row r="297" spans="1:33" x14ac:dyDescent="0.25">
      <c r="A297" s="7" t="s">
        <v>31</v>
      </c>
      <c r="B297" s="1" t="s">
        <v>292</v>
      </c>
      <c r="C297" s="1" t="s">
        <v>386</v>
      </c>
      <c r="D297" s="1" t="str">
        <f>CONCATENATE(B297," ",C297)</f>
        <v>AOC G2460PF</v>
      </c>
      <c r="E297" s="1">
        <v>92</v>
      </c>
      <c r="F297" s="1">
        <f>E297/1000</f>
        <v>9.1999999999999998E-2</v>
      </c>
      <c r="G297" s="1">
        <v>215.25675675675674</v>
      </c>
      <c r="H297" s="1">
        <f t="shared" si="4"/>
        <v>15994</v>
      </c>
      <c r="I297" s="1" t="s">
        <v>53</v>
      </c>
      <c r="J297" s="1" t="s">
        <v>53</v>
      </c>
      <c r="K297" s="1" t="s">
        <v>42</v>
      </c>
      <c r="L297" s="1">
        <f>E297*G297</f>
        <v>19803.62162162162</v>
      </c>
      <c r="M297" s="1">
        <f>L297/1000000</f>
        <v>1.9803621621621619E-2</v>
      </c>
      <c r="N297" s="1" t="s">
        <v>43</v>
      </c>
      <c r="O297" s="1" t="s">
        <v>37</v>
      </c>
      <c r="P297" s="1" t="s">
        <v>38</v>
      </c>
      <c r="Q297" s="1" t="s">
        <v>48</v>
      </c>
      <c r="R297" s="1" t="s">
        <v>49</v>
      </c>
      <c r="S297" s="6" t="s">
        <v>1638</v>
      </c>
      <c r="T297" s="1">
        <v>0</v>
      </c>
      <c r="U297" s="1">
        <v>0</v>
      </c>
      <c r="V297" s="1">
        <v>0</v>
      </c>
      <c r="W297" s="1">
        <v>0</v>
      </c>
      <c r="X297" s="1">
        <v>1</v>
      </c>
      <c r="Y297" s="1">
        <v>0</v>
      </c>
      <c r="Z297" s="1">
        <v>0</v>
      </c>
      <c r="AA297" s="1">
        <v>0</v>
      </c>
      <c r="AB297" s="1">
        <v>0</v>
      </c>
      <c r="AC297" s="1">
        <v>1</v>
      </c>
      <c r="AD297" s="1">
        <v>0</v>
      </c>
      <c r="AE297" s="1">
        <v>0</v>
      </c>
      <c r="AF297" s="1">
        <v>0</v>
      </c>
      <c r="AG297" s="1">
        <v>0</v>
      </c>
    </row>
    <row r="298" spans="1:33" x14ac:dyDescent="0.25">
      <c r="A298" s="7" t="s">
        <v>31</v>
      </c>
      <c r="B298" s="1" t="s">
        <v>292</v>
      </c>
      <c r="C298" s="1" t="s">
        <v>387</v>
      </c>
      <c r="D298" s="1" t="str">
        <f>CONCATENATE(B298," ",C298)</f>
        <v>AOC G2460VQ6</v>
      </c>
      <c r="E298" s="1">
        <v>13</v>
      </c>
      <c r="F298" s="1">
        <f>E298/1000</f>
        <v>1.2999999999999999E-2</v>
      </c>
      <c r="G298" s="1">
        <v>129.72972972972974</v>
      </c>
      <c r="H298" s="1">
        <f t="shared" si="4"/>
        <v>9639</v>
      </c>
      <c r="I298" s="1" t="s">
        <v>53</v>
      </c>
      <c r="J298" s="1" t="s">
        <v>53</v>
      </c>
      <c r="K298" s="1" t="s">
        <v>42</v>
      </c>
      <c r="L298" s="1">
        <f>E298*G298</f>
        <v>1686.4864864864867</v>
      </c>
      <c r="M298" s="1">
        <f>L298/1000000</f>
        <v>1.6864864864864868E-3</v>
      </c>
      <c r="N298" s="1" t="s">
        <v>43</v>
      </c>
      <c r="O298" s="1" t="s">
        <v>37</v>
      </c>
      <c r="P298" s="1" t="s">
        <v>38</v>
      </c>
      <c r="Q298" s="1" t="s">
        <v>48</v>
      </c>
      <c r="R298" s="1" t="s">
        <v>49</v>
      </c>
      <c r="S298" s="6" t="s">
        <v>1638</v>
      </c>
      <c r="T298" s="1">
        <v>0</v>
      </c>
      <c r="U298" s="1">
        <v>0</v>
      </c>
      <c r="V298" s="1">
        <v>0</v>
      </c>
      <c r="W298" s="1">
        <v>0</v>
      </c>
      <c r="X298" s="1">
        <v>1</v>
      </c>
      <c r="Y298" s="1">
        <v>0</v>
      </c>
      <c r="Z298" s="1">
        <v>0</v>
      </c>
      <c r="AA298" s="1">
        <v>0</v>
      </c>
      <c r="AB298" s="1">
        <v>0</v>
      </c>
      <c r="AC298" s="1">
        <v>1</v>
      </c>
      <c r="AD298" s="1">
        <v>0</v>
      </c>
      <c r="AE298" s="1">
        <v>0</v>
      </c>
      <c r="AF298" s="1">
        <v>0</v>
      </c>
      <c r="AG298" s="1">
        <v>0</v>
      </c>
    </row>
    <row r="299" spans="1:33" x14ac:dyDescent="0.25">
      <c r="A299" s="7" t="s">
        <v>31</v>
      </c>
      <c r="B299" s="1" t="s">
        <v>292</v>
      </c>
      <c r="C299" s="1" t="s">
        <v>388</v>
      </c>
      <c r="D299" s="1" t="str">
        <f>CONCATENATE(B299," ",C299)</f>
        <v>AOC G2490VXA</v>
      </c>
      <c r="E299" s="1">
        <v>86</v>
      </c>
      <c r="F299" s="1">
        <f>E299/1000</f>
        <v>8.5999999999999993E-2</v>
      </c>
      <c r="G299" s="1">
        <v>190</v>
      </c>
      <c r="H299" s="1">
        <f t="shared" si="4"/>
        <v>14117</v>
      </c>
      <c r="I299" s="1" t="s">
        <v>53</v>
      </c>
      <c r="J299" s="1" t="s">
        <v>53</v>
      </c>
      <c r="K299" s="1" t="s">
        <v>42</v>
      </c>
      <c r="L299" s="1">
        <f>E299*G299</f>
        <v>16340</v>
      </c>
      <c r="M299" s="1">
        <f>L299/1000000</f>
        <v>1.634E-2</v>
      </c>
      <c r="N299" s="1" t="s">
        <v>43</v>
      </c>
      <c r="O299" s="1" t="s">
        <v>44</v>
      </c>
      <c r="P299" s="1" t="s">
        <v>38</v>
      </c>
      <c r="Q299" s="1" t="s">
        <v>48</v>
      </c>
      <c r="R299" s="1" t="s">
        <v>58</v>
      </c>
      <c r="S299" s="6" t="s">
        <v>31</v>
      </c>
      <c r="T299" s="1">
        <v>0</v>
      </c>
      <c r="U299" s="1">
        <v>0</v>
      </c>
      <c r="V299" s="1">
        <v>0</v>
      </c>
      <c r="W299" s="1">
        <v>0</v>
      </c>
      <c r="X299" s="1">
        <v>1</v>
      </c>
      <c r="Y299" s="1">
        <v>0</v>
      </c>
      <c r="Z299" s="1">
        <v>0</v>
      </c>
      <c r="AA299" s="1">
        <v>0</v>
      </c>
      <c r="AB299" s="1">
        <v>0</v>
      </c>
      <c r="AC299" s="1">
        <v>1</v>
      </c>
      <c r="AD299" s="1">
        <v>0</v>
      </c>
      <c r="AE299" s="1">
        <v>0</v>
      </c>
      <c r="AF299" s="1">
        <v>0</v>
      </c>
      <c r="AG299" s="1">
        <v>0</v>
      </c>
    </row>
    <row r="300" spans="1:33" x14ac:dyDescent="0.25">
      <c r="A300" s="7" t="s">
        <v>31</v>
      </c>
      <c r="B300" s="1" t="s">
        <v>292</v>
      </c>
      <c r="C300" s="1" t="s">
        <v>389</v>
      </c>
      <c r="D300" s="1" t="str">
        <f>CONCATENATE(B300," ",C300)</f>
        <v>AOC G2590FX</v>
      </c>
      <c r="E300" s="1">
        <v>136</v>
      </c>
      <c r="F300" s="1">
        <f>E300/1000</f>
        <v>0.13600000000000001</v>
      </c>
      <c r="G300" s="1">
        <v>206.29729729729729</v>
      </c>
      <c r="H300" s="1">
        <f t="shared" si="4"/>
        <v>15328</v>
      </c>
      <c r="I300" s="1" t="s">
        <v>53</v>
      </c>
      <c r="J300" s="1" t="s">
        <v>53</v>
      </c>
      <c r="K300" s="1" t="s">
        <v>42</v>
      </c>
      <c r="L300" s="1">
        <f>E300*G300</f>
        <v>28056.432432432433</v>
      </c>
      <c r="M300" s="1">
        <f>L300/1000000</f>
        <v>2.8056432432432433E-2</v>
      </c>
      <c r="N300" s="1" t="s">
        <v>43</v>
      </c>
      <c r="O300" s="1" t="s">
        <v>37</v>
      </c>
      <c r="P300" s="1" t="s">
        <v>38</v>
      </c>
      <c r="Q300" s="1" t="s">
        <v>48</v>
      </c>
      <c r="R300" s="1" t="s">
        <v>49</v>
      </c>
      <c r="S300" s="6" t="s">
        <v>1638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0</v>
      </c>
      <c r="AA300" s="1">
        <v>0</v>
      </c>
      <c r="AB300" s="1">
        <v>0</v>
      </c>
      <c r="AC300" s="1">
        <v>1</v>
      </c>
      <c r="AD300" s="1">
        <v>0</v>
      </c>
      <c r="AE300" s="1">
        <v>0</v>
      </c>
      <c r="AF300" s="1">
        <v>0</v>
      </c>
      <c r="AG300" s="1">
        <v>0</v>
      </c>
    </row>
    <row r="301" spans="1:33" x14ac:dyDescent="0.25">
      <c r="A301" s="7" t="s">
        <v>31</v>
      </c>
      <c r="B301" s="1" t="s">
        <v>292</v>
      </c>
      <c r="C301" s="1" t="s">
        <v>390</v>
      </c>
      <c r="D301" s="1" t="str">
        <f>CONCATENATE(B301," ",C301)</f>
        <v>AOC G2590PX</v>
      </c>
      <c r="E301" s="1">
        <v>9</v>
      </c>
      <c r="F301" s="1">
        <f>E301/1000</f>
        <v>8.9999999999999993E-3</v>
      </c>
      <c r="G301" s="1">
        <v>305.13513513513516</v>
      </c>
      <c r="H301" s="1">
        <f t="shared" si="4"/>
        <v>22672</v>
      </c>
      <c r="I301" s="1" t="s">
        <v>156</v>
      </c>
      <c r="J301" s="1" t="s">
        <v>157</v>
      </c>
      <c r="K301" s="1" t="s">
        <v>42</v>
      </c>
      <c r="L301" s="1">
        <f>E301*G301</f>
        <v>2746.2162162162163</v>
      </c>
      <c r="M301" s="1">
        <f>L301/1000000</f>
        <v>2.746216216216216E-3</v>
      </c>
      <c r="N301" s="1" t="s">
        <v>43</v>
      </c>
      <c r="O301" s="1" t="s">
        <v>37</v>
      </c>
      <c r="P301" s="1" t="s">
        <v>38</v>
      </c>
      <c r="Q301" s="1" t="s">
        <v>48</v>
      </c>
      <c r="R301" s="1" t="s">
        <v>49</v>
      </c>
      <c r="S301" s="6" t="s">
        <v>1638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1</v>
      </c>
      <c r="AD301" s="1">
        <v>0</v>
      </c>
      <c r="AE301" s="1">
        <v>0</v>
      </c>
      <c r="AF301" s="1">
        <v>0</v>
      </c>
      <c r="AG301" s="1">
        <v>0</v>
      </c>
    </row>
    <row r="302" spans="1:33" x14ac:dyDescent="0.25">
      <c r="A302" s="7" t="s">
        <v>31</v>
      </c>
      <c r="B302" s="1" t="s">
        <v>292</v>
      </c>
      <c r="C302" s="1" t="s">
        <v>391</v>
      </c>
      <c r="D302" s="1" t="str">
        <f>CONCATENATE(B302," ",C302)</f>
        <v>AOC G2590VXQ</v>
      </c>
      <c r="E302" s="1">
        <v>10</v>
      </c>
      <c r="F302" s="1">
        <f>E302/1000</f>
        <v>0.01</v>
      </c>
      <c r="G302" s="1">
        <v>155.27027027027026</v>
      </c>
      <c r="H302" s="1">
        <f t="shared" si="4"/>
        <v>11537</v>
      </c>
      <c r="I302" s="1" t="s">
        <v>156</v>
      </c>
      <c r="J302" s="1" t="s">
        <v>157</v>
      </c>
      <c r="K302" s="1" t="s">
        <v>42</v>
      </c>
      <c r="L302" s="1">
        <f>E302*G302</f>
        <v>1552.7027027027025</v>
      </c>
      <c r="M302" s="1">
        <f>L302/1000000</f>
        <v>1.5527027027027024E-3</v>
      </c>
      <c r="N302" s="1" t="s">
        <v>43</v>
      </c>
      <c r="O302" s="1" t="s">
        <v>37</v>
      </c>
      <c r="P302" s="1" t="s">
        <v>38</v>
      </c>
      <c r="Q302" s="1" t="s">
        <v>48</v>
      </c>
      <c r="R302" s="1" t="s">
        <v>49</v>
      </c>
      <c r="S302" s="6" t="s">
        <v>1638</v>
      </c>
      <c r="T302" s="1">
        <v>0</v>
      </c>
      <c r="U302" s="1">
        <v>0</v>
      </c>
      <c r="V302" s="1">
        <v>0</v>
      </c>
      <c r="W302" s="1">
        <v>0</v>
      </c>
      <c r="X302" s="1">
        <v>1</v>
      </c>
      <c r="Y302" s="1">
        <v>0</v>
      </c>
      <c r="Z302" s="1">
        <v>0</v>
      </c>
      <c r="AA302" s="1">
        <v>0</v>
      </c>
      <c r="AB302" s="1">
        <v>0</v>
      </c>
      <c r="AC302" s="1">
        <v>1</v>
      </c>
      <c r="AD302" s="1">
        <v>0</v>
      </c>
      <c r="AE302" s="1">
        <v>0</v>
      </c>
      <c r="AF302" s="1">
        <v>0</v>
      </c>
      <c r="AG302" s="1">
        <v>0</v>
      </c>
    </row>
    <row r="303" spans="1:33" x14ac:dyDescent="0.25">
      <c r="A303" s="7" t="s">
        <v>31</v>
      </c>
      <c r="B303" s="1" t="s">
        <v>292</v>
      </c>
      <c r="C303" s="1" t="s">
        <v>392</v>
      </c>
      <c r="D303" s="1" t="str">
        <f>CONCATENATE(B303," ",C303)</f>
        <v>AOC G2778VQ</v>
      </c>
      <c r="E303" s="1">
        <v>1</v>
      </c>
      <c r="F303" s="1">
        <f>E303/1000</f>
        <v>1E-3</v>
      </c>
      <c r="G303" s="1">
        <v>180.13157894736841</v>
      </c>
      <c r="H303" s="1">
        <f t="shared" si="4"/>
        <v>13384</v>
      </c>
      <c r="I303" s="1" t="s">
        <v>63</v>
      </c>
      <c r="J303" s="1" t="s">
        <v>63</v>
      </c>
      <c r="K303" s="1" t="s">
        <v>42</v>
      </c>
      <c r="L303" s="1">
        <f>E303*G303</f>
        <v>180.13157894736841</v>
      </c>
      <c r="M303" s="1">
        <f>L303/1000000</f>
        <v>1.8013157894736841E-4</v>
      </c>
      <c r="N303" s="1" t="s">
        <v>43</v>
      </c>
      <c r="O303" s="1" t="s">
        <v>37</v>
      </c>
      <c r="P303" s="1" t="s">
        <v>38</v>
      </c>
      <c r="Q303" s="1" t="s">
        <v>48</v>
      </c>
      <c r="R303" s="1" t="s">
        <v>49</v>
      </c>
      <c r="S303" s="6" t="s">
        <v>1638</v>
      </c>
      <c r="T303" s="1">
        <v>0</v>
      </c>
      <c r="U303" s="1">
        <v>0</v>
      </c>
      <c r="V303" s="1">
        <v>0</v>
      </c>
      <c r="W303" s="1">
        <v>0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</row>
    <row r="304" spans="1:33" x14ac:dyDescent="0.25">
      <c r="A304" s="7" t="s">
        <v>31</v>
      </c>
      <c r="B304" s="1" t="s">
        <v>292</v>
      </c>
      <c r="C304" s="1" t="s">
        <v>393</v>
      </c>
      <c r="D304" s="1" t="str">
        <f>CONCATENATE(B304," ",C304)</f>
        <v>AOC G2790PX</v>
      </c>
      <c r="E304" s="1">
        <v>20</v>
      </c>
      <c r="F304" s="1">
        <f>E304/1000</f>
        <v>0.02</v>
      </c>
      <c r="G304" s="1">
        <v>281.17117117117118</v>
      </c>
      <c r="H304" s="1">
        <f t="shared" si="4"/>
        <v>20891</v>
      </c>
      <c r="I304" s="1" t="s">
        <v>63</v>
      </c>
      <c r="J304" s="1" t="s">
        <v>63</v>
      </c>
      <c r="K304" s="1" t="s">
        <v>42</v>
      </c>
      <c r="L304" s="1">
        <f>E304*G304</f>
        <v>5623.4234234234236</v>
      </c>
      <c r="M304" s="1">
        <f>L304/1000000</f>
        <v>5.6234234234234237E-3</v>
      </c>
      <c r="N304" s="1" t="s">
        <v>43</v>
      </c>
      <c r="O304" s="1" t="s">
        <v>37</v>
      </c>
      <c r="P304" s="1" t="s">
        <v>38</v>
      </c>
      <c r="Q304" s="1" t="s">
        <v>48</v>
      </c>
      <c r="R304" s="1" t="s">
        <v>49</v>
      </c>
      <c r="S304" s="6" t="s">
        <v>1638</v>
      </c>
      <c r="T304" s="1">
        <v>0</v>
      </c>
      <c r="U304" s="1">
        <v>0</v>
      </c>
      <c r="V304" s="1">
        <v>0</v>
      </c>
      <c r="W304" s="1">
        <v>0</v>
      </c>
      <c r="X304" s="1">
        <v>1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</row>
    <row r="305" spans="1:33" x14ac:dyDescent="0.25">
      <c r="A305" s="7" t="s">
        <v>31</v>
      </c>
      <c r="B305" s="1" t="s">
        <v>292</v>
      </c>
      <c r="C305" s="1" t="s">
        <v>394</v>
      </c>
      <c r="D305" s="1" t="str">
        <f>CONCATENATE(B305," ",C305)</f>
        <v>AOC G2868PQU</v>
      </c>
      <c r="E305" s="1">
        <v>13</v>
      </c>
      <c r="F305" s="1">
        <f>E305/1000</f>
        <v>1.2999999999999999E-2</v>
      </c>
      <c r="G305" s="1">
        <v>332.29729729729729</v>
      </c>
      <c r="H305" s="1">
        <f t="shared" si="4"/>
        <v>24690</v>
      </c>
      <c r="I305" s="1" t="s">
        <v>257</v>
      </c>
      <c r="J305" s="1" t="s">
        <v>258</v>
      </c>
      <c r="K305" s="1" t="s">
        <v>86</v>
      </c>
      <c r="L305" s="1">
        <f>E305*G305</f>
        <v>4319.864864864865</v>
      </c>
      <c r="M305" s="1">
        <f>L305/1000000</f>
        <v>4.3198648648648651E-3</v>
      </c>
      <c r="N305" s="1" t="s">
        <v>87</v>
      </c>
      <c r="O305" s="1" t="s">
        <v>37</v>
      </c>
      <c r="P305" s="1" t="s">
        <v>38</v>
      </c>
      <c r="Q305" s="1" t="s">
        <v>48</v>
      </c>
      <c r="R305" s="1" t="s">
        <v>49</v>
      </c>
      <c r="S305" s="6" t="s">
        <v>1638</v>
      </c>
      <c r="T305" s="1">
        <v>0</v>
      </c>
      <c r="U305" s="1">
        <v>0</v>
      </c>
      <c r="V305" s="1">
        <v>0</v>
      </c>
      <c r="W305" s="1">
        <v>0</v>
      </c>
      <c r="X305" s="1">
        <v>1</v>
      </c>
      <c r="Y305" s="1">
        <v>0</v>
      </c>
      <c r="Z305" s="1">
        <v>0</v>
      </c>
      <c r="AA305" s="1">
        <v>0</v>
      </c>
      <c r="AB305" s="1">
        <v>0</v>
      </c>
      <c r="AC305" s="1">
        <v>1</v>
      </c>
      <c r="AD305" s="1">
        <v>0</v>
      </c>
      <c r="AE305" s="1">
        <v>0</v>
      </c>
      <c r="AF305" s="1">
        <v>0</v>
      </c>
      <c r="AG305" s="1">
        <v>1</v>
      </c>
    </row>
    <row r="306" spans="1:33" x14ac:dyDescent="0.25">
      <c r="A306" s="7" t="s">
        <v>31</v>
      </c>
      <c r="B306" s="1" t="s">
        <v>292</v>
      </c>
      <c r="C306" s="1" t="s">
        <v>395</v>
      </c>
      <c r="D306" s="1" t="str">
        <f>CONCATENATE(B306," ",C306)</f>
        <v>AOC I2269VWM</v>
      </c>
      <c r="E306" s="1">
        <v>8</v>
      </c>
      <c r="F306" s="1">
        <f>E306/1000</f>
        <v>8.0000000000000002E-3</v>
      </c>
      <c r="G306" s="1">
        <v>122</v>
      </c>
      <c r="H306" s="1">
        <f t="shared" si="4"/>
        <v>9065</v>
      </c>
      <c r="I306" s="1" t="s">
        <v>41</v>
      </c>
      <c r="J306" s="1" t="s">
        <v>41</v>
      </c>
      <c r="K306" s="1" t="s">
        <v>42</v>
      </c>
      <c r="L306" s="1">
        <f>E306*G306</f>
        <v>976</v>
      </c>
      <c r="M306" s="1">
        <f>L306/1000000</f>
        <v>9.7599999999999998E-4</v>
      </c>
      <c r="N306" s="1" t="s">
        <v>43</v>
      </c>
      <c r="O306" s="1" t="s">
        <v>54</v>
      </c>
      <c r="P306" s="1" t="s">
        <v>38</v>
      </c>
      <c r="Q306" s="1" t="s">
        <v>38</v>
      </c>
      <c r="R306" s="1">
        <v>0</v>
      </c>
      <c r="S306" s="6" t="s">
        <v>1385</v>
      </c>
      <c r="T306" s="1">
        <v>0</v>
      </c>
      <c r="U306" s="1">
        <v>1</v>
      </c>
      <c r="V306" s="1">
        <v>1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1</v>
      </c>
      <c r="AC306" s="1">
        <v>0</v>
      </c>
      <c r="AD306" s="1">
        <v>0</v>
      </c>
      <c r="AE306" s="1">
        <v>1</v>
      </c>
      <c r="AF306" s="1">
        <v>0</v>
      </c>
      <c r="AG306" s="1">
        <v>0</v>
      </c>
    </row>
    <row r="307" spans="1:33" x14ac:dyDescent="0.25">
      <c r="A307" s="7" t="s">
        <v>31</v>
      </c>
      <c r="B307" s="1" t="s">
        <v>292</v>
      </c>
      <c r="C307" s="1" t="s">
        <v>396</v>
      </c>
      <c r="D307" s="1" t="str">
        <f>CONCATENATE(B307," ",C307)</f>
        <v>AOC I2280SWD</v>
      </c>
      <c r="E307" s="1">
        <v>4</v>
      </c>
      <c r="F307" s="1">
        <f>E307/1000</f>
        <v>4.0000000000000001E-3</v>
      </c>
      <c r="G307" s="1">
        <v>114.17567567567568</v>
      </c>
      <c r="H307" s="1">
        <f t="shared" si="4"/>
        <v>8483</v>
      </c>
      <c r="I307" s="1" t="s">
        <v>41</v>
      </c>
      <c r="J307" s="1" t="s">
        <v>41</v>
      </c>
      <c r="K307" s="1" t="s">
        <v>42</v>
      </c>
      <c r="L307" s="1">
        <f>E307*G307</f>
        <v>456.70270270270271</v>
      </c>
      <c r="M307" s="1">
        <f>L307/1000000</f>
        <v>4.5670270270270269E-4</v>
      </c>
      <c r="N307" s="1" t="s">
        <v>43</v>
      </c>
      <c r="O307" s="1" t="s">
        <v>54</v>
      </c>
      <c r="P307" s="1" t="s">
        <v>38</v>
      </c>
      <c r="Q307" s="1" t="s">
        <v>38</v>
      </c>
      <c r="R307" s="1" t="s">
        <v>39</v>
      </c>
      <c r="S307" s="6" t="s">
        <v>1638</v>
      </c>
      <c r="T307" s="1">
        <v>0</v>
      </c>
      <c r="U307" s="1">
        <v>1</v>
      </c>
      <c r="V307" s="1">
        <v>1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1</v>
      </c>
      <c r="AC307" s="1">
        <v>0</v>
      </c>
      <c r="AD307" s="1">
        <v>0</v>
      </c>
      <c r="AE307" s="1">
        <v>1</v>
      </c>
      <c r="AF307" s="1">
        <v>0</v>
      </c>
      <c r="AG307" s="1">
        <v>0</v>
      </c>
    </row>
    <row r="308" spans="1:33" x14ac:dyDescent="0.25">
      <c r="A308" s="7" t="s">
        <v>31</v>
      </c>
      <c r="B308" s="1" t="s">
        <v>292</v>
      </c>
      <c r="C308" s="1" t="s">
        <v>397</v>
      </c>
      <c r="D308" s="1" t="str">
        <f>CONCATENATE(B308," ",C308)</f>
        <v>AOC I2381FH</v>
      </c>
      <c r="E308" s="1">
        <v>1</v>
      </c>
      <c r="F308" s="1">
        <f>E308/1000</f>
        <v>1E-3</v>
      </c>
      <c r="G308" s="1">
        <v>154.78082191780823</v>
      </c>
      <c r="H308" s="1">
        <f t="shared" si="4"/>
        <v>11500</v>
      </c>
      <c r="I308" s="1" t="s">
        <v>174</v>
      </c>
      <c r="J308" s="1" t="s">
        <v>174</v>
      </c>
      <c r="K308" s="1" t="s">
        <v>42</v>
      </c>
      <c r="L308" s="1">
        <f>E308*G308</f>
        <v>154.78082191780823</v>
      </c>
      <c r="M308" s="1">
        <f>L308/1000000</f>
        <v>1.5478082191780823E-4</v>
      </c>
      <c r="N308" s="1" t="s">
        <v>43</v>
      </c>
      <c r="O308" s="1" t="s">
        <v>54</v>
      </c>
      <c r="P308" s="1" t="s">
        <v>38</v>
      </c>
      <c r="Q308" s="1" t="s">
        <v>38</v>
      </c>
      <c r="R308" s="1">
        <v>0</v>
      </c>
      <c r="S308" s="6" t="s">
        <v>1637</v>
      </c>
      <c r="T308" s="1">
        <v>0</v>
      </c>
      <c r="U308" s="1">
        <v>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1</v>
      </c>
      <c r="AD308" s="1">
        <v>0</v>
      </c>
      <c r="AE308" s="1">
        <v>1</v>
      </c>
      <c r="AF308" s="1">
        <v>0</v>
      </c>
      <c r="AG308" s="1">
        <v>0</v>
      </c>
    </row>
    <row r="309" spans="1:33" x14ac:dyDescent="0.25">
      <c r="A309" s="7" t="s">
        <v>31</v>
      </c>
      <c r="B309" s="1" t="s">
        <v>292</v>
      </c>
      <c r="C309" s="1" t="s">
        <v>398</v>
      </c>
      <c r="D309" s="1" t="str">
        <f>CONCATENATE(B309," ",C309)</f>
        <v>AOC I2480SX</v>
      </c>
      <c r="E309" s="1">
        <v>94</v>
      </c>
      <c r="F309" s="1">
        <f>E309/1000</f>
        <v>9.4E-2</v>
      </c>
      <c r="G309" s="1">
        <v>117.1171171171171</v>
      </c>
      <c r="H309" s="1">
        <f t="shared" si="4"/>
        <v>8702</v>
      </c>
      <c r="I309" s="1" t="s">
        <v>52</v>
      </c>
      <c r="J309" s="1" t="s">
        <v>53</v>
      </c>
      <c r="K309" s="1" t="s">
        <v>42</v>
      </c>
      <c r="L309" s="1">
        <f>E309*G309</f>
        <v>11009.009009009007</v>
      </c>
      <c r="M309" s="1">
        <f>L309/1000000</f>
        <v>1.1009009009009007E-2</v>
      </c>
      <c r="N309" s="1" t="s">
        <v>43</v>
      </c>
      <c r="O309" s="1" t="s">
        <v>54</v>
      </c>
      <c r="P309" s="1" t="s">
        <v>38</v>
      </c>
      <c r="Q309" s="1" t="s">
        <v>38</v>
      </c>
      <c r="R309" s="1" t="s">
        <v>39</v>
      </c>
      <c r="S309" s="6" t="s">
        <v>1638</v>
      </c>
      <c r="T309" s="1">
        <v>0</v>
      </c>
      <c r="U309" s="1">
        <v>0</v>
      </c>
      <c r="V309" s="1">
        <v>1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1</v>
      </c>
      <c r="AD309" s="1">
        <v>0</v>
      </c>
      <c r="AE309" s="1">
        <v>1</v>
      </c>
      <c r="AF309" s="1">
        <v>0</v>
      </c>
      <c r="AG309" s="1">
        <v>0</v>
      </c>
    </row>
    <row r="310" spans="1:33" x14ac:dyDescent="0.25">
      <c r="A310" s="7" t="s">
        <v>31</v>
      </c>
      <c r="B310" s="1" t="s">
        <v>292</v>
      </c>
      <c r="C310" s="1" t="s">
        <v>399</v>
      </c>
      <c r="D310" s="1" t="str">
        <f>CONCATENATE(B310," ",C310)</f>
        <v>AOC I2481FXH</v>
      </c>
      <c r="E310" s="1">
        <v>84</v>
      </c>
      <c r="F310" s="1">
        <f>E310/1000</f>
        <v>8.4000000000000005E-2</v>
      </c>
      <c r="G310" s="1">
        <v>147.11486486486487</v>
      </c>
      <c r="H310" s="1">
        <f t="shared" si="4"/>
        <v>10931</v>
      </c>
      <c r="I310" s="1" t="s">
        <v>52</v>
      </c>
      <c r="J310" s="1" t="s">
        <v>53</v>
      </c>
      <c r="K310" s="1" t="s">
        <v>42</v>
      </c>
      <c r="L310" s="1">
        <f>E310*G310</f>
        <v>12357.648648648648</v>
      </c>
      <c r="M310" s="1">
        <f>L310/1000000</f>
        <v>1.2357648648648648E-2</v>
      </c>
      <c r="N310" s="1" t="s">
        <v>43</v>
      </c>
      <c r="O310" s="1" t="s">
        <v>54</v>
      </c>
      <c r="P310" s="1" t="s">
        <v>38</v>
      </c>
      <c r="Q310" s="1" t="s">
        <v>38</v>
      </c>
      <c r="R310" s="1" t="s">
        <v>58</v>
      </c>
      <c r="S310" s="6" t="s">
        <v>1638</v>
      </c>
      <c r="T310" s="1">
        <v>0</v>
      </c>
      <c r="U310" s="1">
        <v>0</v>
      </c>
      <c r="V310" s="1">
        <v>1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1</v>
      </c>
      <c r="AD310" s="1">
        <v>0</v>
      </c>
      <c r="AE310" s="1">
        <v>1</v>
      </c>
      <c r="AF310" s="1">
        <v>0</v>
      </c>
      <c r="AG310" s="1">
        <v>0</v>
      </c>
    </row>
    <row r="311" spans="1:33" x14ac:dyDescent="0.25">
      <c r="A311" s="7" t="s">
        <v>31</v>
      </c>
      <c r="B311" s="1" t="s">
        <v>292</v>
      </c>
      <c r="C311" s="1" t="s">
        <v>400</v>
      </c>
      <c r="D311" s="1" t="str">
        <f>CONCATENATE(B311," ",C311)</f>
        <v>AOC I2490PXQU/BT</v>
      </c>
      <c r="E311" s="1">
        <v>98</v>
      </c>
      <c r="F311" s="1">
        <f>E311/1000</f>
        <v>9.8000000000000004E-2</v>
      </c>
      <c r="G311" s="1">
        <v>182.15765765765764</v>
      </c>
      <c r="H311" s="1">
        <f t="shared" si="4"/>
        <v>13534</v>
      </c>
      <c r="I311" s="1" t="s">
        <v>52</v>
      </c>
      <c r="J311" s="1" t="s">
        <v>53</v>
      </c>
      <c r="K311" s="1" t="s">
        <v>42</v>
      </c>
      <c r="L311" s="1">
        <f>E311*G311</f>
        <v>17851.450450450448</v>
      </c>
      <c r="M311" s="1">
        <f>L311/1000000</f>
        <v>1.7851450450450449E-2</v>
      </c>
      <c r="N311" s="1" t="s">
        <v>43</v>
      </c>
      <c r="O311" s="1" t="s">
        <v>54</v>
      </c>
      <c r="P311" s="1" t="s">
        <v>38</v>
      </c>
      <c r="Q311" s="1" t="s">
        <v>38</v>
      </c>
      <c r="R311" s="1" t="s">
        <v>58</v>
      </c>
      <c r="S311" s="6" t="s">
        <v>1638</v>
      </c>
      <c r="T311" s="1">
        <v>0</v>
      </c>
      <c r="U311" s="1">
        <v>0</v>
      </c>
      <c r="V311" s="1">
        <v>1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1</v>
      </c>
      <c r="AD311" s="1">
        <v>0</v>
      </c>
      <c r="AE311" s="1">
        <v>1</v>
      </c>
      <c r="AF311" s="1">
        <v>0</v>
      </c>
      <c r="AG311" s="1">
        <v>0</v>
      </c>
    </row>
    <row r="312" spans="1:33" x14ac:dyDescent="0.25">
      <c r="A312" s="7" t="s">
        <v>31</v>
      </c>
      <c r="B312" s="1" t="s">
        <v>292</v>
      </c>
      <c r="C312" s="1" t="s">
        <v>401</v>
      </c>
      <c r="D312" s="1" t="str">
        <f>CONCATENATE(B312," ",C312)</f>
        <v>AOC I2490VXQ/BT</v>
      </c>
      <c r="E312" s="1">
        <v>45</v>
      </c>
      <c r="F312" s="1">
        <f>E312/1000</f>
        <v>4.4999999999999998E-2</v>
      </c>
      <c r="G312" s="1">
        <v>143.54391891891891</v>
      </c>
      <c r="H312" s="1">
        <f t="shared" si="4"/>
        <v>10665</v>
      </c>
      <c r="I312" s="1" t="s">
        <v>52</v>
      </c>
      <c r="J312" s="1" t="s">
        <v>53</v>
      </c>
      <c r="K312" s="1" t="s">
        <v>42</v>
      </c>
      <c r="L312" s="1">
        <f>E312*G312</f>
        <v>6459.4763513513508</v>
      </c>
      <c r="M312" s="1">
        <f>L312/1000000</f>
        <v>6.4594763513513504E-3</v>
      </c>
      <c r="N312" s="1" t="s">
        <v>43</v>
      </c>
      <c r="O312" s="1" t="s">
        <v>54</v>
      </c>
      <c r="P312" s="1" t="s">
        <v>38</v>
      </c>
      <c r="Q312" s="1" t="s">
        <v>38</v>
      </c>
      <c r="R312" s="1" t="s">
        <v>58</v>
      </c>
      <c r="S312" s="6" t="s">
        <v>1638</v>
      </c>
      <c r="T312" s="1">
        <v>0</v>
      </c>
      <c r="U312" s="1">
        <v>0</v>
      </c>
      <c r="V312" s="1">
        <v>1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1</v>
      </c>
      <c r="AD312" s="1">
        <v>0</v>
      </c>
      <c r="AE312" s="1">
        <v>1</v>
      </c>
      <c r="AF312" s="1">
        <v>0</v>
      </c>
      <c r="AG312" s="1">
        <v>0</v>
      </c>
    </row>
    <row r="313" spans="1:33" x14ac:dyDescent="0.25">
      <c r="A313" s="7" t="s">
        <v>31</v>
      </c>
      <c r="B313" s="1" t="s">
        <v>292</v>
      </c>
      <c r="C313" s="1" t="s">
        <v>402</v>
      </c>
      <c r="D313" s="1" t="str">
        <f>CONCATENATE(B313," ",C313)</f>
        <v>AOC I2781FH</v>
      </c>
      <c r="E313" s="1">
        <v>149</v>
      </c>
      <c r="F313" s="1">
        <f>E313/1000</f>
        <v>0.14899999999999999</v>
      </c>
      <c r="G313" s="1">
        <v>177.49459459459459</v>
      </c>
      <c r="H313" s="1">
        <f t="shared" si="4"/>
        <v>13188</v>
      </c>
      <c r="I313" s="1" t="s">
        <v>63</v>
      </c>
      <c r="J313" s="1" t="s">
        <v>63</v>
      </c>
      <c r="K313" s="1" t="s">
        <v>42</v>
      </c>
      <c r="L313" s="1">
        <f>E313*G313</f>
        <v>26446.694594594595</v>
      </c>
      <c r="M313" s="1">
        <f>L313/1000000</f>
        <v>2.6446694594594596E-2</v>
      </c>
      <c r="N313" s="1" t="s">
        <v>43</v>
      </c>
      <c r="O313" s="1" t="s">
        <v>54</v>
      </c>
      <c r="P313" s="1" t="s">
        <v>38</v>
      </c>
      <c r="Q313" s="1" t="s">
        <v>38</v>
      </c>
      <c r="R313" s="1" t="s">
        <v>58</v>
      </c>
      <c r="S313" s="6" t="s">
        <v>1638</v>
      </c>
      <c r="T313" s="1">
        <v>0</v>
      </c>
      <c r="U313" s="1">
        <v>0</v>
      </c>
      <c r="V313" s="1">
        <v>1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1</v>
      </c>
      <c r="AF313" s="1">
        <v>0</v>
      </c>
      <c r="AG313" s="1">
        <v>0</v>
      </c>
    </row>
    <row r="314" spans="1:33" x14ac:dyDescent="0.25">
      <c r="A314" s="7" t="s">
        <v>31</v>
      </c>
      <c r="B314" s="1" t="s">
        <v>292</v>
      </c>
      <c r="C314" s="1" t="s">
        <v>403</v>
      </c>
      <c r="D314" s="1" t="str">
        <f>CONCATENATE(B314," ",C314)</f>
        <v>AOC I2790PQU</v>
      </c>
      <c r="E314" s="1">
        <v>30</v>
      </c>
      <c r="F314" s="1">
        <f>E314/1000</f>
        <v>0.03</v>
      </c>
      <c r="G314" s="1">
        <v>209.32432432432432</v>
      </c>
      <c r="H314" s="1">
        <f t="shared" si="4"/>
        <v>15553</v>
      </c>
      <c r="I314" s="1" t="s">
        <v>63</v>
      </c>
      <c r="J314" s="1" t="s">
        <v>63</v>
      </c>
      <c r="K314" s="1" t="s">
        <v>42</v>
      </c>
      <c r="L314" s="1">
        <f>E314*G314</f>
        <v>6279.72972972973</v>
      </c>
      <c r="M314" s="1">
        <f>L314/1000000</f>
        <v>6.2797297297297302E-3</v>
      </c>
      <c r="N314" s="1" t="s">
        <v>43</v>
      </c>
      <c r="O314" s="1" t="s">
        <v>54</v>
      </c>
      <c r="P314" s="1" t="s">
        <v>38</v>
      </c>
      <c r="Q314" s="1" t="s">
        <v>38</v>
      </c>
      <c r="R314" s="1">
        <v>0</v>
      </c>
      <c r="S314" s="6" t="s">
        <v>1638</v>
      </c>
      <c r="T314" s="1">
        <v>0</v>
      </c>
      <c r="U314" s="1">
        <v>0</v>
      </c>
      <c r="V314" s="1">
        <v>1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1</v>
      </c>
      <c r="AD314" s="1">
        <v>0</v>
      </c>
      <c r="AE314" s="1">
        <v>1</v>
      </c>
      <c r="AF314" s="1">
        <v>0</v>
      </c>
      <c r="AG314" s="1">
        <v>0</v>
      </c>
    </row>
    <row r="315" spans="1:33" x14ac:dyDescent="0.25">
      <c r="A315" s="7" t="s">
        <v>31</v>
      </c>
      <c r="B315" s="1" t="s">
        <v>292</v>
      </c>
      <c r="C315" s="1" t="s">
        <v>404</v>
      </c>
      <c r="D315" s="1" t="str">
        <f>CONCATENATE(B315," ",C315)</f>
        <v>AOC I2790PQU/BT</v>
      </c>
      <c r="E315" s="1">
        <v>67</v>
      </c>
      <c r="F315" s="1">
        <f>E315/1000</f>
        <v>6.7000000000000004E-2</v>
      </c>
      <c r="G315" s="1">
        <v>211.92567567567568</v>
      </c>
      <c r="H315" s="1">
        <f t="shared" si="4"/>
        <v>15746</v>
      </c>
      <c r="I315" s="1" t="s">
        <v>63</v>
      </c>
      <c r="J315" s="1" t="s">
        <v>63</v>
      </c>
      <c r="K315" s="1" t="s">
        <v>42</v>
      </c>
      <c r="L315" s="1">
        <f>E315*G315</f>
        <v>14199.02027027027</v>
      </c>
      <c r="M315" s="1">
        <f>L315/1000000</f>
        <v>1.4199020270270269E-2</v>
      </c>
      <c r="N315" s="1" t="s">
        <v>43</v>
      </c>
      <c r="O315" s="1" t="s">
        <v>54</v>
      </c>
      <c r="P315" s="1" t="s">
        <v>38</v>
      </c>
      <c r="Q315" s="1" t="s">
        <v>38</v>
      </c>
      <c r="R315" s="1" t="s">
        <v>58</v>
      </c>
      <c r="S315" s="6" t="s">
        <v>1638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1</v>
      </c>
      <c r="AD315" s="1">
        <v>0</v>
      </c>
      <c r="AE315" s="1">
        <v>1</v>
      </c>
      <c r="AF315" s="1">
        <v>0</v>
      </c>
      <c r="AG315" s="1">
        <v>0</v>
      </c>
    </row>
    <row r="316" spans="1:33" x14ac:dyDescent="0.25">
      <c r="A316" s="7" t="s">
        <v>31</v>
      </c>
      <c r="B316" s="1" t="s">
        <v>292</v>
      </c>
      <c r="C316" s="1" t="s">
        <v>405</v>
      </c>
      <c r="D316" s="1" t="str">
        <f>CONCATENATE(B316," ",C316)</f>
        <v>AOC I2790VQ/BT</v>
      </c>
      <c r="E316" s="1">
        <v>82</v>
      </c>
      <c r="F316" s="1">
        <f>E316/1000</f>
        <v>8.2000000000000003E-2</v>
      </c>
      <c r="G316" s="1">
        <v>194.79729729729729</v>
      </c>
      <c r="H316" s="1">
        <f t="shared" si="4"/>
        <v>14473</v>
      </c>
      <c r="I316" s="1" t="s">
        <v>63</v>
      </c>
      <c r="J316" s="1" t="s">
        <v>63</v>
      </c>
      <c r="K316" s="1" t="s">
        <v>42</v>
      </c>
      <c r="L316" s="1">
        <f>E316*G316</f>
        <v>15973.378378378378</v>
      </c>
      <c r="M316" s="1">
        <f>L316/1000000</f>
        <v>1.5973378378378377E-2</v>
      </c>
      <c r="N316" s="1" t="s">
        <v>43</v>
      </c>
      <c r="O316" s="1" t="s">
        <v>54</v>
      </c>
      <c r="P316" s="1" t="s">
        <v>38</v>
      </c>
      <c r="Q316" s="1" t="s">
        <v>38</v>
      </c>
      <c r="R316" s="1" t="s">
        <v>58</v>
      </c>
      <c r="S316" s="6" t="s">
        <v>1638</v>
      </c>
      <c r="T316" s="1">
        <v>0</v>
      </c>
      <c r="U316" s="1">
        <v>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1</v>
      </c>
      <c r="AD316" s="1">
        <v>0</v>
      </c>
      <c r="AE316" s="1">
        <v>1</v>
      </c>
      <c r="AF316" s="1">
        <v>0</v>
      </c>
      <c r="AG316" s="1">
        <v>0</v>
      </c>
    </row>
    <row r="317" spans="1:33" x14ac:dyDescent="0.25">
      <c r="A317" s="7" t="s">
        <v>31</v>
      </c>
      <c r="B317" s="1" t="s">
        <v>292</v>
      </c>
      <c r="C317" s="1" t="s">
        <v>406</v>
      </c>
      <c r="D317" s="1" t="str">
        <f>CONCATENATE(B317," ",C317)</f>
        <v>AOC I960SRDA</v>
      </c>
      <c r="E317" s="1">
        <v>5</v>
      </c>
      <c r="F317" s="1">
        <f>E317/1000</f>
        <v>5.0000000000000001E-3</v>
      </c>
      <c r="G317" s="1">
        <v>157.97297297297297</v>
      </c>
      <c r="H317" s="1">
        <f t="shared" si="4"/>
        <v>11737</v>
      </c>
      <c r="I317" s="1" t="s">
        <v>407</v>
      </c>
      <c r="J317" s="1" t="s">
        <v>183</v>
      </c>
      <c r="K317" s="1" t="s">
        <v>184</v>
      </c>
      <c r="L317" s="1">
        <f>E317*G317</f>
        <v>789.86486486486478</v>
      </c>
      <c r="M317" s="1">
        <f>L317/1000000</f>
        <v>7.8986486486486477E-4</v>
      </c>
      <c r="N317" s="1" t="s">
        <v>36</v>
      </c>
      <c r="O317" s="1" t="s">
        <v>54</v>
      </c>
      <c r="P317" s="1" t="s">
        <v>38</v>
      </c>
      <c r="Q317" s="1" t="s">
        <v>38</v>
      </c>
      <c r="R317" s="1" t="s">
        <v>39</v>
      </c>
      <c r="S317" s="6" t="s">
        <v>1638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1</v>
      </c>
      <c r="AC317" s="1">
        <v>0</v>
      </c>
      <c r="AD317" s="1">
        <v>0</v>
      </c>
      <c r="AE317" s="1">
        <v>1</v>
      </c>
      <c r="AF317" s="1">
        <v>0</v>
      </c>
      <c r="AG317" s="1">
        <v>0</v>
      </c>
    </row>
    <row r="318" spans="1:33" x14ac:dyDescent="0.25">
      <c r="A318" s="7" t="s">
        <v>31</v>
      </c>
      <c r="B318" s="1" t="s">
        <v>292</v>
      </c>
      <c r="C318" s="1" t="s">
        <v>408</v>
      </c>
      <c r="D318" s="1" t="str">
        <f>CONCATENATE(B318," ",C318)</f>
        <v>AOC m2060swd</v>
      </c>
      <c r="E318" s="1">
        <v>1</v>
      </c>
      <c r="F318" s="1">
        <f>E318/1000</f>
        <v>1E-3</v>
      </c>
      <c r="G318" s="1">
        <v>107.9568</v>
      </c>
      <c r="H318" s="1">
        <f t="shared" si="4"/>
        <v>8021</v>
      </c>
      <c r="I318" s="1" t="s">
        <v>187</v>
      </c>
      <c r="J318" s="1" t="s">
        <v>187</v>
      </c>
      <c r="K318" s="1" t="s">
        <v>42</v>
      </c>
      <c r="L318" s="1">
        <f>E318*G318</f>
        <v>107.9568</v>
      </c>
      <c r="M318" s="1">
        <f>L318/1000000</f>
        <v>1.079568E-4</v>
      </c>
      <c r="N318" s="1" t="s">
        <v>43</v>
      </c>
      <c r="O318" s="1" t="s">
        <v>44</v>
      </c>
      <c r="P318" s="1" t="s">
        <v>38</v>
      </c>
      <c r="Q318" s="1" t="s">
        <v>38</v>
      </c>
      <c r="R318" s="1">
        <v>0</v>
      </c>
      <c r="S318" s="6" t="s">
        <v>1637</v>
      </c>
      <c r="T318" s="1">
        <v>0</v>
      </c>
      <c r="U318" s="1">
        <v>1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1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</row>
    <row r="319" spans="1:33" x14ac:dyDescent="0.25">
      <c r="A319" s="7" t="s">
        <v>31</v>
      </c>
      <c r="B319" s="1" t="s">
        <v>292</v>
      </c>
      <c r="C319" s="1" t="s">
        <v>409</v>
      </c>
      <c r="D319" s="1" t="str">
        <f>CONCATENATE(B319," ",C319)</f>
        <v>AOC m2060swd2</v>
      </c>
      <c r="E319" s="1">
        <v>179</v>
      </c>
      <c r="F319" s="1">
        <f>E319/1000</f>
        <v>0.17899999999999999</v>
      </c>
      <c r="G319" s="1">
        <v>93.513513513513516</v>
      </c>
      <c r="H319" s="1">
        <f t="shared" si="4"/>
        <v>6948</v>
      </c>
      <c r="I319" s="1" t="s">
        <v>187</v>
      </c>
      <c r="J319" s="1" t="s">
        <v>187</v>
      </c>
      <c r="K319" s="1" t="s">
        <v>42</v>
      </c>
      <c r="L319" s="1">
        <f>E319*G319</f>
        <v>16738.91891891892</v>
      </c>
      <c r="M319" s="1">
        <f>L319/1000000</f>
        <v>1.6738918918918919E-2</v>
      </c>
      <c r="N319" s="1" t="s">
        <v>43</v>
      </c>
      <c r="O319" s="1" t="s">
        <v>44</v>
      </c>
      <c r="P319" s="1" t="s">
        <v>38</v>
      </c>
      <c r="Q319" s="1" t="s">
        <v>38</v>
      </c>
      <c r="R319" s="1" t="s">
        <v>191</v>
      </c>
      <c r="S319" s="6" t="s">
        <v>1638</v>
      </c>
      <c r="T319" s="1">
        <v>0</v>
      </c>
      <c r="U319" s="1">
        <v>1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1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</row>
    <row r="320" spans="1:33" x14ac:dyDescent="0.25">
      <c r="A320" s="7" t="s">
        <v>31</v>
      </c>
      <c r="B320" s="1" t="s">
        <v>292</v>
      </c>
      <c r="C320" s="1" t="s">
        <v>410</v>
      </c>
      <c r="D320" s="1" t="str">
        <f>CONCATENATE(B320," ",C320)</f>
        <v>AOC M2470swd2</v>
      </c>
      <c r="E320" s="1">
        <v>1240</v>
      </c>
      <c r="F320" s="1">
        <f>E320/1000</f>
        <v>1.24</v>
      </c>
      <c r="G320" s="1">
        <v>112.61261261261262</v>
      </c>
      <c r="H320" s="1">
        <f t="shared" si="4"/>
        <v>8367</v>
      </c>
      <c r="I320" s="1" t="s">
        <v>56</v>
      </c>
      <c r="J320" s="1" t="s">
        <v>53</v>
      </c>
      <c r="K320" s="1" t="s">
        <v>42</v>
      </c>
      <c r="L320" s="1">
        <f>E320*G320</f>
        <v>139639.63963963964</v>
      </c>
      <c r="M320" s="1">
        <f>L320/1000000</f>
        <v>0.13963963963963966</v>
      </c>
      <c r="N320" s="1" t="s">
        <v>43</v>
      </c>
      <c r="O320" s="1" t="s">
        <v>44</v>
      </c>
      <c r="P320" s="1" t="s">
        <v>38</v>
      </c>
      <c r="Q320" s="1" t="s">
        <v>38</v>
      </c>
      <c r="R320" s="1" t="s">
        <v>39</v>
      </c>
      <c r="S320" s="6" t="s">
        <v>1638</v>
      </c>
      <c r="T320" s="1">
        <v>0</v>
      </c>
      <c r="U320" s="1">
        <v>0</v>
      </c>
      <c r="V320" s="1">
        <v>1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1</v>
      </c>
      <c r="AD320" s="1">
        <v>0</v>
      </c>
      <c r="AE320" s="1">
        <v>0</v>
      </c>
      <c r="AF320" s="1">
        <v>0</v>
      </c>
      <c r="AG320" s="1">
        <v>0</v>
      </c>
    </row>
    <row r="321" spans="1:33" x14ac:dyDescent="0.25">
      <c r="A321" s="7" t="s">
        <v>31</v>
      </c>
      <c r="B321" s="1" t="s">
        <v>292</v>
      </c>
      <c r="C321" s="1" t="s">
        <v>411</v>
      </c>
      <c r="D321" s="1" t="str">
        <f>CONCATENATE(B321," ",C321)</f>
        <v>AOC M2470SWD23</v>
      </c>
      <c r="E321" s="1">
        <v>785</v>
      </c>
      <c r="F321" s="1">
        <f>E321/1000</f>
        <v>0.78500000000000003</v>
      </c>
      <c r="G321" s="1">
        <v>106.74324324324324</v>
      </c>
      <c r="H321" s="1">
        <f t="shared" si="4"/>
        <v>7931</v>
      </c>
      <c r="I321" s="1" t="s">
        <v>56</v>
      </c>
      <c r="J321" s="1" t="s">
        <v>53</v>
      </c>
      <c r="K321" s="1" t="s">
        <v>42</v>
      </c>
      <c r="L321" s="1">
        <f>E321*G321</f>
        <v>83793.445945945947</v>
      </c>
      <c r="M321" s="1">
        <f>L321/1000000</f>
        <v>8.3793445945945941E-2</v>
      </c>
      <c r="N321" s="1" t="s">
        <v>43</v>
      </c>
      <c r="O321" s="1" t="s">
        <v>44</v>
      </c>
      <c r="P321" s="1" t="s">
        <v>38</v>
      </c>
      <c r="Q321" s="1" t="s">
        <v>38</v>
      </c>
      <c r="R321" s="1" t="s">
        <v>39</v>
      </c>
      <c r="S321" s="6" t="s">
        <v>1638</v>
      </c>
      <c r="T321" s="1">
        <v>0</v>
      </c>
      <c r="U321" s="1">
        <v>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1</v>
      </c>
      <c r="AD321" s="1">
        <v>0</v>
      </c>
      <c r="AE321" s="1">
        <v>0</v>
      </c>
      <c r="AF321" s="1">
        <v>0</v>
      </c>
      <c r="AG321" s="1">
        <v>0</v>
      </c>
    </row>
    <row r="322" spans="1:33" x14ac:dyDescent="0.25">
      <c r="A322" s="7" t="s">
        <v>31</v>
      </c>
      <c r="B322" s="1" t="s">
        <v>292</v>
      </c>
      <c r="C322" s="1" t="s">
        <v>412</v>
      </c>
      <c r="D322" s="1" t="str">
        <f>CONCATENATE(B322," ",C322)</f>
        <v>AOC M2470SWDA2</v>
      </c>
      <c r="E322" s="1">
        <v>431</v>
      </c>
      <c r="F322" s="1">
        <f>E322/1000</f>
        <v>0.43099999999999999</v>
      </c>
      <c r="G322" s="1">
        <v>114.79054054054055</v>
      </c>
      <c r="H322" s="1">
        <f t="shared" si="4"/>
        <v>8529</v>
      </c>
      <c r="I322" s="1" t="s">
        <v>56</v>
      </c>
      <c r="J322" s="1" t="s">
        <v>53</v>
      </c>
      <c r="K322" s="1" t="s">
        <v>42</v>
      </c>
      <c r="L322" s="1">
        <f>E322*G322</f>
        <v>49474.722972972973</v>
      </c>
      <c r="M322" s="1">
        <f>L322/1000000</f>
        <v>4.9474722972972972E-2</v>
      </c>
      <c r="N322" s="1" t="s">
        <v>43</v>
      </c>
      <c r="O322" s="1" t="s">
        <v>44</v>
      </c>
      <c r="P322" s="1" t="s">
        <v>38</v>
      </c>
      <c r="Q322" s="1" t="s">
        <v>38</v>
      </c>
      <c r="R322" s="1" t="s">
        <v>39</v>
      </c>
      <c r="S322" s="6" t="s">
        <v>1638</v>
      </c>
      <c r="T322" s="1">
        <v>0</v>
      </c>
      <c r="U322" s="1">
        <v>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1</v>
      </c>
      <c r="AD322" s="1">
        <v>0</v>
      </c>
      <c r="AE322" s="1">
        <v>0</v>
      </c>
      <c r="AF322" s="1">
        <v>0</v>
      </c>
      <c r="AG322" s="1">
        <v>0</v>
      </c>
    </row>
    <row r="323" spans="1:33" x14ac:dyDescent="0.25">
      <c r="A323" s="7" t="s">
        <v>31</v>
      </c>
      <c r="B323" s="1" t="s">
        <v>292</v>
      </c>
      <c r="C323" s="1" t="s">
        <v>413</v>
      </c>
      <c r="D323" s="1" t="str">
        <f>CONCATENATE(B323," ",C323)</f>
        <v>AOC M2470SWH</v>
      </c>
      <c r="E323" s="1">
        <v>132</v>
      </c>
      <c r="F323" s="1">
        <f>E323/1000</f>
        <v>0.13200000000000001</v>
      </c>
      <c r="G323" s="1">
        <v>119.18918918918919</v>
      </c>
      <c r="H323" s="1">
        <f t="shared" ref="H323:H386" si="5">ROUND(G323*74.3,0)</f>
        <v>8856</v>
      </c>
      <c r="I323" s="1" t="s">
        <v>56</v>
      </c>
      <c r="J323" s="1" t="s">
        <v>53</v>
      </c>
      <c r="K323" s="1" t="s">
        <v>42</v>
      </c>
      <c r="L323" s="1">
        <f>E323*G323</f>
        <v>15732.972972972973</v>
      </c>
      <c r="M323" s="1">
        <f>L323/1000000</f>
        <v>1.5732972972972974E-2</v>
      </c>
      <c r="N323" s="1" t="s">
        <v>43</v>
      </c>
      <c r="O323" s="1" t="s">
        <v>44</v>
      </c>
      <c r="P323" s="1" t="s">
        <v>38</v>
      </c>
      <c r="Q323" s="1" t="s">
        <v>38</v>
      </c>
      <c r="R323" s="1">
        <v>0</v>
      </c>
      <c r="S323" s="6" t="s">
        <v>1638</v>
      </c>
      <c r="T323" s="1">
        <v>0</v>
      </c>
      <c r="U323" s="1">
        <v>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1</v>
      </c>
      <c r="AD323" s="1">
        <v>0</v>
      </c>
      <c r="AE323" s="1">
        <v>0</v>
      </c>
      <c r="AF323" s="1">
        <v>0</v>
      </c>
      <c r="AG323" s="1">
        <v>0</v>
      </c>
    </row>
    <row r="324" spans="1:33" x14ac:dyDescent="0.25">
      <c r="A324" s="7" t="s">
        <v>31</v>
      </c>
      <c r="B324" s="1" t="s">
        <v>292</v>
      </c>
      <c r="C324" s="1" t="s">
        <v>414</v>
      </c>
      <c r="D324" s="1" t="str">
        <f>CONCATENATE(B324," ",C324)</f>
        <v>AOC Q2577PWQ</v>
      </c>
      <c r="E324" s="1">
        <v>1</v>
      </c>
      <c r="F324" s="1">
        <f>E324/1000</f>
        <v>1E-3</v>
      </c>
      <c r="G324" s="1">
        <v>310.74324324324323</v>
      </c>
      <c r="H324" s="1">
        <f t="shared" si="5"/>
        <v>23088</v>
      </c>
      <c r="I324" s="1" t="s">
        <v>156</v>
      </c>
      <c r="J324" s="1" t="s">
        <v>157</v>
      </c>
      <c r="K324" s="1" t="s">
        <v>64</v>
      </c>
      <c r="L324" s="1">
        <f>E324*G324</f>
        <v>310.74324324324323</v>
      </c>
      <c r="M324" s="1">
        <f>L324/1000000</f>
        <v>3.1074324324324325E-4</v>
      </c>
      <c r="N324" s="1" t="s">
        <v>65</v>
      </c>
      <c r="O324" s="1" t="s">
        <v>54</v>
      </c>
      <c r="P324" s="1" t="s">
        <v>38</v>
      </c>
      <c r="Q324" s="1" t="s">
        <v>38</v>
      </c>
      <c r="R324" s="1">
        <v>0</v>
      </c>
      <c r="S324" s="6" t="s">
        <v>1638</v>
      </c>
      <c r="T324" s="1">
        <v>0</v>
      </c>
      <c r="U324" s="1">
        <v>0</v>
      </c>
      <c r="V324" s="1">
        <v>1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1</v>
      </c>
      <c r="AD324" s="1">
        <v>0</v>
      </c>
      <c r="AE324" s="1">
        <v>1</v>
      </c>
      <c r="AF324" s="1">
        <v>0</v>
      </c>
      <c r="AG324" s="1">
        <v>0</v>
      </c>
    </row>
    <row r="325" spans="1:33" x14ac:dyDescent="0.25">
      <c r="A325" s="7" t="s">
        <v>31</v>
      </c>
      <c r="B325" s="1" t="s">
        <v>292</v>
      </c>
      <c r="C325" s="1" t="s">
        <v>415</v>
      </c>
      <c r="D325" s="1" t="str">
        <f>CONCATENATE(B325," ",C325)</f>
        <v>AOC Q2790PQE</v>
      </c>
      <c r="E325" s="1">
        <v>65</v>
      </c>
      <c r="F325" s="1">
        <f>E325/1000</f>
        <v>6.5000000000000002E-2</v>
      </c>
      <c r="G325" s="1">
        <v>289.99662162162161</v>
      </c>
      <c r="H325" s="1">
        <f t="shared" si="5"/>
        <v>21547</v>
      </c>
      <c r="I325" s="1" t="s">
        <v>63</v>
      </c>
      <c r="J325" s="1" t="s">
        <v>63</v>
      </c>
      <c r="K325" s="1" t="s">
        <v>64</v>
      </c>
      <c r="L325" s="1">
        <f>E325*G325</f>
        <v>18849.780405405403</v>
      </c>
      <c r="M325" s="1">
        <f>L325/1000000</f>
        <v>1.8849780405405404E-2</v>
      </c>
      <c r="N325" s="1" t="s">
        <v>65</v>
      </c>
      <c r="O325" s="1" t="s">
        <v>54</v>
      </c>
      <c r="P325" s="1" t="s">
        <v>38</v>
      </c>
      <c r="Q325" s="1" t="s">
        <v>38</v>
      </c>
      <c r="R325" s="1" t="s">
        <v>58</v>
      </c>
      <c r="S325" s="6" t="s">
        <v>1638</v>
      </c>
      <c r="T325" s="1">
        <v>0</v>
      </c>
      <c r="U325" s="1">
        <v>0</v>
      </c>
      <c r="V325" s="1">
        <v>1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1</v>
      </c>
      <c r="AD325" s="1">
        <v>0</v>
      </c>
      <c r="AE325" s="1">
        <v>1</v>
      </c>
      <c r="AF325" s="1">
        <v>0</v>
      </c>
      <c r="AG325" s="1">
        <v>0</v>
      </c>
    </row>
    <row r="326" spans="1:33" x14ac:dyDescent="0.25">
      <c r="A326" s="7" t="s">
        <v>31</v>
      </c>
      <c r="B326" s="1" t="s">
        <v>292</v>
      </c>
      <c r="C326" s="1" t="s">
        <v>416</v>
      </c>
      <c r="D326" s="1" t="str">
        <f>CONCATENATE(B326," ",C326)</f>
        <v>AOC Q27G2U/BK</v>
      </c>
      <c r="E326" s="1">
        <v>465</v>
      </c>
      <c r="F326" s="1">
        <f>E326/1000</f>
        <v>0.46500000000000002</v>
      </c>
      <c r="G326" s="1">
        <v>337.82432432432432</v>
      </c>
      <c r="H326" s="1">
        <f t="shared" si="5"/>
        <v>25100</v>
      </c>
      <c r="I326" s="1" t="s">
        <v>63</v>
      </c>
      <c r="J326" s="1" t="s">
        <v>63</v>
      </c>
      <c r="K326" s="1" t="s">
        <v>64</v>
      </c>
      <c r="L326" s="1">
        <f>E326*G326</f>
        <v>157088.3108108108</v>
      </c>
      <c r="M326" s="1">
        <f>L326/1000000</f>
        <v>0.15708831081081079</v>
      </c>
      <c r="N326" s="1" t="s">
        <v>65</v>
      </c>
      <c r="O326" s="1" t="s">
        <v>44</v>
      </c>
      <c r="P326" s="1" t="s">
        <v>38</v>
      </c>
      <c r="Q326" s="1" t="s">
        <v>48</v>
      </c>
      <c r="R326" s="1" t="s">
        <v>49</v>
      </c>
      <c r="S326" s="6" t="s">
        <v>1638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0</v>
      </c>
      <c r="Z326" s="1">
        <v>0</v>
      </c>
      <c r="AA326" s="1">
        <v>0</v>
      </c>
      <c r="AB326" s="1">
        <v>0</v>
      </c>
      <c r="AC326" s="1">
        <v>1</v>
      </c>
      <c r="AD326" s="1">
        <v>0</v>
      </c>
      <c r="AE326" s="1">
        <v>0</v>
      </c>
      <c r="AF326" s="1">
        <v>0</v>
      </c>
      <c r="AG326" s="1">
        <v>0</v>
      </c>
    </row>
    <row r="327" spans="1:33" x14ac:dyDescent="0.25">
      <c r="A327" s="7" t="s">
        <v>31</v>
      </c>
      <c r="B327" s="1" t="s">
        <v>292</v>
      </c>
      <c r="C327" s="1" t="s">
        <v>417</v>
      </c>
      <c r="D327" s="1" t="str">
        <f>CONCATENATE(B327," ",C327)</f>
        <v>AOC Q27P1</v>
      </c>
      <c r="E327" s="1">
        <v>353</v>
      </c>
      <c r="F327" s="1">
        <f>E327/1000</f>
        <v>0.35299999999999998</v>
      </c>
      <c r="G327" s="1">
        <v>265.49324324324323</v>
      </c>
      <c r="H327" s="1">
        <f t="shared" si="5"/>
        <v>19726</v>
      </c>
      <c r="I327" s="1" t="s">
        <v>63</v>
      </c>
      <c r="J327" s="1" t="s">
        <v>63</v>
      </c>
      <c r="K327" s="1" t="s">
        <v>64</v>
      </c>
      <c r="L327" s="1">
        <f>E327*G327</f>
        <v>93719.114864864852</v>
      </c>
      <c r="M327" s="1">
        <f>L327/1000000</f>
        <v>9.3719114864864853E-2</v>
      </c>
      <c r="N327" s="1" t="s">
        <v>65</v>
      </c>
      <c r="O327" s="1" t="s">
        <v>54</v>
      </c>
      <c r="P327" s="1" t="s">
        <v>38</v>
      </c>
      <c r="Q327" s="1" t="s">
        <v>38</v>
      </c>
      <c r="R327" s="1" t="s">
        <v>39</v>
      </c>
      <c r="S327" s="6" t="s">
        <v>1638</v>
      </c>
      <c r="T327" s="1">
        <v>0</v>
      </c>
      <c r="U327" s="1">
        <v>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1</v>
      </c>
      <c r="AD327" s="1">
        <v>0</v>
      </c>
      <c r="AE327" s="1">
        <v>1</v>
      </c>
      <c r="AF327" s="1">
        <v>0</v>
      </c>
      <c r="AG327" s="1">
        <v>0</v>
      </c>
    </row>
    <row r="328" spans="1:33" x14ac:dyDescent="0.25">
      <c r="A328" s="7" t="s">
        <v>31</v>
      </c>
      <c r="B328" s="1" t="s">
        <v>292</v>
      </c>
      <c r="C328" s="1" t="s">
        <v>418</v>
      </c>
      <c r="D328" s="1" t="str">
        <f>CONCATENATE(B328," ",C328)</f>
        <v>AOC Q27P2Q</v>
      </c>
      <c r="E328" s="1">
        <v>20</v>
      </c>
      <c r="F328" s="1">
        <f>E328/1000</f>
        <v>0.02</v>
      </c>
      <c r="G328" s="1">
        <v>275.44594594594594</v>
      </c>
      <c r="H328" s="1">
        <f t="shared" si="5"/>
        <v>20466</v>
      </c>
      <c r="I328" s="1" t="s">
        <v>63</v>
      </c>
      <c r="J328" s="1" t="s">
        <v>63</v>
      </c>
      <c r="K328" s="1" t="s">
        <v>64</v>
      </c>
      <c r="L328" s="1">
        <f>E328*G328</f>
        <v>5508.9189189189183</v>
      </c>
      <c r="M328" s="1">
        <f>L328/1000000</f>
        <v>5.5089189189189182E-3</v>
      </c>
      <c r="N328" s="1" t="s">
        <v>65</v>
      </c>
      <c r="O328" s="1" t="s">
        <v>54</v>
      </c>
      <c r="P328" s="1" t="s">
        <v>38</v>
      </c>
      <c r="Q328" s="1" t="s">
        <v>38</v>
      </c>
      <c r="R328" s="1" t="s">
        <v>39</v>
      </c>
      <c r="S328" s="6" t="s">
        <v>1637</v>
      </c>
      <c r="T328" s="1">
        <v>0</v>
      </c>
      <c r="U328" s="1">
        <v>0</v>
      </c>
      <c r="V328" s="1">
        <v>1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1</v>
      </c>
      <c r="AD328" s="1">
        <v>0</v>
      </c>
      <c r="AE328" s="1">
        <v>1</v>
      </c>
      <c r="AF328" s="1">
        <v>0</v>
      </c>
      <c r="AG328" s="1">
        <v>0</v>
      </c>
    </row>
    <row r="329" spans="1:33" x14ac:dyDescent="0.25">
      <c r="A329" s="7" t="s">
        <v>31</v>
      </c>
      <c r="B329" s="1" t="s">
        <v>292</v>
      </c>
      <c r="C329" s="1" t="s">
        <v>419</v>
      </c>
      <c r="D329" s="1" t="str">
        <f>CONCATENATE(B329," ",C329)</f>
        <v>AOC Q27T1</v>
      </c>
      <c r="E329" s="1">
        <v>2</v>
      </c>
      <c r="F329" s="1">
        <f>E329/1000</f>
        <v>2E-3</v>
      </c>
      <c r="G329" s="1">
        <v>344.58108108108109</v>
      </c>
      <c r="H329" s="1">
        <f t="shared" si="5"/>
        <v>25602</v>
      </c>
      <c r="I329" s="1" t="s">
        <v>63</v>
      </c>
      <c r="J329" s="1" t="s">
        <v>63</v>
      </c>
      <c r="K329" s="1" t="s">
        <v>64</v>
      </c>
      <c r="L329" s="1">
        <f>E329*G329</f>
        <v>689.16216216216219</v>
      </c>
      <c r="M329" s="1">
        <f>L329/1000000</f>
        <v>6.8916216216216217E-4</v>
      </c>
      <c r="N329" s="1" t="s">
        <v>65</v>
      </c>
      <c r="O329" s="1" t="s">
        <v>54</v>
      </c>
      <c r="P329" s="1" t="s">
        <v>38</v>
      </c>
      <c r="Q329" s="1" t="s">
        <v>38</v>
      </c>
      <c r="R329" s="1" t="s">
        <v>39</v>
      </c>
      <c r="S329" s="6" t="s">
        <v>1638</v>
      </c>
      <c r="T329" s="1">
        <v>0</v>
      </c>
      <c r="U329" s="1">
        <v>0</v>
      </c>
      <c r="V329" s="1">
        <v>1</v>
      </c>
      <c r="W329" s="1">
        <v>0</v>
      </c>
      <c r="X329" s="1">
        <v>0</v>
      </c>
      <c r="Y329" s="1">
        <v>0</v>
      </c>
      <c r="Z329" s="1">
        <v>1</v>
      </c>
      <c r="AA329" s="1">
        <v>0</v>
      </c>
      <c r="AB329" s="1">
        <v>0</v>
      </c>
      <c r="AC329" s="1">
        <v>1</v>
      </c>
      <c r="AD329" s="1">
        <v>0</v>
      </c>
      <c r="AE329" s="1">
        <v>1</v>
      </c>
      <c r="AF329" s="1">
        <v>0</v>
      </c>
      <c r="AG329" s="1">
        <v>0</v>
      </c>
    </row>
    <row r="330" spans="1:33" x14ac:dyDescent="0.25">
      <c r="A330" s="7" t="s">
        <v>31</v>
      </c>
      <c r="B330" s="1" t="s">
        <v>292</v>
      </c>
      <c r="C330" s="1" t="s">
        <v>420</v>
      </c>
      <c r="D330" s="1" t="str">
        <f>CONCATENATE(B330," ",C330)</f>
        <v>AOC Q3277PQU</v>
      </c>
      <c r="E330" s="1">
        <v>1</v>
      </c>
      <c r="F330" s="1">
        <f>E330/1000</f>
        <v>1E-3</v>
      </c>
      <c r="G330" s="1">
        <v>391.87837837837839</v>
      </c>
      <c r="H330" s="1">
        <f t="shared" si="5"/>
        <v>29117</v>
      </c>
      <c r="I330" s="1" t="s">
        <v>71</v>
      </c>
      <c r="J330" s="1" t="s">
        <v>72</v>
      </c>
      <c r="K330" s="1" t="s">
        <v>64</v>
      </c>
      <c r="L330" s="1">
        <f>E330*G330</f>
        <v>391.87837837837839</v>
      </c>
      <c r="M330" s="1">
        <f>L330/1000000</f>
        <v>3.918783783783784E-4</v>
      </c>
      <c r="N330" s="1" t="s">
        <v>65</v>
      </c>
      <c r="O330" s="1" t="s">
        <v>44</v>
      </c>
      <c r="P330" s="1" t="s">
        <v>38</v>
      </c>
      <c r="Q330" s="1" t="s">
        <v>38</v>
      </c>
      <c r="R330" s="1" t="s">
        <v>58</v>
      </c>
      <c r="S330" s="6" t="s">
        <v>1638</v>
      </c>
      <c r="T330" s="1">
        <v>0</v>
      </c>
      <c r="U330" s="1">
        <v>0</v>
      </c>
      <c r="V330" s="1">
        <v>1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1</v>
      </c>
      <c r="AE330" s="1">
        <v>0</v>
      </c>
      <c r="AF330" s="1">
        <v>0</v>
      </c>
      <c r="AG330" s="1">
        <v>0</v>
      </c>
    </row>
    <row r="331" spans="1:33" x14ac:dyDescent="0.25">
      <c r="A331" s="7" t="s">
        <v>31</v>
      </c>
      <c r="B331" s="1" t="s">
        <v>292</v>
      </c>
      <c r="C331" s="1" t="s">
        <v>421</v>
      </c>
      <c r="D331" s="1" t="str">
        <f>CONCATENATE(B331," ",C331)</f>
        <v>AOC Q3279VWF</v>
      </c>
      <c r="E331" s="1">
        <v>90</v>
      </c>
      <c r="F331" s="1">
        <f>E331/1000</f>
        <v>0.09</v>
      </c>
      <c r="G331" s="1">
        <v>236.5045045045045</v>
      </c>
      <c r="H331" s="1">
        <f t="shared" si="5"/>
        <v>17572</v>
      </c>
      <c r="I331" s="1" t="s">
        <v>74</v>
      </c>
      <c r="J331" s="1" t="s">
        <v>72</v>
      </c>
      <c r="K331" s="1" t="s">
        <v>64</v>
      </c>
      <c r="L331" s="1">
        <f>E331*G331</f>
        <v>21285.405405405403</v>
      </c>
      <c r="M331" s="1">
        <f>L331/1000000</f>
        <v>2.1285405405405404E-2</v>
      </c>
      <c r="N331" s="1" t="s">
        <v>65</v>
      </c>
      <c r="O331" s="1" t="s">
        <v>44</v>
      </c>
      <c r="P331" s="1" t="s">
        <v>38</v>
      </c>
      <c r="Q331" s="1" t="s">
        <v>38</v>
      </c>
      <c r="R331" s="1" t="s">
        <v>39</v>
      </c>
      <c r="S331" s="6" t="s">
        <v>1638</v>
      </c>
      <c r="T331" s="1">
        <v>0</v>
      </c>
      <c r="U331" s="1">
        <v>0</v>
      </c>
      <c r="V331" s="1">
        <v>1</v>
      </c>
      <c r="W331" s="1">
        <v>0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0</v>
      </c>
      <c r="AD331" s="1">
        <v>1</v>
      </c>
      <c r="AE331" s="1">
        <v>0</v>
      </c>
      <c r="AF331" s="1">
        <v>0</v>
      </c>
      <c r="AG331" s="1">
        <v>0</v>
      </c>
    </row>
    <row r="332" spans="1:33" x14ac:dyDescent="0.25">
      <c r="A332" s="7" t="s">
        <v>31</v>
      </c>
      <c r="B332" s="1" t="s">
        <v>292</v>
      </c>
      <c r="C332" s="1" t="s">
        <v>422</v>
      </c>
      <c r="D332" s="1" t="str">
        <f>CONCATENATE(B332," ",C332)</f>
        <v>AOC Q3279VWFD8</v>
      </c>
      <c r="E332" s="1">
        <v>165</v>
      </c>
      <c r="F332" s="1">
        <f>E332/1000</f>
        <v>0.16500000000000001</v>
      </c>
      <c r="G332" s="1">
        <v>250.71171171171173</v>
      </c>
      <c r="H332" s="1">
        <f t="shared" si="5"/>
        <v>18628</v>
      </c>
      <c r="I332" s="1" t="s">
        <v>74</v>
      </c>
      <c r="J332" s="1" t="s">
        <v>72</v>
      </c>
      <c r="K332" s="1" t="s">
        <v>64</v>
      </c>
      <c r="L332" s="1">
        <f>E332*G332</f>
        <v>41367.432432432433</v>
      </c>
      <c r="M332" s="1">
        <f>L332/1000000</f>
        <v>4.1367432432432433E-2</v>
      </c>
      <c r="N332" s="1" t="s">
        <v>65</v>
      </c>
      <c r="O332" s="1" t="s">
        <v>44</v>
      </c>
      <c r="P332" s="1" t="s">
        <v>38</v>
      </c>
      <c r="Q332" s="1" t="s">
        <v>38</v>
      </c>
      <c r="R332" s="1" t="s">
        <v>39</v>
      </c>
      <c r="S332" s="6" t="s">
        <v>1638</v>
      </c>
      <c r="T332" s="1">
        <v>0</v>
      </c>
      <c r="U332" s="1">
        <v>0</v>
      </c>
      <c r="V332" s="1">
        <v>1</v>
      </c>
      <c r="W332" s="1">
        <v>0</v>
      </c>
      <c r="X332" s="1">
        <v>0</v>
      </c>
      <c r="Y332" s="1">
        <v>0</v>
      </c>
      <c r="Z332" s="1">
        <v>1</v>
      </c>
      <c r="AA332" s="1">
        <v>0</v>
      </c>
      <c r="AB332" s="1">
        <v>0</v>
      </c>
      <c r="AC332" s="1">
        <v>0</v>
      </c>
      <c r="AD332" s="1">
        <v>1</v>
      </c>
      <c r="AE332" s="1">
        <v>0</v>
      </c>
      <c r="AF332" s="1">
        <v>0</v>
      </c>
      <c r="AG332" s="1">
        <v>0</v>
      </c>
    </row>
    <row r="333" spans="1:33" x14ac:dyDescent="0.25">
      <c r="A333" s="7" t="s">
        <v>31</v>
      </c>
      <c r="B333" s="1" t="s">
        <v>292</v>
      </c>
      <c r="C333" s="1" t="s">
        <v>423</v>
      </c>
      <c r="D333" s="1" t="str">
        <f>CONCATENATE(B333," ",C333)</f>
        <v>AOC Q34E2A</v>
      </c>
      <c r="E333" s="1">
        <v>36</v>
      </c>
      <c r="F333" s="1">
        <f>E333/1000</f>
        <v>3.5999999999999997E-2</v>
      </c>
      <c r="G333" s="1">
        <v>347.08783783783781</v>
      </c>
      <c r="H333" s="1">
        <f t="shared" si="5"/>
        <v>25789</v>
      </c>
      <c r="I333" s="1" t="s">
        <v>238</v>
      </c>
      <c r="J333" s="1" t="s">
        <v>72</v>
      </c>
      <c r="K333" s="1" t="s">
        <v>98</v>
      </c>
      <c r="L333" s="1">
        <f>E333*G333</f>
        <v>12495.162162162162</v>
      </c>
      <c r="M333" s="1">
        <f>L333/1000000</f>
        <v>1.2495162162162161E-2</v>
      </c>
      <c r="N333" s="1" t="s">
        <v>65</v>
      </c>
      <c r="O333" s="1" t="s">
        <v>54</v>
      </c>
      <c r="P333" s="1" t="s">
        <v>38</v>
      </c>
      <c r="Q333" s="1" t="s">
        <v>38</v>
      </c>
      <c r="R333" s="1" t="s">
        <v>58</v>
      </c>
      <c r="S333" s="6" t="s">
        <v>1635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>
        <v>1</v>
      </c>
      <c r="AA333" s="1">
        <v>0</v>
      </c>
      <c r="AB333" s="1">
        <v>0</v>
      </c>
      <c r="AC333" s="1">
        <v>0</v>
      </c>
      <c r="AD333" s="1">
        <v>1</v>
      </c>
      <c r="AE333" s="1">
        <v>1</v>
      </c>
      <c r="AF333" s="1">
        <v>0</v>
      </c>
      <c r="AG333" s="1">
        <v>0</v>
      </c>
    </row>
    <row r="334" spans="1:33" x14ac:dyDescent="0.25">
      <c r="A334" s="7" t="s">
        <v>31</v>
      </c>
      <c r="B334" s="1" t="s">
        <v>292</v>
      </c>
      <c r="C334" s="1" t="s">
        <v>424</v>
      </c>
      <c r="D334" s="1" t="str">
        <f>CONCATENATE(B334," ",C334)</f>
        <v>AOC U2790PQU</v>
      </c>
      <c r="E334" s="1">
        <v>50</v>
      </c>
      <c r="F334" s="1">
        <f>E334/1000</f>
        <v>0.05</v>
      </c>
      <c r="G334" s="1">
        <v>376.79729729729729</v>
      </c>
      <c r="H334" s="1">
        <f t="shared" si="5"/>
        <v>27996</v>
      </c>
      <c r="I334" s="1" t="s">
        <v>63</v>
      </c>
      <c r="J334" s="1" t="s">
        <v>63</v>
      </c>
      <c r="K334" s="1" t="s">
        <v>86</v>
      </c>
      <c r="L334" s="1">
        <f>E334*G334</f>
        <v>18839.864864864863</v>
      </c>
      <c r="M334" s="1">
        <f>L334/1000000</f>
        <v>1.8839864864864862E-2</v>
      </c>
      <c r="N334" s="1" t="s">
        <v>87</v>
      </c>
      <c r="O334" s="1" t="s">
        <v>54</v>
      </c>
      <c r="P334" s="1" t="s">
        <v>38</v>
      </c>
      <c r="Q334" s="1" t="s">
        <v>38</v>
      </c>
      <c r="R334" s="1" t="s">
        <v>39</v>
      </c>
      <c r="S334" s="6" t="s">
        <v>1638</v>
      </c>
      <c r="T334" s="1">
        <v>0</v>
      </c>
      <c r="U334" s="1">
        <v>0</v>
      </c>
      <c r="V334" s="1">
        <v>1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1</v>
      </c>
      <c r="AD334" s="1">
        <v>0</v>
      </c>
      <c r="AE334" s="1">
        <v>1</v>
      </c>
      <c r="AF334" s="1">
        <v>0</v>
      </c>
      <c r="AG334" s="1">
        <v>1</v>
      </c>
    </row>
    <row r="335" spans="1:33" x14ac:dyDescent="0.25">
      <c r="A335" s="7" t="s">
        <v>31</v>
      </c>
      <c r="B335" s="1" t="s">
        <v>292</v>
      </c>
      <c r="C335" s="1" t="s">
        <v>425</v>
      </c>
      <c r="D335" s="1" t="str">
        <f>CONCATENATE(B335," ",C335)</f>
        <v>AOC U27P2</v>
      </c>
      <c r="E335" s="1">
        <v>30</v>
      </c>
      <c r="F335" s="1">
        <f>E335/1000</f>
        <v>0.03</v>
      </c>
      <c r="G335" s="1">
        <v>430.66891891891891</v>
      </c>
      <c r="H335" s="1">
        <f t="shared" si="5"/>
        <v>31999</v>
      </c>
      <c r="I335" s="1" t="s">
        <v>63</v>
      </c>
      <c r="J335" s="1" t="s">
        <v>63</v>
      </c>
      <c r="K335" s="1" t="s">
        <v>86</v>
      </c>
      <c r="L335" s="1">
        <f>E335*G335</f>
        <v>12920.067567567567</v>
      </c>
      <c r="M335" s="1">
        <f>L335/1000000</f>
        <v>1.2920067567567566E-2</v>
      </c>
      <c r="N335" s="1" t="s">
        <v>87</v>
      </c>
      <c r="O335" s="1" t="s">
        <v>54</v>
      </c>
      <c r="P335" s="1" t="s">
        <v>38</v>
      </c>
      <c r="Q335" s="1" t="s">
        <v>38</v>
      </c>
      <c r="R335" s="1" t="s">
        <v>58</v>
      </c>
      <c r="S335" s="6" t="s">
        <v>1637</v>
      </c>
      <c r="T335" s="1">
        <v>0</v>
      </c>
      <c r="U335" s="1">
        <v>0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1</v>
      </c>
      <c r="AD335" s="1">
        <v>0</v>
      </c>
      <c r="AE335" s="1">
        <v>1</v>
      </c>
      <c r="AF335" s="1">
        <v>0</v>
      </c>
      <c r="AG335" s="1">
        <v>1</v>
      </c>
    </row>
    <row r="336" spans="1:33" x14ac:dyDescent="0.25">
      <c r="A336" s="7" t="s">
        <v>31</v>
      </c>
      <c r="B336" s="1" t="s">
        <v>292</v>
      </c>
      <c r="C336" s="1" t="s">
        <v>426</v>
      </c>
      <c r="D336" s="1" t="str">
        <f>CONCATENATE(B336," ",C336)</f>
        <v>AOC U2879VF</v>
      </c>
      <c r="E336" s="1">
        <v>21</v>
      </c>
      <c r="F336" s="1">
        <f>E336/1000</f>
        <v>2.1000000000000001E-2</v>
      </c>
      <c r="G336" s="1">
        <v>247.70270270270271</v>
      </c>
      <c r="H336" s="1">
        <f t="shared" si="5"/>
        <v>18404</v>
      </c>
      <c r="I336" s="1" t="s">
        <v>257</v>
      </c>
      <c r="J336" s="1" t="s">
        <v>258</v>
      </c>
      <c r="K336" s="1" t="s">
        <v>86</v>
      </c>
      <c r="L336" s="1">
        <f>E336*G336</f>
        <v>5201.7567567567567</v>
      </c>
      <c r="M336" s="1">
        <f>L336/1000000</f>
        <v>5.2017567567567563E-3</v>
      </c>
      <c r="N336" s="1" t="s">
        <v>87</v>
      </c>
      <c r="O336" s="1" t="s">
        <v>37</v>
      </c>
      <c r="P336" s="1" t="s">
        <v>38</v>
      </c>
      <c r="Q336" s="1" t="s">
        <v>38</v>
      </c>
      <c r="R336" s="1" t="s">
        <v>49</v>
      </c>
      <c r="S336" s="6" t="s">
        <v>1638</v>
      </c>
      <c r="T336" s="1">
        <v>0</v>
      </c>
      <c r="U336" s="1">
        <v>0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1</v>
      </c>
      <c r="AD336" s="1">
        <v>0</v>
      </c>
      <c r="AE336" s="1">
        <v>0</v>
      </c>
      <c r="AF336" s="1">
        <v>0</v>
      </c>
      <c r="AG336" s="1">
        <v>1</v>
      </c>
    </row>
    <row r="337" spans="1:33" x14ac:dyDescent="0.25">
      <c r="A337" s="7" t="s">
        <v>31</v>
      </c>
      <c r="B337" s="1" t="s">
        <v>292</v>
      </c>
      <c r="C337" s="1" t="s">
        <v>427</v>
      </c>
      <c r="D337" s="1" t="str">
        <f>CONCATENATE(B337," ",C337)</f>
        <v>AOC U28G2AE/BK</v>
      </c>
      <c r="E337" s="1">
        <v>28</v>
      </c>
      <c r="F337" s="1">
        <f>E337/1000</f>
        <v>2.8000000000000001E-2</v>
      </c>
      <c r="G337" s="2">
        <v>364.85135135135135</v>
      </c>
      <c r="H337" s="1">
        <f t="shared" si="5"/>
        <v>27108</v>
      </c>
      <c r="I337" s="1" t="s">
        <v>257</v>
      </c>
      <c r="J337" s="1" t="s">
        <v>258</v>
      </c>
      <c r="K337" s="1" t="s">
        <v>86</v>
      </c>
      <c r="L337" s="1">
        <f>E337*G337</f>
        <v>10215.837837837838</v>
      </c>
      <c r="M337" s="1">
        <f>L337/1000000</f>
        <v>1.0215837837837839E-2</v>
      </c>
      <c r="N337" s="1" t="s">
        <v>87</v>
      </c>
      <c r="O337" s="1" t="s">
        <v>37</v>
      </c>
      <c r="P337" s="1" t="s">
        <v>38</v>
      </c>
      <c r="Q337" s="1" t="s">
        <v>38</v>
      </c>
      <c r="R337" s="1" t="s">
        <v>49</v>
      </c>
      <c r="S337" s="6" t="s">
        <v>31</v>
      </c>
      <c r="T337" s="1">
        <v>0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1</v>
      </c>
      <c r="AD337" s="1">
        <v>0</v>
      </c>
      <c r="AE337" s="1">
        <v>0</v>
      </c>
      <c r="AF337" s="1">
        <v>0</v>
      </c>
      <c r="AG337" s="1">
        <v>1</v>
      </c>
    </row>
    <row r="338" spans="1:33" x14ac:dyDescent="0.25">
      <c r="A338" s="7" t="s">
        <v>31</v>
      </c>
      <c r="B338" s="1" t="s">
        <v>292</v>
      </c>
      <c r="C338" s="1" t="s">
        <v>428</v>
      </c>
      <c r="D338" s="1" t="str">
        <f>CONCATENATE(B338," ",C338)</f>
        <v>AOC U3277FWQ</v>
      </c>
      <c r="E338" s="1">
        <v>6</v>
      </c>
      <c r="F338" s="1">
        <f>E338/1000</f>
        <v>6.0000000000000001E-3</v>
      </c>
      <c r="G338" s="1">
        <v>381.48648648648651</v>
      </c>
      <c r="H338" s="1">
        <f t="shared" si="5"/>
        <v>28344</v>
      </c>
      <c r="I338" s="1" t="s">
        <v>74</v>
      </c>
      <c r="J338" s="1" t="s">
        <v>72</v>
      </c>
      <c r="K338" s="1" t="s">
        <v>86</v>
      </c>
      <c r="L338" s="1">
        <f>E338*G338</f>
        <v>2288.9189189189192</v>
      </c>
      <c r="M338" s="1">
        <f>L338/1000000</f>
        <v>2.2889189189189193E-3</v>
      </c>
      <c r="N338" s="1" t="s">
        <v>87</v>
      </c>
      <c r="O338" s="1" t="s">
        <v>44</v>
      </c>
      <c r="P338" s="1" t="s">
        <v>38</v>
      </c>
      <c r="Q338" s="1" t="s">
        <v>38</v>
      </c>
      <c r="R338" s="1">
        <v>0</v>
      </c>
      <c r="S338" s="6" t="s">
        <v>1638</v>
      </c>
      <c r="T338" s="1">
        <v>0</v>
      </c>
      <c r="U338" s="1">
        <v>0</v>
      </c>
      <c r="V338" s="1">
        <v>1</v>
      </c>
      <c r="W338" s="1">
        <v>0</v>
      </c>
      <c r="X338" s="1">
        <v>0</v>
      </c>
      <c r="Y338" s="1">
        <v>0</v>
      </c>
      <c r="Z338" s="1">
        <v>1</v>
      </c>
      <c r="AA338" s="1">
        <v>0</v>
      </c>
      <c r="AB338" s="1">
        <v>0</v>
      </c>
      <c r="AC338" s="1">
        <v>0</v>
      </c>
      <c r="AD338" s="1">
        <v>1</v>
      </c>
      <c r="AE338" s="1">
        <v>0</v>
      </c>
      <c r="AF338" s="1">
        <v>0</v>
      </c>
      <c r="AG338" s="1">
        <v>1</v>
      </c>
    </row>
    <row r="339" spans="1:33" x14ac:dyDescent="0.25">
      <c r="A339" s="7" t="s">
        <v>31</v>
      </c>
      <c r="B339" s="1" t="s">
        <v>292</v>
      </c>
      <c r="C339" s="1" t="s">
        <v>429</v>
      </c>
      <c r="D339" s="1" t="str">
        <f>CONCATENATE(B339," ",C339)</f>
        <v>AOC U3277PWQU</v>
      </c>
      <c r="E339" s="1">
        <v>14</v>
      </c>
      <c r="F339" s="1">
        <f>E339/1000</f>
        <v>1.4E-2</v>
      </c>
      <c r="G339" s="1">
        <v>416.79729729729729</v>
      </c>
      <c r="H339" s="1">
        <f t="shared" si="5"/>
        <v>30968</v>
      </c>
      <c r="I339" s="1" t="s">
        <v>74</v>
      </c>
      <c r="J339" s="1" t="s">
        <v>72</v>
      </c>
      <c r="K339" s="1" t="s">
        <v>86</v>
      </c>
      <c r="L339" s="1">
        <f>E339*G339</f>
        <v>5835.1621621621616</v>
      </c>
      <c r="M339" s="1">
        <f>L339/1000000</f>
        <v>5.8351621621621618E-3</v>
      </c>
      <c r="N339" s="1" t="s">
        <v>87</v>
      </c>
      <c r="O339" s="1" t="s">
        <v>44</v>
      </c>
      <c r="P339" s="1" t="s">
        <v>38</v>
      </c>
      <c r="Q339" s="1" t="s">
        <v>38</v>
      </c>
      <c r="R339" s="1" t="s">
        <v>58</v>
      </c>
      <c r="S339" s="6" t="s">
        <v>1638</v>
      </c>
      <c r="T339" s="1">
        <v>0</v>
      </c>
      <c r="U339" s="1">
        <v>0</v>
      </c>
      <c r="V339" s="1">
        <v>1</v>
      </c>
      <c r="W339" s="1">
        <v>0</v>
      </c>
      <c r="X339" s="1">
        <v>0</v>
      </c>
      <c r="Y339" s="1">
        <v>0</v>
      </c>
      <c r="Z339" s="1">
        <v>1</v>
      </c>
      <c r="AA339" s="1">
        <v>0</v>
      </c>
      <c r="AB339" s="1">
        <v>0</v>
      </c>
      <c r="AC339" s="1">
        <v>0</v>
      </c>
      <c r="AD339" s="1">
        <v>1</v>
      </c>
      <c r="AE339" s="1">
        <v>0</v>
      </c>
      <c r="AF339" s="1">
        <v>0</v>
      </c>
      <c r="AG339" s="1">
        <v>1</v>
      </c>
    </row>
    <row r="340" spans="1:33" x14ac:dyDescent="0.25">
      <c r="A340" s="7" t="s">
        <v>31</v>
      </c>
      <c r="B340" s="1" t="s">
        <v>292</v>
      </c>
      <c r="C340" s="1" t="s">
        <v>430</v>
      </c>
      <c r="D340" s="1" t="str">
        <f>CONCATENATE(B340," ",C340)</f>
        <v>AOC U32U1</v>
      </c>
      <c r="E340" s="1">
        <v>12</v>
      </c>
      <c r="F340" s="1">
        <f>E340/1000</f>
        <v>1.2E-2</v>
      </c>
      <c r="G340" s="1">
        <v>986.47297297297303</v>
      </c>
      <c r="H340" s="1">
        <f t="shared" si="5"/>
        <v>73295</v>
      </c>
      <c r="I340" s="1" t="s">
        <v>74</v>
      </c>
      <c r="J340" s="1" t="s">
        <v>72</v>
      </c>
      <c r="K340" s="1" t="s">
        <v>86</v>
      </c>
      <c r="L340" s="1">
        <f>E340*G340</f>
        <v>11837.675675675677</v>
      </c>
      <c r="M340" s="1">
        <f>L340/1000000</f>
        <v>1.1837675675675677E-2</v>
      </c>
      <c r="N340" s="1" t="s">
        <v>87</v>
      </c>
      <c r="O340" s="1" t="s">
        <v>54</v>
      </c>
      <c r="P340" s="1" t="s">
        <v>38</v>
      </c>
      <c r="Q340" s="1" t="s">
        <v>38</v>
      </c>
      <c r="R340" s="1" t="s">
        <v>58</v>
      </c>
      <c r="S340" s="6" t="s">
        <v>1636</v>
      </c>
      <c r="T340" s="1">
        <v>0</v>
      </c>
      <c r="U340" s="1">
        <v>0</v>
      </c>
      <c r="V340" s="1">
        <v>1</v>
      </c>
      <c r="W340" s="1">
        <v>0</v>
      </c>
      <c r="X340" s="1">
        <v>0</v>
      </c>
      <c r="Y340" s="1">
        <v>0</v>
      </c>
      <c r="Z340" s="1">
        <v>1</v>
      </c>
      <c r="AA340" s="1">
        <v>0</v>
      </c>
      <c r="AB340" s="1">
        <v>0</v>
      </c>
      <c r="AC340" s="1">
        <v>0</v>
      </c>
      <c r="AD340" s="1">
        <v>1</v>
      </c>
      <c r="AE340" s="1">
        <v>1</v>
      </c>
      <c r="AF340" s="1">
        <v>0</v>
      </c>
      <c r="AG340" s="1">
        <v>1</v>
      </c>
    </row>
    <row r="341" spans="1:33" x14ac:dyDescent="0.25">
      <c r="A341" s="7" t="s">
        <v>31</v>
      </c>
      <c r="B341" s="1" t="s">
        <v>292</v>
      </c>
      <c r="C341" s="1" t="s">
        <v>431</v>
      </c>
      <c r="D341" s="1" t="str">
        <f>CONCATENATE(B341," ",C341)</f>
        <v>AOC X24P1</v>
      </c>
      <c r="E341" s="1">
        <v>14</v>
      </c>
      <c r="F341" s="1">
        <f>E341/1000</f>
        <v>1.4E-2</v>
      </c>
      <c r="G341" s="1">
        <v>242.83445945945945</v>
      </c>
      <c r="H341" s="1">
        <f t="shared" si="5"/>
        <v>18043</v>
      </c>
      <c r="I341" s="1" t="s">
        <v>92</v>
      </c>
      <c r="J341" s="1" t="s">
        <v>92</v>
      </c>
      <c r="K341" s="1" t="s">
        <v>93</v>
      </c>
      <c r="L341" s="1">
        <f>E341*G341</f>
        <v>3399.6824324324325</v>
      </c>
      <c r="M341" s="1">
        <f>L341/1000000</f>
        <v>3.3996824324324325E-3</v>
      </c>
      <c r="N341" s="1" t="s">
        <v>43</v>
      </c>
      <c r="O341" s="1" t="s">
        <v>54</v>
      </c>
      <c r="P341" s="1" t="s">
        <v>38</v>
      </c>
      <c r="Q341" s="1" t="s">
        <v>38</v>
      </c>
      <c r="R341" s="1" t="s">
        <v>58</v>
      </c>
      <c r="S341" s="6" t="s">
        <v>1638</v>
      </c>
      <c r="T341" s="1">
        <v>0</v>
      </c>
      <c r="U341" s="1">
        <v>0</v>
      </c>
      <c r="V341" s="1">
        <v>0</v>
      </c>
      <c r="W341" s="1">
        <v>1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1</v>
      </c>
      <c r="AD341" s="1">
        <v>0</v>
      </c>
      <c r="AE341" s="1">
        <v>1</v>
      </c>
      <c r="AF341" s="1">
        <v>0</v>
      </c>
      <c r="AG341" s="1">
        <v>0</v>
      </c>
    </row>
    <row r="342" spans="1:33" x14ac:dyDescent="0.25">
      <c r="A342" s="7" t="s">
        <v>31</v>
      </c>
      <c r="B342" s="1" t="s">
        <v>432</v>
      </c>
      <c r="C342" s="4" t="s">
        <v>433</v>
      </c>
      <c r="D342" s="1" t="str">
        <f>CONCATENATE(B342," ",C342)</f>
        <v>Asus BE249QLBH</v>
      </c>
      <c r="E342" s="5">
        <v>75</v>
      </c>
      <c r="F342" s="1">
        <f>E342/1000</f>
        <v>7.4999999999999997E-2</v>
      </c>
      <c r="G342" s="1">
        <v>182.77027027027026</v>
      </c>
      <c r="H342" s="1">
        <f t="shared" si="5"/>
        <v>13580</v>
      </c>
      <c r="I342" s="1" t="s">
        <v>52</v>
      </c>
      <c r="J342" s="1" t="s">
        <v>53</v>
      </c>
      <c r="K342" s="1" t="s">
        <v>42</v>
      </c>
      <c r="L342" s="1">
        <f>E342*G342</f>
        <v>13707.77027027027</v>
      </c>
      <c r="M342" s="1">
        <f>L342/1000000</f>
        <v>1.3707770270270271E-2</v>
      </c>
      <c r="N342" s="1" t="s">
        <v>43</v>
      </c>
      <c r="O342" s="1" t="s">
        <v>54</v>
      </c>
      <c r="P342" s="1" t="s">
        <v>38</v>
      </c>
      <c r="Q342" s="1" t="s">
        <v>38</v>
      </c>
      <c r="R342" s="1" t="s">
        <v>39</v>
      </c>
      <c r="S342" s="6" t="s">
        <v>1638</v>
      </c>
      <c r="T342" s="1">
        <v>0</v>
      </c>
      <c r="U342" s="1">
        <v>0</v>
      </c>
      <c r="V342" s="1">
        <v>0</v>
      </c>
      <c r="W342" s="1">
        <v>1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1</v>
      </c>
      <c r="AD342" s="1">
        <v>0</v>
      </c>
      <c r="AE342" s="1">
        <v>1</v>
      </c>
      <c r="AF342" s="1">
        <v>0</v>
      </c>
      <c r="AG342" s="1">
        <v>0</v>
      </c>
    </row>
    <row r="343" spans="1:33" x14ac:dyDescent="0.25">
      <c r="A343" s="7" t="s">
        <v>31</v>
      </c>
      <c r="B343" s="1" t="s">
        <v>432</v>
      </c>
      <c r="C343" s="4" t="s">
        <v>434</v>
      </c>
      <c r="D343" s="1" t="str">
        <f>CONCATENATE(B343," ",C343)</f>
        <v>Asus BE24DQLB</v>
      </c>
      <c r="E343" s="5">
        <v>1</v>
      </c>
      <c r="F343" s="1">
        <f>E343/1000</f>
        <v>1E-3</v>
      </c>
      <c r="G343" s="1">
        <v>257</v>
      </c>
      <c r="H343" s="1">
        <f t="shared" si="5"/>
        <v>19095</v>
      </c>
      <c r="I343" s="1" t="s">
        <v>52</v>
      </c>
      <c r="J343" s="1" t="s">
        <v>53</v>
      </c>
      <c r="K343" s="1" t="s">
        <v>42</v>
      </c>
      <c r="L343" s="1">
        <f>E343*G343</f>
        <v>257</v>
      </c>
      <c r="M343" s="1">
        <f>L343/1000000</f>
        <v>2.5700000000000001E-4</v>
      </c>
      <c r="N343" s="1" t="s">
        <v>43</v>
      </c>
      <c r="O343" s="1" t="s">
        <v>54</v>
      </c>
      <c r="P343" s="1" t="s">
        <v>38</v>
      </c>
      <c r="Q343" s="1" t="s">
        <v>38</v>
      </c>
      <c r="R343" s="1" t="s">
        <v>39</v>
      </c>
      <c r="S343" s="6" t="s">
        <v>1385</v>
      </c>
      <c r="T343" s="1">
        <v>0</v>
      </c>
      <c r="U343" s="1">
        <v>0</v>
      </c>
      <c r="V343" s="1">
        <v>0</v>
      </c>
      <c r="W343" s="1">
        <v>1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1</v>
      </c>
      <c r="AD343" s="1">
        <v>0</v>
      </c>
      <c r="AE343" s="1">
        <v>1</v>
      </c>
      <c r="AF343" s="1">
        <v>0</v>
      </c>
      <c r="AG343" s="1">
        <v>0</v>
      </c>
    </row>
    <row r="344" spans="1:33" x14ac:dyDescent="0.25">
      <c r="A344" s="7" t="s">
        <v>31</v>
      </c>
      <c r="B344" s="1" t="s">
        <v>432</v>
      </c>
      <c r="C344" s="4" t="s">
        <v>435</v>
      </c>
      <c r="D344" s="1" t="str">
        <f>CONCATENATE(B344," ",C344)</f>
        <v>Asus BE24WQLB</v>
      </c>
      <c r="E344" s="5">
        <v>18</v>
      </c>
      <c r="F344" s="1">
        <f>E344/1000</f>
        <v>1.7999999999999999E-2</v>
      </c>
      <c r="G344" s="1">
        <v>348.63513513513516</v>
      </c>
      <c r="H344" s="1">
        <f t="shared" si="5"/>
        <v>25904</v>
      </c>
      <c r="I344" s="1" t="s">
        <v>92</v>
      </c>
      <c r="J344" s="1" t="s">
        <v>92</v>
      </c>
      <c r="K344" s="1" t="s">
        <v>93</v>
      </c>
      <c r="L344" s="1">
        <f>E344*G344</f>
        <v>6275.4324324324325</v>
      </c>
      <c r="M344" s="1">
        <f>L344/1000000</f>
        <v>6.2754324324324328E-3</v>
      </c>
      <c r="N344" s="1" t="s">
        <v>43</v>
      </c>
      <c r="O344" s="1" t="s">
        <v>54</v>
      </c>
      <c r="P344" s="1" t="s">
        <v>38</v>
      </c>
      <c r="Q344" s="1" t="s">
        <v>38</v>
      </c>
      <c r="R344" s="1" t="s">
        <v>39</v>
      </c>
      <c r="S344" s="6" t="s">
        <v>1638</v>
      </c>
      <c r="T344" s="1">
        <v>0</v>
      </c>
      <c r="U344" s="1">
        <v>0</v>
      </c>
      <c r="V344" s="1">
        <v>0</v>
      </c>
      <c r="W344" s="1">
        <v>1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1</v>
      </c>
      <c r="AD344" s="1">
        <v>0</v>
      </c>
      <c r="AE344" s="1">
        <v>1</v>
      </c>
      <c r="AF344" s="1">
        <v>0</v>
      </c>
      <c r="AG344" s="1">
        <v>0</v>
      </c>
    </row>
    <row r="345" spans="1:33" x14ac:dyDescent="0.25">
      <c r="A345" s="7" t="s">
        <v>31</v>
      </c>
      <c r="B345" s="1" t="s">
        <v>432</v>
      </c>
      <c r="C345" s="4" t="s">
        <v>436</v>
      </c>
      <c r="D345" s="1" t="str">
        <f>CONCATENATE(B345," ",C345)</f>
        <v>Asus BE279CLB</v>
      </c>
      <c r="E345" s="5">
        <v>1</v>
      </c>
      <c r="F345" s="1">
        <f>E345/1000</f>
        <v>1E-3</v>
      </c>
      <c r="G345" s="1">
        <v>506.35135135135135</v>
      </c>
      <c r="H345" s="1">
        <f t="shared" si="5"/>
        <v>37622</v>
      </c>
      <c r="I345" s="1" t="s">
        <v>63</v>
      </c>
      <c r="J345" s="1" t="s">
        <v>63</v>
      </c>
      <c r="K345" s="1" t="s">
        <v>42</v>
      </c>
      <c r="L345" s="1">
        <f>E345*G345</f>
        <v>506.35135135135135</v>
      </c>
      <c r="M345" s="1">
        <f>L345/1000000</f>
        <v>5.0635135135135138E-4</v>
      </c>
      <c r="N345" s="1" t="s">
        <v>43</v>
      </c>
      <c r="O345" s="1" t="s">
        <v>54</v>
      </c>
      <c r="P345" s="1" t="s">
        <v>38</v>
      </c>
      <c r="Q345" s="1" t="s">
        <v>38</v>
      </c>
      <c r="R345" s="1" t="s">
        <v>39</v>
      </c>
      <c r="S345" s="6" t="s">
        <v>1635</v>
      </c>
      <c r="T345" s="1">
        <v>0</v>
      </c>
      <c r="U345" s="1">
        <v>0</v>
      </c>
      <c r="V345" s="1">
        <v>0</v>
      </c>
      <c r="W345" s="1">
        <v>1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1</v>
      </c>
      <c r="AD345" s="1">
        <v>0</v>
      </c>
      <c r="AE345" s="1">
        <v>1</v>
      </c>
      <c r="AF345" s="1">
        <v>0</v>
      </c>
      <c r="AG345" s="1">
        <v>0</v>
      </c>
    </row>
    <row r="346" spans="1:33" x14ac:dyDescent="0.25">
      <c r="A346" s="7" t="s">
        <v>31</v>
      </c>
      <c r="B346" s="1" t="s">
        <v>432</v>
      </c>
      <c r="C346" s="4" t="s">
        <v>437</v>
      </c>
      <c r="D346" s="1" t="str">
        <f>CONCATENATE(B346," ",C346)</f>
        <v>Asus MX25AQ</v>
      </c>
      <c r="E346" s="5">
        <v>4</v>
      </c>
      <c r="F346" s="1">
        <f>E346/1000</f>
        <v>4.0000000000000001E-3</v>
      </c>
      <c r="G346" s="1">
        <v>326.4087837837838</v>
      </c>
      <c r="H346" s="1">
        <f t="shared" si="5"/>
        <v>24252</v>
      </c>
      <c r="I346" s="1" t="s">
        <v>156</v>
      </c>
      <c r="J346" s="1" t="s">
        <v>157</v>
      </c>
      <c r="K346" s="1" t="s">
        <v>64</v>
      </c>
      <c r="L346" s="1">
        <f>E346*G346</f>
        <v>1305.6351351351352</v>
      </c>
      <c r="M346" s="1">
        <f>L346/1000000</f>
        <v>1.3056351351351352E-3</v>
      </c>
      <c r="N346" s="1" t="s">
        <v>65</v>
      </c>
      <c r="O346" s="1" t="s">
        <v>54</v>
      </c>
      <c r="P346" s="1" t="s">
        <v>38</v>
      </c>
      <c r="Q346" s="1" t="s">
        <v>38</v>
      </c>
      <c r="R346" s="1" t="s">
        <v>39</v>
      </c>
      <c r="S346" s="6" t="s">
        <v>1638</v>
      </c>
      <c r="T346" s="1">
        <v>0</v>
      </c>
      <c r="U346" s="1">
        <v>0</v>
      </c>
      <c r="V346" s="1">
        <v>0</v>
      </c>
      <c r="W346" s="1">
        <v>1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v>1</v>
      </c>
      <c r="AD346" s="1">
        <v>0</v>
      </c>
      <c r="AE346" s="1">
        <v>1</v>
      </c>
      <c r="AF346" s="1">
        <v>0</v>
      </c>
      <c r="AG346" s="1">
        <v>0</v>
      </c>
    </row>
    <row r="347" spans="1:33" x14ac:dyDescent="0.25">
      <c r="A347" s="7" t="s">
        <v>31</v>
      </c>
      <c r="B347" s="1" t="s">
        <v>432</v>
      </c>
      <c r="C347" s="4" t="s">
        <v>438</v>
      </c>
      <c r="D347" s="1" t="str">
        <f>CONCATENATE(B347," ",C347)</f>
        <v>Asus MX32VQ</v>
      </c>
      <c r="E347" s="5">
        <v>1</v>
      </c>
      <c r="F347" s="1">
        <f>E347/1000</f>
        <v>1E-3</v>
      </c>
      <c r="G347" s="1">
        <v>569.94594594594594</v>
      </c>
      <c r="H347" s="1">
        <f t="shared" si="5"/>
        <v>42347</v>
      </c>
      <c r="I347" s="1" t="s">
        <v>74</v>
      </c>
      <c r="J347" s="1" t="s">
        <v>72</v>
      </c>
      <c r="K347" s="1" t="s">
        <v>64</v>
      </c>
      <c r="L347" s="1">
        <f>E347*G347</f>
        <v>569.94594594594594</v>
      </c>
      <c r="M347" s="1">
        <f>L347/1000000</f>
        <v>5.699459459459459E-4</v>
      </c>
      <c r="N347" s="1" t="s">
        <v>65</v>
      </c>
      <c r="O347" s="1" t="s">
        <v>44</v>
      </c>
      <c r="P347" s="1" t="s">
        <v>48</v>
      </c>
      <c r="Q347" s="1" t="s">
        <v>38</v>
      </c>
      <c r="R347" s="1" t="s">
        <v>58</v>
      </c>
      <c r="S347" s="6" t="s">
        <v>1638</v>
      </c>
      <c r="T347" s="1">
        <v>0</v>
      </c>
      <c r="U347" s="1">
        <v>0</v>
      </c>
      <c r="V347" s="1">
        <v>1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v>0</v>
      </c>
      <c r="AD347" s="1">
        <v>1</v>
      </c>
      <c r="AE347" s="1">
        <v>0</v>
      </c>
      <c r="AF347" s="1">
        <v>1</v>
      </c>
      <c r="AG347" s="1">
        <v>0</v>
      </c>
    </row>
    <row r="348" spans="1:33" x14ac:dyDescent="0.25">
      <c r="A348" s="7" t="s">
        <v>31</v>
      </c>
      <c r="B348" s="1" t="s">
        <v>432</v>
      </c>
      <c r="C348" s="4" t="s">
        <v>439</v>
      </c>
      <c r="D348" s="1" t="str">
        <f>CONCATENATE(B348," ",C348)</f>
        <v>Asus MX34VQ</v>
      </c>
      <c r="E348" s="5">
        <v>4</v>
      </c>
      <c r="F348" s="1">
        <f>E348/1000</f>
        <v>4.0000000000000001E-3</v>
      </c>
      <c r="G348" s="1">
        <v>725.54054054054052</v>
      </c>
      <c r="H348" s="1">
        <f t="shared" si="5"/>
        <v>53908</v>
      </c>
      <c r="I348" s="1" t="s">
        <v>238</v>
      </c>
      <c r="J348" s="1" t="s">
        <v>72</v>
      </c>
      <c r="K348" s="1" t="s">
        <v>239</v>
      </c>
      <c r="L348" s="1">
        <f>E348*G348</f>
        <v>2902.1621621621621</v>
      </c>
      <c r="M348" s="1">
        <f>L348/1000000</f>
        <v>2.902162162162162E-3</v>
      </c>
      <c r="N348" s="1" t="s">
        <v>87</v>
      </c>
      <c r="O348" s="1" t="s">
        <v>54</v>
      </c>
      <c r="P348" s="1" t="s">
        <v>48</v>
      </c>
      <c r="Q348" s="1" t="s">
        <v>38</v>
      </c>
      <c r="R348" s="1">
        <v>0</v>
      </c>
      <c r="S348" s="6" t="s">
        <v>1638</v>
      </c>
      <c r="T348" s="1">
        <v>0</v>
      </c>
      <c r="U348" s="1">
        <v>0</v>
      </c>
      <c r="V348" s="1">
        <v>1</v>
      </c>
      <c r="W348" s="1">
        <v>0</v>
      </c>
      <c r="X348" s="1">
        <v>0</v>
      </c>
      <c r="Y348" s="1">
        <v>0</v>
      </c>
      <c r="Z348" s="1">
        <v>1</v>
      </c>
      <c r="AA348" s="1">
        <v>0</v>
      </c>
      <c r="AB348" s="1">
        <v>0</v>
      </c>
      <c r="AC348" s="1">
        <v>0</v>
      </c>
      <c r="AD348" s="1">
        <v>1</v>
      </c>
      <c r="AE348" s="1">
        <v>1</v>
      </c>
      <c r="AF348" s="1">
        <v>1</v>
      </c>
      <c r="AG348" s="1">
        <v>1</v>
      </c>
    </row>
    <row r="349" spans="1:33" x14ac:dyDescent="0.25">
      <c r="A349" s="7" t="s">
        <v>31</v>
      </c>
      <c r="B349" s="1" t="s">
        <v>432</v>
      </c>
      <c r="C349" s="4" t="s">
        <v>440</v>
      </c>
      <c r="D349" s="1" t="str">
        <f>CONCATENATE(B349," ",C349)</f>
        <v>Asus MX38VC</v>
      </c>
      <c r="E349" s="5">
        <v>3</v>
      </c>
      <c r="F349" s="1">
        <f>E349/1000</f>
        <v>3.0000000000000001E-3</v>
      </c>
      <c r="G349" s="1">
        <v>766.12972972972966</v>
      </c>
      <c r="H349" s="1">
        <f t="shared" si="5"/>
        <v>56923</v>
      </c>
      <c r="I349" s="1" t="s">
        <v>241</v>
      </c>
      <c r="J349" s="1" t="s">
        <v>183</v>
      </c>
      <c r="K349" s="1" t="s">
        <v>242</v>
      </c>
      <c r="L349" s="1">
        <f>E349*G349</f>
        <v>2298.389189189189</v>
      </c>
      <c r="M349" s="1">
        <f>L349/1000000</f>
        <v>2.2983891891891891E-3</v>
      </c>
      <c r="N349" s="1" t="s">
        <v>87</v>
      </c>
      <c r="O349" s="1" t="s">
        <v>54</v>
      </c>
      <c r="P349" s="1" t="s">
        <v>48</v>
      </c>
      <c r="Q349" s="1" t="s">
        <v>38</v>
      </c>
      <c r="R349" s="1" t="s">
        <v>39</v>
      </c>
      <c r="S349" s="6" t="s">
        <v>1638</v>
      </c>
      <c r="T349" s="1">
        <v>0</v>
      </c>
      <c r="U349" s="1">
        <v>0</v>
      </c>
      <c r="V349" s="1">
        <v>1</v>
      </c>
      <c r="W349" s="1">
        <v>0</v>
      </c>
      <c r="X349" s="1">
        <v>0</v>
      </c>
      <c r="Y349" s="1">
        <v>0</v>
      </c>
      <c r="Z349" s="1">
        <v>1</v>
      </c>
      <c r="AA349" s="1">
        <v>0</v>
      </c>
      <c r="AB349" s="1">
        <v>0</v>
      </c>
      <c r="AC349" s="1">
        <v>0</v>
      </c>
      <c r="AD349" s="1">
        <v>1</v>
      </c>
      <c r="AE349" s="1">
        <v>1</v>
      </c>
      <c r="AF349" s="1">
        <v>1</v>
      </c>
      <c r="AG349" s="1">
        <v>1</v>
      </c>
    </row>
    <row r="350" spans="1:33" x14ac:dyDescent="0.25">
      <c r="A350" s="7" t="s">
        <v>31</v>
      </c>
      <c r="B350" s="1" t="s">
        <v>432</v>
      </c>
      <c r="C350" s="4" t="s">
        <v>441</v>
      </c>
      <c r="D350" s="1" t="str">
        <f>CONCATENATE(B350," ",C350)</f>
        <v>Asus MZ27AQ</v>
      </c>
      <c r="E350" s="5">
        <v>1</v>
      </c>
      <c r="F350" s="1">
        <f>E350/1000</f>
        <v>1E-3</v>
      </c>
      <c r="G350" s="1">
        <v>422.22972972972974</v>
      </c>
      <c r="H350" s="1">
        <f t="shared" si="5"/>
        <v>31372</v>
      </c>
      <c r="I350" s="1" t="s">
        <v>63</v>
      </c>
      <c r="J350" s="1" t="s">
        <v>63</v>
      </c>
      <c r="K350" s="1" t="s">
        <v>64</v>
      </c>
      <c r="L350" s="1">
        <f>E350*G350</f>
        <v>422.22972972972974</v>
      </c>
      <c r="M350" s="1">
        <f>L350/1000000</f>
        <v>4.2222972972972975E-4</v>
      </c>
      <c r="N350" s="1" t="s">
        <v>65</v>
      </c>
      <c r="O350" s="1" t="s">
        <v>54</v>
      </c>
      <c r="P350" s="1" t="s">
        <v>38</v>
      </c>
      <c r="Q350" s="1" t="s">
        <v>38</v>
      </c>
      <c r="R350" s="1" t="s">
        <v>39</v>
      </c>
      <c r="S350" s="6" t="s">
        <v>1638</v>
      </c>
      <c r="T350" s="1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">
        <v>1</v>
      </c>
      <c r="AA350" s="1">
        <v>0</v>
      </c>
      <c r="AB350" s="1">
        <v>0</v>
      </c>
      <c r="AC350" s="1">
        <v>1</v>
      </c>
      <c r="AD350" s="1">
        <v>0</v>
      </c>
      <c r="AE350" s="1">
        <v>1</v>
      </c>
      <c r="AF350" s="1">
        <v>0</v>
      </c>
      <c r="AG350" s="1">
        <v>0</v>
      </c>
    </row>
    <row r="351" spans="1:33" x14ac:dyDescent="0.25">
      <c r="A351" s="7" t="s">
        <v>31</v>
      </c>
      <c r="B351" s="1" t="s">
        <v>432</v>
      </c>
      <c r="C351" s="4" t="s">
        <v>442</v>
      </c>
      <c r="D351" s="1" t="str">
        <f>CONCATENATE(B351," ",C351)</f>
        <v>Asus PA24AC</v>
      </c>
      <c r="E351" s="5">
        <v>15</v>
      </c>
      <c r="F351" s="1">
        <f>E351/1000</f>
        <v>1.4999999999999999E-2</v>
      </c>
      <c r="G351" s="1">
        <v>466.91891891891891</v>
      </c>
      <c r="H351" s="1">
        <f t="shared" si="5"/>
        <v>34692</v>
      </c>
      <c r="I351" s="1" t="s">
        <v>92</v>
      </c>
      <c r="J351" s="1" t="s">
        <v>92</v>
      </c>
      <c r="K351" s="1" t="s">
        <v>93</v>
      </c>
      <c r="L351" s="1">
        <f>E351*G351</f>
        <v>7003.7837837837833</v>
      </c>
      <c r="M351" s="1">
        <f>L351/1000000</f>
        <v>7.0037837837837831E-3</v>
      </c>
      <c r="N351" s="1" t="s">
        <v>43</v>
      </c>
      <c r="O351" s="1" t="s">
        <v>54</v>
      </c>
      <c r="P351" s="1" t="s">
        <v>38</v>
      </c>
      <c r="Q351" s="1" t="s">
        <v>38</v>
      </c>
      <c r="R351" s="1" t="s">
        <v>39</v>
      </c>
      <c r="S351" s="6" t="s">
        <v>1638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1</v>
      </c>
      <c r="Z351" s="1">
        <v>0</v>
      </c>
      <c r="AA351" s="1">
        <v>0</v>
      </c>
      <c r="AB351" s="1">
        <v>0</v>
      </c>
      <c r="AC351" s="1">
        <v>1</v>
      </c>
      <c r="AD351" s="1">
        <v>0</v>
      </c>
      <c r="AE351" s="1">
        <v>1</v>
      </c>
      <c r="AF351" s="1">
        <v>0</v>
      </c>
      <c r="AG351" s="1">
        <v>0</v>
      </c>
    </row>
    <row r="352" spans="1:33" x14ac:dyDescent="0.25">
      <c r="A352" s="7" t="s">
        <v>31</v>
      </c>
      <c r="B352" s="1" t="s">
        <v>432</v>
      </c>
      <c r="C352" s="4" t="s">
        <v>443</v>
      </c>
      <c r="D352" s="1" t="str">
        <f>CONCATENATE(B352," ",C352)</f>
        <v>Asus PA278QV</v>
      </c>
      <c r="E352" s="5">
        <v>-1</v>
      </c>
      <c r="F352" s="1">
        <f>E352/1000</f>
        <v>-1E-3</v>
      </c>
      <c r="G352" s="1">
        <v>440.04054054054052</v>
      </c>
      <c r="H352" s="1">
        <f t="shared" si="5"/>
        <v>32695</v>
      </c>
      <c r="I352" s="1" t="s">
        <v>63</v>
      </c>
      <c r="J352" s="1" t="s">
        <v>63</v>
      </c>
      <c r="K352" s="1" t="s">
        <v>64</v>
      </c>
      <c r="L352" s="1">
        <f>E352*G352</f>
        <v>-440.04054054054052</v>
      </c>
      <c r="M352" s="1">
        <f>L352/1000000</f>
        <v>-4.4004054054054055E-4</v>
      </c>
      <c r="N352" s="1" t="s">
        <v>65</v>
      </c>
      <c r="O352" s="1" t="s">
        <v>54</v>
      </c>
      <c r="P352" s="1" t="s">
        <v>38</v>
      </c>
      <c r="Q352" s="1" t="s">
        <v>38</v>
      </c>
      <c r="R352" s="1" t="s">
        <v>39</v>
      </c>
      <c r="S352" s="6" t="s">
        <v>1638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1</v>
      </c>
      <c r="Z352" s="1">
        <v>0</v>
      </c>
      <c r="AA352" s="1">
        <v>0</v>
      </c>
      <c r="AB352" s="1">
        <v>0</v>
      </c>
      <c r="AC352" s="1">
        <v>1</v>
      </c>
      <c r="AD352" s="1">
        <v>0</v>
      </c>
      <c r="AE352" s="1">
        <v>1</v>
      </c>
      <c r="AF352" s="1">
        <v>0</v>
      </c>
      <c r="AG352" s="1">
        <v>0</v>
      </c>
    </row>
    <row r="353" spans="1:33" x14ac:dyDescent="0.25">
      <c r="A353" s="7" t="s">
        <v>31</v>
      </c>
      <c r="B353" s="1" t="s">
        <v>432</v>
      </c>
      <c r="C353" s="4" t="s">
        <v>444</v>
      </c>
      <c r="D353" s="1" t="str">
        <f>CONCATENATE(B353," ",C353)</f>
        <v>Asus PA27AC</v>
      </c>
      <c r="E353" s="5">
        <v>4</v>
      </c>
      <c r="F353" s="1">
        <f>E353/1000</f>
        <v>4.0000000000000001E-3</v>
      </c>
      <c r="G353" s="1">
        <v>797.22297297297303</v>
      </c>
      <c r="H353" s="1">
        <f t="shared" si="5"/>
        <v>59234</v>
      </c>
      <c r="I353" s="1" t="s">
        <v>63</v>
      </c>
      <c r="J353" s="1" t="s">
        <v>63</v>
      </c>
      <c r="K353" s="1" t="s">
        <v>64</v>
      </c>
      <c r="L353" s="1">
        <f>E353*G353</f>
        <v>3188.8918918918921</v>
      </c>
      <c r="M353" s="1">
        <f>L353/1000000</f>
        <v>3.1888918918918921E-3</v>
      </c>
      <c r="N353" s="1" t="s">
        <v>65</v>
      </c>
      <c r="O353" s="1" t="s">
        <v>54</v>
      </c>
      <c r="P353" s="1" t="s">
        <v>38</v>
      </c>
      <c r="Q353" s="1" t="s">
        <v>38</v>
      </c>
      <c r="R353" s="1" t="s">
        <v>39</v>
      </c>
      <c r="S353" s="6" t="s">
        <v>1638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1</v>
      </c>
      <c r="Z353" s="1">
        <v>0</v>
      </c>
      <c r="AA353" s="1">
        <v>0</v>
      </c>
      <c r="AB353" s="1">
        <v>0</v>
      </c>
      <c r="AC353" s="1">
        <v>1</v>
      </c>
      <c r="AD353" s="1">
        <v>0</v>
      </c>
      <c r="AE353" s="1">
        <v>1</v>
      </c>
      <c r="AF353" s="1">
        <v>0</v>
      </c>
      <c r="AG353" s="1">
        <v>0</v>
      </c>
    </row>
    <row r="354" spans="1:33" x14ac:dyDescent="0.25">
      <c r="A354" s="7" t="s">
        <v>31</v>
      </c>
      <c r="B354" s="1" t="s">
        <v>432</v>
      </c>
      <c r="C354" s="4" t="s">
        <v>445</v>
      </c>
      <c r="D354" s="1" t="str">
        <f>CONCATENATE(B354," ",C354)</f>
        <v>Asus PA329C</v>
      </c>
      <c r="E354" s="5">
        <v>6</v>
      </c>
      <c r="F354" s="1">
        <f>E354/1000</f>
        <v>6.0000000000000001E-3</v>
      </c>
      <c r="G354" s="1">
        <v>2189.1756756756758</v>
      </c>
      <c r="H354" s="1">
        <f t="shared" si="5"/>
        <v>162656</v>
      </c>
      <c r="I354" s="1" t="s">
        <v>71</v>
      </c>
      <c r="J354" s="1" t="s">
        <v>72</v>
      </c>
      <c r="K354" s="1" t="s">
        <v>86</v>
      </c>
      <c r="L354" s="1">
        <f>E354*G354</f>
        <v>13135.054054054055</v>
      </c>
      <c r="M354" s="1">
        <f>L354/1000000</f>
        <v>1.3135054054054055E-2</v>
      </c>
      <c r="N354" s="1" t="s">
        <v>87</v>
      </c>
      <c r="O354" s="1" t="s">
        <v>54</v>
      </c>
      <c r="P354" s="1" t="s">
        <v>38</v>
      </c>
      <c r="Q354" s="1" t="s">
        <v>38</v>
      </c>
      <c r="R354" s="1">
        <v>0</v>
      </c>
      <c r="S354" s="6" t="s">
        <v>1638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1</v>
      </c>
      <c r="Z354" s="1">
        <v>0</v>
      </c>
      <c r="AA354" s="1">
        <v>0</v>
      </c>
      <c r="AB354" s="1">
        <v>0</v>
      </c>
      <c r="AC354" s="1">
        <v>0</v>
      </c>
      <c r="AD354" s="1">
        <v>1</v>
      </c>
      <c r="AE354" s="1">
        <v>1</v>
      </c>
      <c r="AF354" s="1">
        <v>0</v>
      </c>
      <c r="AG354" s="1">
        <v>1</v>
      </c>
    </row>
    <row r="355" spans="1:33" x14ac:dyDescent="0.25">
      <c r="A355" s="7" t="s">
        <v>31</v>
      </c>
      <c r="B355" s="1" t="s">
        <v>432</v>
      </c>
      <c r="C355" s="4" t="s">
        <v>446</v>
      </c>
      <c r="D355" s="1" t="str">
        <f>CONCATENATE(B355," ",C355)</f>
        <v>Asus PB247Q</v>
      </c>
      <c r="E355" s="5">
        <v>3</v>
      </c>
      <c r="F355" s="1">
        <f>E355/1000</f>
        <v>3.0000000000000001E-3</v>
      </c>
      <c r="G355" s="1">
        <v>360.79729729729729</v>
      </c>
      <c r="H355" s="1">
        <f t="shared" si="5"/>
        <v>26807</v>
      </c>
      <c r="I355" s="1" t="s">
        <v>52</v>
      </c>
      <c r="J355" s="1" t="s">
        <v>53</v>
      </c>
      <c r="K355" s="1" t="s">
        <v>42</v>
      </c>
      <c r="L355" s="1">
        <f>E355*G355</f>
        <v>1082.3918918918919</v>
      </c>
      <c r="M355" s="1">
        <f>L355/1000000</f>
        <v>1.082391891891892E-3</v>
      </c>
      <c r="N355" s="1" t="s">
        <v>43</v>
      </c>
      <c r="O355" s="1" t="s">
        <v>54</v>
      </c>
      <c r="P355" s="1" t="s">
        <v>38</v>
      </c>
      <c r="Q355" s="1" t="s">
        <v>38</v>
      </c>
      <c r="R355" s="1" t="s">
        <v>39</v>
      </c>
      <c r="S355" s="6" t="s">
        <v>1638</v>
      </c>
      <c r="T355" s="1">
        <v>0</v>
      </c>
      <c r="U355" s="1">
        <v>0</v>
      </c>
      <c r="V355" s="1">
        <v>0</v>
      </c>
      <c r="W355" s="1">
        <v>1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1</v>
      </c>
      <c r="AD355" s="1">
        <v>0</v>
      </c>
      <c r="AE355" s="1">
        <v>1</v>
      </c>
      <c r="AF355" s="1">
        <v>0</v>
      </c>
      <c r="AG355" s="1">
        <v>0</v>
      </c>
    </row>
    <row r="356" spans="1:33" x14ac:dyDescent="0.25">
      <c r="A356" s="7" t="s">
        <v>31</v>
      </c>
      <c r="B356" s="1" t="s">
        <v>432</v>
      </c>
      <c r="C356" s="4" t="s">
        <v>447</v>
      </c>
      <c r="D356" s="1" t="str">
        <f>CONCATENATE(B356," ",C356)</f>
        <v>Asus PB328Q</v>
      </c>
      <c r="E356" s="5">
        <v>3</v>
      </c>
      <c r="F356" s="1">
        <f>E356/1000</f>
        <v>3.0000000000000001E-3</v>
      </c>
      <c r="G356" s="1">
        <v>513.14473684210532</v>
      </c>
      <c r="H356" s="1">
        <f t="shared" si="5"/>
        <v>38127</v>
      </c>
      <c r="I356" s="1" t="s">
        <v>74</v>
      </c>
      <c r="J356" s="1" t="s">
        <v>72</v>
      </c>
      <c r="K356" s="1" t="s">
        <v>86</v>
      </c>
      <c r="L356" s="1">
        <f>E356*G356</f>
        <v>1539.4342105263158</v>
      </c>
      <c r="M356" s="1">
        <f>L356/1000000</f>
        <v>1.5394342105263159E-3</v>
      </c>
      <c r="N356" s="1" t="s">
        <v>87</v>
      </c>
      <c r="O356" s="1" t="s">
        <v>44</v>
      </c>
      <c r="P356" s="1" t="s">
        <v>38</v>
      </c>
      <c r="Q356" s="1" t="s">
        <v>38</v>
      </c>
      <c r="R356" s="1" t="s">
        <v>58</v>
      </c>
      <c r="S356" s="6" t="s">
        <v>1638</v>
      </c>
      <c r="T356" s="1">
        <v>0</v>
      </c>
      <c r="U356" s="1">
        <v>0</v>
      </c>
      <c r="V356" s="1">
        <v>0</v>
      </c>
      <c r="W356" s="1">
        <v>1</v>
      </c>
      <c r="X356" s="1">
        <v>0</v>
      </c>
      <c r="Y356" s="1">
        <v>0</v>
      </c>
      <c r="Z356" s="1">
        <v>1</v>
      </c>
      <c r="AA356" s="1">
        <v>0</v>
      </c>
      <c r="AB356" s="1">
        <v>0</v>
      </c>
      <c r="AC356" s="1">
        <v>0</v>
      </c>
      <c r="AD356" s="1">
        <v>1</v>
      </c>
      <c r="AE356" s="1">
        <v>0</v>
      </c>
      <c r="AF356" s="1">
        <v>0</v>
      </c>
      <c r="AG356" s="1">
        <v>1</v>
      </c>
    </row>
    <row r="357" spans="1:33" x14ac:dyDescent="0.25">
      <c r="A357" s="7" t="s">
        <v>31</v>
      </c>
      <c r="B357" s="1" t="s">
        <v>432</v>
      </c>
      <c r="C357" s="4" t="s">
        <v>448</v>
      </c>
      <c r="D357" s="1" t="str">
        <f>CONCATENATE(B357," ",C357)</f>
        <v>Asus PG259QN</v>
      </c>
      <c r="E357" s="5">
        <v>10</v>
      </c>
      <c r="F357" s="1">
        <f>E357/1000</f>
        <v>0.01</v>
      </c>
      <c r="G357" s="1">
        <v>941.72972972972968</v>
      </c>
      <c r="H357" s="1">
        <f t="shared" si="5"/>
        <v>69971</v>
      </c>
      <c r="I357" s="1" t="s">
        <v>156</v>
      </c>
      <c r="J357" s="1" t="s">
        <v>157</v>
      </c>
      <c r="K357" s="1" t="s">
        <v>93</v>
      </c>
      <c r="L357" s="1">
        <f>E357*G357</f>
        <v>9417.2972972972966</v>
      </c>
      <c r="M357" s="1">
        <f>L357/1000000</f>
        <v>9.417297297297296E-3</v>
      </c>
      <c r="N357" s="1" t="s">
        <v>43</v>
      </c>
      <c r="O357" s="1" t="s">
        <v>54</v>
      </c>
      <c r="P357" s="1" t="s">
        <v>38</v>
      </c>
      <c r="Q357" s="1" t="s">
        <v>38</v>
      </c>
      <c r="R357" s="1" t="s">
        <v>49</v>
      </c>
      <c r="S357" s="6" t="s">
        <v>1634</v>
      </c>
      <c r="T357" s="1">
        <v>0</v>
      </c>
      <c r="U357" s="1">
        <v>0</v>
      </c>
      <c r="V357" s="1">
        <v>0</v>
      </c>
      <c r="W357" s="1">
        <v>1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1</v>
      </c>
      <c r="AD357" s="1">
        <v>0</v>
      </c>
      <c r="AE357" s="1">
        <v>1</v>
      </c>
      <c r="AF357" s="1">
        <v>0</v>
      </c>
      <c r="AG357" s="1">
        <v>0</v>
      </c>
    </row>
    <row r="358" spans="1:33" x14ac:dyDescent="0.25">
      <c r="A358" s="7" t="s">
        <v>31</v>
      </c>
      <c r="B358" s="1" t="s">
        <v>432</v>
      </c>
      <c r="C358" s="4" t="s">
        <v>449</v>
      </c>
      <c r="D358" s="1" t="str">
        <f>CONCATENATE(B358," ",C358)</f>
        <v>Asus PG259QNR</v>
      </c>
      <c r="E358" s="5">
        <v>7</v>
      </c>
      <c r="F358" s="1">
        <f>E358/1000</f>
        <v>7.0000000000000001E-3</v>
      </c>
      <c r="G358" s="1">
        <v>570</v>
      </c>
      <c r="H358" s="1">
        <f t="shared" si="5"/>
        <v>42351</v>
      </c>
      <c r="I358" s="1" t="s">
        <v>156</v>
      </c>
      <c r="J358" s="1" t="s">
        <v>157</v>
      </c>
      <c r="K358" s="1" t="s">
        <v>93</v>
      </c>
      <c r="L358" s="1">
        <f>E358*G358</f>
        <v>3990</v>
      </c>
      <c r="M358" s="1">
        <f>L358/1000000</f>
        <v>3.9899999999999996E-3</v>
      </c>
      <c r="N358" s="1" t="s">
        <v>43</v>
      </c>
      <c r="O358" s="1" t="s">
        <v>54</v>
      </c>
      <c r="P358" s="1" t="s">
        <v>38</v>
      </c>
      <c r="Q358" s="1" t="s">
        <v>38</v>
      </c>
      <c r="R358" s="1" t="s">
        <v>49</v>
      </c>
      <c r="S358" s="6" t="s">
        <v>1385</v>
      </c>
      <c r="T358" s="1">
        <v>0</v>
      </c>
      <c r="U358" s="1">
        <v>0</v>
      </c>
      <c r="V358" s="1">
        <v>0</v>
      </c>
      <c r="W358" s="1">
        <v>1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1</v>
      </c>
      <c r="AD358" s="1">
        <v>0</v>
      </c>
      <c r="AE358" s="1">
        <v>1</v>
      </c>
      <c r="AF358" s="1">
        <v>0</v>
      </c>
      <c r="AG358" s="1">
        <v>0</v>
      </c>
    </row>
    <row r="359" spans="1:33" x14ac:dyDescent="0.25">
      <c r="A359" s="7" t="s">
        <v>31</v>
      </c>
      <c r="B359" s="1" t="s">
        <v>432</v>
      </c>
      <c r="C359" s="4" t="s">
        <v>450</v>
      </c>
      <c r="D359" s="1" t="str">
        <f>CONCATENATE(B359," ",C359)</f>
        <v>Asus VA249HE</v>
      </c>
      <c r="E359" s="5">
        <v>504</v>
      </c>
      <c r="F359" s="1">
        <f>E359/1000</f>
        <v>0.504</v>
      </c>
      <c r="G359" s="1">
        <v>124.86486486486487</v>
      </c>
      <c r="H359" s="1">
        <f t="shared" si="5"/>
        <v>9277</v>
      </c>
      <c r="I359" s="1" t="s">
        <v>52</v>
      </c>
      <c r="J359" s="1" t="s">
        <v>53</v>
      </c>
      <c r="K359" s="1" t="s">
        <v>42</v>
      </c>
      <c r="L359" s="1">
        <f>E359*G359</f>
        <v>62931.891891891893</v>
      </c>
      <c r="M359" s="1">
        <f>L359/1000000</f>
        <v>6.2931891891891897E-2</v>
      </c>
      <c r="N359" s="1" t="s">
        <v>43</v>
      </c>
      <c r="O359" s="1" t="s">
        <v>44</v>
      </c>
      <c r="P359" s="1" t="s">
        <v>38</v>
      </c>
      <c r="Q359" s="1" t="s">
        <v>38</v>
      </c>
      <c r="R359" s="1" t="s">
        <v>39</v>
      </c>
      <c r="S359" s="6" t="s">
        <v>1638</v>
      </c>
      <c r="T359" s="1">
        <v>0</v>
      </c>
      <c r="U359" s="1">
        <v>0</v>
      </c>
      <c r="V359" s="1">
        <v>1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1</v>
      </c>
      <c r="AD359" s="1">
        <v>0</v>
      </c>
      <c r="AE359" s="1">
        <v>0</v>
      </c>
      <c r="AF359" s="1">
        <v>0</v>
      </c>
      <c r="AG359" s="1">
        <v>0</v>
      </c>
    </row>
    <row r="360" spans="1:33" x14ac:dyDescent="0.25">
      <c r="A360" s="7" t="s">
        <v>31</v>
      </c>
      <c r="B360" s="1" t="s">
        <v>432</v>
      </c>
      <c r="C360" s="4" t="s">
        <v>451</v>
      </c>
      <c r="D360" s="1" t="str">
        <f>CONCATENATE(B360," ",C360)</f>
        <v>Asus VA249NA</v>
      </c>
      <c r="E360" s="5">
        <v>118</v>
      </c>
      <c r="F360" s="1">
        <f>E360/1000</f>
        <v>0.11799999999999999</v>
      </c>
      <c r="G360" s="1">
        <v>121.25225225225225</v>
      </c>
      <c r="H360" s="1">
        <f t="shared" si="5"/>
        <v>9009</v>
      </c>
      <c r="I360" s="1" t="s">
        <v>52</v>
      </c>
      <c r="J360" s="1" t="s">
        <v>53</v>
      </c>
      <c r="K360" s="1" t="s">
        <v>42</v>
      </c>
      <c r="L360" s="1">
        <f>E360*G360</f>
        <v>14307.765765765766</v>
      </c>
      <c r="M360" s="1">
        <f>L360/1000000</f>
        <v>1.4307765765765765E-2</v>
      </c>
      <c r="N360" s="1" t="s">
        <v>43</v>
      </c>
      <c r="O360" s="1" t="s">
        <v>44</v>
      </c>
      <c r="P360" s="1" t="s">
        <v>38</v>
      </c>
      <c r="Q360" s="1" t="s">
        <v>38</v>
      </c>
      <c r="R360" s="1" t="s">
        <v>39</v>
      </c>
      <c r="S360" s="6" t="s">
        <v>1638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1</v>
      </c>
      <c r="AD360" s="1">
        <v>0</v>
      </c>
      <c r="AE360" s="1">
        <v>0</v>
      </c>
      <c r="AF360" s="1">
        <v>0</v>
      </c>
      <c r="AG360" s="1">
        <v>0</v>
      </c>
    </row>
    <row r="361" spans="1:33" x14ac:dyDescent="0.25">
      <c r="A361" s="7" t="s">
        <v>31</v>
      </c>
      <c r="B361" s="1" t="s">
        <v>432</v>
      </c>
      <c r="C361" s="4" t="s">
        <v>452</v>
      </c>
      <c r="D361" s="1" t="str">
        <f>CONCATENATE(B361," ",C361)</f>
        <v>Asus VA24DQ</v>
      </c>
      <c r="E361" s="5">
        <v>295</v>
      </c>
      <c r="F361" s="1">
        <f>E361/1000</f>
        <v>0.29499999999999998</v>
      </c>
      <c r="G361" s="1">
        <v>129.50450450450452</v>
      </c>
      <c r="H361" s="1">
        <f t="shared" si="5"/>
        <v>9622</v>
      </c>
      <c r="I361" s="1" t="s">
        <v>52</v>
      </c>
      <c r="J361" s="1" t="s">
        <v>53</v>
      </c>
      <c r="K361" s="1" t="s">
        <v>42</v>
      </c>
      <c r="L361" s="1">
        <f>E361*G361</f>
        <v>38203.828828828831</v>
      </c>
      <c r="M361" s="1">
        <f>L361/1000000</f>
        <v>3.8203828828828834E-2</v>
      </c>
      <c r="N361" s="1" t="s">
        <v>43</v>
      </c>
      <c r="O361" s="1" t="s">
        <v>54</v>
      </c>
      <c r="P361" s="1" t="s">
        <v>38</v>
      </c>
      <c r="Q361" s="1" t="s">
        <v>38</v>
      </c>
      <c r="R361" s="1" t="s">
        <v>39</v>
      </c>
      <c r="S361" s="6" t="s">
        <v>1637</v>
      </c>
      <c r="T361" s="1">
        <v>0</v>
      </c>
      <c r="U361" s="1">
        <v>0</v>
      </c>
      <c r="V361" s="1">
        <v>1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1</v>
      </c>
      <c r="AD361" s="1">
        <v>0</v>
      </c>
      <c r="AE361" s="1">
        <v>1</v>
      </c>
      <c r="AF361" s="1">
        <v>0</v>
      </c>
      <c r="AG361" s="1">
        <v>0</v>
      </c>
    </row>
    <row r="362" spans="1:33" x14ac:dyDescent="0.25">
      <c r="A362" s="7" t="s">
        <v>31</v>
      </c>
      <c r="B362" s="1" t="s">
        <v>432</v>
      </c>
      <c r="C362" s="4" t="s">
        <v>453</v>
      </c>
      <c r="D362" s="1" t="str">
        <f>CONCATENATE(B362," ",C362)</f>
        <v>Asus VA24DQLB</v>
      </c>
      <c r="E362" s="5">
        <v>350</v>
      </c>
      <c r="F362" s="1">
        <f>E362/1000</f>
        <v>0.35</v>
      </c>
      <c r="G362" s="1">
        <v>161.09459459459458</v>
      </c>
      <c r="H362" s="1">
        <f t="shared" si="5"/>
        <v>11969</v>
      </c>
      <c r="I362" s="1" t="s">
        <v>52</v>
      </c>
      <c r="J362" s="1" t="s">
        <v>53</v>
      </c>
      <c r="K362" s="1" t="s">
        <v>42</v>
      </c>
      <c r="L362" s="1">
        <f>E362*G362</f>
        <v>56383.108108108107</v>
      </c>
      <c r="M362" s="1">
        <f>L362/1000000</f>
        <v>5.6383108108108107E-2</v>
      </c>
      <c r="N362" s="1" t="s">
        <v>43</v>
      </c>
      <c r="O362" s="1" t="s">
        <v>54</v>
      </c>
      <c r="P362" s="1" t="s">
        <v>38</v>
      </c>
      <c r="Q362" s="1" t="s">
        <v>38</v>
      </c>
      <c r="R362" s="1" t="s">
        <v>39</v>
      </c>
      <c r="S362" s="6" t="s">
        <v>1638</v>
      </c>
      <c r="T362" s="1">
        <v>0</v>
      </c>
      <c r="U362" s="1">
        <v>0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1</v>
      </c>
      <c r="AD362" s="1">
        <v>0</v>
      </c>
      <c r="AE362" s="1">
        <v>1</v>
      </c>
      <c r="AF362" s="1">
        <v>0</v>
      </c>
      <c r="AG362" s="1">
        <v>0</v>
      </c>
    </row>
    <row r="363" spans="1:33" x14ac:dyDescent="0.25">
      <c r="A363" s="7" t="s">
        <v>31</v>
      </c>
      <c r="B363" s="1" t="s">
        <v>432</v>
      </c>
      <c r="C363" s="4" t="s">
        <v>454</v>
      </c>
      <c r="D363" s="1" t="str">
        <f>CONCATENATE(B363," ",C363)</f>
        <v>Asus VA24EHE</v>
      </c>
      <c r="E363" s="5">
        <v>1972</v>
      </c>
      <c r="F363" s="1">
        <f>E363/1000</f>
        <v>1.972</v>
      </c>
      <c r="G363" s="1">
        <v>121.03378378378379</v>
      </c>
      <c r="H363" s="1">
        <f t="shared" si="5"/>
        <v>8993</v>
      </c>
      <c r="I363" s="1" t="s">
        <v>52</v>
      </c>
      <c r="J363" s="1" t="s">
        <v>53</v>
      </c>
      <c r="K363" s="1" t="s">
        <v>42</v>
      </c>
      <c r="L363" s="1">
        <f>E363*G363</f>
        <v>238678.62162162163</v>
      </c>
      <c r="M363" s="1">
        <f>L363/1000000</f>
        <v>0.23867862162162162</v>
      </c>
      <c r="N363" s="1" t="s">
        <v>43</v>
      </c>
      <c r="O363" s="1" t="s">
        <v>44</v>
      </c>
      <c r="P363" s="1" t="s">
        <v>38</v>
      </c>
      <c r="Q363" s="1" t="s">
        <v>38</v>
      </c>
      <c r="R363" s="1">
        <v>0</v>
      </c>
      <c r="S363" s="6" t="s">
        <v>1638</v>
      </c>
      <c r="T363" s="1">
        <v>0</v>
      </c>
      <c r="U363" s="1">
        <v>0</v>
      </c>
      <c r="V363" s="1">
        <v>1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1</v>
      </c>
      <c r="AD363" s="1">
        <v>0</v>
      </c>
      <c r="AE363" s="1">
        <v>0</v>
      </c>
      <c r="AF363" s="1">
        <v>0</v>
      </c>
      <c r="AG363" s="1">
        <v>0</v>
      </c>
    </row>
    <row r="364" spans="1:33" x14ac:dyDescent="0.25">
      <c r="A364" s="7" t="s">
        <v>31</v>
      </c>
      <c r="B364" s="1" t="s">
        <v>432</v>
      </c>
      <c r="C364" s="4" t="s">
        <v>455</v>
      </c>
      <c r="D364" s="1" t="str">
        <f>CONCATENATE(B364," ",C364)</f>
        <v>Asus VA279HAE</v>
      </c>
      <c r="E364" s="5">
        <v>5</v>
      </c>
      <c r="F364" s="1">
        <f>E364/1000</f>
        <v>5.0000000000000001E-3</v>
      </c>
      <c r="G364" s="1">
        <v>163.37837837837839</v>
      </c>
      <c r="H364" s="1">
        <f t="shared" si="5"/>
        <v>12139</v>
      </c>
      <c r="I364" s="1" t="s">
        <v>63</v>
      </c>
      <c r="J364" s="1" t="s">
        <v>63</v>
      </c>
      <c r="K364" s="1" t="s">
        <v>42</v>
      </c>
      <c r="L364" s="1">
        <f>E364*G364</f>
        <v>816.89189189189187</v>
      </c>
      <c r="M364" s="1">
        <f>L364/1000000</f>
        <v>8.1689189189189187E-4</v>
      </c>
      <c r="N364" s="1" t="s">
        <v>43</v>
      </c>
      <c r="O364" s="1" t="s">
        <v>44</v>
      </c>
      <c r="P364" s="1" t="s">
        <v>38</v>
      </c>
      <c r="Q364" s="1" t="s">
        <v>38</v>
      </c>
      <c r="R364" s="1" t="s">
        <v>77</v>
      </c>
      <c r="S364" s="6" t="s">
        <v>1638</v>
      </c>
      <c r="T364" s="1">
        <v>0</v>
      </c>
      <c r="U364" s="1">
        <v>0</v>
      </c>
      <c r="V364" s="1">
        <v>1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1</v>
      </c>
      <c r="AD364" s="1">
        <v>0</v>
      </c>
      <c r="AE364" s="1">
        <v>0</v>
      </c>
      <c r="AF364" s="1">
        <v>0</v>
      </c>
      <c r="AG364" s="1">
        <v>0</v>
      </c>
    </row>
    <row r="365" spans="1:33" x14ac:dyDescent="0.25">
      <c r="A365" s="7" t="s">
        <v>31</v>
      </c>
      <c r="B365" s="1" t="s">
        <v>432</v>
      </c>
      <c r="C365" s="4" t="s">
        <v>456</v>
      </c>
      <c r="D365" s="1" t="str">
        <f>CONCATENATE(B365," ",C365)</f>
        <v>Asus VA27DQSB</v>
      </c>
      <c r="E365" s="5">
        <v>17</v>
      </c>
      <c r="F365" s="1">
        <f>E365/1000</f>
        <v>1.7000000000000001E-2</v>
      </c>
      <c r="G365" s="1">
        <v>217.97297297297297</v>
      </c>
      <c r="H365" s="1">
        <f t="shared" si="5"/>
        <v>16195</v>
      </c>
      <c r="I365" s="1" t="s">
        <v>63</v>
      </c>
      <c r="J365" s="1" t="s">
        <v>63</v>
      </c>
      <c r="K365" s="1" t="s">
        <v>42</v>
      </c>
      <c r="L365" s="1">
        <f>E365*G365</f>
        <v>3705.5405405405404</v>
      </c>
      <c r="M365" s="1">
        <f>L365/1000000</f>
        <v>3.7055405405405405E-3</v>
      </c>
      <c r="N365" s="1" t="s">
        <v>43</v>
      </c>
      <c r="O365" s="1" t="s">
        <v>54</v>
      </c>
      <c r="P365" s="1" t="s">
        <v>38</v>
      </c>
      <c r="Q365" s="1" t="s">
        <v>48</v>
      </c>
      <c r="R365" s="1" t="s">
        <v>39</v>
      </c>
      <c r="S365" s="6" t="s">
        <v>1636</v>
      </c>
      <c r="T365" s="1">
        <v>0</v>
      </c>
      <c r="U365" s="1">
        <v>0</v>
      </c>
      <c r="V365" s="1">
        <v>0</v>
      </c>
      <c r="W365" s="1">
        <v>0</v>
      </c>
      <c r="X365" s="1">
        <v>1</v>
      </c>
      <c r="Y365" s="1">
        <v>0</v>
      </c>
      <c r="Z365" s="1">
        <v>0</v>
      </c>
      <c r="AA365" s="1">
        <v>0</v>
      </c>
      <c r="AB365" s="1">
        <v>0</v>
      </c>
      <c r="AC365" s="1">
        <v>1</v>
      </c>
      <c r="AD365" s="1">
        <v>0</v>
      </c>
      <c r="AE365" s="1">
        <v>1</v>
      </c>
      <c r="AF365" s="1">
        <v>0</v>
      </c>
      <c r="AG365" s="1">
        <v>0</v>
      </c>
    </row>
    <row r="366" spans="1:33" x14ac:dyDescent="0.25">
      <c r="A366" s="7" t="s">
        <v>31</v>
      </c>
      <c r="B366" s="1" t="s">
        <v>432</v>
      </c>
      <c r="C366" s="4" t="s">
        <v>457</v>
      </c>
      <c r="D366" s="1" t="str">
        <f>CONCATENATE(B366," ",C366)</f>
        <v>Asus VA27EHE</v>
      </c>
      <c r="E366" s="5">
        <v>1396</v>
      </c>
      <c r="F366" s="1">
        <f>E366/1000</f>
        <v>1.3959999999999999</v>
      </c>
      <c r="G366" s="1">
        <v>156.62162162162161</v>
      </c>
      <c r="H366" s="1">
        <f t="shared" si="5"/>
        <v>11637</v>
      </c>
      <c r="I366" s="1" t="s">
        <v>63</v>
      </c>
      <c r="J366" s="1" t="s">
        <v>63</v>
      </c>
      <c r="K366" s="1" t="s">
        <v>42</v>
      </c>
      <c r="L366" s="1">
        <f>E366*G366</f>
        <v>218643.78378378379</v>
      </c>
      <c r="M366" s="1">
        <f>L366/1000000</f>
        <v>0.2186437837837838</v>
      </c>
      <c r="N366" s="1" t="s">
        <v>43</v>
      </c>
      <c r="O366" s="1" t="s">
        <v>54</v>
      </c>
      <c r="P366" s="1" t="s">
        <v>38</v>
      </c>
      <c r="Q366" s="1" t="s">
        <v>38</v>
      </c>
      <c r="R366" s="1">
        <v>0</v>
      </c>
      <c r="S366" s="6" t="s">
        <v>1638</v>
      </c>
      <c r="T366" s="1">
        <v>0</v>
      </c>
      <c r="U366" s="1">
        <v>0</v>
      </c>
      <c r="V366" s="1">
        <v>1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1</v>
      </c>
      <c r="AD366" s="1">
        <v>0</v>
      </c>
      <c r="AE366" s="1">
        <v>1</v>
      </c>
      <c r="AF366" s="1">
        <v>0</v>
      </c>
      <c r="AG366" s="1">
        <v>0</v>
      </c>
    </row>
    <row r="367" spans="1:33" x14ac:dyDescent="0.25">
      <c r="A367" s="7" t="s">
        <v>31</v>
      </c>
      <c r="B367" s="1" t="s">
        <v>432</v>
      </c>
      <c r="C367" s="4" t="s">
        <v>458</v>
      </c>
      <c r="D367" s="1" t="str">
        <f>CONCATENATE(B367," ",C367)</f>
        <v>Asus VB199T</v>
      </c>
      <c r="E367" s="5">
        <v>23</v>
      </c>
      <c r="F367" s="1">
        <f>E367/1000</f>
        <v>2.3E-2</v>
      </c>
      <c r="G367" s="1">
        <v>147.29729729729729</v>
      </c>
      <c r="H367" s="1">
        <f t="shared" si="5"/>
        <v>10944</v>
      </c>
      <c r="I367" s="1" t="s">
        <v>407</v>
      </c>
      <c r="J367" s="1" t="s">
        <v>183</v>
      </c>
      <c r="K367" s="1" t="s">
        <v>184</v>
      </c>
      <c r="L367" s="1">
        <f>E367*G367</f>
        <v>3387.8378378378375</v>
      </c>
      <c r="M367" s="1">
        <f>L367/1000000</f>
        <v>3.3878378378378376E-3</v>
      </c>
      <c r="N367" s="1" t="s">
        <v>36</v>
      </c>
      <c r="O367" s="1" t="s">
        <v>54</v>
      </c>
      <c r="P367" s="1" t="s">
        <v>38</v>
      </c>
      <c r="Q367" s="1" t="s">
        <v>38</v>
      </c>
      <c r="R367" s="1" t="s">
        <v>39</v>
      </c>
      <c r="S367" s="6" t="s">
        <v>1638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1</v>
      </c>
      <c r="AF367" s="1">
        <v>0</v>
      </c>
      <c r="AG367" s="1">
        <v>0</v>
      </c>
    </row>
    <row r="368" spans="1:33" x14ac:dyDescent="0.25">
      <c r="A368" s="7" t="s">
        <v>31</v>
      </c>
      <c r="B368" s="1" t="s">
        <v>432</v>
      </c>
      <c r="C368" s="4" t="s">
        <v>459</v>
      </c>
      <c r="D368" s="1" t="str">
        <f>CONCATENATE(B368," ",C368)</f>
        <v>Asus VC239HE-W</v>
      </c>
      <c r="E368" s="5">
        <v>88</v>
      </c>
      <c r="F368" s="1">
        <f>E368/1000</f>
        <v>8.7999999999999995E-2</v>
      </c>
      <c r="G368" s="1">
        <v>146.32258064516128</v>
      </c>
      <c r="H368" s="1">
        <f t="shared" si="5"/>
        <v>10872</v>
      </c>
      <c r="I368" s="1" t="s">
        <v>174</v>
      </c>
      <c r="J368" s="1" t="s">
        <v>174</v>
      </c>
      <c r="K368" s="1" t="s">
        <v>42</v>
      </c>
      <c r="L368" s="1">
        <f>E368*G368</f>
        <v>12876.387096774193</v>
      </c>
      <c r="M368" s="1">
        <f>L368/1000000</f>
        <v>1.2876387096774192E-2</v>
      </c>
      <c r="N368" s="1" t="s">
        <v>43</v>
      </c>
      <c r="O368" s="1" t="s">
        <v>54</v>
      </c>
      <c r="P368" s="1" t="s">
        <v>38</v>
      </c>
      <c r="Q368" s="1" t="s">
        <v>38</v>
      </c>
      <c r="R368" s="1" t="s">
        <v>39</v>
      </c>
      <c r="S368" s="6" t="s">
        <v>1638</v>
      </c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1</v>
      </c>
      <c r="AF368" s="1">
        <v>0</v>
      </c>
      <c r="AG368" s="1">
        <v>0</v>
      </c>
    </row>
    <row r="369" spans="1:33" x14ac:dyDescent="0.25">
      <c r="A369" s="7" t="s">
        <v>31</v>
      </c>
      <c r="B369" s="1" t="s">
        <v>432</v>
      </c>
      <c r="C369" s="4" t="s">
        <v>460</v>
      </c>
      <c r="D369" s="1" t="str">
        <f>CONCATENATE(B369," ",C369)</f>
        <v>Asus VG246H</v>
      </c>
      <c r="E369" s="5">
        <v>120</v>
      </c>
      <c r="F369" s="1">
        <f>E369/1000</f>
        <v>0.12</v>
      </c>
      <c r="G369" s="1">
        <v>280</v>
      </c>
      <c r="H369" s="1">
        <f t="shared" si="5"/>
        <v>20804</v>
      </c>
      <c r="I369" s="1" t="s">
        <v>53</v>
      </c>
      <c r="J369" s="1" t="s">
        <v>53</v>
      </c>
      <c r="K369" s="1" t="s">
        <v>42</v>
      </c>
      <c r="L369" s="1">
        <f>E369*G369</f>
        <v>33600</v>
      </c>
      <c r="M369" s="1">
        <f>L369/1000000</f>
        <v>3.3599999999999998E-2</v>
      </c>
      <c r="N369" s="1" t="s">
        <v>43</v>
      </c>
      <c r="O369" s="1" t="s">
        <v>54</v>
      </c>
      <c r="P369" s="1" t="s">
        <v>38</v>
      </c>
      <c r="Q369" s="1" t="s">
        <v>48</v>
      </c>
      <c r="R369" s="1" t="s">
        <v>49</v>
      </c>
      <c r="S369" s="6" t="s">
        <v>31</v>
      </c>
      <c r="T369" s="1">
        <v>0</v>
      </c>
      <c r="U369" s="1">
        <v>0</v>
      </c>
      <c r="V369" s="1">
        <v>0</v>
      </c>
      <c r="W369" s="1">
        <v>0</v>
      </c>
      <c r="X369" s="1">
        <v>1</v>
      </c>
      <c r="Y369" s="1">
        <v>0</v>
      </c>
      <c r="Z369" s="1">
        <v>0</v>
      </c>
      <c r="AA369" s="1">
        <v>0</v>
      </c>
      <c r="AB369" s="1">
        <v>0</v>
      </c>
      <c r="AC369" s="1">
        <v>1</v>
      </c>
      <c r="AD369" s="1">
        <v>0</v>
      </c>
      <c r="AE369" s="1">
        <v>1</v>
      </c>
      <c r="AF369" s="1">
        <v>0</v>
      </c>
      <c r="AG369" s="1">
        <v>0</v>
      </c>
    </row>
    <row r="370" spans="1:33" x14ac:dyDescent="0.25">
      <c r="A370" s="7" t="s">
        <v>31</v>
      </c>
      <c r="B370" s="1" t="s">
        <v>432</v>
      </c>
      <c r="C370" s="4" t="s">
        <v>461</v>
      </c>
      <c r="D370" s="1" t="str">
        <f>CONCATENATE(B370," ",C370)</f>
        <v>Asus VG248QE</v>
      </c>
      <c r="E370" s="5">
        <v>65</v>
      </c>
      <c r="F370" s="1">
        <f>E370/1000</f>
        <v>6.5000000000000002E-2</v>
      </c>
      <c r="G370" s="1">
        <v>229.65540540540542</v>
      </c>
      <c r="H370" s="1">
        <f t="shared" si="5"/>
        <v>17063</v>
      </c>
      <c r="I370" s="1" t="s">
        <v>53</v>
      </c>
      <c r="J370" s="1" t="s">
        <v>53</v>
      </c>
      <c r="K370" s="1" t="s">
        <v>42</v>
      </c>
      <c r="L370" s="1">
        <f>E370*G370</f>
        <v>14927.601351351352</v>
      </c>
      <c r="M370" s="1">
        <f>L370/1000000</f>
        <v>1.4927601351351351E-2</v>
      </c>
      <c r="N370" s="1" t="s">
        <v>43</v>
      </c>
      <c r="O370" s="1" t="s">
        <v>37</v>
      </c>
      <c r="P370" s="1" t="s">
        <v>38</v>
      </c>
      <c r="Q370" s="1" t="s">
        <v>48</v>
      </c>
      <c r="R370" s="1" t="s">
        <v>49</v>
      </c>
      <c r="S370" s="6" t="s">
        <v>1638</v>
      </c>
      <c r="T370" s="1">
        <v>0</v>
      </c>
      <c r="U370" s="1">
        <v>0</v>
      </c>
      <c r="V370" s="1">
        <v>0</v>
      </c>
      <c r="W370" s="1">
        <v>0</v>
      </c>
      <c r="X370" s="1">
        <v>1</v>
      </c>
      <c r="Y370" s="1">
        <v>0</v>
      </c>
      <c r="Z370" s="1">
        <v>0</v>
      </c>
      <c r="AA370" s="1">
        <v>0</v>
      </c>
      <c r="AB370" s="1">
        <v>0</v>
      </c>
      <c r="AC370" s="1">
        <v>1</v>
      </c>
      <c r="AD370" s="1">
        <v>0</v>
      </c>
      <c r="AE370" s="1">
        <v>0</v>
      </c>
      <c r="AF370" s="1">
        <v>0</v>
      </c>
      <c r="AG370" s="1">
        <v>0</v>
      </c>
    </row>
    <row r="371" spans="1:33" x14ac:dyDescent="0.25">
      <c r="A371" s="7" t="s">
        <v>31</v>
      </c>
      <c r="B371" s="1" t="s">
        <v>432</v>
      </c>
      <c r="C371" s="4" t="s">
        <v>462</v>
      </c>
      <c r="D371" s="1" t="str">
        <f>CONCATENATE(B371," ",C371)</f>
        <v>Asus VG248QG</v>
      </c>
      <c r="E371" s="5">
        <v>103</v>
      </c>
      <c r="F371" s="1">
        <f>E371/1000</f>
        <v>0.10299999999999999</v>
      </c>
      <c r="G371" s="1">
        <v>249.81981981981983</v>
      </c>
      <c r="H371" s="1">
        <f t="shared" si="5"/>
        <v>18562</v>
      </c>
      <c r="I371" s="1" t="s">
        <v>53</v>
      </c>
      <c r="J371" s="1" t="s">
        <v>53</v>
      </c>
      <c r="K371" s="1" t="s">
        <v>42</v>
      </c>
      <c r="L371" s="1">
        <f>E371*G371</f>
        <v>25731.441441441442</v>
      </c>
      <c r="M371" s="1">
        <f>L371/1000000</f>
        <v>2.5731441441441443E-2</v>
      </c>
      <c r="N371" s="1" t="s">
        <v>43</v>
      </c>
      <c r="O371" s="1" t="s">
        <v>37</v>
      </c>
      <c r="P371" s="1" t="s">
        <v>38</v>
      </c>
      <c r="Q371" s="1" t="s">
        <v>48</v>
      </c>
      <c r="R371" s="1" t="s">
        <v>49</v>
      </c>
      <c r="S371" s="6" t="s">
        <v>1638</v>
      </c>
      <c r="T371" s="1">
        <v>0</v>
      </c>
      <c r="U371" s="1">
        <v>0</v>
      </c>
      <c r="V371" s="1">
        <v>0</v>
      </c>
      <c r="W371" s="1">
        <v>0</v>
      </c>
      <c r="X371" s="1">
        <v>1</v>
      </c>
      <c r="Y371" s="1">
        <v>0</v>
      </c>
      <c r="Z371" s="1">
        <v>0</v>
      </c>
      <c r="AA371" s="1">
        <v>0</v>
      </c>
      <c r="AB371" s="1">
        <v>0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</row>
    <row r="372" spans="1:33" x14ac:dyDescent="0.25">
      <c r="A372" s="7" t="s">
        <v>31</v>
      </c>
      <c r="B372" s="1" t="s">
        <v>432</v>
      </c>
      <c r="C372" s="4" t="s">
        <v>463</v>
      </c>
      <c r="D372" s="1" t="str">
        <f>CONCATENATE(B372," ",C372)</f>
        <v>Asus VG249Q</v>
      </c>
      <c r="E372" s="5">
        <v>193</v>
      </c>
      <c r="F372" s="1">
        <f>E372/1000</f>
        <v>0.193</v>
      </c>
      <c r="G372" s="1">
        <v>255.33445945945945</v>
      </c>
      <c r="H372" s="1">
        <f t="shared" si="5"/>
        <v>18971</v>
      </c>
      <c r="I372" s="1" t="s">
        <v>52</v>
      </c>
      <c r="J372" s="1" t="s">
        <v>53</v>
      </c>
      <c r="K372" s="1" t="s">
        <v>42</v>
      </c>
      <c r="L372" s="1">
        <f>E372*G372</f>
        <v>49279.550675675673</v>
      </c>
      <c r="M372" s="1">
        <f>L372/1000000</f>
        <v>4.9279550675675673E-2</v>
      </c>
      <c r="N372" s="1" t="s">
        <v>43</v>
      </c>
      <c r="O372" s="1" t="s">
        <v>54</v>
      </c>
      <c r="P372" s="1" t="s">
        <v>38</v>
      </c>
      <c r="Q372" s="1" t="s">
        <v>48</v>
      </c>
      <c r="R372" s="1" t="s">
        <v>49</v>
      </c>
      <c r="S372" s="6" t="s">
        <v>1638</v>
      </c>
      <c r="T372" s="1">
        <v>0</v>
      </c>
      <c r="U372" s="1">
        <v>0</v>
      </c>
      <c r="V372" s="1">
        <v>0</v>
      </c>
      <c r="W372" s="1">
        <v>0</v>
      </c>
      <c r="X372" s="1">
        <v>1</v>
      </c>
      <c r="Y372" s="1">
        <v>0</v>
      </c>
      <c r="Z372" s="1">
        <v>0</v>
      </c>
      <c r="AA372" s="1">
        <v>0</v>
      </c>
      <c r="AB372" s="1">
        <v>0</v>
      </c>
      <c r="AC372" s="1">
        <v>1</v>
      </c>
      <c r="AD372" s="1">
        <v>0</v>
      </c>
      <c r="AE372" s="1">
        <v>1</v>
      </c>
      <c r="AF372" s="1">
        <v>0</v>
      </c>
      <c r="AG372" s="1">
        <v>0</v>
      </c>
    </row>
    <row r="373" spans="1:33" x14ac:dyDescent="0.25">
      <c r="A373" s="7" t="s">
        <v>31</v>
      </c>
      <c r="B373" s="1" t="s">
        <v>432</v>
      </c>
      <c r="C373" s="4" t="s">
        <v>464</v>
      </c>
      <c r="D373" s="1" t="str">
        <f>CONCATENATE(B373," ",C373)</f>
        <v>Asus VG249Q1R</v>
      </c>
      <c r="E373" s="5">
        <v>15</v>
      </c>
      <c r="F373" s="1">
        <f>E373/1000</f>
        <v>1.4999999999999999E-2</v>
      </c>
      <c r="G373" s="1">
        <v>230.13513513513513</v>
      </c>
      <c r="H373" s="1">
        <f t="shared" si="5"/>
        <v>17099</v>
      </c>
      <c r="I373" s="1" t="s">
        <v>52</v>
      </c>
      <c r="J373" s="1" t="s">
        <v>53</v>
      </c>
      <c r="K373" s="1" t="s">
        <v>42</v>
      </c>
      <c r="L373" s="1">
        <f>E373*G373</f>
        <v>3452.0270270270271</v>
      </c>
      <c r="M373" s="1">
        <f>L373/1000000</f>
        <v>3.4520270270270272E-3</v>
      </c>
      <c r="N373" s="1" t="s">
        <v>43</v>
      </c>
      <c r="O373" s="1" t="s">
        <v>54</v>
      </c>
      <c r="P373" s="1" t="s">
        <v>38</v>
      </c>
      <c r="Q373" s="1" t="s">
        <v>48</v>
      </c>
      <c r="R373" s="1" t="s">
        <v>49</v>
      </c>
      <c r="S373" s="6" t="s">
        <v>1636</v>
      </c>
      <c r="T373" s="1">
        <v>0</v>
      </c>
      <c r="U373" s="1">
        <v>0</v>
      </c>
      <c r="V373" s="1">
        <v>0</v>
      </c>
      <c r="W373" s="1">
        <v>0</v>
      </c>
      <c r="X373" s="1">
        <v>1</v>
      </c>
      <c r="Y373" s="1">
        <v>0</v>
      </c>
      <c r="Z373" s="1">
        <v>0</v>
      </c>
      <c r="AA373" s="1">
        <v>0</v>
      </c>
      <c r="AB373" s="1">
        <v>0</v>
      </c>
      <c r="AC373" s="1">
        <v>1</v>
      </c>
      <c r="AD373" s="1">
        <v>0</v>
      </c>
      <c r="AE373" s="1">
        <v>1</v>
      </c>
      <c r="AF373" s="1">
        <v>0</v>
      </c>
      <c r="AG373" s="1">
        <v>0</v>
      </c>
    </row>
    <row r="374" spans="1:33" x14ac:dyDescent="0.25">
      <c r="A374" s="7" t="s">
        <v>31</v>
      </c>
      <c r="B374" s="1" t="s">
        <v>432</v>
      </c>
      <c r="C374" s="4" t="s">
        <v>465</v>
      </c>
      <c r="D374" s="1" t="str">
        <f>CONCATENATE(B374," ",C374)</f>
        <v>Asus VG24VQ</v>
      </c>
      <c r="E374" s="5">
        <v>13</v>
      </c>
      <c r="F374" s="1">
        <f>E374/1000</f>
        <v>1.2999999999999999E-2</v>
      </c>
      <c r="G374" s="1">
        <v>239.12162162162161</v>
      </c>
      <c r="H374" s="1">
        <f t="shared" si="5"/>
        <v>17767</v>
      </c>
      <c r="I374" s="1" t="s">
        <v>52</v>
      </c>
      <c r="J374" s="1" t="s">
        <v>53</v>
      </c>
      <c r="K374" s="1" t="s">
        <v>42</v>
      </c>
      <c r="L374" s="1">
        <f>E374*G374</f>
        <v>3108.5810810810808</v>
      </c>
      <c r="M374" s="1">
        <f>L374/1000000</f>
        <v>3.1085810810810807E-3</v>
      </c>
      <c r="N374" s="1" t="s">
        <v>43</v>
      </c>
      <c r="O374" s="1" t="s">
        <v>54</v>
      </c>
      <c r="P374" s="1" t="s">
        <v>38</v>
      </c>
      <c r="Q374" s="1" t="s">
        <v>48</v>
      </c>
      <c r="R374" s="1" t="s">
        <v>49</v>
      </c>
      <c r="S374" s="6" t="s">
        <v>1638</v>
      </c>
      <c r="T374" s="1">
        <v>0</v>
      </c>
      <c r="U374" s="1">
        <v>0</v>
      </c>
      <c r="V374" s="1">
        <v>0</v>
      </c>
      <c r="W374" s="1">
        <v>0</v>
      </c>
      <c r="X374" s="1">
        <v>1</v>
      </c>
      <c r="Y374" s="1">
        <v>0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1</v>
      </c>
      <c r="AF374" s="1">
        <v>0</v>
      </c>
      <c r="AG374" s="1">
        <v>0</v>
      </c>
    </row>
    <row r="375" spans="1:33" x14ac:dyDescent="0.25">
      <c r="A375" s="7" t="s">
        <v>31</v>
      </c>
      <c r="B375" s="1" t="s">
        <v>432</v>
      </c>
      <c r="C375" s="4" t="s">
        <v>466</v>
      </c>
      <c r="D375" s="1" t="str">
        <f>CONCATENATE(B375," ",C375)</f>
        <v>Asus VG24VQE</v>
      </c>
      <c r="E375" s="5">
        <v>1050</v>
      </c>
      <c r="F375" s="1">
        <f>E375/1000</f>
        <v>1.05</v>
      </c>
      <c r="G375" s="1">
        <v>239.12162162162161</v>
      </c>
      <c r="H375" s="1">
        <f t="shared" si="5"/>
        <v>17767</v>
      </c>
      <c r="I375" s="1" t="s">
        <v>52</v>
      </c>
      <c r="J375" s="1" t="s">
        <v>53</v>
      </c>
      <c r="K375" s="1" t="s">
        <v>42</v>
      </c>
      <c r="L375" s="1">
        <f>E375*G375</f>
        <v>251077.70270270269</v>
      </c>
      <c r="M375" s="1">
        <f>L375/1000000</f>
        <v>0.25107770270270269</v>
      </c>
      <c r="N375" s="1" t="s">
        <v>43</v>
      </c>
      <c r="O375" s="1" t="s">
        <v>54</v>
      </c>
      <c r="P375" s="1" t="s">
        <v>38</v>
      </c>
      <c r="Q375" s="1" t="s">
        <v>48</v>
      </c>
      <c r="R375" s="1" t="s">
        <v>49</v>
      </c>
      <c r="S375" s="6" t="s">
        <v>31</v>
      </c>
      <c r="T375" s="1">
        <v>0</v>
      </c>
      <c r="U375" s="1">
        <v>0</v>
      </c>
      <c r="V375" s="1">
        <v>0</v>
      </c>
      <c r="W375" s="1">
        <v>0</v>
      </c>
      <c r="X375" s="1">
        <v>1</v>
      </c>
      <c r="Y375" s="1">
        <v>0</v>
      </c>
      <c r="Z375" s="1">
        <v>0</v>
      </c>
      <c r="AA375" s="1">
        <v>0</v>
      </c>
      <c r="AB375" s="1">
        <v>0</v>
      </c>
      <c r="AC375" s="1">
        <v>1</v>
      </c>
      <c r="AD375" s="1">
        <v>0</v>
      </c>
      <c r="AE375" s="1">
        <v>1</v>
      </c>
      <c r="AF375" s="1">
        <v>0</v>
      </c>
      <c r="AG375" s="1">
        <v>0</v>
      </c>
    </row>
    <row r="376" spans="1:33" x14ac:dyDescent="0.25">
      <c r="A376" s="7" t="s">
        <v>31</v>
      </c>
      <c r="B376" s="1" t="s">
        <v>432</v>
      </c>
      <c r="C376" s="4" t="s">
        <v>467</v>
      </c>
      <c r="D376" s="1" t="str">
        <f>CONCATENATE(B376," ",C376)</f>
        <v>Asus VG258QR</v>
      </c>
      <c r="E376" s="5">
        <v>19</v>
      </c>
      <c r="F376" s="1">
        <f>E376/1000</f>
        <v>1.9E-2</v>
      </c>
      <c r="G376" s="1">
        <v>294.86486486486484</v>
      </c>
      <c r="H376" s="1">
        <f t="shared" si="5"/>
        <v>21908</v>
      </c>
      <c r="I376" s="1" t="s">
        <v>156</v>
      </c>
      <c r="J376" s="1" t="s">
        <v>157</v>
      </c>
      <c r="K376" s="1" t="s">
        <v>42</v>
      </c>
      <c r="L376" s="1">
        <f>E376*G376</f>
        <v>5602.4324324324316</v>
      </c>
      <c r="M376" s="1">
        <f>L376/1000000</f>
        <v>5.6024324324324319E-3</v>
      </c>
      <c r="N376" s="1" t="s">
        <v>43</v>
      </c>
      <c r="O376" s="1" t="s">
        <v>37</v>
      </c>
      <c r="P376" s="1" t="s">
        <v>38</v>
      </c>
      <c r="Q376" s="1" t="s">
        <v>48</v>
      </c>
      <c r="R376" s="1" t="s">
        <v>49</v>
      </c>
      <c r="S376" s="6" t="s">
        <v>1638</v>
      </c>
      <c r="T376" s="1">
        <v>0</v>
      </c>
      <c r="U376" s="1">
        <v>0</v>
      </c>
      <c r="V376" s="1">
        <v>0</v>
      </c>
      <c r="W376" s="1">
        <v>0</v>
      </c>
      <c r="X376" s="1">
        <v>1</v>
      </c>
      <c r="Y376" s="1">
        <v>0</v>
      </c>
      <c r="Z376" s="1">
        <v>0</v>
      </c>
      <c r="AA376" s="1">
        <v>0</v>
      </c>
      <c r="AB376" s="1">
        <v>0</v>
      </c>
      <c r="AC376" s="1">
        <v>1</v>
      </c>
      <c r="AD376" s="1">
        <v>0</v>
      </c>
      <c r="AE376" s="1">
        <v>0</v>
      </c>
      <c r="AF376" s="1">
        <v>0</v>
      </c>
      <c r="AG376" s="1">
        <v>0</v>
      </c>
    </row>
    <row r="377" spans="1:33" x14ac:dyDescent="0.25">
      <c r="A377" s="7" t="s">
        <v>31</v>
      </c>
      <c r="B377" s="1" t="s">
        <v>432</v>
      </c>
      <c r="C377" s="4" t="s">
        <v>468</v>
      </c>
      <c r="D377" s="1" t="str">
        <f>CONCATENATE(B377," ",C377)</f>
        <v>Asus VG259QR</v>
      </c>
      <c r="E377" s="5">
        <v>1080</v>
      </c>
      <c r="F377" s="1">
        <f>E377/1000</f>
        <v>1.08</v>
      </c>
      <c r="G377" s="1">
        <v>294.86486486486484</v>
      </c>
      <c r="H377" s="1">
        <f t="shared" si="5"/>
        <v>21908</v>
      </c>
      <c r="I377" s="1" t="s">
        <v>156</v>
      </c>
      <c r="J377" s="1" t="s">
        <v>157</v>
      </c>
      <c r="K377" s="1" t="s">
        <v>42</v>
      </c>
      <c r="L377" s="1">
        <f>E377*G377</f>
        <v>318454.05405405402</v>
      </c>
      <c r="M377" s="1">
        <f>L377/1000000</f>
        <v>0.31845405405405403</v>
      </c>
      <c r="N377" s="1" t="s">
        <v>43</v>
      </c>
      <c r="O377" s="1" t="s">
        <v>37</v>
      </c>
      <c r="P377" s="1" t="s">
        <v>38</v>
      </c>
      <c r="Q377" s="1" t="s">
        <v>48</v>
      </c>
      <c r="R377" s="1" t="s">
        <v>49</v>
      </c>
      <c r="S377" s="6" t="s">
        <v>31</v>
      </c>
      <c r="T377" s="1">
        <v>0</v>
      </c>
      <c r="U377" s="1">
        <v>0</v>
      </c>
      <c r="V377" s="1">
        <v>0</v>
      </c>
      <c r="W377" s="1">
        <v>0</v>
      </c>
      <c r="X377" s="1">
        <v>1</v>
      </c>
      <c r="Y377" s="1">
        <v>0</v>
      </c>
      <c r="Z377" s="1">
        <v>0</v>
      </c>
      <c r="AA377" s="1">
        <v>0</v>
      </c>
      <c r="AB377" s="1">
        <v>0</v>
      </c>
      <c r="AC377" s="1">
        <v>1</v>
      </c>
      <c r="AD377" s="1">
        <v>0</v>
      </c>
      <c r="AE377" s="1">
        <v>0</v>
      </c>
      <c r="AF377" s="1">
        <v>0</v>
      </c>
      <c r="AG377" s="1">
        <v>0</v>
      </c>
    </row>
    <row r="378" spans="1:33" x14ac:dyDescent="0.25">
      <c r="A378" s="7" t="s">
        <v>31</v>
      </c>
      <c r="B378" s="1" t="s">
        <v>432</v>
      </c>
      <c r="C378" s="4" t="s">
        <v>469</v>
      </c>
      <c r="D378" s="1" t="str">
        <f>CONCATENATE(B378," ",C378)</f>
        <v>Asus VG278Q</v>
      </c>
      <c r="E378" s="5">
        <v>1</v>
      </c>
      <c r="F378" s="1">
        <f>E378/1000</f>
        <v>1E-3</v>
      </c>
      <c r="G378" s="1">
        <v>273.93333333333334</v>
      </c>
      <c r="H378" s="1">
        <f t="shared" si="5"/>
        <v>20353</v>
      </c>
      <c r="I378" s="1" t="s">
        <v>63</v>
      </c>
      <c r="J378" s="1" t="s">
        <v>63</v>
      </c>
      <c r="K378" s="1" t="s">
        <v>42</v>
      </c>
      <c r="L378" s="1">
        <f>E378*G378</f>
        <v>273.93333333333334</v>
      </c>
      <c r="M378" s="1">
        <f>L378/1000000</f>
        <v>2.7393333333333334E-4</v>
      </c>
      <c r="N378" s="1" t="s">
        <v>43</v>
      </c>
      <c r="O378" s="1" t="s">
        <v>37</v>
      </c>
      <c r="P378" s="1" t="s">
        <v>38</v>
      </c>
      <c r="Q378" s="1" t="s">
        <v>48</v>
      </c>
      <c r="R378" s="1" t="s">
        <v>49</v>
      </c>
      <c r="S378" s="6" t="s">
        <v>1385</v>
      </c>
      <c r="T378" s="1">
        <v>0</v>
      </c>
      <c r="U378" s="1">
        <v>0</v>
      </c>
      <c r="V378" s="1">
        <v>0</v>
      </c>
      <c r="W378" s="1">
        <v>0</v>
      </c>
      <c r="X378" s="1">
        <v>1</v>
      </c>
      <c r="Y378" s="1">
        <v>0</v>
      </c>
      <c r="Z378" s="1">
        <v>0</v>
      </c>
      <c r="AA378" s="1">
        <v>0</v>
      </c>
      <c r="AB378" s="1">
        <v>0</v>
      </c>
      <c r="AC378" s="1">
        <v>1</v>
      </c>
      <c r="AD378" s="1">
        <v>0</v>
      </c>
      <c r="AE378" s="1">
        <v>0</v>
      </c>
      <c r="AF378" s="1">
        <v>0</v>
      </c>
      <c r="AG378" s="1">
        <v>0</v>
      </c>
    </row>
    <row r="379" spans="1:33" x14ac:dyDescent="0.25">
      <c r="A379" s="7" t="s">
        <v>31</v>
      </c>
      <c r="B379" s="1" t="s">
        <v>432</v>
      </c>
      <c r="C379" s="4" t="s">
        <v>470</v>
      </c>
      <c r="D379" s="1" t="str">
        <f>CONCATENATE(B379," ",C379)</f>
        <v>Asus VG278QF</v>
      </c>
      <c r="E379" s="5">
        <v>37</v>
      </c>
      <c r="F379" s="1">
        <f>E379/1000</f>
        <v>3.6999999999999998E-2</v>
      </c>
      <c r="G379" s="1">
        <v>278.24324324324323</v>
      </c>
      <c r="H379" s="1">
        <f t="shared" si="5"/>
        <v>20673</v>
      </c>
      <c r="I379" s="1" t="s">
        <v>63</v>
      </c>
      <c r="J379" s="1" t="s">
        <v>63</v>
      </c>
      <c r="K379" s="1" t="s">
        <v>42</v>
      </c>
      <c r="L379" s="1">
        <f>E379*G379</f>
        <v>10295</v>
      </c>
      <c r="M379" s="1">
        <f>L379/1000000</f>
        <v>1.0295E-2</v>
      </c>
      <c r="N379" s="1" t="s">
        <v>43</v>
      </c>
      <c r="O379" s="1" t="s">
        <v>37</v>
      </c>
      <c r="P379" s="1" t="s">
        <v>38</v>
      </c>
      <c r="Q379" s="1" t="s">
        <v>48</v>
      </c>
      <c r="R379" s="1" t="s">
        <v>49</v>
      </c>
      <c r="S379" s="6" t="s">
        <v>1638</v>
      </c>
      <c r="T379" s="1">
        <v>0</v>
      </c>
      <c r="U379" s="1">
        <v>0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</row>
    <row r="380" spans="1:33" x14ac:dyDescent="0.25">
      <c r="A380" s="7" t="s">
        <v>31</v>
      </c>
      <c r="B380" s="1" t="s">
        <v>432</v>
      </c>
      <c r="C380" s="4" t="s">
        <v>471</v>
      </c>
      <c r="D380" s="1" t="str">
        <f>CONCATENATE(B380," ",C380)</f>
        <v>Asus VG278QR</v>
      </c>
      <c r="E380" s="5">
        <v>31</v>
      </c>
      <c r="F380" s="1">
        <f>E380/1000</f>
        <v>3.1E-2</v>
      </c>
      <c r="G380" s="1">
        <v>310.92567567567568</v>
      </c>
      <c r="H380" s="1">
        <f t="shared" si="5"/>
        <v>23102</v>
      </c>
      <c r="I380" s="1" t="s">
        <v>63</v>
      </c>
      <c r="J380" s="1" t="s">
        <v>63</v>
      </c>
      <c r="K380" s="1" t="s">
        <v>42</v>
      </c>
      <c r="L380" s="1">
        <f>E380*G380</f>
        <v>9638.6959459459467</v>
      </c>
      <c r="M380" s="1">
        <f>L380/1000000</f>
        <v>9.6386959459459475E-3</v>
      </c>
      <c r="N380" s="1" t="s">
        <v>43</v>
      </c>
      <c r="O380" s="1" t="s">
        <v>37</v>
      </c>
      <c r="P380" s="1" t="s">
        <v>38</v>
      </c>
      <c r="Q380" s="1" t="s">
        <v>48</v>
      </c>
      <c r="R380" s="1" t="s">
        <v>49</v>
      </c>
      <c r="S380" s="6" t="s">
        <v>1638</v>
      </c>
      <c r="T380" s="1">
        <v>0</v>
      </c>
      <c r="U380" s="1">
        <v>0</v>
      </c>
      <c r="V380" s="1">
        <v>0</v>
      </c>
      <c r="W380" s="1">
        <v>0</v>
      </c>
      <c r="X380" s="1">
        <v>1</v>
      </c>
      <c r="Y380" s="1">
        <v>0</v>
      </c>
      <c r="Z380" s="1">
        <v>0</v>
      </c>
      <c r="AA380" s="1">
        <v>0</v>
      </c>
      <c r="AB380" s="1">
        <v>0</v>
      </c>
      <c r="AC380" s="1">
        <v>1</v>
      </c>
      <c r="AD380" s="1">
        <v>0</v>
      </c>
      <c r="AE380" s="1">
        <v>0</v>
      </c>
      <c r="AF380" s="1">
        <v>0</v>
      </c>
      <c r="AG380" s="1">
        <v>0</v>
      </c>
    </row>
    <row r="381" spans="1:33" x14ac:dyDescent="0.25">
      <c r="A381" s="7" t="s">
        <v>31</v>
      </c>
      <c r="B381" s="1" t="s">
        <v>432</v>
      </c>
      <c r="C381" s="4" t="s">
        <v>472</v>
      </c>
      <c r="D381" s="1" t="str">
        <f>CONCATENATE(B381," ",C381)</f>
        <v>Asus VG279Q</v>
      </c>
      <c r="E381" s="5">
        <v>96</v>
      </c>
      <c r="F381" s="1">
        <f>E381/1000</f>
        <v>9.6000000000000002E-2</v>
      </c>
      <c r="G381" s="1">
        <v>363.91441441441441</v>
      </c>
      <c r="H381" s="1">
        <f t="shared" si="5"/>
        <v>27039</v>
      </c>
      <c r="I381" s="1" t="s">
        <v>63</v>
      </c>
      <c r="J381" s="1" t="s">
        <v>63</v>
      </c>
      <c r="K381" s="1" t="s">
        <v>42</v>
      </c>
      <c r="L381" s="1">
        <f>E381*G381</f>
        <v>34935.783783783787</v>
      </c>
      <c r="M381" s="1">
        <f>L381/1000000</f>
        <v>3.4935783783783786E-2</v>
      </c>
      <c r="N381" s="1" t="s">
        <v>43</v>
      </c>
      <c r="O381" s="1" t="s">
        <v>54</v>
      </c>
      <c r="P381" s="1" t="s">
        <v>38</v>
      </c>
      <c r="Q381" s="1" t="s">
        <v>48</v>
      </c>
      <c r="R381" s="1" t="s">
        <v>473</v>
      </c>
      <c r="S381" s="6" t="s">
        <v>1638</v>
      </c>
      <c r="T381" s="1">
        <v>0</v>
      </c>
      <c r="U381" s="1">
        <v>0</v>
      </c>
      <c r="V381" s="1">
        <v>0</v>
      </c>
      <c r="W381" s="1">
        <v>0</v>
      </c>
      <c r="X381" s="1">
        <v>1</v>
      </c>
      <c r="Y381" s="1">
        <v>0</v>
      </c>
      <c r="Z381" s="1">
        <v>0</v>
      </c>
      <c r="AA381" s="1">
        <v>0</v>
      </c>
      <c r="AB381" s="1">
        <v>0</v>
      </c>
      <c r="AC381" s="1">
        <v>1</v>
      </c>
      <c r="AD381" s="1">
        <v>0</v>
      </c>
      <c r="AE381" s="1">
        <v>1</v>
      </c>
      <c r="AF381" s="1">
        <v>0</v>
      </c>
      <c r="AG381" s="1">
        <v>0</v>
      </c>
    </row>
    <row r="382" spans="1:33" x14ac:dyDescent="0.25">
      <c r="A382" s="7" t="s">
        <v>31</v>
      </c>
      <c r="B382" s="1" t="s">
        <v>432</v>
      </c>
      <c r="C382" s="4" t="s">
        <v>474</v>
      </c>
      <c r="D382" s="1" t="str">
        <f>CONCATENATE(B382," ",C382)</f>
        <v>Asus VG279Q1A</v>
      </c>
      <c r="E382" s="5">
        <v>3</v>
      </c>
      <c r="F382" s="1">
        <f>E382/1000</f>
        <v>3.0000000000000001E-3</v>
      </c>
      <c r="G382" s="1">
        <v>297.16216216216219</v>
      </c>
      <c r="H382" s="1">
        <f t="shared" si="5"/>
        <v>22079</v>
      </c>
      <c r="I382" s="1" t="s">
        <v>63</v>
      </c>
      <c r="J382" s="1" t="s">
        <v>63</v>
      </c>
      <c r="K382" s="1" t="s">
        <v>42</v>
      </c>
      <c r="L382" s="1">
        <f>E382*G382</f>
        <v>891.48648648648657</v>
      </c>
      <c r="M382" s="1">
        <f>L382/1000000</f>
        <v>8.9148648648648655E-4</v>
      </c>
      <c r="N382" s="1" t="s">
        <v>43</v>
      </c>
      <c r="O382" s="1" t="s">
        <v>54</v>
      </c>
      <c r="P382" s="1" t="s">
        <v>38</v>
      </c>
      <c r="Q382" s="1" t="s">
        <v>48</v>
      </c>
      <c r="R382" s="1" t="s">
        <v>473</v>
      </c>
      <c r="S382" s="6" t="s">
        <v>1636</v>
      </c>
      <c r="T382" s="1">
        <v>0</v>
      </c>
      <c r="U382" s="1">
        <v>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1</v>
      </c>
      <c r="AD382" s="1">
        <v>0</v>
      </c>
      <c r="AE382" s="1">
        <v>1</v>
      </c>
      <c r="AF382" s="1">
        <v>0</v>
      </c>
      <c r="AG382" s="1">
        <v>0</v>
      </c>
    </row>
    <row r="383" spans="1:33" x14ac:dyDescent="0.25">
      <c r="A383" s="7" t="s">
        <v>31</v>
      </c>
      <c r="B383" s="1" t="s">
        <v>432</v>
      </c>
      <c r="C383" s="4" t="s">
        <v>475</v>
      </c>
      <c r="D383" s="1" t="str">
        <f>CONCATENATE(B383," ",C383)</f>
        <v>Asus VG279QL1A</v>
      </c>
      <c r="E383" s="5">
        <v>27</v>
      </c>
      <c r="F383" s="1">
        <f>E383/1000</f>
        <v>2.7E-2</v>
      </c>
      <c r="G383" s="1">
        <v>353.85810810810813</v>
      </c>
      <c r="H383" s="1">
        <f t="shared" si="5"/>
        <v>26292</v>
      </c>
      <c r="I383" s="1" t="s">
        <v>63</v>
      </c>
      <c r="J383" s="1" t="s">
        <v>63</v>
      </c>
      <c r="K383" s="1" t="s">
        <v>42</v>
      </c>
      <c r="L383" s="1">
        <f>E383*G383</f>
        <v>9554.1689189189201</v>
      </c>
      <c r="M383" s="1">
        <f>L383/1000000</f>
        <v>9.5541689189189202E-3</v>
      </c>
      <c r="N383" s="1" t="s">
        <v>43</v>
      </c>
      <c r="O383" s="1" t="s">
        <v>54</v>
      </c>
      <c r="P383" s="1" t="s">
        <v>38</v>
      </c>
      <c r="Q383" s="1" t="s">
        <v>48</v>
      </c>
      <c r="R383" s="1" t="s">
        <v>473</v>
      </c>
      <c r="S383" s="6" t="s">
        <v>1635</v>
      </c>
      <c r="T383" s="1">
        <v>0</v>
      </c>
      <c r="U383" s="1">
        <v>0</v>
      </c>
      <c r="V383" s="1">
        <v>0</v>
      </c>
      <c r="W383" s="1">
        <v>0</v>
      </c>
      <c r="X383" s="1">
        <v>1</v>
      </c>
      <c r="Y383" s="1">
        <v>0</v>
      </c>
      <c r="Z383" s="1">
        <v>0</v>
      </c>
      <c r="AA383" s="1">
        <v>0</v>
      </c>
      <c r="AB383" s="1">
        <v>0</v>
      </c>
      <c r="AC383" s="1">
        <v>1</v>
      </c>
      <c r="AD383" s="1">
        <v>0</v>
      </c>
      <c r="AE383" s="1">
        <v>1</v>
      </c>
      <c r="AF383" s="1">
        <v>0</v>
      </c>
      <c r="AG383" s="1">
        <v>0</v>
      </c>
    </row>
    <row r="384" spans="1:33" x14ac:dyDescent="0.25">
      <c r="A384" s="7" t="s">
        <v>31</v>
      </c>
      <c r="B384" s="1" t="s">
        <v>432</v>
      </c>
      <c r="C384" s="4" t="s">
        <v>476</v>
      </c>
      <c r="D384" s="1" t="str">
        <f>CONCATENATE(B384," ",C384)</f>
        <v>Asus VG279QM</v>
      </c>
      <c r="E384" s="5">
        <v>65</v>
      </c>
      <c r="F384" s="1">
        <f>E384/1000</f>
        <v>6.5000000000000002E-2</v>
      </c>
      <c r="G384" s="1">
        <v>461.68918918918916</v>
      </c>
      <c r="H384" s="1">
        <f t="shared" si="5"/>
        <v>34304</v>
      </c>
      <c r="I384" s="1" t="s">
        <v>63</v>
      </c>
      <c r="J384" s="1" t="s">
        <v>63</v>
      </c>
      <c r="K384" s="1" t="s">
        <v>42</v>
      </c>
      <c r="L384" s="1">
        <f>E384*G384</f>
        <v>30009.797297297297</v>
      </c>
      <c r="M384" s="1">
        <f>L384/1000000</f>
        <v>3.0009797297297296E-2</v>
      </c>
      <c r="N384" s="1" t="s">
        <v>43</v>
      </c>
      <c r="O384" s="1" t="s">
        <v>54</v>
      </c>
      <c r="P384" s="1" t="s">
        <v>38</v>
      </c>
      <c r="Q384" s="1" t="s">
        <v>48</v>
      </c>
      <c r="R384" s="1" t="s">
        <v>473</v>
      </c>
      <c r="S384" s="6" t="s">
        <v>1638</v>
      </c>
      <c r="T384" s="1">
        <v>0</v>
      </c>
      <c r="U384" s="1">
        <v>0</v>
      </c>
      <c r="V384" s="1">
        <v>0</v>
      </c>
      <c r="W384" s="1">
        <v>0</v>
      </c>
      <c r="X384" s="1">
        <v>1</v>
      </c>
      <c r="Y384" s="1">
        <v>0</v>
      </c>
      <c r="Z384" s="1">
        <v>0</v>
      </c>
      <c r="AA384" s="1">
        <v>0</v>
      </c>
      <c r="AB384" s="1">
        <v>0</v>
      </c>
      <c r="AC384" s="1">
        <v>1</v>
      </c>
      <c r="AD384" s="1">
        <v>0</v>
      </c>
      <c r="AE384" s="1">
        <v>1</v>
      </c>
      <c r="AF384" s="1">
        <v>0</v>
      </c>
      <c r="AG384" s="1">
        <v>0</v>
      </c>
    </row>
    <row r="385" spans="1:33" x14ac:dyDescent="0.25">
      <c r="A385" s="7" t="s">
        <v>31</v>
      </c>
      <c r="B385" s="1" t="s">
        <v>432</v>
      </c>
      <c r="C385" s="4" t="s">
        <v>477</v>
      </c>
      <c r="D385" s="1" t="str">
        <f>CONCATENATE(B385," ",C385)</f>
        <v>Asus VG27AQ</v>
      </c>
      <c r="E385" s="5">
        <v>320</v>
      </c>
      <c r="F385" s="1">
        <f>E385/1000</f>
        <v>0.32</v>
      </c>
      <c r="G385" s="1">
        <v>445.875</v>
      </c>
      <c r="H385" s="1">
        <f t="shared" si="5"/>
        <v>33129</v>
      </c>
      <c r="I385" s="1" t="s">
        <v>63</v>
      </c>
      <c r="J385" s="1" t="s">
        <v>63</v>
      </c>
      <c r="K385" s="1" t="s">
        <v>42</v>
      </c>
      <c r="L385" s="1">
        <f>E385*G385</f>
        <v>142680</v>
      </c>
      <c r="M385" s="1">
        <f>L385/1000000</f>
        <v>0.14268</v>
      </c>
      <c r="N385" s="1" t="s">
        <v>43</v>
      </c>
      <c r="O385" s="1" t="s">
        <v>54</v>
      </c>
      <c r="P385" s="1" t="s">
        <v>38</v>
      </c>
      <c r="Q385" s="1" t="s">
        <v>48</v>
      </c>
      <c r="R385" s="1" t="s">
        <v>49</v>
      </c>
      <c r="S385" s="6" t="s">
        <v>1638</v>
      </c>
      <c r="T385" s="1">
        <v>0</v>
      </c>
      <c r="U385" s="1">
        <v>0</v>
      </c>
      <c r="V385" s="1">
        <v>0</v>
      </c>
      <c r="W385" s="1">
        <v>0</v>
      </c>
      <c r="X385" s="1">
        <v>1</v>
      </c>
      <c r="Y385" s="1">
        <v>0</v>
      </c>
      <c r="Z385" s="1">
        <v>0</v>
      </c>
      <c r="AA385" s="1">
        <v>0</v>
      </c>
      <c r="AB385" s="1">
        <v>0</v>
      </c>
      <c r="AC385" s="1">
        <v>1</v>
      </c>
      <c r="AD385" s="1">
        <v>0</v>
      </c>
      <c r="AE385" s="1">
        <v>1</v>
      </c>
      <c r="AF385" s="1">
        <v>0</v>
      </c>
      <c r="AG385" s="1">
        <v>0</v>
      </c>
    </row>
    <row r="386" spans="1:33" x14ac:dyDescent="0.25">
      <c r="A386" s="7" t="s">
        <v>31</v>
      </c>
      <c r="B386" s="1" t="s">
        <v>432</v>
      </c>
      <c r="C386" s="4" t="s">
        <v>478</v>
      </c>
      <c r="D386" s="1" t="str">
        <f>CONCATENATE(B386," ",C386)</f>
        <v>Asus VG27BQ</v>
      </c>
      <c r="E386" s="5">
        <v>19</v>
      </c>
      <c r="F386" s="1">
        <f>E386/1000</f>
        <v>1.9E-2</v>
      </c>
      <c r="G386" s="1">
        <v>445.47297297297297</v>
      </c>
      <c r="H386" s="1">
        <f t="shared" si="5"/>
        <v>33099</v>
      </c>
      <c r="I386" s="1" t="s">
        <v>63</v>
      </c>
      <c r="J386" s="1" t="s">
        <v>63</v>
      </c>
      <c r="K386" s="1" t="s">
        <v>42</v>
      </c>
      <c r="L386" s="1">
        <f>E386*G386</f>
        <v>8463.9864864864867</v>
      </c>
      <c r="M386" s="1">
        <f>L386/1000000</f>
        <v>8.4639864864864862E-3</v>
      </c>
      <c r="N386" s="1" t="s">
        <v>43</v>
      </c>
      <c r="O386" s="1" t="s">
        <v>54</v>
      </c>
      <c r="P386" s="1" t="s">
        <v>38</v>
      </c>
      <c r="Q386" s="1" t="s">
        <v>48</v>
      </c>
      <c r="R386" s="1" t="s">
        <v>49</v>
      </c>
      <c r="S386" s="6" t="s">
        <v>1638</v>
      </c>
      <c r="T386" s="1">
        <v>0</v>
      </c>
      <c r="U386" s="1">
        <v>0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1</v>
      </c>
      <c r="AF386" s="1">
        <v>0</v>
      </c>
      <c r="AG386" s="1">
        <v>0</v>
      </c>
    </row>
    <row r="387" spans="1:33" x14ac:dyDescent="0.25">
      <c r="A387" s="7" t="s">
        <v>31</v>
      </c>
      <c r="B387" s="1" t="s">
        <v>432</v>
      </c>
      <c r="C387" s="4" t="s">
        <v>479</v>
      </c>
      <c r="D387" s="1" t="str">
        <f>CONCATENATE(B387," ",C387)</f>
        <v>Asus VG27VQ</v>
      </c>
      <c r="E387" s="5">
        <v>73</v>
      </c>
      <c r="F387" s="1">
        <f>E387/1000</f>
        <v>7.2999999999999995E-2</v>
      </c>
      <c r="G387" s="1">
        <v>301.89189189189187</v>
      </c>
      <c r="H387" s="1">
        <f t="shared" ref="H387:H450" si="6">ROUND(G387*74.3,0)</f>
        <v>22431</v>
      </c>
      <c r="I387" s="1" t="s">
        <v>63</v>
      </c>
      <c r="J387" s="1" t="s">
        <v>63</v>
      </c>
      <c r="K387" s="1" t="s">
        <v>42</v>
      </c>
      <c r="L387" s="1">
        <f>E387*G387</f>
        <v>22038.108108108107</v>
      </c>
      <c r="M387" s="1">
        <f>L387/1000000</f>
        <v>2.2038108108108106E-2</v>
      </c>
      <c r="N387" s="1" t="s">
        <v>43</v>
      </c>
      <c r="O387" s="1" t="s">
        <v>44</v>
      </c>
      <c r="P387" s="1" t="s">
        <v>48</v>
      </c>
      <c r="Q387" s="1" t="s">
        <v>48</v>
      </c>
      <c r="R387" s="1" t="s">
        <v>49</v>
      </c>
      <c r="S387" s="6" t="s">
        <v>1638</v>
      </c>
      <c r="T387" s="1">
        <v>0</v>
      </c>
      <c r="U387" s="1">
        <v>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1</v>
      </c>
      <c r="AD387" s="1">
        <v>0</v>
      </c>
      <c r="AE387" s="1">
        <v>0</v>
      </c>
      <c r="AF387" s="1">
        <v>1</v>
      </c>
      <c r="AG387" s="1">
        <v>0</v>
      </c>
    </row>
    <row r="388" spans="1:33" x14ac:dyDescent="0.25">
      <c r="A388" s="7" t="s">
        <v>31</v>
      </c>
      <c r="B388" s="1" t="s">
        <v>432</v>
      </c>
      <c r="C388" s="4" t="s">
        <v>480</v>
      </c>
      <c r="D388" s="1" t="str">
        <f>CONCATENATE(B388," ",C388)</f>
        <v>Asus VG289Q</v>
      </c>
      <c r="E388" s="5">
        <v>100</v>
      </c>
      <c r="F388" s="1">
        <f>E388/1000</f>
        <v>0.1</v>
      </c>
      <c r="G388" s="1">
        <v>445.93243243243245</v>
      </c>
      <c r="H388" s="1">
        <f t="shared" si="6"/>
        <v>33133</v>
      </c>
      <c r="I388" s="1" t="s">
        <v>257</v>
      </c>
      <c r="J388" s="1" t="s">
        <v>258</v>
      </c>
      <c r="K388" s="1" t="s">
        <v>86</v>
      </c>
      <c r="L388" s="1">
        <f>E388*G388</f>
        <v>44593.243243243247</v>
      </c>
      <c r="M388" s="1">
        <f>L388/1000000</f>
        <v>4.459324324324325E-2</v>
      </c>
      <c r="N388" s="1" t="s">
        <v>87</v>
      </c>
      <c r="O388" s="1" t="s">
        <v>54</v>
      </c>
      <c r="P388" s="1" t="s">
        <v>38</v>
      </c>
      <c r="Q388" s="1" t="s">
        <v>48</v>
      </c>
      <c r="R388" s="1" t="s">
        <v>39</v>
      </c>
      <c r="S388" s="6" t="s">
        <v>1638</v>
      </c>
      <c r="T388" s="1">
        <v>0</v>
      </c>
      <c r="U388" s="1">
        <v>0</v>
      </c>
      <c r="V388" s="1">
        <v>0</v>
      </c>
      <c r="W388" s="1">
        <v>0</v>
      </c>
      <c r="X388" s="1">
        <v>1</v>
      </c>
      <c r="Y388" s="1">
        <v>0</v>
      </c>
      <c r="Z388" s="1">
        <v>0</v>
      </c>
      <c r="AA388" s="1">
        <v>0</v>
      </c>
      <c r="AB388" s="1">
        <v>0</v>
      </c>
      <c r="AC388" s="1">
        <v>1</v>
      </c>
      <c r="AD388" s="1">
        <v>0</v>
      </c>
      <c r="AE388" s="1">
        <v>1</v>
      </c>
      <c r="AF388" s="1">
        <v>0</v>
      </c>
      <c r="AG388" s="1">
        <v>1</v>
      </c>
    </row>
    <row r="389" spans="1:33" x14ac:dyDescent="0.25">
      <c r="A389" s="7" t="s">
        <v>31</v>
      </c>
      <c r="B389" s="1" t="s">
        <v>432</v>
      </c>
      <c r="C389" s="4" t="s">
        <v>481</v>
      </c>
      <c r="D389" s="1" t="str">
        <f>CONCATENATE(B389," ",C389)</f>
        <v>Asus VG328H1B</v>
      </c>
      <c r="E389" s="5">
        <v>18</v>
      </c>
      <c r="F389" s="1">
        <f>E389/1000</f>
        <v>1.7999999999999999E-2</v>
      </c>
      <c r="G389" s="1">
        <v>324.22972972972974</v>
      </c>
      <c r="H389" s="1">
        <f t="shared" si="6"/>
        <v>24090</v>
      </c>
      <c r="I389" s="1" t="s">
        <v>74</v>
      </c>
      <c r="J389" s="1" t="s">
        <v>72</v>
      </c>
      <c r="K389" s="1" t="s">
        <v>42</v>
      </c>
      <c r="L389" s="1">
        <f>E389*G389</f>
        <v>5836.135135135135</v>
      </c>
      <c r="M389" s="1">
        <f>L389/1000000</f>
        <v>5.836135135135135E-3</v>
      </c>
      <c r="N389" s="1" t="s">
        <v>43</v>
      </c>
      <c r="O389" s="1" t="s">
        <v>44</v>
      </c>
      <c r="P389" s="1" t="s">
        <v>48</v>
      </c>
      <c r="Q389" s="1" t="s">
        <v>48</v>
      </c>
      <c r="R389" s="1" t="s">
        <v>49</v>
      </c>
      <c r="S389" s="6" t="s">
        <v>1635</v>
      </c>
      <c r="T389" s="1">
        <v>0</v>
      </c>
      <c r="U389" s="1">
        <v>0</v>
      </c>
      <c r="V389" s="1">
        <v>0</v>
      </c>
      <c r="W389" s="1">
        <v>0</v>
      </c>
      <c r="X389" s="1">
        <v>1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</v>
      </c>
      <c r="AE389" s="1">
        <v>0</v>
      </c>
      <c r="AF389" s="1">
        <v>1</v>
      </c>
      <c r="AG389" s="1">
        <v>0</v>
      </c>
    </row>
    <row r="390" spans="1:33" x14ac:dyDescent="0.25">
      <c r="A390" s="7" t="s">
        <v>31</v>
      </c>
      <c r="B390" s="1" t="s">
        <v>432</v>
      </c>
      <c r="C390" s="4" t="s">
        <v>482</v>
      </c>
      <c r="D390" s="1" t="str">
        <f>CONCATENATE(B390," ",C390)</f>
        <v>Asus VG32VQ</v>
      </c>
      <c r="E390" s="5">
        <v>7</v>
      </c>
      <c r="F390" s="1">
        <f>E390/1000</f>
        <v>7.0000000000000001E-3</v>
      </c>
      <c r="G390" s="1">
        <v>500</v>
      </c>
      <c r="H390" s="1">
        <f t="shared" si="6"/>
        <v>37150</v>
      </c>
      <c r="I390" s="1" t="s">
        <v>71</v>
      </c>
      <c r="J390" s="1" t="s">
        <v>72</v>
      </c>
      <c r="K390" s="1" t="s">
        <v>64</v>
      </c>
      <c r="L390" s="1">
        <f>E390*G390</f>
        <v>3500</v>
      </c>
      <c r="M390" s="1">
        <f>L390/1000000</f>
        <v>3.5000000000000001E-3</v>
      </c>
      <c r="N390" s="1" t="s">
        <v>65</v>
      </c>
      <c r="O390" s="1" t="s">
        <v>54</v>
      </c>
      <c r="P390" s="1" t="s">
        <v>48</v>
      </c>
      <c r="Q390" s="1" t="s">
        <v>48</v>
      </c>
      <c r="R390" s="1" t="s">
        <v>49</v>
      </c>
      <c r="S390" s="6" t="s">
        <v>1638</v>
      </c>
      <c r="T390" s="1">
        <v>0</v>
      </c>
      <c r="U390" s="1">
        <v>0</v>
      </c>
      <c r="V390" s="1">
        <v>0</v>
      </c>
      <c r="W390" s="1">
        <v>0</v>
      </c>
      <c r="X390" s="1">
        <v>1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1</v>
      </c>
      <c r="AF390" s="1">
        <v>1</v>
      </c>
      <c r="AG390" s="1">
        <v>0</v>
      </c>
    </row>
    <row r="391" spans="1:33" x14ac:dyDescent="0.25">
      <c r="A391" s="7" t="s">
        <v>31</v>
      </c>
      <c r="B391" s="1" t="s">
        <v>432</v>
      </c>
      <c r="C391" s="4" t="s">
        <v>483</v>
      </c>
      <c r="D391" s="1" t="str">
        <f>CONCATENATE(B391," ",C391)</f>
        <v>Asus VL279HE</v>
      </c>
      <c r="E391" s="5">
        <v>45</v>
      </c>
      <c r="F391" s="1">
        <f>E391/1000</f>
        <v>4.4999999999999998E-2</v>
      </c>
      <c r="G391" s="1">
        <v>161.35135135135135</v>
      </c>
      <c r="H391" s="1">
        <f t="shared" si="6"/>
        <v>11988</v>
      </c>
      <c r="I391" s="1" t="s">
        <v>63</v>
      </c>
      <c r="J391" s="1" t="s">
        <v>63</v>
      </c>
      <c r="K391" s="1" t="s">
        <v>42</v>
      </c>
      <c r="L391" s="1">
        <f>E391*G391</f>
        <v>7260.8108108108108</v>
      </c>
      <c r="M391" s="1">
        <f>L391/1000000</f>
        <v>7.2608108108108112E-3</v>
      </c>
      <c r="N391" s="1" t="s">
        <v>43</v>
      </c>
      <c r="O391" s="1" t="s">
        <v>54</v>
      </c>
      <c r="P391" s="1" t="s">
        <v>38</v>
      </c>
      <c r="Q391" s="1" t="s">
        <v>38</v>
      </c>
      <c r="R391" s="1">
        <v>0</v>
      </c>
      <c r="S391" s="6" t="s">
        <v>1638</v>
      </c>
      <c r="T391" s="1">
        <v>0</v>
      </c>
      <c r="U391" s="1">
        <v>0</v>
      </c>
      <c r="V391" s="1">
        <v>1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1</v>
      </c>
      <c r="AD391" s="1">
        <v>0</v>
      </c>
      <c r="AE391" s="1">
        <v>1</v>
      </c>
      <c r="AF391" s="1">
        <v>0</v>
      </c>
      <c r="AG391" s="1">
        <v>0</v>
      </c>
    </row>
    <row r="392" spans="1:33" x14ac:dyDescent="0.25">
      <c r="A392" s="7" t="s">
        <v>31</v>
      </c>
      <c r="B392" s="1" t="s">
        <v>432</v>
      </c>
      <c r="C392" s="4" t="s">
        <v>484</v>
      </c>
      <c r="D392" s="1" t="str">
        <f>CONCATENATE(B392," ",C392)</f>
        <v>Asus VP228DE</v>
      </c>
      <c r="E392" s="5">
        <v>916</v>
      </c>
      <c r="F392" s="1">
        <f>E392/1000</f>
        <v>0.91600000000000004</v>
      </c>
      <c r="G392" s="1">
        <v>90.85585585585585</v>
      </c>
      <c r="H392" s="1">
        <f t="shared" si="6"/>
        <v>6751</v>
      </c>
      <c r="I392" s="1" t="s">
        <v>41</v>
      </c>
      <c r="J392" s="1" t="s">
        <v>41</v>
      </c>
      <c r="K392" s="1" t="s">
        <v>42</v>
      </c>
      <c r="L392" s="1">
        <f>E392*G392</f>
        <v>83223.963963963964</v>
      </c>
      <c r="M392" s="1">
        <f>L392/1000000</f>
        <v>8.3223963963963962E-2</v>
      </c>
      <c r="N392" s="1" t="s">
        <v>43</v>
      </c>
      <c r="O392" s="1" t="s">
        <v>37</v>
      </c>
      <c r="P392" s="1" t="s">
        <v>38</v>
      </c>
      <c r="Q392" s="1" t="s">
        <v>38</v>
      </c>
      <c r="R392" s="1" t="s">
        <v>39</v>
      </c>
      <c r="S392" s="6" t="s">
        <v>1638</v>
      </c>
      <c r="T392" s="1">
        <v>0</v>
      </c>
      <c r="U392" s="1">
        <v>1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1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</row>
    <row r="393" spans="1:33" x14ac:dyDescent="0.25">
      <c r="A393" s="7" t="s">
        <v>31</v>
      </c>
      <c r="B393" s="1" t="s">
        <v>432</v>
      </c>
      <c r="C393" s="4" t="s">
        <v>485</v>
      </c>
      <c r="D393" s="1" t="str">
        <f>CONCATENATE(B393," ",C393)</f>
        <v>Asus VP228HE</v>
      </c>
      <c r="E393" s="5">
        <v>36</v>
      </c>
      <c r="F393" s="1">
        <f>E393/1000</f>
        <v>3.5999999999999997E-2</v>
      </c>
      <c r="G393" s="1">
        <v>104.60810810810811</v>
      </c>
      <c r="H393" s="1">
        <f t="shared" si="6"/>
        <v>7772</v>
      </c>
      <c r="I393" s="1" t="s">
        <v>41</v>
      </c>
      <c r="J393" s="1" t="s">
        <v>41</v>
      </c>
      <c r="K393" s="1" t="s">
        <v>42</v>
      </c>
      <c r="L393" s="1">
        <f>E393*G393</f>
        <v>3765.8918918918921</v>
      </c>
      <c r="M393" s="1">
        <f>L393/1000000</f>
        <v>3.7658918918918923E-3</v>
      </c>
      <c r="N393" s="1" t="s">
        <v>43</v>
      </c>
      <c r="O393" s="1" t="s">
        <v>37</v>
      </c>
      <c r="P393" s="1" t="s">
        <v>38</v>
      </c>
      <c r="Q393" s="1" t="s">
        <v>48</v>
      </c>
      <c r="R393" s="1" t="s">
        <v>49</v>
      </c>
      <c r="S393" s="6" t="s">
        <v>1638</v>
      </c>
      <c r="T393" s="1">
        <v>0</v>
      </c>
      <c r="U393" s="1">
        <v>0</v>
      </c>
      <c r="V393" s="1">
        <v>0</v>
      </c>
      <c r="W393" s="1">
        <v>0</v>
      </c>
      <c r="X393" s="1">
        <v>1</v>
      </c>
      <c r="Y393" s="1">
        <v>0</v>
      </c>
      <c r="Z393" s="1">
        <v>0</v>
      </c>
      <c r="AA393" s="1">
        <v>0</v>
      </c>
      <c r="AB393" s="1">
        <v>1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</row>
    <row r="394" spans="1:33" x14ac:dyDescent="0.25">
      <c r="A394" s="7" t="s">
        <v>31</v>
      </c>
      <c r="B394" s="1" t="s">
        <v>432</v>
      </c>
      <c r="C394" s="4" t="s">
        <v>486</v>
      </c>
      <c r="D394" s="1" t="str">
        <f>CONCATENATE(B394," ",C394)</f>
        <v>Asus VP229HE</v>
      </c>
      <c r="E394" s="5">
        <v>537</v>
      </c>
      <c r="F394" s="1">
        <f>E394/1000</f>
        <v>0.53700000000000003</v>
      </c>
      <c r="G394" s="1">
        <v>112.75675675675676</v>
      </c>
      <c r="H394" s="1">
        <f t="shared" si="6"/>
        <v>8378</v>
      </c>
      <c r="I394" s="1" t="s">
        <v>41</v>
      </c>
      <c r="J394" s="1" t="s">
        <v>41</v>
      </c>
      <c r="K394" s="1" t="s">
        <v>42</v>
      </c>
      <c r="L394" s="1">
        <f>E394*G394</f>
        <v>60550.37837837838</v>
      </c>
      <c r="M394" s="1">
        <f>L394/1000000</f>
        <v>6.0550378378378379E-2</v>
      </c>
      <c r="N394" s="1" t="s">
        <v>43</v>
      </c>
      <c r="O394" s="1" t="s">
        <v>54</v>
      </c>
      <c r="P394" s="1" t="s">
        <v>38</v>
      </c>
      <c r="Q394" s="1" t="s">
        <v>38</v>
      </c>
      <c r="R394" s="1" t="s">
        <v>39</v>
      </c>
      <c r="S394" s="6" t="s">
        <v>1635</v>
      </c>
      <c r="T394" s="1">
        <v>0</v>
      </c>
      <c r="U394" s="1">
        <v>1</v>
      </c>
      <c r="V394" s="1">
        <v>1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1</v>
      </c>
      <c r="AC394" s="1">
        <v>0</v>
      </c>
      <c r="AD394" s="1">
        <v>0</v>
      </c>
      <c r="AE394" s="1">
        <v>1</v>
      </c>
      <c r="AF394" s="1">
        <v>0</v>
      </c>
      <c r="AG394" s="1">
        <v>0</v>
      </c>
    </row>
    <row r="395" spans="1:33" x14ac:dyDescent="0.25">
      <c r="A395" s="7" t="s">
        <v>31</v>
      </c>
      <c r="B395" s="1" t="s">
        <v>432</v>
      </c>
      <c r="C395" s="4" t="s">
        <v>487</v>
      </c>
      <c r="D395" s="1" t="str">
        <f>CONCATENATE(B395," ",C395)</f>
        <v>Asus VP247HAE</v>
      </c>
      <c r="E395" s="5">
        <v>245</v>
      </c>
      <c r="F395" s="1">
        <f>E395/1000</f>
        <v>0.245</v>
      </c>
      <c r="G395" s="1">
        <v>115.72972972972973</v>
      </c>
      <c r="H395" s="1">
        <f t="shared" si="6"/>
        <v>8599</v>
      </c>
      <c r="I395" s="1" t="s">
        <v>56</v>
      </c>
      <c r="J395" s="1" t="s">
        <v>53</v>
      </c>
      <c r="K395" s="1" t="s">
        <v>42</v>
      </c>
      <c r="L395" s="1">
        <f>E395*G395</f>
        <v>28353.783783783783</v>
      </c>
      <c r="M395" s="1">
        <f>L395/1000000</f>
        <v>2.8353783783783785E-2</v>
      </c>
      <c r="N395" s="1" t="s">
        <v>43</v>
      </c>
      <c r="O395" s="1" t="s">
        <v>44</v>
      </c>
      <c r="P395" s="1" t="s">
        <v>38</v>
      </c>
      <c r="Q395" s="1" t="s">
        <v>38</v>
      </c>
      <c r="R395" s="1" t="s">
        <v>39</v>
      </c>
      <c r="S395" s="6" t="s">
        <v>1638</v>
      </c>
      <c r="T395" s="1">
        <v>0</v>
      </c>
      <c r="U395" s="1">
        <v>0</v>
      </c>
      <c r="V395" s="1">
        <v>1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1</v>
      </c>
      <c r="AD395" s="1">
        <v>0</v>
      </c>
      <c r="AE395" s="1">
        <v>0</v>
      </c>
      <c r="AF395" s="1">
        <v>0</v>
      </c>
      <c r="AG395" s="1">
        <v>0</v>
      </c>
    </row>
    <row r="396" spans="1:33" x14ac:dyDescent="0.25">
      <c r="A396" s="7" t="s">
        <v>31</v>
      </c>
      <c r="B396" s="1" t="s">
        <v>432</v>
      </c>
      <c r="C396" s="4" t="s">
        <v>488</v>
      </c>
      <c r="D396" s="1" t="str">
        <f>CONCATENATE(B396," ",C396)</f>
        <v>Asus VP247NA</v>
      </c>
      <c r="E396" s="5">
        <v>505</v>
      </c>
      <c r="F396" s="1">
        <f>E396/1000</f>
        <v>0.505</v>
      </c>
      <c r="G396" s="1">
        <v>117.02702702702703</v>
      </c>
      <c r="H396" s="1">
        <f t="shared" si="6"/>
        <v>8695</v>
      </c>
      <c r="I396" s="1" t="s">
        <v>56</v>
      </c>
      <c r="J396" s="1" t="s">
        <v>53</v>
      </c>
      <c r="K396" s="1" t="s">
        <v>42</v>
      </c>
      <c r="L396" s="1">
        <f>E396*G396</f>
        <v>59098.648648648654</v>
      </c>
      <c r="M396" s="1">
        <f>L396/1000000</f>
        <v>5.9098648648648652E-2</v>
      </c>
      <c r="N396" s="1" t="s">
        <v>43</v>
      </c>
      <c r="O396" s="1" t="s">
        <v>44</v>
      </c>
      <c r="P396" s="1" t="s">
        <v>38</v>
      </c>
      <c r="Q396" s="1" t="s">
        <v>38</v>
      </c>
      <c r="R396" s="1" t="s">
        <v>39</v>
      </c>
      <c r="S396" s="6" t="s">
        <v>1638</v>
      </c>
      <c r="T396" s="1">
        <v>0</v>
      </c>
      <c r="U396" s="1">
        <v>0</v>
      </c>
      <c r="V396" s="1">
        <v>1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</row>
    <row r="397" spans="1:33" x14ac:dyDescent="0.25">
      <c r="A397" s="7" t="s">
        <v>31</v>
      </c>
      <c r="B397" s="1" t="s">
        <v>432</v>
      </c>
      <c r="C397" s="4" t="s">
        <v>489</v>
      </c>
      <c r="D397" s="1" t="str">
        <f>CONCATENATE(B397," ",C397)</f>
        <v>Asus VP249HR</v>
      </c>
      <c r="E397" s="5">
        <v>374</v>
      </c>
      <c r="F397" s="1">
        <f>E397/1000</f>
        <v>0.374</v>
      </c>
      <c r="G397" s="1">
        <v>129.45945945945945</v>
      </c>
      <c r="H397" s="1">
        <f t="shared" si="6"/>
        <v>9619</v>
      </c>
      <c r="I397" s="1" t="s">
        <v>52</v>
      </c>
      <c r="J397" s="1" t="s">
        <v>53</v>
      </c>
      <c r="K397" s="1" t="s">
        <v>42</v>
      </c>
      <c r="L397" s="1">
        <f>E397*G397</f>
        <v>48417.837837837833</v>
      </c>
      <c r="M397" s="1">
        <f>L397/1000000</f>
        <v>4.8417837837837832E-2</v>
      </c>
      <c r="N397" s="1" t="s">
        <v>43</v>
      </c>
      <c r="O397" s="1" t="s">
        <v>54</v>
      </c>
      <c r="P397" s="1" t="s">
        <v>38</v>
      </c>
      <c r="Q397" s="1" t="s">
        <v>38</v>
      </c>
      <c r="R397" s="1" t="s">
        <v>39</v>
      </c>
      <c r="S397" s="6" t="s">
        <v>1638</v>
      </c>
      <c r="T397" s="1">
        <v>0</v>
      </c>
      <c r="U397" s="1">
        <v>0</v>
      </c>
      <c r="V397" s="1">
        <v>1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1</v>
      </c>
      <c r="AD397" s="1">
        <v>0</v>
      </c>
      <c r="AE397" s="1">
        <v>1</v>
      </c>
      <c r="AF397" s="1">
        <v>0</v>
      </c>
      <c r="AG397" s="1">
        <v>0</v>
      </c>
    </row>
    <row r="398" spans="1:33" x14ac:dyDescent="0.25">
      <c r="A398" s="7" t="s">
        <v>31</v>
      </c>
      <c r="B398" s="1" t="s">
        <v>432</v>
      </c>
      <c r="C398" s="4" t="s">
        <v>490</v>
      </c>
      <c r="D398" s="1" t="str">
        <f>CONCATENATE(B398," ",C398)</f>
        <v>Asus VP249QGR</v>
      </c>
      <c r="E398" s="5">
        <v>1260</v>
      </c>
      <c r="F398" s="1">
        <f>E398/1000</f>
        <v>1.26</v>
      </c>
      <c r="G398" s="1">
        <v>202.68918918918919</v>
      </c>
      <c r="H398" s="1">
        <f t="shared" si="6"/>
        <v>15060</v>
      </c>
      <c r="I398" s="1" t="s">
        <v>52</v>
      </c>
      <c r="J398" s="1" t="s">
        <v>53</v>
      </c>
      <c r="K398" s="1" t="s">
        <v>42</v>
      </c>
      <c r="L398" s="1">
        <f>E398*G398</f>
        <v>255388.37837837837</v>
      </c>
      <c r="M398" s="1">
        <f>L398/1000000</f>
        <v>0.25538837837837836</v>
      </c>
      <c r="N398" s="1" t="s">
        <v>43</v>
      </c>
      <c r="O398" s="1" t="s">
        <v>54</v>
      </c>
      <c r="P398" s="1" t="s">
        <v>38</v>
      </c>
      <c r="Q398" s="1" t="s">
        <v>48</v>
      </c>
      <c r="R398" s="1" t="s">
        <v>49</v>
      </c>
      <c r="S398" s="6" t="s">
        <v>1637</v>
      </c>
      <c r="T398" s="1">
        <v>0</v>
      </c>
      <c r="U398" s="1">
        <v>0</v>
      </c>
      <c r="V398" s="1">
        <v>0</v>
      </c>
      <c r="W398" s="1">
        <v>0</v>
      </c>
      <c r="X398" s="1">
        <v>1</v>
      </c>
      <c r="Y398" s="1">
        <v>0</v>
      </c>
      <c r="Z398" s="1">
        <v>0</v>
      </c>
      <c r="AA398" s="1">
        <v>0</v>
      </c>
      <c r="AB398" s="1">
        <v>0</v>
      </c>
      <c r="AC398" s="1">
        <v>1</v>
      </c>
      <c r="AD398" s="1">
        <v>0</v>
      </c>
      <c r="AE398" s="1">
        <v>1</v>
      </c>
      <c r="AF398" s="1">
        <v>0</v>
      </c>
      <c r="AG398" s="1">
        <v>0</v>
      </c>
    </row>
    <row r="399" spans="1:33" x14ac:dyDescent="0.25">
      <c r="A399" s="7" t="s">
        <v>31</v>
      </c>
      <c r="B399" s="1" t="s">
        <v>432</v>
      </c>
      <c r="C399" s="4" t="s">
        <v>491</v>
      </c>
      <c r="D399" s="1" t="str">
        <f>CONCATENATE(B399," ",C399)</f>
        <v>Asus VP278QG</v>
      </c>
      <c r="E399" s="5">
        <v>6</v>
      </c>
      <c r="F399" s="1">
        <f>E399/1000</f>
        <v>6.0000000000000001E-3</v>
      </c>
      <c r="G399" s="1">
        <v>247.28378378378378</v>
      </c>
      <c r="H399" s="1">
        <f t="shared" si="6"/>
        <v>18373</v>
      </c>
      <c r="I399" s="1" t="s">
        <v>63</v>
      </c>
      <c r="J399" s="1" t="s">
        <v>63</v>
      </c>
      <c r="K399" s="1" t="s">
        <v>42</v>
      </c>
      <c r="L399" s="1">
        <f>E399*G399</f>
        <v>1483.7027027027027</v>
      </c>
      <c r="M399" s="1">
        <f>L399/1000000</f>
        <v>1.4837027027027026E-3</v>
      </c>
      <c r="N399" s="1" t="s">
        <v>43</v>
      </c>
      <c r="O399" s="1" t="s">
        <v>37</v>
      </c>
      <c r="P399" s="1" t="s">
        <v>38</v>
      </c>
      <c r="Q399" s="1" t="s">
        <v>48</v>
      </c>
      <c r="R399" s="1" t="s">
        <v>49</v>
      </c>
      <c r="S399" s="6" t="s">
        <v>1638</v>
      </c>
      <c r="T399" s="1">
        <v>0</v>
      </c>
      <c r="U399" s="1">
        <v>0</v>
      </c>
      <c r="V399" s="1">
        <v>0</v>
      </c>
      <c r="W399" s="1">
        <v>0</v>
      </c>
      <c r="X399" s="1">
        <v>1</v>
      </c>
      <c r="Y399" s="1">
        <v>0</v>
      </c>
      <c r="Z399" s="1">
        <v>0</v>
      </c>
      <c r="AA399" s="1">
        <v>0</v>
      </c>
      <c r="AB399" s="1">
        <v>0</v>
      </c>
      <c r="AC399" s="1">
        <v>1</v>
      </c>
      <c r="AD399" s="1">
        <v>0</v>
      </c>
      <c r="AE399" s="1">
        <v>0</v>
      </c>
      <c r="AF399" s="1">
        <v>0</v>
      </c>
      <c r="AG399" s="1">
        <v>0</v>
      </c>
    </row>
    <row r="400" spans="1:33" x14ac:dyDescent="0.25">
      <c r="A400" s="7" t="s">
        <v>31</v>
      </c>
      <c r="B400" s="1" t="s">
        <v>432</v>
      </c>
      <c r="C400" s="4" t="s">
        <v>492</v>
      </c>
      <c r="D400" s="1" t="str">
        <f>CONCATENATE(B400," ",C400)</f>
        <v>Asus VS197DE</v>
      </c>
      <c r="E400" s="5">
        <v>471</v>
      </c>
      <c r="F400" s="1">
        <f>E400/1000</f>
        <v>0.47099999999999997</v>
      </c>
      <c r="G400" s="1">
        <v>77.229729729729726</v>
      </c>
      <c r="H400" s="1">
        <f t="shared" si="6"/>
        <v>5738</v>
      </c>
      <c r="I400" s="1" t="s">
        <v>34</v>
      </c>
      <c r="J400" s="1" t="s">
        <v>34</v>
      </c>
      <c r="K400" s="1" t="s">
        <v>35</v>
      </c>
      <c r="L400" s="1">
        <f>E400*G400</f>
        <v>36375.2027027027</v>
      </c>
      <c r="M400" s="1">
        <f>L400/1000000</f>
        <v>3.6375202702702697E-2</v>
      </c>
      <c r="N400" s="1" t="s">
        <v>36</v>
      </c>
      <c r="O400" s="1" t="s">
        <v>37</v>
      </c>
      <c r="P400" s="1" t="s">
        <v>38</v>
      </c>
      <c r="Q400" s="1" t="s">
        <v>38</v>
      </c>
      <c r="R400" s="1" t="s">
        <v>39</v>
      </c>
      <c r="S400" s="6" t="s">
        <v>1638</v>
      </c>
      <c r="T400" s="1">
        <v>0</v>
      </c>
      <c r="U400" s="1">
        <v>1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1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</row>
    <row r="401" spans="1:33" x14ac:dyDescent="0.25">
      <c r="A401" s="7" t="s">
        <v>31</v>
      </c>
      <c r="B401" s="1" t="s">
        <v>432</v>
      </c>
      <c r="C401" s="4" t="s">
        <v>493</v>
      </c>
      <c r="D401" s="1" t="str">
        <f>CONCATENATE(B401," ",C401)</f>
        <v>Asus VT229H</v>
      </c>
      <c r="E401" s="5">
        <v>6</v>
      </c>
      <c r="F401" s="1">
        <f>E401/1000</f>
        <v>6.0000000000000001E-3</v>
      </c>
      <c r="G401" s="1">
        <v>276.98648648648651</v>
      </c>
      <c r="H401" s="1">
        <f t="shared" si="6"/>
        <v>20580</v>
      </c>
      <c r="I401" s="1" t="s">
        <v>41</v>
      </c>
      <c r="J401" s="1" t="s">
        <v>41</v>
      </c>
      <c r="K401" s="1" t="s">
        <v>42</v>
      </c>
      <c r="L401" s="1">
        <f>E401*G401</f>
        <v>1661.9189189189192</v>
      </c>
      <c r="M401" s="1">
        <f>L401/1000000</f>
        <v>1.6619189189189191E-3</v>
      </c>
      <c r="N401" s="1" t="s">
        <v>43</v>
      </c>
      <c r="O401" s="1" t="s">
        <v>54</v>
      </c>
      <c r="P401" s="1" t="s">
        <v>38</v>
      </c>
      <c r="Q401" s="1" t="s">
        <v>38</v>
      </c>
      <c r="R401" s="1">
        <v>0</v>
      </c>
      <c r="S401" s="6" t="s">
        <v>1638</v>
      </c>
      <c r="T401" s="1">
        <v>0</v>
      </c>
      <c r="U401" s="1">
        <v>0</v>
      </c>
      <c r="V401" s="1">
        <v>1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1</v>
      </c>
      <c r="AC401" s="1">
        <v>0</v>
      </c>
      <c r="AD401" s="1">
        <v>0</v>
      </c>
      <c r="AE401" s="1">
        <v>1</v>
      </c>
      <c r="AF401" s="1">
        <v>0</v>
      </c>
      <c r="AG401" s="1">
        <v>0</v>
      </c>
    </row>
    <row r="402" spans="1:33" x14ac:dyDescent="0.25">
      <c r="A402" s="7" t="s">
        <v>31</v>
      </c>
      <c r="B402" s="1" t="s">
        <v>432</v>
      </c>
      <c r="C402" s="4" t="s">
        <v>494</v>
      </c>
      <c r="D402" s="1" t="str">
        <f>CONCATENATE(B402," ",C402)</f>
        <v>Asus VX279HG</v>
      </c>
      <c r="E402" s="5">
        <v>5</v>
      </c>
      <c r="F402" s="1">
        <f>E402/1000</f>
        <v>5.0000000000000001E-3</v>
      </c>
      <c r="G402" s="1">
        <v>206.3963963963964</v>
      </c>
      <c r="H402" s="1">
        <f t="shared" si="6"/>
        <v>15335</v>
      </c>
      <c r="I402" s="1" t="s">
        <v>63</v>
      </c>
      <c r="J402" s="1" t="s">
        <v>63</v>
      </c>
      <c r="K402" s="1" t="s">
        <v>42</v>
      </c>
      <c r="L402" s="1">
        <f>E402*G402</f>
        <v>1031.981981981982</v>
      </c>
      <c r="M402" s="1">
        <f>L402/1000000</f>
        <v>1.031981981981982E-3</v>
      </c>
      <c r="N402" s="1" t="s">
        <v>43</v>
      </c>
      <c r="O402" s="1" t="s">
        <v>54</v>
      </c>
      <c r="P402" s="1" t="s">
        <v>38</v>
      </c>
      <c r="Q402" s="1" t="s">
        <v>48</v>
      </c>
      <c r="R402" s="1" t="s">
        <v>49</v>
      </c>
      <c r="S402" s="6" t="s">
        <v>1638</v>
      </c>
      <c r="T402" s="1">
        <v>0</v>
      </c>
      <c r="U402" s="1">
        <v>0</v>
      </c>
      <c r="V402" s="1">
        <v>0</v>
      </c>
      <c r="W402" s="1">
        <v>0</v>
      </c>
      <c r="X402" s="1">
        <v>1</v>
      </c>
      <c r="Y402" s="1">
        <v>0</v>
      </c>
      <c r="Z402" s="1">
        <v>0</v>
      </c>
      <c r="AA402" s="1">
        <v>0</v>
      </c>
      <c r="AB402" s="1">
        <v>0</v>
      </c>
      <c r="AC402" s="1">
        <v>1</v>
      </c>
      <c r="AD402" s="1">
        <v>0</v>
      </c>
      <c r="AE402" s="1">
        <v>1</v>
      </c>
      <c r="AF402" s="1">
        <v>0</v>
      </c>
      <c r="AG402" s="1">
        <v>0</v>
      </c>
    </row>
    <row r="403" spans="1:33" x14ac:dyDescent="0.25">
      <c r="A403" s="7" t="s">
        <v>31</v>
      </c>
      <c r="B403" s="1" t="s">
        <v>432</v>
      </c>
      <c r="C403" s="4" t="s">
        <v>495</v>
      </c>
      <c r="D403" s="1" t="str">
        <f>CONCATENATE(B403," ",C403)</f>
        <v>Asus VZ239HE</v>
      </c>
      <c r="E403" s="5">
        <v>4</v>
      </c>
      <c r="F403" s="1">
        <f>E403/1000</f>
        <v>4.0000000000000001E-3</v>
      </c>
      <c r="G403" s="1">
        <v>138.64864864864865</v>
      </c>
      <c r="H403" s="1">
        <f t="shared" si="6"/>
        <v>10302</v>
      </c>
      <c r="I403" s="1" t="s">
        <v>174</v>
      </c>
      <c r="J403" s="1" t="s">
        <v>174</v>
      </c>
      <c r="K403" s="1" t="s">
        <v>42</v>
      </c>
      <c r="L403" s="1">
        <f>E403*G403</f>
        <v>554.59459459459458</v>
      </c>
      <c r="M403" s="1">
        <f>L403/1000000</f>
        <v>5.5459459459459453E-4</v>
      </c>
      <c r="N403" s="1" t="s">
        <v>43</v>
      </c>
      <c r="O403" s="1" t="s">
        <v>54</v>
      </c>
      <c r="P403" s="1" t="s">
        <v>38</v>
      </c>
      <c r="Q403" s="1" t="s">
        <v>38</v>
      </c>
      <c r="R403" s="1" t="s">
        <v>39</v>
      </c>
      <c r="S403" s="6" t="s">
        <v>1638</v>
      </c>
      <c r="T403" s="1">
        <v>0</v>
      </c>
      <c r="U403" s="1">
        <v>0</v>
      </c>
      <c r="V403" s="1">
        <v>1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1</v>
      </c>
      <c r="AD403" s="1">
        <v>0</v>
      </c>
      <c r="AE403" s="1">
        <v>1</v>
      </c>
      <c r="AF403" s="1">
        <v>0</v>
      </c>
      <c r="AG403" s="1">
        <v>0</v>
      </c>
    </row>
    <row r="404" spans="1:33" x14ac:dyDescent="0.25">
      <c r="A404" s="7" t="s">
        <v>31</v>
      </c>
      <c r="B404" s="1" t="s">
        <v>432</v>
      </c>
      <c r="C404" s="4" t="s">
        <v>496</v>
      </c>
      <c r="D404" s="1" t="str">
        <f>CONCATENATE(B404," ",C404)</f>
        <v>Asus VZ239HE-W</v>
      </c>
      <c r="E404" s="5">
        <v>387</v>
      </c>
      <c r="F404" s="1">
        <f>E404/1000</f>
        <v>0.38700000000000001</v>
      </c>
      <c r="G404" s="1">
        <v>144.90322580645162</v>
      </c>
      <c r="H404" s="1">
        <f t="shared" si="6"/>
        <v>10766</v>
      </c>
      <c r="I404" s="1" t="s">
        <v>41</v>
      </c>
      <c r="J404" s="1" t="s">
        <v>41</v>
      </c>
      <c r="K404" s="1" t="s">
        <v>42</v>
      </c>
      <c r="L404" s="1">
        <f>E404*G404</f>
        <v>56077.548387096773</v>
      </c>
      <c r="M404" s="1">
        <f>L404/1000000</f>
        <v>5.6077548387096776E-2</v>
      </c>
      <c r="N404" s="1" t="s">
        <v>43</v>
      </c>
      <c r="O404" s="1" t="s">
        <v>54</v>
      </c>
      <c r="P404" s="1" t="s">
        <v>38</v>
      </c>
      <c r="Q404" s="1" t="s">
        <v>38</v>
      </c>
      <c r="R404" s="1" t="s">
        <v>39</v>
      </c>
      <c r="S404" s="6" t="s">
        <v>1638</v>
      </c>
      <c r="T404" s="1">
        <v>0</v>
      </c>
      <c r="U404" s="1">
        <v>0</v>
      </c>
      <c r="V404" s="1">
        <v>1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1</v>
      </c>
      <c r="AC404" s="1">
        <v>0</v>
      </c>
      <c r="AD404" s="1">
        <v>0</v>
      </c>
      <c r="AE404" s="1">
        <v>1</v>
      </c>
      <c r="AF404" s="1">
        <v>0</v>
      </c>
      <c r="AG404" s="1">
        <v>0</v>
      </c>
    </row>
    <row r="405" spans="1:33" x14ac:dyDescent="0.25">
      <c r="A405" s="7" t="s">
        <v>31</v>
      </c>
      <c r="B405" s="1" t="s">
        <v>432</v>
      </c>
      <c r="C405" s="4" t="s">
        <v>497</v>
      </c>
      <c r="D405" s="1" t="str">
        <f>CONCATENATE(B405," ",C405)</f>
        <v>Asus VZ249HE</v>
      </c>
      <c r="E405" s="5">
        <v>10</v>
      </c>
      <c r="F405" s="1">
        <f>E405/1000</f>
        <v>0.01</v>
      </c>
      <c r="G405" s="1">
        <v>130.49549549549548</v>
      </c>
      <c r="H405" s="1">
        <f t="shared" si="6"/>
        <v>9696</v>
      </c>
      <c r="I405" s="1" t="s">
        <v>52</v>
      </c>
      <c r="J405" s="1" t="s">
        <v>53</v>
      </c>
      <c r="K405" s="1" t="s">
        <v>42</v>
      </c>
      <c r="L405" s="1">
        <f>E405*G405</f>
        <v>1304.9549549549547</v>
      </c>
      <c r="M405" s="1">
        <f>L405/1000000</f>
        <v>1.3049549549549546E-3</v>
      </c>
      <c r="N405" s="1" t="s">
        <v>43</v>
      </c>
      <c r="O405" s="1" t="s">
        <v>54</v>
      </c>
      <c r="P405" s="1" t="s">
        <v>38</v>
      </c>
      <c r="Q405" s="1" t="s">
        <v>38</v>
      </c>
      <c r="R405" s="1" t="s">
        <v>39</v>
      </c>
      <c r="S405" s="6" t="s">
        <v>1638</v>
      </c>
      <c r="T405" s="1">
        <v>0</v>
      </c>
      <c r="U405" s="1">
        <v>0</v>
      </c>
      <c r="V405" s="1">
        <v>1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1</v>
      </c>
      <c r="AD405" s="1">
        <v>0</v>
      </c>
      <c r="AE405" s="1">
        <v>1</v>
      </c>
      <c r="AF405" s="1">
        <v>0</v>
      </c>
      <c r="AG405" s="1">
        <v>0</v>
      </c>
    </row>
    <row r="406" spans="1:33" x14ac:dyDescent="0.25">
      <c r="A406" s="7" t="s">
        <v>31</v>
      </c>
      <c r="B406" s="1" t="s">
        <v>432</v>
      </c>
      <c r="C406" s="4" t="s">
        <v>498</v>
      </c>
      <c r="D406" s="1" t="str">
        <f>CONCATENATE(B406," ",C406)</f>
        <v>Asus VZ279HE</v>
      </c>
      <c r="E406" s="5">
        <v>251</v>
      </c>
      <c r="F406" s="1">
        <f>E406/1000</f>
        <v>0.251</v>
      </c>
      <c r="G406" s="1">
        <v>132.43243243243242</v>
      </c>
      <c r="H406" s="1">
        <f t="shared" si="6"/>
        <v>9840</v>
      </c>
      <c r="I406" s="1" t="s">
        <v>63</v>
      </c>
      <c r="J406" s="1" t="s">
        <v>63</v>
      </c>
      <c r="K406" s="1" t="s">
        <v>42</v>
      </c>
      <c r="L406" s="1">
        <f>E406*G406</f>
        <v>33240.54054054054</v>
      </c>
      <c r="M406" s="1">
        <f>L406/1000000</f>
        <v>3.3240540540540542E-2</v>
      </c>
      <c r="N406" s="1" t="s">
        <v>43</v>
      </c>
      <c r="O406" s="1" t="s">
        <v>54</v>
      </c>
      <c r="P406" s="1" t="s">
        <v>38</v>
      </c>
      <c r="Q406" s="1" t="s">
        <v>38</v>
      </c>
      <c r="R406" s="1" t="s">
        <v>39</v>
      </c>
      <c r="S406" s="6" t="s">
        <v>1638</v>
      </c>
      <c r="T406" s="1">
        <v>0</v>
      </c>
      <c r="U406" s="1">
        <v>0</v>
      </c>
      <c r="V406" s="1">
        <v>1</v>
      </c>
      <c r="W406" s="1">
        <v>0</v>
      </c>
      <c r="X406" s="1">
        <v>0</v>
      </c>
      <c r="Y406" s="1">
        <v>0</v>
      </c>
      <c r="Z406" s="1">
        <v>1</v>
      </c>
      <c r="AA406" s="1">
        <v>0</v>
      </c>
      <c r="AB406" s="1">
        <v>0</v>
      </c>
      <c r="AC406" s="1">
        <v>1</v>
      </c>
      <c r="AD406" s="1">
        <v>0</v>
      </c>
      <c r="AE406" s="1">
        <v>1</v>
      </c>
      <c r="AF406" s="1">
        <v>0</v>
      </c>
      <c r="AG406" s="1">
        <v>0</v>
      </c>
    </row>
    <row r="407" spans="1:33" x14ac:dyDescent="0.25">
      <c r="A407" s="7" t="s">
        <v>31</v>
      </c>
      <c r="B407" s="1" t="s">
        <v>432</v>
      </c>
      <c r="C407" s="4" t="s">
        <v>499</v>
      </c>
      <c r="D407" s="1" t="str">
        <f>CONCATENATE(B407," ",C407)</f>
        <v>Asus VZ279HE-W</v>
      </c>
      <c r="E407" s="5">
        <v>263</v>
      </c>
      <c r="F407" s="1">
        <f>E407/1000</f>
        <v>0.26300000000000001</v>
      </c>
      <c r="G407" s="1">
        <v>157.97038953571945</v>
      </c>
      <c r="H407" s="1">
        <f t="shared" si="6"/>
        <v>11737</v>
      </c>
      <c r="I407" s="1" t="s">
        <v>63</v>
      </c>
      <c r="J407" s="1" t="s">
        <v>63</v>
      </c>
      <c r="K407" s="1" t="s">
        <v>42</v>
      </c>
      <c r="L407" s="1">
        <f>E407*G407</f>
        <v>41546.212447894213</v>
      </c>
      <c r="M407" s="1">
        <f>L407/1000000</f>
        <v>4.1546212447894214E-2</v>
      </c>
      <c r="N407" s="1" t="s">
        <v>43</v>
      </c>
      <c r="O407" s="1" t="s">
        <v>54</v>
      </c>
      <c r="P407" s="1" t="s">
        <v>38</v>
      </c>
      <c r="Q407" s="1" t="s">
        <v>38</v>
      </c>
      <c r="R407" s="1" t="s">
        <v>39</v>
      </c>
      <c r="S407" s="6" t="s">
        <v>1638</v>
      </c>
      <c r="T407" s="1">
        <v>0</v>
      </c>
      <c r="U407" s="1">
        <v>0</v>
      </c>
      <c r="V407" s="1">
        <v>1</v>
      </c>
      <c r="W407" s="1">
        <v>0</v>
      </c>
      <c r="X407" s="1">
        <v>0</v>
      </c>
      <c r="Y407" s="1">
        <v>0</v>
      </c>
      <c r="Z407" s="1">
        <v>1</v>
      </c>
      <c r="AA407" s="1">
        <v>0</v>
      </c>
      <c r="AB407" s="1">
        <v>0</v>
      </c>
      <c r="AC407" s="1">
        <v>1</v>
      </c>
      <c r="AD407" s="1">
        <v>0</v>
      </c>
      <c r="AE407" s="1">
        <v>1</v>
      </c>
      <c r="AF407" s="1">
        <v>0</v>
      </c>
      <c r="AG407" s="1">
        <v>0</v>
      </c>
    </row>
    <row r="408" spans="1:33" x14ac:dyDescent="0.25">
      <c r="A408" s="7" t="s">
        <v>31</v>
      </c>
      <c r="B408" s="1" t="s">
        <v>432</v>
      </c>
      <c r="C408" s="4" t="s">
        <v>500</v>
      </c>
      <c r="D408" s="1" t="str">
        <f>CONCATENATE(B408," ",C408)</f>
        <v>Asus XG248Q</v>
      </c>
      <c r="E408" s="5">
        <v>5</v>
      </c>
      <c r="F408" s="1">
        <f>E408/1000</f>
        <v>5.0000000000000001E-3</v>
      </c>
      <c r="G408" s="1">
        <v>482.02702702702703</v>
      </c>
      <c r="H408" s="1">
        <f t="shared" si="6"/>
        <v>35815</v>
      </c>
      <c r="I408" s="1" t="s">
        <v>52</v>
      </c>
      <c r="J408" s="1" t="s">
        <v>53</v>
      </c>
      <c r="K408" s="1" t="s">
        <v>42</v>
      </c>
      <c r="L408" s="1">
        <f>E408*G408</f>
        <v>2410.135135135135</v>
      </c>
      <c r="M408" s="1">
        <f>L408/1000000</f>
        <v>2.4101351351351352E-3</v>
      </c>
      <c r="N408" s="1" t="s">
        <v>43</v>
      </c>
      <c r="O408" s="1" t="s">
        <v>37</v>
      </c>
      <c r="P408" s="1" t="s">
        <v>38</v>
      </c>
      <c r="Q408" s="1" t="s">
        <v>48</v>
      </c>
      <c r="R408" s="1" t="s">
        <v>49</v>
      </c>
      <c r="S408" s="6" t="s">
        <v>1638</v>
      </c>
      <c r="T408" s="1">
        <v>0</v>
      </c>
      <c r="U408" s="1">
        <v>0</v>
      </c>
      <c r="V408" s="1">
        <v>0</v>
      </c>
      <c r="W408" s="1">
        <v>0</v>
      </c>
      <c r="X408" s="1">
        <v>1</v>
      </c>
      <c r="Y408" s="1">
        <v>0</v>
      </c>
      <c r="Z408" s="1">
        <v>0</v>
      </c>
      <c r="AA408" s="1">
        <v>0</v>
      </c>
      <c r="AB408" s="1">
        <v>0</v>
      </c>
      <c r="AC408" s="1">
        <v>1</v>
      </c>
      <c r="AD408" s="1">
        <v>0</v>
      </c>
      <c r="AE408" s="1">
        <v>0</v>
      </c>
      <c r="AF408" s="1">
        <v>0</v>
      </c>
      <c r="AG408" s="1">
        <v>0</v>
      </c>
    </row>
    <row r="409" spans="1:33" x14ac:dyDescent="0.25">
      <c r="A409" s="7" t="s">
        <v>31</v>
      </c>
      <c r="B409" s="1" t="s">
        <v>432</v>
      </c>
      <c r="C409" s="4" t="s">
        <v>501</v>
      </c>
      <c r="D409" s="1" t="str">
        <f>CONCATENATE(B409," ",C409)</f>
        <v>Asus XG27VQ</v>
      </c>
      <c r="E409" s="5">
        <v>12</v>
      </c>
      <c r="F409" s="1">
        <f>E409/1000</f>
        <v>1.2E-2</v>
      </c>
      <c r="G409" s="1">
        <v>480</v>
      </c>
      <c r="H409" s="1">
        <f t="shared" si="6"/>
        <v>35664</v>
      </c>
      <c r="I409" s="1" t="s">
        <v>63</v>
      </c>
      <c r="J409" s="1" t="s">
        <v>63</v>
      </c>
      <c r="K409" s="1" t="s">
        <v>42</v>
      </c>
      <c r="L409" s="1">
        <f>E409*G409</f>
        <v>5760</v>
      </c>
      <c r="M409" s="1">
        <f>L409/1000000</f>
        <v>5.7600000000000004E-3</v>
      </c>
      <c r="N409" s="1" t="s">
        <v>43</v>
      </c>
      <c r="O409" s="1" t="s">
        <v>44</v>
      </c>
      <c r="P409" s="1" t="s">
        <v>48</v>
      </c>
      <c r="Q409" s="1" t="s">
        <v>48</v>
      </c>
      <c r="R409" s="1" t="s">
        <v>58</v>
      </c>
      <c r="S409" s="6" t="s">
        <v>1638</v>
      </c>
      <c r="T409" s="1">
        <v>0</v>
      </c>
      <c r="U409" s="1">
        <v>0</v>
      </c>
      <c r="V409" s="1">
        <v>0</v>
      </c>
      <c r="W409" s="1">
        <v>0</v>
      </c>
      <c r="X409" s="1">
        <v>1</v>
      </c>
      <c r="Y409" s="1">
        <v>0</v>
      </c>
      <c r="Z409" s="1">
        <v>0</v>
      </c>
      <c r="AA409" s="1">
        <v>0</v>
      </c>
      <c r="AB409" s="1">
        <v>0</v>
      </c>
      <c r="AC409" s="1">
        <v>1</v>
      </c>
      <c r="AD409" s="1">
        <v>0</v>
      </c>
      <c r="AE409" s="1">
        <v>0</v>
      </c>
      <c r="AF409" s="1">
        <v>1</v>
      </c>
      <c r="AG409" s="1">
        <v>0</v>
      </c>
    </row>
    <row r="410" spans="1:33" x14ac:dyDescent="0.25">
      <c r="A410" s="7" t="s">
        <v>31</v>
      </c>
      <c r="B410" s="1" t="s">
        <v>432</v>
      </c>
      <c r="C410" s="4" t="s">
        <v>502</v>
      </c>
      <c r="D410" s="1" t="str">
        <f>CONCATENATE(B410," ",C410)</f>
        <v>Asus XG27WQ</v>
      </c>
      <c r="E410" s="5">
        <v>15</v>
      </c>
      <c r="F410" s="1">
        <f>E410/1000</f>
        <v>1.4999999999999999E-2</v>
      </c>
      <c r="G410" s="1">
        <v>640.32432432432438</v>
      </c>
      <c r="H410" s="1">
        <f t="shared" si="6"/>
        <v>47576</v>
      </c>
      <c r="I410" s="1" t="s">
        <v>63</v>
      </c>
      <c r="J410" s="1" t="s">
        <v>63</v>
      </c>
      <c r="K410" s="1" t="s">
        <v>64</v>
      </c>
      <c r="L410" s="1">
        <f>E410*G410</f>
        <v>9604.864864864865</v>
      </c>
      <c r="M410" s="1">
        <f>L410/1000000</f>
        <v>9.6048648648648649E-3</v>
      </c>
      <c r="N410" s="1" t="s">
        <v>65</v>
      </c>
      <c r="O410" s="1" t="s">
        <v>44</v>
      </c>
      <c r="P410" s="1" t="s">
        <v>38</v>
      </c>
      <c r="Q410" s="1" t="s">
        <v>48</v>
      </c>
      <c r="R410" s="1" t="s">
        <v>49</v>
      </c>
      <c r="S410" s="6" t="s">
        <v>1638</v>
      </c>
      <c r="T410" s="1">
        <v>0</v>
      </c>
      <c r="U410" s="1">
        <v>0</v>
      </c>
      <c r="V410" s="1">
        <v>0</v>
      </c>
      <c r="W410" s="1">
        <v>0</v>
      </c>
      <c r="X410" s="1">
        <v>1</v>
      </c>
      <c r="Y410" s="1">
        <v>0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</row>
    <row r="411" spans="1:33" x14ac:dyDescent="0.25">
      <c r="A411" s="7" t="s">
        <v>31</v>
      </c>
      <c r="B411" s="1" t="s">
        <v>432</v>
      </c>
      <c r="C411" s="4" t="s">
        <v>503</v>
      </c>
      <c r="D411" s="1" t="str">
        <f>CONCATENATE(B411," ",C411)</f>
        <v>Asus XG32VC</v>
      </c>
      <c r="E411" s="5">
        <v>16</v>
      </c>
      <c r="F411" s="1">
        <f>E411/1000</f>
        <v>1.6E-2</v>
      </c>
      <c r="G411" s="1">
        <v>675.67567567567562</v>
      </c>
      <c r="H411" s="1">
        <f t="shared" si="6"/>
        <v>50203</v>
      </c>
      <c r="I411" s="1" t="s">
        <v>74</v>
      </c>
      <c r="J411" s="1" t="s">
        <v>72</v>
      </c>
      <c r="K411" s="1" t="s">
        <v>64</v>
      </c>
      <c r="L411" s="1">
        <f>E411*G411</f>
        <v>10810.81081081081</v>
      </c>
      <c r="M411" s="1">
        <f>L411/1000000</f>
        <v>1.081081081081081E-2</v>
      </c>
      <c r="N411" s="1" t="s">
        <v>65</v>
      </c>
      <c r="O411" s="1" t="s">
        <v>44</v>
      </c>
      <c r="P411" s="1" t="s">
        <v>48</v>
      </c>
      <c r="Q411" s="1" t="s">
        <v>48</v>
      </c>
      <c r="R411" s="1" t="s">
        <v>58</v>
      </c>
      <c r="S411" s="6" t="s">
        <v>1634</v>
      </c>
      <c r="T411" s="1">
        <v>0</v>
      </c>
      <c r="U411" s="1">
        <v>0</v>
      </c>
      <c r="V411" s="1">
        <v>0</v>
      </c>
      <c r="W411" s="1">
        <v>0</v>
      </c>
      <c r="X411" s="1">
        <v>1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0</v>
      </c>
      <c r="AF411" s="1">
        <v>1</v>
      </c>
      <c r="AG411" s="1">
        <v>0</v>
      </c>
    </row>
    <row r="412" spans="1:33" x14ac:dyDescent="0.25">
      <c r="A412" s="7" t="s">
        <v>31</v>
      </c>
      <c r="B412" s="1" t="s">
        <v>432</v>
      </c>
      <c r="C412" s="4" t="s">
        <v>504</v>
      </c>
      <c r="D412" s="1" t="str">
        <f>CONCATENATE(B412," ",C412)</f>
        <v>Asus XG438Q</v>
      </c>
      <c r="E412" s="5">
        <v>1</v>
      </c>
      <c r="F412" s="1">
        <f>E412/1000</f>
        <v>1E-3</v>
      </c>
      <c r="G412" s="1">
        <v>1525.8333333333333</v>
      </c>
      <c r="H412" s="1">
        <f t="shared" si="6"/>
        <v>113369</v>
      </c>
      <c r="I412" s="1" t="s">
        <v>89</v>
      </c>
      <c r="J412" s="1" t="s">
        <v>90</v>
      </c>
      <c r="K412" s="1" t="s">
        <v>86</v>
      </c>
      <c r="L412" s="1">
        <f>E412*G412</f>
        <v>1525.8333333333333</v>
      </c>
      <c r="M412" s="1">
        <f>L412/1000000</f>
        <v>1.5258333333333333E-3</v>
      </c>
      <c r="N412" s="1" t="s">
        <v>87</v>
      </c>
      <c r="O412" s="1" t="s">
        <v>44</v>
      </c>
      <c r="P412" s="1" t="s">
        <v>48</v>
      </c>
      <c r="Q412" s="1" t="s">
        <v>48</v>
      </c>
      <c r="R412" s="1" t="s">
        <v>49</v>
      </c>
      <c r="S412" s="6" t="s">
        <v>1638</v>
      </c>
      <c r="T412" s="1">
        <v>0</v>
      </c>
      <c r="U412" s="1">
        <v>0</v>
      </c>
      <c r="V412" s="1">
        <v>0</v>
      </c>
      <c r="W412" s="1">
        <v>0</v>
      </c>
      <c r="X412" s="1">
        <v>1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1</v>
      </c>
      <c r="AE412" s="1">
        <v>0</v>
      </c>
      <c r="AF412" s="1">
        <v>1</v>
      </c>
      <c r="AG412" s="1">
        <v>1</v>
      </c>
    </row>
    <row r="413" spans="1:33" x14ac:dyDescent="0.25">
      <c r="A413" s="7" t="s">
        <v>31</v>
      </c>
      <c r="B413" s="1" t="s">
        <v>432</v>
      </c>
      <c r="C413" s="4" t="s">
        <v>505</v>
      </c>
      <c r="D413" s="1" t="str">
        <f>CONCATENATE(B413," ",C413)</f>
        <v>Asus XG43VQ</v>
      </c>
      <c r="E413" s="5">
        <v>4</v>
      </c>
      <c r="F413" s="1">
        <f>E413/1000</f>
        <v>4.0000000000000001E-3</v>
      </c>
      <c r="G413" s="1">
        <v>1121.5472972972973</v>
      </c>
      <c r="H413" s="1">
        <f t="shared" si="6"/>
        <v>83331</v>
      </c>
      <c r="I413" s="1" t="s">
        <v>89</v>
      </c>
      <c r="J413" s="1" t="s">
        <v>90</v>
      </c>
      <c r="K413" s="1" t="s">
        <v>86</v>
      </c>
      <c r="L413" s="1">
        <f>E413*G413</f>
        <v>4486.1891891891892</v>
      </c>
      <c r="M413" s="1">
        <f>L413/1000000</f>
        <v>4.4861891891891893E-3</v>
      </c>
      <c r="N413" s="1" t="s">
        <v>87</v>
      </c>
      <c r="O413" s="1" t="s">
        <v>44</v>
      </c>
      <c r="P413" s="1" t="s">
        <v>48</v>
      </c>
      <c r="Q413" s="1" t="s">
        <v>48</v>
      </c>
      <c r="R413" s="1" t="s">
        <v>49</v>
      </c>
      <c r="S413" s="6" t="s">
        <v>1635</v>
      </c>
      <c r="T413" s="1">
        <v>0</v>
      </c>
      <c r="U413" s="1">
        <v>0</v>
      </c>
      <c r="V413" s="1">
        <v>0</v>
      </c>
      <c r="W413" s="1">
        <v>0</v>
      </c>
      <c r="X413" s="1">
        <v>1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1</v>
      </c>
      <c r="AE413" s="1">
        <v>0</v>
      </c>
      <c r="AF413" s="1">
        <v>1</v>
      </c>
      <c r="AG413" s="1">
        <v>1</v>
      </c>
    </row>
    <row r="414" spans="1:33" x14ac:dyDescent="0.25">
      <c r="A414" s="7" t="s">
        <v>31</v>
      </c>
      <c r="B414" s="1" t="s">
        <v>432</v>
      </c>
      <c r="C414" s="4" t="s">
        <v>506</v>
      </c>
      <c r="D414" s="1" t="str">
        <f>CONCATENATE(B414," ",C414)</f>
        <v>Asus XG49VQ</v>
      </c>
      <c r="E414" s="5">
        <v>6</v>
      </c>
      <c r="F414" s="1">
        <f>E414/1000</f>
        <v>6.0000000000000001E-3</v>
      </c>
      <c r="G414" s="1">
        <v>1040.4054054054054</v>
      </c>
      <c r="H414" s="1">
        <f t="shared" si="6"/>
        <v>77302</v>
      </c>
      <c r="I414" s="1" t="s">
        <v>123</v>
      </c>
      <c r="J414" s="1" t="s">
        <v>90</v>
      </c>
      <c r="K414" s="1" t="s">
        <v>124</v>
      </c>
      <c r="L414" s="1">
        <f>E414*G414</f>
        <v>6242.4324324324325</v>
      </c>
      <c r="M414" s="1">
        <f>L414/1000000</f>
        <v>6.2424324324324328E-3</v>
      </c>
      <c r="N414" s="1" t="s">
        <v>87</v>
      </c>
      <c r="O414" s="1" t="s">
        <v>44</v>
      </c>
      <c r="P414" s="1" t="s">
        <v>48</v>
      </c>
      <c r="Q414" s="1" t="s">
        <v>48</v>
      </c>
      <c r="R414" s="1" t="s">
        <v>58</v>
      </c>
      <c r="S414" s="6" t="s">
        <v>1638</v>
      </c>
      <c r="T414" s="1">
        <v>0</v>
      </c>
      <c r="U414" s="1">
        <v>0</v>
      </c>
      <c r="V414" s="1">
        <v>0</v>
      </c>
      <c r="W414" s="1">
        <v>0</v>
      </c>
      <c r="X414" s="1">
        <v>1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0</v>
      </c>
      <c r="AF414" s="1">
        <v>1</v>
      </c>
      <c r="AG414" s="1">
        <v>1</v>
      </c>
    </row>
    <row r="415" spans="1:33" x14ac:dyDescent="0.25">
      <c r="A415" s="7" t="s">
        <v>31</v>
      </c>
      <c r="B415" s="1" t="s">
        <v>507</v>
      </c>
      <c r="C415" s="4" t="s">
        <v>508</v>
      </c>
      <c r="D415" s="1" t="str">
        <f>CONCATENATE(B415," ",C415)</f>
        <v>BenQ BL2205PT</v>
      </c>
      <c r="E415" s="5">
        <v>5</v>
      </c>
      <c r="F415" s="1">
        <f>E415/1000</f>
        <v>5.0000000000000001E-3</v>
      </c>
      <c r="G415" s="1">
        <v>139.40789473684211</v>
      </c>
      <c r="H415" s="1">
        <f t="shared" si="6"/>
        <v>10358</v>
      </c>
      <c r="I415" s="1" t="s">
        <v>41</v>
      </c>
      <c r="J415" s="1" t="s">
        <v>41</v>
      </c>
      <c r="K415" s="1" t="s">
        <v>42</v>
      </c>
      <c r="L415" s="1">
        <f>E415*G415</f>
        <v>697.03947368421052</v>
      </c>
      <c r="M415" s="1">
        <f>L415/1000000</f>
        <v>6.9703947368421055E-4</v>
      </c>
      <c r="N415" s="1" t="s">
        <v>43</v>
      </c>
      <c r="O415" s="1" t="s">
        <v>37</v>
      </c>
      <c r="P415" s="1" t="s">
        <v>38</v>
      </c>
      <c r="Q415" s="1" t="s">
        <v>38</v>
      </c>
      <c r="R415" s="1" t="s">
        <v>274</v>
      </c>
      <c r="S415" s="6" t="s">
        <v>1638</v>
      </c>
      <c r="T415" s="1">
        <v>0</v>
      </c>
      <c r="U415" s="1">
        <v>0</v>
      </c>
      <c r="V415" s="1">
        <v>0</v>
      </c>
      <c r="W415" s="1">
        <v>1</v>
      </c>
      <c r="X415" s="1">
        <v>0</v>
      </c>
      <c r="Y415" s="1">
        <v>0</v>
      </c>
      <c r="Z415" s="1">
        <v>0</v>
      </c>
      <c r="AA415" s="1">
        <v>0</v>
      </c>
      <c r="AB415" s="1">
        <v>1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</row>
    <row r="416" spans="1:33" x14ac:dyDescent="0.25">
      <c r="A416" s="7" t="s">
        <v>31</v>
      </c>
      <c r="B416" s="1" t="s">
        <v>507</v>
      </c>
      <c r="C416" s="4" t="s">
        <v>509</v>
      </c>
      <c r="D416" s="1" t="str">
        <f>CONCATENATE(B416," ",C416)</f>
        <v>BenQ BL2283</v>
      </c>
      <c r="E416" s="5">
        <v>1009</v>
      </c>
      <c r="F416" s="1">
        <f>E416/1000</f>
        <v>1.0089999999999999</v>
      </c>
      <c r="G416" s="1">
        <v>114.82432432432432</v>
      </c>
      <c r="H416" s="1">
        <f t="shared" si="6"/>
        <v>8531</v>
      </c>
      <c r="I416" s="1" t="s">
        <v>41</v>
      </c>
      <c r="J416" s="1" t="s">
        <v>41</v>
      </c>
      <c r="K416" s="1" t="s">
        <v>42</v>
      </c>
      <c r="L416" s="1">
        <f>E416*G416</f>
        <v>115857.74324324324</v>
      </c>
      <c r="M416" s="1">
        <f>L416/1000000</f>
        <v>0.11585774324324324</v>
      </c>
      <c r="N416" s="1" t="s">
        <v>43</v>
      </c>
      <c r="O416" s="1" t="s">
        <v>54</v>
      </c>
      <c r="P416" s="1" t="s">
        <v>38</v>
      </c>
      <c r="Q416" s="1" t="s">
        <v>38</v>
      </c>
      <c r="R416" s="1" t="s">
        <v>39</v>
      </c>
      <c r="S416" s="6" t="s">
        <v>1638</v>
      </c>
      <c r="T416" s="1">
        <v>0</v>
      </c>
      <c r="U416" s="1">
        <v>1</v>
      </c>
      <c r="V416" s="1">
        <v>0</v>
      </c>
      <c r="W416" s="1">
        <v>1</v>
      </c>
      <c r="X416" s="1">
        <v>0</v>
      </c>
      <c r="Y416" s="1">
        <v>0</v>
      </c>
      <c r="Z416" s="1">
        <v>0</v>
      </c>
      <c r="AA416" s="1">
        <v>0</v>
      </c>
      <c r="AB416" s="1">
        <v>1</v>
      </c>
      <c r="AC416" s="1">
        <v>0</v>
      </c>
      <c r="AD416" s="1">
        <v>0</v>
      </c>
      <c r="AE416" s="1">
        <v>1</v>
      </c>
      <c r="AF416" s="1">
        <v>0</v>
      </c>
      <c r="AG416" s="1">
        <v>0</v>
      </c>
    </row>
    <row r="417" spans="1:33" x14ac:dyDescent="0.25">
      <c r="A417" s="7" t="s">
        <v>31</v>
      </c>
      <c r="B417" s="1" t="s">
        <v>507</v>
      </c>
      <c r="C417" s="4" t="s">
        <v>510</v>
      </c>
      <c r="D417" s="1" t="str">
        <f>CONCATENATE(B417," ",C417)</f>
        <v>BenQ BL2381T</v>
      </c>
      <c r="E417" s="5">
        <v>7</v>
      </c>
      <c r="F417" s="1">
        <f>E417/1000</f>
        <v>7.0000000000000001E-3</v>
      </c>
      <c r="G417" s="1">
        <v>189.95495495495496</v>
      </c>
      <c r="H417" s="1">
        <f t="shared" si="6"/>
        <v>14114</v>
      </c>
      <c r="I417" s="1" t="s">
        <v>174</v>
      </c>
      <c r="J417" s="1" t="s">
        <v>174</v>
      </c>
      <c r="K417" s="1" t="s">
        <v>93</v>
      </c>
      <c r="L417" s="1">
        <f>E417*G417</f>
        <v>1329.6846846846847</v>
      </c>
      <c r="M417" s="1">
        <f>L417/1000000</f>
        <v>1.3296846846846846E-3</v>
      </c>
      <c r="N417" s="1" t="s">
        <v>43</v>
      </c>
      <c r="O417" s="1" t="s">
        <v>54</v>
      </c>
      <c r="P417" s="1" t="s">
        <v>38</v>
      </c>
      <c r="Q417" s="1" t="s">
        <v>38</v>
      </c>
      <c r="R417" s="1">
        <v>0</v>
      </c>
      <c r="S417" s="6" t="s">
        <v>1638</v>
      </c>
      <c r="T417" s="1">
        <v>0</v>
      </c>
      <c r="U417" s="1">
        <v>0</v>
      </c>
      <c r="V417" s="1">
        <v>0</v>
      </c>
      <c r="W417" s="1">
        <v>1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1</v>
      </c>
      <c r="AD417" s="1">
        <v>0</v>
      </c>
      <c r="AE417" s="1">
        <v>1</v>
      </c>
      <c r="AF417" s="1">
        <v>0</v>
      </c>
      <c r="AG417" s="1">
        <v>0</v>
      </c>
    </row>
    <row r="418" spans="1:33" x14ac:dyDescent="0.25">
      <c r="A418" s="7" t="s">
        <v>31</v>
      </c>
      <c r="B418" s="1" t="s">
        <v>507</v>
      </c>
      <c r="C418" s="4" t="s">
        <v>511</v>
      </c>
      <c r="D418" s="1" t="str">
        <f>CONCATENATE(B418," ",C418)</f>
        <v>BenQ BL2420PT</v>
      </c>
      <c r="E418" s="5">
        <v>137</v>
      </c>
      <c r="F418" s="1">
        <f>E418/1000</f>
        <v>0.13700000000000001</v>
      </c>
      <c r="G418" s="1">
        <v>294.44594594594594</v>
      </c>
      <c r="H418" s="1">
        <f t="shared" si="6"/>
        <v>21877</v>
      </c>
      <c r="I418" s="1" t="s">
        <v>52</v>
      </c>
      <c r="J418" s="1" t="s">
        <v>53</v>
      </c>
      <c r="K418" s="1" t="s">
        <v>64</v>
      </c>
      <c r="L418" s="1">
        <f>E418*G418</f>
        <v>40339.094594594593</v>
      </c>
      <c r="M418" s="1">
        <f>L418/1000000</f>
        <v>4.0339094594594595E-2</v>
      </c>
      <c r="N418" s="1" t="s">
        <v>65</v>
      </c>
      <c r="O418" s="1" t="s">
        <v>54</v>
      </c>
      <c r="P418" s="1" t="s">
        <v>38</v>
      </c>
      <c r="Q418" s="1" t="s">
        <v>38</v>
      </c>
      <c r="R418" s="1" t="s">
        <v>39</v>
      </c>
      <c r="S418" s="6" t="s">
        <v>1638</v>
      </c>
      <c r="T418" s="1">
        <v>0</v>
      </c>
      <c r="U418" s="1">
        <v>0</v>
      </c>
      <c r="V418" s="1">
        <v>0</v>
      </c>
      <c r="W418" s="1">
        <v>1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1</v>
      </c>
      <c r="AD418" s="1">
        <v>0</v>
      </c>
      <c r="AE418" s="1">
        <v>1</v>
      </c>
      <c r="AF418" s="1">
        <v>0</v>
      </c>
      <c r="AG418" s="1">
        <v>0</v>
      </c>
    </row>
    <row r="419" spans="1:33" x14ac:dyDescent="0.25">
      <c r="A419" s="7" t="s">
        <v>31</v>
      </c>
      <c r="B419" s="1" t="s">
        <v>507</v>
      </c>
      <c r="C419" s="4" t="s">
        <v>512</v>
      </c>
      <c r="D419" s="1" t="str">
        <f>CONCATENATE(B419," ",C419)</f>
        <v>BenQ BL2480</v>
      </c>
      <c r="E419" s="5">
        <v>361</v>
      </c>
      <c r="F419" s="1">
        <f>E419/1000</f>
        <v>0.36099999999999999</v>
      </c>
      <c r="G419" s="1">
        <v>130.06756756756758</v>
      </c>
      <c r="H419" s="1">
        <f t="shared" si="6"/>
        <v>9664</v>
      </c>
      <c r="I419" s="1" t="s">
        <v>52</v>
      </c>
      <c r="J419" s="1" t="s">
        <v>53</v>
      </c>
      <c r="K419" s="1" t="s">
        <v>42</v>
      </c>
      <c r="L419" s="1">
        <f>E419*G419</f>
        <v>46954.391891891893</v>
      </c>
      <c r="M419" s="1">
        <f>L419/1000000</f>
        <v>4.6954391891891892E-2</v>
      </c>
      <c r="N419" s="1" t="s">
        <v>43</v>
      </c>
      <c r="O419" s="1" t="s">
        <v>54</v>
      </c>
      <c r="P419" s="1" t="s">
        <v>38</v>
      </c>
      <c r="Q419" s="1" t="s">
        <v>38</v>
      </c>
      <c r="R419" s="1" t="s">
        <v>39</v>
      </c>
      <c r="S419" s="6" t="s">
        <v>1638</v>
      </c>
      <c r="T419" s="1">
        <v>0</v>
      </c>
      <c r="U419" s="1">
        <v>0</v>
      </c>
      <c r="V419" s="1">
        <v>0</v>
      </c>
      <c r="W419" s="1">
        <v>1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1</v>
      </c>
      <c r="AF419" s="1">
        <v>0</v>
      </c>
      <c r="AG419" s="1">
        <v>0</v>
      </c>
    </row>
    <row r="420" spans="1:33" x14ac:dyDescent="0.25">
      <c r="A420" s="7" t="s">
        <v>31</v>
      </c>
      <c r="B420" s="1" t="s">
        <v>507</v>
      </c>
      <c r="C420" s="4" t="s">
        <v>513</v>
      </c>
      <c r="D420" s="1" t="str">
        <f>CONCATENATE(B420," ",C420)</f>
        <v>BenQ BL2480T</v>
      </c>
      <c r="E420" s="5">
        <v>71</v>
      </c>
      <c r="F420" s="1">
        <f>E420/1000</f>
        <v>7.0999999999999994E-2</v>
      </c>
      <c r="G420" s="1">
        <v>171.2117117117117</v>
      </c>
      <c r="H420" s="1">
        <f t="shared" si="6"/>
        <v>12721</v>
      </c>
      <c r="I420" s="1" t="s">
        <v>52</v>
      </c>
      <c r="J420" s="1" t="s">
        <v>53</v>
      </c>
      <c r="K420" s="1" t="s">
        <v>42</v>
      </c>
      <c r="L420" s="1">
        <f>E420*G420</f>
        <v>12156.031531531531</v>
      </c>
      <c r="M420" s="1">
        <f>L420/1000000</f>
        <v>1.2156031531531532E-2</v>
      </c>
      <c r="N420" s="1" t="s">
        <v>43</v>
      </c>
      <c r="O420" s="1" t="s">
        <v>54</v>
      </c>
      <c r="P420" s="1" t="s">
        <v>38</v>
      </c>
      <c r="Q420" s="1" t="s">
        <v>38</v>
      </c>
      <c r="R420" s="1" t="s">
        <v>39</v>
      </c>
      <c r="S420" s="6" t="s">
        <v>1638</v>
      </c>
      <c r="T420" s="1">
        <v>0</v>
      </c>
      <c r="U420" s="1">
        <v>0</v>
      </c>
      <c r="V420" s="1">
        <v>0</v>
      </c>
      <c r="W420" s="1">
        <v>1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1</v>
      </c>
      <c r="AD420" s="1">
        <v>0</v>
      </c>
      <c r="AE420" s="1">
        <v>1</v>
      </c>
      <c r="AF420" s="1">
        <v>0</v>
      </c>
      <c r="AG420" s="1">
        <v>0</v>
      </c>
    </row>
    <row r="421" spans="1:33" x14ac:dyDescent="0.25">
      <c r="A421" s="7" t="s">
        <v>31</v>
      </c>
      <c r="B421" s="1" t="s">
        <v>507</v>
      </c>
      <c r="C421" s="4" t="s">
        <v>514</v>
      </c>
      <c r="D421" s="1" t="str">
        <f>CONCATENATE(B421," ",C421)</f>
        <v>BenQ BL2483</v>
      </c>
      <c r="E421" s="5">
        <v>38</v>
      </c>
      <c r="F421" s="1">
        <f>E421/1000</f>
        <v>3.7999999999999999E-2</v>
      </c>
      <c r="G421" s="1">
        <v>135.26576576576576</v>
      </c>
      <c r="H421" s="1">
        <f t="shared" si="6"/>
        <v>10050</v>
      </c>
      <c r="I421" s="1" t="s">
        <v>53</v>
      </c>
      <c r="J421" s="1" t="s">
        <v>53</v>
      </c>
      <c r="K421" s="1" t="s">
        <v>42</v>
      </c>
      <c r="L421" s="1">
        <f>E421*G421</f>
        <v>5140.0990990990995</v>
      </c>
      <c r="M421" s="1">
        <f>L421/1000000</f>
        <v>5.1400990990990991E-3</v>
      </c>
      <c r="N421" s="1" t="s">
        <v>43</v>
      </c>
      <c r="O421" s="1" t="s">
        <v>37</v>
      </c>
      <c r="P421" s="1" t="s">
        <v>38</v>
      </c>
      <c r="Q421" s="1" t="s">
        <v>38</v>
      </c>
      <c r="R421" s="1">
        <v>0</v>
      </c>
      <c r="S421" s="6" t="s">
        <v>1638</v>
      </c>
      <c r="T421" s="1">
        <v>0</v>
      </c>
      <c r="U421" s="1">
        <v>0</v>
      </c>
      <c r="V421" s="1">
        <v>0</v>
      </c>
      <c r="W421" s="1">
        <v>1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1</v>
      </c>
      <c r="AD421" s="1">
        <v>0</v>
      </c>
      <c r="AE421" s="1">
        <v>0</v>
      </c>
      <c r="AF421" s="1">
        <v>0</v>
      </c>
      <c r="AG421" s="1">
        <v>0</v>
      </c>
    </row>
    <row r="422" spans="1:33" x14ac:dyDescent="0.25">
      <c r="A422" s="7" t="s">
        <v>31</v>
      </c>
      <c r="B422" s="1" t="s">
        <v>507</v>
      </c>
      <c r="C422" s="4" t="s">
        <v>515</v>
      </c>
      <c r="D422" s="1" t="str">
        <f>CONCATENATE(B422," ",C422)</f>
        <v>BenQ BL2483T</v>
      </c>
      <c r="E422" s="5">
        <v>2</v>
      </c>
      <c r="F422" s="1">
        <f>E422/1000</f>
        <v>2E-3</v>
      </c>
      <c r="G422" s="1">
        <v>166.20270270270271</v>
      </c>
      <c r="H422" s="1">
        <f t="shared" si="6"/>
        <v>12349</v>
      </c>
      <c r="I422" s="1" t="s">
        <v>53</v>
      </c>
      <c r="J422" s="1" t="s">
        <v>53</v>
      </c>
      <c r="K422" s="1" t="s">
        <v>42</v>
      </c>
      <c r="L422" s="1">
        <f>E422*G422</f>
        <v>332.40540540540542</v>
      </c>
      <c r="M422" s="1">
        <f>L422/1000000</f>
        <v>3.324054054054054E-4</v>
      </c>
      <c r="N422" s="1" t="s">
        <v>43</v>
      </c>
      <c r="O422" s="1" t="s">
        <v>37</v>
      </c>
      <c r="P422" s="1" t="s">
        <v>38</v>
      </c>
      <c r="Q422" s="1" t="s">
        <v>38</v>
      </c>
      <c r="R422" s="1">
        <v>0</v>
      </c>
      <c r="S422" s="6" t="s">
        <v>1638</v>
      </c>
      <c r="T422" s="1">
        <v>0</v>
      </c>
      <c r="U422" s="1">
        <v>0</v>
      </c>
      <c r="V422" s="1">
        <v>0</v>
      </c>
      <c r="W422" s="1">
        <v>1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1</v>
      </c>
      <c r="AD422" s="1">
        <v>0</v>
      </c>
      <c r="AE422" s="1">
        <v>0</v>
      </c>
      <c r="AF422" s="1">
        <v>0</v>
      </c>
      <c r="AG422" s="1">
        <v>0</v>
      </c>
    </row>
    <row r="423" spans="1:33" x14ac:dyDescent="0.25">
      <c r="A423" s="7" t="s">
        <v>31</v>
      </c>
      <c r="B423" s="1" t="s">
        <v>507</v>
      </c>
      <c r="C423" s="4" t="s">
        <v>516</v>
      </c>
      <c r="D423" s="1" t="str">
        <f>CONCATENATE(B423," ",C423)</f>
        <v>BenQ BL2483TM</v>
      </c>
      <c r="E423" s="5">
        <v>18</v>
      </c>
      <c r="F423" s="1">
        <f>E423/1000</f>
        <v>1.7999999999999999E-2</v>
      </c>
      <c r="G423" s="1">
        <v>166.12162162162161</v>
      </c>
      <c r="H423" s="1">
        <f t="shared" si="6"/>
        <v>12343</v>
      </c>
      <c r="I423" s="1" t="s">
        <v>53</v>
      </c>
      <c r="J423" s="1" t="s">
        <v>53</v>
      </c>
      <c r="K423" s="1" t="s">
        <v>42</v>
      </c>
      <c r="L423" s="1">
        <f>E423*G423</f>
        <v>2990.1891891891892</v>
      </c>
      <c r="M423" s="1">
        <f>L423/1000000</f>
        <v>2.9901891891891894E-3</v>
      </c>
      <c r="N423" s="1" t="s">
        <v>43</v>
      </c>
      <c r="O423" s="1" t="s">
        <v>37</v>
      </c>
      <c r="P423" s="1" t="s">
        <v>38</v>
      </c>
      <c r="Q423" s="1" t="s">
        <v>38</v>
      </c>
      <c r="R423" s="1">
        <v>0</v>
      </c>
      <c r="S423" s="6" t="s">
        <v>1637</v>
      </c>
      <c r="T423" s="1">
        <v>0</v>
      </c>
      <c r="U423" s="1">
        <v>0</v>
      </c>
      <c r="V423" s="1">
        <v>0</v>
      </c>
      <c r="W423" s="1">
        <v>1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1</v>
      </c>
      <c r="AD423" s="1">
        <v>0</v>
      </c>
      <c r="AE423" s="1">
        <v>0</v>
      </c>
      <c r="AF423" s="1">
        <v>0</v>
      </c>
      <c r="AG423" s="1">
        <v>0</v>
      </c>
    </row>
    <row r="424" spans="1:33" x14ac:dyDescent="0.25">
      <c r="A424" s="7" t="s">
        <v>31</v>
      </c>
      <c r="B424" s="1" t="s">
        <v>507</v>
      </c>
      <c r="C424" s="4" t="s">
        <v>517</v>
      </c>
      <c r="D424" s="1" t="str">
        <f>CONCATENATE(B424," ",C424)</f>
        <v>BenQ BL2581T</v>
      </c>
      <c r="E424" s="5">
        <v>54</v>
      </c>
      <c r="F424" s="1">
        <f>E424/1000</f>
        <v>5.3999999999999999E-2</v>
      </c>
      <c r="G424" s="1">
        <v>248.9234234234234</v>
      </c>
      <c r="H424" s="1">
        <f t="shared" si="6"/>
        <v>18495</v>
      </c>
      <c r="I424" s="1" t="s">
        <v>156</v>
      </c>
      <c r="J424" s="1" t="s">
        <v>157</v>
      </c>
      <c r="K424" s="1" t="s">
        <v>93</v>
      </c>
      <c r="L424" s="1">
        <f>E424*G424</f>
        <v>13441.864864864863</v>
      </c>
      <c r="M424" s="1">
        <f>L424/1000000</f>
        <v>1.3441864864864863E-2</v>
      </c>
      <c r="N424" s="1" t="s">
        <v>43</v>
      </c>
      <c r="O424" s="1" t="s">
        <v>54</v>
      </c>
      <c r="P424" s="1" t="s">
        <v>38</v>
      </c>
      <c r="Q424" s="1" t="s">
        <v>38</v>
      </c>
      <c r="R424" s="1" t="s">
        <v>39</v>
      </c>
      <c r="S424" s="6" t="s">
        <v>1638</v>
      </c>
      <c r="T424" s="1">
        <v>0</v>
      </c>
      <c r="U424" s="1">
        <v>0</v>
      </c>
      <c r="V424" s="1">
        <v>0</v>
      </c>
      <c r="W424" s="1">
        <v>1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1</v>
      </c>
      <c r="AD424" s="1">
        <v>0</v>
      </c>
      <c r="AE424" s="1">
        <v>1</v>
      </c>
      <c r="AF424" s="1">
        <v>0</v>
      </c>
      <c r="AG424" s="1">
        <v>0</v>
      </c>
    </row>
    <row r="425" spans="1:33" x14ac:dyDescent="0.25">
      <c r="A425" s="7" t="s">
        <v>31</v>
      </c>
      <c r="B425" s="1" t="s">
        <v>507</v>
      </c>
      <c r="C425" s="4" t="s">
        <v>518</v>
      </c>
      <c r="D425" s="1" t="str">
        <f>CONCATENATE(B425," ",C425)</f>
        <v>BenQ BL2780</v>
      </c>
      <c r="E425" s="5">
        <v>147</v>
      </c>
      <c r="F425" s="1">
        <f>E425/1000</f>
        <v>0.14699999999999999</v>
      </c>
      <c r="G425" s="1">
        <v>174.07567567567568</v>
      </c>
      <c r="H425" s="1">
        <f t="shared" si="6"/>
        <v>12934</v>
      </c>
      <c r="I425" s="1" t="s">
        <v>63</v>
      </c>
      <c r="J425" s="1" t="s">
        <v>63</v>
      </c>
      <c r="K425" s="1" t="s">
        <v>42</v>
      </c>
      <c r="L425" s="1">
        <f>E425*G425</f>
        <v>25589.124324324326</v>
      </c>
      <c r="M425" s="1">
        <f>L425/1000000</f>
        <v>2.5589124324324326E-2</v>
      </c>
      <c r="N425" s="1" t="s">
        <v>43</v>
      </c>
      <c r="O425" s="1" t="s">
        <v>54</v>
      </c>
      <c r="P425" s="1" t="s">
        <v>38</v>
      </c>
      <c r="Q425" s="1" t="s">
        <v>38</v>
      </c>
      <c r="R425" s="1" t="s">
        <v>39</v>
      </c>
      <c r="S425" s="6" t="s">
        <v>1638</v>
      </c>
      <c r="T425" s="1">
        <v>0</v>
      </c>
      <c r="U425" s="1">
        <v>0</v>
      </c>
      <c r="V425" s="1">
        <v>0</v>
      </c>
      <c r="W425" s="1">
        <v>1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1</v>
      </c>
      <c r="AD425" s="1">
        <v>0</v>
      </c>
      <c r="AE425" s="1">
        <v>1</v>
      </c>
      <c r="AF425" s="1">
        <v>0</v>
      </c>
      <c r="AG425" s="1">
        <v>0</v>
      </c>
    </row>
    <row r="426" spans="1:33" x14ac:dyDescent="0.25">
      <c r="A426" s="7" t="s">
        <v>31</v>
      </c>
      <c r="B426" s="1" t="s">
        <v>507</v>
      </c>
      <c r="C426" s="4" t="s">
        <v>519</v>
      </c>
      <c r="D426" s="1" t="str">
        <f>CONCATENATE(B426," ",C426)</f>
        <v>BenQ BL2780T</v>
      </c>
      <c r="E426" s="5">
        <v>82</v>
      </c>
      <c r="F426" s="1">
        <f>E426/1000</f>
        <v>8.2000000000000003E-2</v>
      </c>
      <c r="G426" s="1">
        <v>217.56418918918919</v>
      </c>
      <c r="H426" s="1">
        <f t="shared" si="6"/>
        <v>16165</v>
      </c>
      <c r="I426" s="1" t="s">
        <v>63</v>
      </c>
      <c r="J426" s="1" t="s">
        <v>63</v>
      </c>
      <c r="K426" s="1" t="s">
        <v>42</v>
      </c>
      <c r="L426" s="1">
        <f>E426*G426</f>
        <v>17840.263513513513</v>
      </c>
      <c r="M426" s="1">
        <f>L426/1000000</f>
        <v>1.7840263513513515E-2</v>
      </c>
      <c r="N426" s="1" t="s">
        <v>43</v>
      </c>
      <c r="O426" s="1" t="s">
        <v>54</v>
      </c>
      <c r="P426" s="1" t="s">
        <v>38</v>
      </c>
      <c r="Q426" s="1" t="s">
        <v>38</v>
      </c>
      <c r="R426" s="1" t="s">
        <v>39</v>
      </c>
      <c r="S426" s="6" t="s">
        <v>1638</v>
      </c>
      <c r="T426" s="1">
        <v>0</v>
      </c>
      <c r="U426" s="1">
        <v>0</v>
      </c>
      <c r="V426" s="1">
        <v>0</v>
      </c>
      <c r="W426" s="1">
        <v>1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1</v>
      </c>
      <c r="AD426" s="1">
        <v>0</v>
      </c>
      <c r="AE426" s="1">
        <v>1</v>
      </c>
      <c r="AF426" s="1">
        <v>0</v>
      </c>
      <c r="AG426" s="1">
        <v>0</v>
      </c>
    </row>
    <row r="427" spans="1:33" x14ac:dyDescent="0.25">
      <c r="A427" s="7" t="s">
        <v>31</v>
      </c>
      <c r="B427" s="1" t="s">
        <v>507</v>
      </c>
      <c r="C427" s="4" t="s">
        <v>520</v>
      </c>
      <c r="D427" s="1" t="str">
        <f>CONCATENATE(B427," ",C427)</f>
        <v>BenQ BL2783</v>
      </c>
      <c r="E427" s="5">
        <v>32</v>
      </c>
      <c r="F427" s="1">
        <f>E427/1000</f>
        <v>3.2000000000000001E-2</v>
      </c>
      <c r="G427" s="1">
        <v>180.94594594594594</v>
      </c>
      <c r="H427" s="1">
        <f t="shared" si="6"/>
        <v>13444</v>
      </c>
      <c r="I427" s="1" t="s">
        <v>63</v>
      </c>
      <c r="J427" s="1" t="s">
        <v>63</v>
      </c>
      <c r="K427" s="1" t="s">
        <v>42</v>
      </c>
      <c r="L427" s="1">
        <f>E427*G427</f>
        <v>5790.27027027027</v>
      </c>
      <c r="M427" s="1">
        <f>L427/1000000</f>
        <v>5.7902702702702698E-3</v>
      </c>
      <c r="N427" s="1" t="s">
        <v>43</v>
      </c>
      <c r="O427" s="1" t="s">
        <v>37</v>
      </c>
      <c r="P427" s="1" t="s">
        <v>38</v>
      </c>
      <c r="Q427" s="1" t="s">
        <v>38</v>
      </c>
      <c r="R427" s="1">
        <v>0</v>
      </c>
      <c r="S427" s="6" t="s">
        <v>1638</v>
      </c>
      <c r="T427" s="1">
        <v>0</v>
      </c>
      <c r="U427" s="1">
        <v>0</v>
      </c>
      <c r="V427" s="1">
        <v>0</v>
      </c>
      <c r="W427" s="1">
        <v>1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1</v>
      </c>
      <c r="AD427" s="1">
        <v>0</v>
      </c>
      <c r="AE427" s="1">
        <v>0</v>
      </c>
      <c r="AF427" s="1">
        <v>0</v>
      </c>
      <c r="AG427" s="1">
        <v>0</v>
      </c>
    </row>
    <row r="428" spans="1:33" x14ac:dyDescent="0.25">
      <c r="A428" s="7" t="s">
        <v>31</v>
      </c>
      <c r="B428" s="1" t="s">
        <v>507</v>
      </c>
      <c r="C428" s="4" t="s">
        <v>521</v>
      </c>
      <c r="D428" s="1" t="str">
        <f>CONCATENATE(B428," ",C428)</f>
        <v>BenQ EL2870U</v>
      </c>
      <c r="E428" s="5">
        <v>13</v>
      </c>
      <c r="F428" s="1">
        <f>E428/1000</f>
        <v>1.2999999999999999E-2</v>
      </c>
      <c r="G428" s="1">
        <v>269.52027027027026</v>
      </c>
      <c r="H428" s="1">
        <f t="shared" si="6"/>
        <v>20025</v>
      </c>
      <c r="I428" s="1" t="s">
        <v>257</v>
      </c>
      <c r="J428" s="1" t="s">
        <v>258</v>
      </c>
      <c r="K428" s="1" t="s">
        <v>86</v>
      </c>
      <c r="L428" s="1">
        <f>E428*G428</f>
        <v>3503.7635135135133</v>
      </c>
      <c r="M428" s="1">
        <f>L428/1000000</f>
        <v>3.5037635135135134E-3</v>
      </c>
      <c r="N428" s="1" t="s">
        <v>87</v>
      </c>
      <c r="O428" s="1" t="s">
        <v>37</v>
      </c>
      <c r="P428" s="1" t="s">
        <v>38</v>
      </c>
      <c r="Q428" s="1" t="s">
        <v>48</v>
      </c>
      <c r="R428" s="1" t="s">
        <v>49</v>
      </c>
      <c r="S428" s="6" t="s">
        <v>1638</v>
      </c>
      <c r="T428" s="1">
        <v>0</v>
      </c>
      <c r="U428" s="1">
        <v>0</v>
      </c>
      <c r="V428" s="1">
        <v>0</v>
      </c>
      <c r="W428" s="1">
        <v>0</v>
      </c>
      <c r="X428" s="1">
        <v>1</v>
      </c>
      <c r="Y428" s="1">
        <v>0</v>
      </c>
      <c r="Z428" s="1">
        <v>0</v>
      </c>
      <c r="AA428" s="1">
        <v>0</v>
      </c>
      <c r="AB428" s="1">
        <v>0</v>
      </c>
      <c r="AC428" s="1">
        <v>1</v>
      </c>
      <c r="AD428" s="1">
        <v>0</v>
      </c>
      <c r="AE428" s="1">
        <v>0</v>
      </c>
      <c r="AF428" s="1">
        <v>0</v>
      </c>
      <c r="AG428" s="1">
        <v>1</v>
      </c>
    </row>
    <row r="429" spans="1:33" x14ac:dyDescent="0.25">
      <c r="A429" s="7" t="s">
        <v>31</v>
      </c>
      <c r="B429" s="1" t="s">
        <v>507</v>
      </c>
      <c r="C429" s="4" t="s">
        <v>522</v>
      </c>
      <c r="D429" s="1" t="str">
        <f>CONCATENATE(B429," ",C429)</f>
        <v>BenQ EW2480</v>
      </c>
      <c r="E429" s="5">
        <v>57</v>
      </c>
      <c r="F429" s="1">
        <f>E429/1000</f>
        <v>5.7000000000000002E-2</v>
      </c>
      <c r="G429" s="1">
        <v>145.49549549549548</v>
      </c>
      <c r="H429" s="1">
        <f t="shared" si="6"/>
        <v>10810</v>
      </c>
      <c r="I429" s="1" t="s">
        <v>53</v>
      </c>
      <c r="J429" s="1" t="s">
        <v>53</v>
      </c>
      <c r="K429" s="1" t="s">
        <v>42</v>
      </c>
      <c r="L429" s="1">
        <f>E429*G429</f>
        <v>8293.2432432432415</v>
      </c>
      <c r="M429" s="1">
        <f>L429/1000000</f>
        <v>8.293243243243242E-3</v>
      </c>
      <c r="N429" s="1" t="s">
        <v>43</v>
      </c>
      <c r="O429" s="1" t="s">
        <v>44</v>
      </c>
      <c r="P429" s="1" t="s">
        <v>38</v>
      </c>
      <c r="Q429" s="1" t="s">
        <v>38</v>
      </c>
      <c r="R429" s="1">
        <v>0</v>
      </c>
      <c r="S429" s="6" t="s">
        <v>1638</v>
      </c>
      <c r="T429" s="1">
        <v>0</v>
      </c>
      <c r="U429" s="1">
        <v>0</v>
      </c>
      <c r="V429" s="1">
        <v>1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1</v>
      </c>
      <c r="AD429" s="1">
        <v>0</v>
      </c>
      <c r="AE429" s="1">
        <v>0</v>
      </c>
      <c r="AF429" s="1">
        <v>0</v>
      </c>
      <c r="AG429" s="1">
        <v>0</v>
      </c>
    </row>
    <row r="430" spans="1:33" x14ac:dyDescent="0.25">
      <c r="A430" s="7" t="s">
        <v>31</v>
      </c>
      <c r="B430" s="1" t="s">
        <v>507</v>
      </c>
      <c r="C430" s="4" t="s">
        <v>523</v>
      </c>
      <c r="D430" s="1" t="str">
        <f>CONCATENATE(B430," ",C430)</f>
        <v>BenQ EW2780</v>
      </c>
      <c r="E430" s="5">
        <v>56</v>
      </c>
      <c r="F430" s="1">
        <f>E430/1000</f>
        <v>5.6000000000000001E-2</v>
      </c>
      <c r="G430" s="1">
        <v>197.37837837837839</v>
      </c>
      <c r="H430" s="1">
        <f t="shared" si="6"/>
        <v>14665</v>
      </c>
      <c r="I430" s="1" t="s">
        <v>63</v>
      </c>
      <c r="J430" s="1" t="s">
        <v>63</v>
      </c>
      <c r="K430" s="1" t="s">
        <v>42</v>
      </c>
      <c r="L430" s="1">
        <f>E430*G430</f>
        <v>11053.18918918919</v>
      </c>
      <c r="M430" s="1">
        <f>L430/1000000</f>
        <v>1.105318918918919E-2</v>
      </c>
      <c r="N430" s="1" t="s">
        <v>43</v>
      </c>
      <c r="O430" s="1" t="s">
        <v>37</v>
      </c>
      <c r="P430" s="1" t="s">
        <v>38</v>
      </c>
      <c r="Q430" s="1" t="s">
        <v>38</v>
      </c>
      <c r="R430" s="1">
        <v>0</v>
      </c>
      <c r="S430" s="6" t="s">
        <v>1638</v>
      </c>
      <c r="T430" s="1">
        <v>0</v>
      </c>
      <c r="U430" s="1">
        <v>0</v>
      </c>
      <c r="V430" s="1">
        <v>1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1</v>
      </c>
      <c r="AD430" s="1">
        <v>0</v>
      </c>
      <c r="AE430" s="1">
        <v>0</v>
      </c>
      <c r="AF430" s="1">
        <v>0</v>
      </c>
      <c r="AG430" s="1">
        <v>0</v>
      </c>
    </row>
    <row r="431" spans="1:33" x14ac:dyDescent="0.25">
      <c r="A431" s="7" t="s">
        <v>31</v>
      </c>
      <c r="B431" s="1" t="s">
        <v>507</v>
      </c>
      <c r="C431" s="4" t="s">
        <v>524</v>
      </c>
      <c r="D431" s="1" t="str">
        <f>CONCATENATE(B431," ",C431)</f>
        <v>BenQ EW2780Q</v>
      </c>
      <c r="E431" s="5">
        <v>46</v>
      </c>
      <c r="F431" s="1">
        <f>E431/1000</f>
        <v>4.5999999999999999E-2</v>
      </c>
      <c r="G431" s="1">
        <v>321.02432432432431</v>
      </c>
      <c r="H431" s="1">
        <f t="shared" si="6"/>
        <v>23852</v>
      </c>
      <c r="I431" s="1" t="s">
        <v>63</v>
      </c>
      <c r="J431" s="1" t="s">
        <v>63</v>
      </c>
      <c r="K431" s="1" t="s">
        <v>64</v>
      </c>
      <c r="L431" s="1">
        <f>E431*G431</f>
        <v>14767.118918918919</v>
      </c>
      <c r="M431" s="1">
        <f>L431/1000000</f>
        <v>1.4767118918918919E-2</v>
      </c>
      <c r="N431" s="1" t="s">
        <v>65</v>
      </c>
      <c r="O431" s="1" t="s">
        <v>54</v>
      </c>
      <c r="P431" s="1" t="s">
        <v>38</v>
      </c>
      <c r="Q431" s="1" t="s">
        <v>38</v>
      </c>
      <c r="R431" s="1" t="s">
        <v>39</v>
      </c>
      <c r="S431" s="6" t="s">
        <v>1638</v>
      </c>
      <c r="T431" s="1">
        <v>0</v>
      </c>
      <c r="U431" s="1">
        <v>0</v>
      </c>
      <c r="V431" s="1">
        <v>1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1</v>
      </c>
      <c r="AD431" s="1">
        <v>0</v>
      </c>
      <c r="AE431" s="1">
        <v>1</v>
      </c>
      <c r="AF431" s="1">
        <v>0</v>
      </c>
      <c r="AG431" s="1">
        <v>0</v>
      </c>
    </row>
    <row r="432" spans="1:33" x14ac:dyDescent="0.25">
      <c r="A432" s="7" t="s">
        <v>31</v>
      </c>
      <c r="B432" s="1" t="s">
        <v>507</v>
      </c>
      <c r="C432" s="4" t="s">
        <v>525</v>
      </c>
      <c r="D432" s="1" t="str">
        <f>CONCATENATE(B432," ",C432)</f>
        <v>BenQ EW2780U</v>
      </c>
      <c r="E432" s="5">
        <v>37</v>
      </c>
      <c r="F432" s="1">
        <f>E432/1000</f>
        <v>3.6999999999999998E-2</v>
      </c>
      <c r="G432" s="1">
        <v>522.2601351351351</v>
      </c>
      <c r="H432" s="1">
        <f t="shared" si="6"/>
        <v>38804</v>
      </c>
      <c r="I432" s="1" t="s">
        <v>63</v>
      </c>
      <c r="J432" s="1" t="s">
        <v>63</v>
      </c>
      <c r="K432" s="1" t="s">
        <v>86</v>
      </c>
      <c r="L432" s="1">
        <f>E432*G432</f>
        <v>19323.625</v>
      </c>
      <c r="M432" s="1">
        <f>L432/1000000</f>
        <v>1.9323625000000001E-2</v>
      </c>
      <c r="N432" s="1" t="s">
        <v>87</v>
      </c>
      <c r="O432" s="1" t="s">
        <v>54</v>
      </c>
      <c r="P432" s="1" t="s">
        <v>38</v>
      </c>
      <c r="Q432" s="1" t="s">
        <v>38</v>
      </c>
      <c r="R432" s="1" t="s">
        <v>39</v>
      </c>
      <c r="S432" s="6" t="s">
        <v>1638</v>
      </c>
      <c r="T432" s="1">
        <v>0</v>
      </c>
      <c r="U432" s="1">
        <v>0</v>
      </c>
      <c r="V432" s="1">
        <v>1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1</v>
      </c>
      <c r="AD432" s="1">
        <v>0</v>
      </c>
      <c r="AE432" s="1">
        <v>1</v>
      </c>
      <c r="AF432" s="1">
        <v>0</v>
      </c>
      <c r="AG432" s="1">
        <v>1</v>
      </c>
    </row>
    <row r="433" spans="1:33" x14ac:dyDescent="0.25">
      <c r="A433" s="7" t="s">
        <v>31</v>
      </c>
      <c r="B433" s="1" t="s">
        <v>507</v>
      </c>
      <c r="C433" s="4" t="s">
        <v>526</v>
      </c>
      <c r="D433" s="1" t="str">
        <f>CONCATENATE(B433," ",C433)</f>
        <v>BenQ EW3270U</v>
      </c>
      <c r="E433" s="5">
        <v>58</v>
      </c>
      <c r="F433" s="1">
        <f>E433/1000</f>
        <v>5.8000000000000003E-2</v>
      </c>
      <c r="G433" s="1">
        <v>404.69932432432432</v>
      </c>
      <c r="H433" s="1">
        <f t="shared" si="6"/>
        <v>30069</v>
      </c>
      <c r="I433" s="1" t="s">
        <v>74</v>
      </c>
      <c r="J433" s="1" t="s">
        <v>72</v>
      </c>
      <c r="K433" s="1" t="s">
        <v>86</v>
      </c>
      <c r="L433" s="1">
        <f>E433*G433</f>
        <v>23472.56081081081</v>
      </c>
      <c r="M433" s="1">
        <f>L433/1000000</f>
        <v>2.3472560810810811E-2</v>
      </c>
      <c r="N433" s="1" t="s">
        <v>87</v>
      </c>
      <c r="O433" s="1" t="s">
        <v>44</v>
      </c>
      <c r="P433" s="1" t="s">
        <v>38</v>
      </c>
      <c r="Q433" s="1" t="s">
        <v>38</v>
      </c>
      <c r="R433" s="1" t="s">
        <v>58</v>
      </c>
      <c r="S433" s="6" t="s">
        <v>1638</v>
      </c>
      <c r="T433" s="1">
        <v>0</v>
      </c>
      <c r="U433" s="1">
        <v>0</v>
      </c>
      <c r="V433" s="1">
        <v>1</v>
      </c>
      <c r="W433" s="1">
        <v>0</v>
      </c>
      <c r="X433" s="1">
        <v>0</v>
      </c>
      <c r="Y433" s="1">
        <v>0</v>
      </c>
      <c r="Z433" s="1">
        <v>1</v>
      </c>
      <c r="AA433" s="1">
        <v>0</v>
      </c>
      <c r="AB433" s="1">
        <v>0</v>
      </c>
      <c r="AC433" s="1">
        <v>0</v>
      </c>
      <c r="AD433" s="1">
        <v>1</v>
      </c>
      <c r="AE433" s="1">
        <v>0</v>
      </c>
      <c r="AF433" s="1">
        <v>0</v>
      </c>
      <c r="AG433" s="1">
        <v>1</v>
      </c>
    </row>
    <row r="434" spans="1:33" x14ac:dyDescent="0.25">
      <c r="A434" s="7" t="s">
        <v>31</v>
      </c>
      <c r="B434" s="1" t="s">
        <v>507</v>
      </c>
      <c r="C434" s="4" t="s">
        <v>527</v>
      </c>
      <c r="D434" s="1" t="str">
        <f>CONCATENATE(B434," ",C434)</f>
        <v>BenQ EW3270UE</v>
      </c>
      <c r="E434" s="5">
        <v>9</v>
      </c>
      <c r="F434" s="1">
        <f>E434/1000</f>
        <v>8.9999999999999993E-3</v>
      </c>
      <c r="G434" s="1">
        <v>405.65789473684208</v>
      </c>
      <c r="H434" s="1">
        <f t="shared" si="6"/>
        <v>30140</v>
      </c>
      <c r="I434" s="1" t="s">
        <v>74</v>
      </c>
      <c r="J434" s="1" t="s">
        <v>72</v>
      </c>
      <c r="K434" s="1" t="s">
        <v>86</v>
      </c>
      <c r="L434" s="1">
        <f>E434*G434</f>
        <v>3650.9210526315787</v>
      </c>
      <c r="M434" s="1">
        <f>L434/1000000</f>
        <v>3.6509210526315789E-3</v>
      </c>
      <c r="N434" s="1" t="s">
        <v>87</v>
      </c>
      <c r="O434" s="1" t="s">
        <v>44</v>
      </c>
      <c r="P434" s="1" t="s">
        <v>38</v>
      </c>
      <c r="Q434" s="1" t="s">
        <v>38</v>
      </c>
      <c r="R434" s="1" t="s">
        <v>58</v>
      </c>
      <c r="S434" s="6" t="s">
        <v>1637</v>
      </c>
      <c r="T434" s="1">
        <v>0</v>
      </c>
      <c r="U434" s="1">
        <v>0</v>
      </c>
      <c r="V434" s="1">
        <v>1</v>
      </c>
      <c r="W434" s="1">
        <v>0</v>
      </c>
      <c r="X434" s="1">
        <v>0</v>
      </c>
      <c r="Y434" s="1">
        <v>0</v>
      </c>
      <c r="Z434" s="1">
        <v>1</v>
      </c>
      <c r="AA434" s="1">
        <v>0</v>
      </c>
      <c r="AB434" s="1">
        <v>0</v>
      </c>
      <c r="AC434" s="1">
        <v>0</v>
      </c>
      <c r="AD434" s="1">
        <v>1</v>
      </c>
      <c r="AE434" s="1">
        <v>0</v>
      </c>
      <c r="AF434" s="1">
        <v>0</v>
      </c>
      <c r="AG434" s="1">
        <v>1</v>
      </c>
    </row>
    <row r="435" spans="1:33" x14ac:dyDescent="0.25">
      <c r="A435" s="7" t="s">
        <v>31</v>
      </c>
      <c r="B435" s="1" t="s">
        <v>507</v>
      </c>
      <c r="C435" s="4" t="s">
        <v>528</v>
      </c>
      <c r="D435" s="1" t="str">
        <f>CONCATENATE(B435," ",C435)</f>
        <v>BenQ EW3280U</v>
      </c>
      <c r="E435" s="5">
        <v>37</v>
      </c>
      <c r="F435" s="1">
        <f>E435/1000</f>
        <v>3.6999999999999998E-2</v>
      </c>
      <c r="G435" s="1">
        <v>849.85810810810813</v>
      </c>
      <c r="H435" s="1">
        <f t="shared" si="6"/>
        <v>63144</v>
      </c>
      <c r="I435" s="1" t="s">
        <v>74</v>
      </c>
      <c r="J435" s="1" t="s">
        <v>72</v>
      </c>
      <c r="K435" s="1" t="s">
        <v>86</v>
      </c>
      <c r="L435" s="1">
        <f>E435*G435</f>
        <v>31444.75</v>
      </c>
      <c r="M435" s="1">
        <f>L435/1000000</f>
        <v>3.144475E-2</v>
      </c>
      <c r="N435" s="1" t="s">
        <v>87</v>
      </c>
      <c r="O435" s="1" t="s">
        <v>54</v>
      </c>
      <c r="P435" s="1" t="s">
        <v>38</v>
      </c>
      <c r="Q435" s="1" t="s">
        <v>38</v>
      </c>
      <c r="R435" s="1" t="s">
        <v>39</v>
      </c>
      <c r="S435" s="6" t="s">
        <v>1638</v>
      </c>
      <c r="T435" s="1">
        <v>0</v>
      </c>
      <c r="U435" s="1">
        <v>0</v>
      </c>
      <c r="V435" s="1">
        <v>1</v>
      </c>
      <c r="W435" s="1">
        <v>0</v>
      </c>
      <c r="X435" s="1">
        <v>0</v>
      </c>
      <c r="Y435" s="1">
        <v>0</v>
      </c>
      <c r="Z435" s="1">
        <v>1</v>
      </c>
      <c r="AA435" s="1">
        <v>0</v>
      </c>
      <c r="AB435" s="1">
        <v>0</v>
      </c>
      <c r="AC435" s="1">
        <v>0</v>
      </c>
      <c r="AD435" s="1">
        <v>1</v>
      </c>
      <c r="AE435" s="1">
        <v>1</v>
      </c>
      <c r="AF435" s="1">
        <v>0</v>
      </c>
      <c r="AG435" s="1">
        <v>1</v>
      </c>
    </row>
    <row r="436" spans="1:33" x14ac:dyDescent="0.25">
      <c r="A436" s="7" t="s">
        <v>31</v>
      </c>
      <c r="B436" s="1" t="s">
        <v>507</v>
      </c>
      <c r="C436" s="4" t="s">
        <v>529</v>
      </c>
      <c r="D436" s="1" t="str">
        <f>CONCATENATE(B436," ",C436)</f>
        <v>BenQ EX2510</v>
      </c>
      <c r="E436" s="5">
        <v>139</v>
      </c>
      <c r="F436" s="1">
        <f>E436/1000</f>
        <v>0.13900000000000001</v>
      </c>
      <c r="G436" s="1">
        <v>285.94594594594594</v>
      </c>
      <c r="H436" s="1">
        <f t="shared" si="6"/>
        <v>21246</v>
      </c>
      <c r="I436" s="1" t="s">
        <v>156</v>
      </c>
      <c r="J436" s="1" t="s">
        <v>157</v>
      </c>
      <c r="K436" s="1" t="s">
        <v>42</v>
      </c>
      <c r="L436" s="1">
        <f>E436*G436</f>
        <v>39746.486486486487</v>
      </c>
      <c r="M436" s="1">
        <f>L436/1000000</f>
        <v>3.9746486486486488E-2</v>
      </c>
      <c r="N436" s="1" t="s">
        <v>43</v>
      </c>
      <c r="O436" s="1" t="s">
        <v>54</v>
      </c>
      <c r="P436" s="1" t="s">
        <v>38</v>
      </c>
      <c r="Q436" s="1" t="s">
        <v>48</v>
      </c>
      <c r="R436" s="1" t="s">
        <v>49</v>
      </c>
      <c r="S436" s="6" t="s">
        <v>1635</v>
      </c>
      <c r="T436" s="1">
        <v>0</v>
      </c>
      <c r="U436" s="1">
        <v>0</v>
      </c>
      <c r="V436" s="1">
        <v>0</v>
      </c>
      <c r="W436" s="1">
        <v>0</v>
      </c>
      <c r="X436" s="1">
        <v>1</v>
      </c>
      <c r="Y436" s="1">
        <v>0</v>
      </c>
      <c r="Z436" s="1">
        <v>0</v>
      </c>
      <c r="AA436" s="1">
        <v>0</v>
      </c>
      <c r="AB436" s="1">
        <v>0</v>
      </c>
      <c r="AC436" s="1">
        <v>1</v>
      </c>
      <c r="AD436" s="1">
        <v>0</v>
      </c>
      <c r="AE436" s="1">
        <v>1</v>
      </c>
      <c r="AF436" s="1">
        <v>0</v>
      </c>
      <c r="AG436" s="1">
        <v>0</v>
      </c>
    </row>
    <row r="437" spans="1:33" x14ac:dyDescent="0.25">
      <c r="A437" s="7" t="s">
        <v>31</v>
      </c>
      <c r="B437" s="1" t="s">
        <v>507</v>
      </c>
      <c r="C437" s="4" t="s">
        <v>530</v>
      </c>
      <c r="D437" s="1" t="str">
        <f>CONCATENATE(B437," ",C437)</f>
        <v>BenQ EX2710</v>
      </c>
      <c r="E437" s="5">
        <v>107</v>
      </c>
      <c r="F437" s="1">
        <f>E437/1000</f>
        <v>0.107</v>
      </c>
      <c r="G437" s="1">
        <v>314.59459459459458</v>
      </c>
      <c r="H437" s="1">
        <f t="shared" si="6"/>
        <v>23374</v>
      </c>
      <c r="I437" s="1" t="s">
        <v>63</v>
      </c>
      <c r="J437" s="1" t="s">
        <v>63</v>
      </c>
      <c r="K437" s="1" t="s">
        <v>42</v>
      </c>
      <c r="L437" s="1">
        <f>E437*G437</f>
        <v>33661.62162162162</v>
      </c>
      <c r="M437" s="1">
        <f>L437/1000000</f>
        <v>3.3661621621621618E-2</v>
      </c>
      <c r="N437" s="1" t="s">
        <v>43</v>
      </c>
      <c r="O437" s="1" t="s">
        <v>54</v>
      </c>
      <c r="P437" s="1" t="s">
        <v>38</v>
      </c>
      <c r="Q437" s="1" t="s">
        <v>48</v>
      </c>
      <c r="R437" s="1" t="s">
        <v>274</v>
      </c>
      <c r="S437" s="6" t="s">
        <v>1636</v>
      </c>
      <c r="T437" s="1">
        <v>0</v>
      </c>
      <c r="U437" s="1">
        <v>0</v>
      </c>
      <c r="V437" s="1">
        <v>0</v>
      </c>
      <c r="W437" s="1">
        <v>0</v>
      </c>
      <c r="X437" s="1">
        <v>1</v>
      </c>
      <c r="Y437" s="1">
        <v>0</v>
      </c>
      <c r="Z437" s="1">
        <v>0</v>
      </c>
      <c r="AA437" s="1">
        <v>0</v>
      </c>
      <c r="AB437" s="1">
        <v>0</v>
      </c>
      <c r="AC437" s="1">
        <v>1</v>
      </c>
      <c r="AD437" s="1">
        <v>0</v>
      </c>
      <c r="AE437" s="1">
        <v>1</v>
      </c>
      <c r="AF437" s="1">
        <v>0</v>
      </c>
      <c r="AG437" s="1">
        <v>0</v>
      </c>
    </row>
    <row r="438" spans="1:33" x14ac:dyDescent="0.25">
      <c r="A438" s="7" t="s">
        <v>31</v>
      </c>
      <c r="B438" s="1" t="s">
        <v>507</v>
      </c>
      <c r="C438" s="4" t="s">
        <v>531</v>
      </c>
      <c r="D438" s="1" t="str">
        <f>CONCATENATE(B438," ",C438)</f>
        <v>BenQ EX2780Q</v>
      </c>
      <c r="E438" s="5">
        <v>86</v>
      </c>
      <c r="F438" s="1">
        <f>E438/1000</f>
        <v>8.5999999999999993E-2</v>
      </c>
      <c r="G438" s="1">
        <v>452.73310810810813</v>
      </c>
      <c r="H438" s="1">
        <f t="shared" si="6"/>
        <v>33638</v>
      </c>
      <c r="I438" s="1" t="s">
        <v>63</v>
      </c>
      <c r="J438" s="1" t="s">
        <v>63</v>
      </c>
      <c r="K438" s="1" t="s">
        <v>64</v>
      </c>
      <c r="L438" s="1">
        <f>E438*G438</f>
        <v>38935.0472972973</v>
      </c>
      <c r="M438" s="1">
        <f>L438/1000000</f>
        <v>3.8935047297297298E-2</v>
      </c>
      <c r="N438" s="1" t="s">
        <v>65</v>
      </c>
      <c r="O438" s="1" t="s">
        <v>54</v>
      </c>
      <c r="P438" s="1" t="s">
        <v>38</v>
      </c>
      <c r="Q438" s="1" t="s">
        <v>48</v>
      </c>
      <c r="R438" s="1" t="s">
        <v>39</v>
      </c>
      <c r="S438" s="6" t="s">
        <v>1638</v>
      </c>
      <c r="T438" s="1">
        <v>0</v>
      </c>
      <c r="U438" s="1">
        <v>0</v>
      </c>
      <c r="V438" s="1">
        <v>0</v>
      </c>
      <c r="W438" s="1">
        <v>0</v>
      </c>
      <c r="X438" s="1">
        <v>1</v>
      </c>
      <c r="Y438" s="1">
        <v>0</v>
      </c>
      <c r="Z438" s="1">
        <v>0</v>
      </c>
      <c r="AA438" s="1">
        <v>0</v>
      </c>
      <c r="AB438" s="1">
        <v>0</v>
      </c>
      <c r="AC438" s="1">
        <v>1</v>
      </c>
      <c r="AD438" s="1">
        <v>0</v>
      </c>
      <c r="AE438" s="1">
        <v>1</v>
      </c>
      <c r="AF438" s="1">
        <v>0</v>
      </c>
      <c r="AG438" s="1">
        <v>0</v>
      </c>
    </row>
    <row r="439" spans="1:33" x14ac:dyDescent="0.25">
      <c r="A439" s="7" t="s">
        <v>31</v>
      </c>
      <c r="B439" s="1" t="s">
        <v>507</v>
      </c>
      <c r="C439" s="4" t="s">
        <v>532</v>
      </c>
      <c r="D439" s="1" t="str">
        <f>CONCATENATE(B439," ",C439)</f>
        <v>BenQ EX3203R</v>
      </c>
      <c r="E439" s="5">
        <v>10</v>
      </c>
      <c r="F439" s="1">
        <f>E439/1000</f>
        <v>0.01</v>
      </c>
      <c r="G439" s="1">
        <v>518.87387387387389</v>
      </c>
      <c r="H439" s="1">
        <f t="shared" si="6"/>
        <v>38552</v>
      </c>
      <c r="I439" s="1" t="s">
        <v>74</v>
      </c>
      <c r="J439" s="1" t="s">
        <v>72</v>
      </c>
      <c r="K439" s="1" t="s">
        <v>42</v>
      </c>
      <c r="L439" s="1">
        <f>E439*G439</f>
        <v>5188.7387387387389</v>
      </c>
      <c r="M439" s="1">
        <f>L439/1000000</f>
        <v>5.1887387387387386E-3</v>
      </c>
      <c r="N439" s="1" t="s">
        <v>43</v>
      </c>
      <c r="O439" s="1" t="s">
        <v>44</v>
      </c>
      <c r="P439" s="1" t="s">
        <v>48</v>
      </c>
      <c r="Q439" s="1" t="s">
        <v>38</v>
      </c>
      <c r="R439" s="1" t="s">
        <v>58</v>
      </c>
      <c r="S439" s="6" t="s">
        <v>1638</v>
      </c>
      <c r="T439" s="1">
        <v>0</v>
      </c>
      <c r="U439" s="1">
        <v>0</v>
      </c>
      <c r="V439" s="1">
        <v>1</v>
      </c>
      <c r="W439" s="1">
        <v>0</v>
      </c>
      <c r="X439" s="1">
        <v>0</v>
      </c>
      <c r="Y439" s="1">
        <v>0</v>
      </c>
      <c r="Z439" s="1">
        <v>1</v>
      </c>
      <c r="AA439" s="1">
        <v>0</v>
      </c>
      <c r="AB439" s="1">
        <v>0</v>
      </c>
      <c r="AC439" s="1">
        <v>0</v>
      </c>
      <c r="AD439" s="1">
        <v>1</v>
      </c>
      <c r="AE439" s="1">
        <v>0</v>
      </c>
      <c r="AF439" s="1">
        <v>1</v>
      </c>
      <c r="AG439" s="1">
        <v>0</v>
      </c>
    </row>
    <row r="440" spans="1:33" x14ac:dyDescent="0.25">
      <c r="A440" s="7" t="s">
        <v>31</v>
      </c>
      <c r="B440" s="1" t="s">
        <v>507</v>
      </c>
      <c r="C440" s="4" t="s">
        <v>533</v>
      </c>
      <c r="D440" s="1" t="str">
        <f>CONCATENATE(B440," ",C440)</f>
        <v>BenQ EX3501R</v>
      </c>
      <c r="E440" s="5">
        <v>4</v>
      </c>
      <c r="F440" s="1">
        <f>E440/1000</f>
        <v>4.0000000000000001E-3</v>
      </c>
      <c r="G440" s="1">
        <v>698.10810810810813</v>
      </c>
      <c r="H440" s="1">
        <f t="shared" si="6"/>
        <v>51869</v>
      </c>
      <c r="I440" s="1" t="s">
        <v>97</v>
      </c>
      <c r="J440" s="1" t="s">
        <v>72</v>
      </c>
      <c r="K440" s="1" t="s">
        <v>239</v>
      </c>
      <c r="L440" s="1">
        <f>E440*G440</f>
        <v>2792.4324324324325</v>
      </c>
      <c r="M440" s="1">
        <f>L440/1000000</f>
        <v>2.7924324324324324E-3</v>
      </c>
      <c r="N440" s="1" t="s">
        <v>87</v>
      </c>
      <c r="O440" s="1" t="s">
        <v>44</v>
      </c>
      <c r="P440" s="1" t="s">
        <v>48</v>
      </c>
      <c r="Q440" s="1" t="s">
        <v>38</v>
      </c>
      <c r="R440" s="1" t="s">
        <v>58</v>
      </c>
      <c r="S440" s="6" t="s">
        <v>1638</v>
      </c>
      <c r="T440" s="1">
        <v>0</v>
      </c>
      <c r="U440" s="1">
        <v>0</v>
      </c>
      <c r="V440" s="1">
        <v>1</v>
      </c>
      <c r="W440" s="1">
        <v>0</v>
      </c>
      <c r="X440" s="1">
        <v>0</v>
      </c>
      <c r="Y440" s="1">
        <v>0</v>
      </c>
      <c r="Z440" s="1">
        <v>1</v>
      </c>
      <c r="AA440" s="1">
        <v>0</v>
      </c>
      <c r="AB440" s="1">
        <v>0</v>
      </c>
      <c r="AC440" s="1">
        <v>0</v>
      </c>
      <c r="AD440" s="1">
        <v>1</v>
      </c>
      <c r="AE440" s="1">
        <v>0</v>
      </c>
      <c r="AF440" s="1">
        <v>1</v>
      </c>
      <c r="AG440" s="1">
        <v>1</v>
      </c>
    </row>
    <row r="441" spans="1:33" x14ac:dyDescent="0.25">
      <c r="A441" s="7" t="s">
        <v>31</v>
      </c>
      <c r="B441" s="1" t="s">
        <v>507</v>
      </c>
      <c r="C441" s="4" t="s">
        <v>534</v>
      </c>
      <c r="D441" s="1" t="str">
        <f>CONCATENATE(B441," ",C441)</f>
        <v>BenQ GL2460</v>
      </c>
      <c r="E441" s="5">
        <v>3</v>
      </c>
      <c r="F441" s="1">
        <f>E441/1000</f>
        <v>3.0000000000000001E-3</v>
      </c>
      <c r="G441" s="1">
        <v>114.86486486486487</v>
      </c>
      <c r="H441" s="1">
        <f t="shared" si="6"/>
        <v>8534</v>
      </c>
      <c r="I441" s="1" t="s">
        <v>53</v>
      </c>
      <c r="J441" s="1" t="s">
        <v>53</v>
      </c>
      <c r="K441" s="1" t="s">
        <v>42</v>
      </c>
      <c r="L441" s="1">
        <f>E441*G441</f>
        <v>344.59459459459458</v>
      </c>
      <c r="M441" s="1">
        <f>L441/1000000</f>
        <v>3.4459459459459458E-4</v>
      </c>
      <c r="N441" s="1" t="s">
        <v>43</v>
      </c>
      <c r="O441" s="1" t="s">
        <v>37</v>
      </c>
      <c r="P441" s="1" t="s">
        <v>38</v>
      </c>
      <c r="Q441" s="1" t="s">
        <v>38</v>
      </c>
      <c r="R441" s="1" t="s">
        <v>274</v>
      </c>
      <c r="S441" s="6" t="s">
        <v>1638</v>
      </c>
      <c r="T441" s="1">
        <v>0</v>
      </c>
      <c r="U441" s="1">
        <v>0</v>
      </c>
      <c r="V441" s="1">
        <v>1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1</v>
      </c>
      <c r="AD441" s="1">
        <v>0</v>
      </c>
      <c r="AE441" s="1">
        <v>0</v>
      </c>
      <c r="AF441" s="1">
        <v>0</v>
      </c>
      <c r="AG441" s="1">
        <v>0</v>
      </c>
    </row>
    <row r="442" spans="1:33" x14ac:dyDescent="0.25">
      <c r="A442" s="7" t="s">
        <v>31</v>
      </c>
      <c r="B442" s="1" t="s">
        <v>507</v>
      </c>
      <c r="C442" s="4" t="s">
        <v>535</v>
      </c>
      <c r="D442" s="1" t="str">
        <f>CONCATENATE(B442," ",C442)</f>
        <v>BenQ GL2480</v>
      </c>
      <c r="E442" s="5">
        <v>519</v>
      </c>
      <c r="F442" s="1">
        <f>E442/1000</f>
        <v>0.51900000000000002</v>
      </c>
      <c r="G442" s="1">
        <v>124.65878378378379</v>
      </c>
      <c r="H442" s="1">
        <f t="shared" si="6"/>
        <v>9262</v>
      </c>
      <c r="I442" s="1" t="s">
        <v>53</v>
      </c>
      <c r="J442" s="1" t="s">
        <v>53</v>
      </c>
      <c r="K442" s="1" t="s">
        <v>42</v>
      </c>
      <c r="L442" s="1">
        <f>E442*G442</f>
        <v>64697.908783783787</v>
      </c>
      <c r="M442" s="1">
        <f>L442/1000000</f>
        <v>6.4697908783783786E-2</v>
      </c>
      <c r="N442" s="1" t="s">
        <v>43</v>
      </c>
      <c r="O442" s="1" t="s">
        <v>37</v>
      </c>
      <c r="P442" s="1" t="s">
        <v>38</v>
      </c>
      <c r="Q442" s="1" t="s">
        <v>48</v>
      </c>
      <c r="R442" s="1" t="s">
        <v>49</v>
      </c>
      <c r="S442" s="6" t="s">
        <v>1638</v>
      </c>
      <c r="T442" s="1">
        <v>0</v>
      </c>
      <c r="U442" s="1">
        <v>0</v>
      </c>
      <c r="V442" s="1">
        <v>0</v>
      </c>
      <c r="W442" s="1">
        <v>0</v>
      </c>
      <c r="X442" s="1">
        <v>1</v>
      </c>
      <c r="Y442" s="1">
        <v>0</v>
      </c>
      <c r="Z442" s="1">
        <v>0</v>
      </c>
      <c r="AA442" s="1">
        <v>0</v>
      </c>
      <c r="AB442" s="1">
        <v>0</v>
      </c>
      <c r="AC442" s="1">
        <v>1</v>
      </c>
      <c r="AD442" s="1">
        <v>0</v>
      </c>
      <c r="AE442" s="1">
        <v>0</v>
      </c>
      <c r="AF442" s="1">
        <v>0</v>
      </c>
      <c r="AG442" s="1">
        <v>0</v>
      </c>
    </row>
    <row r="443" spans="1:33" x14ac:dyDescent="0.25">
      <c r="A443" s="7" t="s">
        <v>31</v>
      </c>
      <c r="B443" s="1" t="s">
        <v>507</v>
      </c>
      <c r="C443" s="4" t="s">
        <v>536</v>
      </c>
      <c r="D443" s="1" t="str">
        <f>CONCATENATE(B443," ",C443)</f>
        <v>BenQ GL2480E</v>
      </c>
      <c r="E443" s="5">
        <v>116</v>
      </c>
      <c r="F443" s="1">
        <f>E443/1000</f>
        <v>0.11600000000000001</v>
      </c>
      <c r="G443" s="1">
        <v>139.18918918918919</v>
      </c>
      <c r="H443" s="1">
        <f t="shared" si="6"/>
        <v>10342</v>
      </c>
      <c r="I443" s="1" t="s">
        <v>53</v>
      </c>
      <c r="J443" s="1" t="s">
        <v>53</v>
      </c>
      <c r="K443" s="1" t="s">
        <v>42</v>
      </c>
      <c r="L443" s="1">
        <f>E443*G443</f>
        <v>16145.945945945947</v>
      </c>
      <c r="M443" s="1">
        <f>L443/1000000</f>
        <v>1.6145945945945948E-2</v>
      </c>
      <c r="N443" s="1" t="s">
        <v>43</v>
      </c>
      <c r="O443" s="1" t="s">
        <v>37</v>
      </c>
      <c r="P443" s="1" t="s">
        <v>38</v>
      </c>
      <c r="Q443" s="1" t="s">
        <v>48</v>
      </c>
      <c r="R443" s="1" t="s">
        <v>49</v>
      </c>
      <c r="S443" s="6" t="s">
        <v>1637</v>
      </c>
      <c r="T443" s="1">
        <v>0</v>
      </c>
      <c r="U443" s="1">
        <v>0</v>
      </c>
      <c r="V443" s="1">
        <v>0</v>
      </c>
      <c r="W443" s="1">
        <v>0</v>
      </c>
      <c r="X443" s="1">
        <v>1</v>
      </c>
      <c r="Y443" s="1">
        <v>0</v>
      </c>
      <c r="Z443" s="1">
        <v>0</v>
      </c>
      <c r="AA443" s="1">
        <v>0</v>
      </c>
      <c r="AB443" s="1">
        <v>0</v>
      </c>
      <c r="AC443" s="1">
        <v>1</v>
      </c>
      <c r="AD443" s="1">
        <v>0</v>
      </c>
      <c r="AE443" s="1">
        <v>0</v>
      </c>
      <c r="AF443" s="1">
        <v>0</v>
      </c>
      <c r="AG443" s="1">
        <v>0</v>
      </c>
    </row>
    <row r="444" spans="1:33" x14ac:dyDescent="0.25">
      <c r="A444" s="7" t="s">
        <v>31</v>
      </c>
      <c r="B444" s="1" t="s">
        <v>507</v>
      </c>
      <c r="C444" s="4" t="s">
        <v>537</v>
      </c>
      <c r="D444" s="1" t="str">
        <f>CONCATENATE(B444," ",C444)</f>
        <v>BenQ GL2580H</v>
      </c>
      <c r="E444" s="5">
        <v>1</v>
      </c>
      <c r="F444" s="1">
        <f>E444/1000</f>
        <v>1E-3</v>
      </c>
      <c r="G444" s="1">
        <v>122.83783783783784</v>
      </c>
      <c r="H444" s="1">
        <f t="shared" si="6"/>
        <v>9127</v>
      </c>
      <c r="I444" s="1" t="s">
        <v>156</v>
      </c>
      <c r="J444" s="1" t="s">
        <v>157</v>
      </c>
      <c r="K444" s="1" t="s">
        <v>42</v>
      </c>
      <c r="L444" s="1">
        <f>E444*G444</f>
        <v>122.83783783783784</v>
      </c>
      <c r="M444" s="1">
        <f>L444/1000000</f>
        <v>1.2283783783783783E-4</v>
      </c>
      <c r="N444" s="1" t="s">
        <v>43</v>
      </c>
      <c r="O444" s="1" t="s">
        <v>37</v>
      </c>
      <c r="P444" s="1" t="s">
        <v>38</v>
      </c>
      <c r="Q444" s="1" t="s">
        <v>38</v>
      </c>
      <c r="R444" s="1">
        <v>0</v>
      </c>
      <c r="S444" s="6" t="s">
        <v>1638</v>
      </c>
      <c r="T444" s="1">
        <v>0</v>
      </c>
      <c r="U444" s="1">
        <v>0</v>
      </c>
      <c r="V444" s="1">
        <v>1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1</v>
      </c>
      <c r="AD444" s="1">
        <v>0</v>
      </c>
      <c r="AE444" s="1">
        <v>0</v>
      </c>
      <c r="AF444" s="1">
        <v>0</v>
      </c>
      <c r="AG444" s="1">
        <v>0</v>
      </c>
    </row>
    <row r="445" spans="1:33" x14ac:dyDescent="0.25">
      <c r="A445" s="7" t="s">
        <v>31</v>
      </c>
      <c r="B445" s="1" t="s">
        <v>507</v>
      </c>
      <c r="C445" s="4" t="s">
        <v>538</v>
      </c>
      <c r="D445" s="1" t="str">
        <f>CONCATENATE(B445," ",C445)</f>
        <v>BenQ GL2780</v>
      </c>
      <c r="E445" s="5">
        <v>241</v>
      </c>
      <c r="F445" s="1">
        <f>E445/1000</f>
        <v>0.24099999999999999</v>
      </c>
      <c r="G445" s="1">
        <v>174.25</v>
      </c>
      <c r="H445" s="1">
        <f t="shared" si="6"/>
        <v>12947</v>
      </c>
      <c r="I445" s="1" t="s">
        <v>63</v>
      </c>
      <c r="J445" s="1" t="s">
        <v>63</v>
      </c>
      <c r="K445" s="1" t="s">
        <v>42</v>
      </c>
      <c r="L445" s="1">
        <f>E445*G445</f>
        <v>41994.25</v>
      </c>
      <c r="M445" s="1">
        <f>L445/1000000</f>
        <v>4.1994249999999997E-2</v>
      </c>
      <c r="N445" s="1" t="s">
        <v>43</v>
      </c>
      <c r="O445" s="1" t="s">
        <v>37</v>
      </c>
      <c r="P445" s="1" t="s">
        <v>38</v>
      </c>
      <c r="Q445" s="1" t="s">
        <v>48</v>
      </c>
      <c r="R445" s="1" t="s">
        <v>49</v>
      </c>
      <c r="S445" s="6" t="s">
        <v>1638</v>
      </c>
      <c r="T445" s="1">
        <v>0</v>
      </c>
      <c r="U445" s="1">
        <v>0</v>
      </c>
      <c r="V445" s="1">
        <v>0</v>
      </c>
      <c r="W445" s="1">
        <v>0</v>
      </c>
      <c r="X445" s="1">
        <v>1</v>
      </c>
      <c r="Y445" s="1">
        <v>0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</row>
    <row r="446" spans="1:33" x14ac:dyDescent="0.25">
      <c r="A446" s="7" t="s">
        <v>31</v>
      </c>
      <c r="B446" s="1" t="s">
        <v>507</v>
      </c>
      <c r="C446" s="4" t="s">
        <v>539</v>
      </c>
      <c r="D446" s="1" t="str">
        <f>CONCATENATE(B446," ",C446)</f>
        <v>BenQ GL2780E</v>
      </c>
      <c r="E446" s="5">
        <v>11</v>
      </c>
      <c r="F446" s="1">
        <f>E446/1000</f>
        <v>1.0999999999999999E-2</v>
      </c>
      <c r="G446" s="1">
        <v>184.18918918918919</v>
      </c>
      <c r="H446" s="1">
        <f t="shared" si="6"/>
        <v>13685</v>
      </c>
      <c r="I446" s="1" t="s">
        <v>63</v>
      </c>
      <c r="J446" s="1" t="s">
        <v>63</v>
      </c>
      <c r="K446" s="1" t="s">
        <v>42</v>
      </c>
      <c r="L446" s="1">
        <f>E446*G446</f>
        <v>2026.081081081081</v>
      </c>
      <c r="M446" s="1">
        <f>L446/1000000</f>
        <v>2.026081081081081E-3</v>
      </c>
      <c r="N446" s="1" t="s">
        <v>43</v>
      </c>
      <c r="O446" s="1" t="s">
        <v>37</v>
      </c>
      <c r="P446" s="1" t="s">
        <v>38</v>
      </c>
      <c r="Q446" s="1" t="s">
        <v>48</v>
      </c>
      <c r="R446" s="1" t="s">
        <v>49</v>
      </c>
      <c r="S446" s="6" t="s">
        <v>1636</v>
      </c>
      <c r="T446" s="1">
        <v>0</v>
      </c>
      <c r="U446" s="1">
        <v>0</v>
      </c>
      <c r="V446" s="1">
        <v>0</v>
      </c>
      <c r="W446" s="1">
        <v>0</v>
      </c>
      <c r="X446" s="1">
        <v>1</v>
      </c>
      <c r="Y446" s="1">
        <v>0</v>
      </c>
      <c r="Z446" s="1">
        <v>0</v>
      </c>
      <c r="AA446" s="1">
        <v>0</v>
      </c>
      <c r="AB446" s="1">
        <v>0</v>
      </c>
      <c r="AC446" s="1">
        <v>1</v>
      </c>
      <c r="AD446" s="1">
        <v>0</v>
      </c>
      <c r="AE446" s="1">
        <v>0</v>
      </c>
      <c r="AF446" s="1">
        <v>0</v>
      </c>
      <c r="AG446" s="1">
        <v>0</v>
      </c>
    </row>
    <row r="447" spans="1:33" x14ac:dyDescent="0.25">
      <c r="A447" s="7" t="s">
        <v>31</v>
      </c>
      <c r="B447" s="1" t="s">
        <v>507</v>
      </c>
      <c r="C447" s="4" t="s">
        <v>540</v>
      </c>
      <c r="D447" s="1" t="str">
        <f>CONCATENATE(B447," ",C447)</f>
        <v>BenQ GW2280</v>
      </c>
      <c r="E447" s="5">
        <v>207</v>
      </c>
      <c r="F447" s="1">
        <f>E447/1000</f>
        <v>0.20699999999999999</v>
      </c>
      <c r="G447" s="1">
        <v>106.55405405405405</v>
      </c>
      <c r="H447" s="1">
        <f t="shared" si="6"/>
        <v>7917</v>
      </c>
      <c r="I447" s="1" t="s">
        <v>41</v>
      </c>
      <c r="J447" s="1" t="s">
        <v>41</v>
      </c>
      <c r="K447" s="1" t="s">
        <v>42</v>
      </c>
      <c r="L447" s="1">
        <f>E447*G447</f>
        <v>22056.689189189186</v>
      </c>
      <c r="M447" s="1">
        <f>L447/1000000</f>
        <v>2.2056689189189186E-2</v>
      </c>
      <c r="N447" s="1" t="s">
        <v>43</v>
      </c>
      <c r="O447" s="1" t="s">
        <v>44</v>
      </c>
      <c r="P447" s="1" t="s">
        <v>38</v>
      </c>
      <c r="Q447" s="1" t="s">
        <v>38</v>
      </c>
      <c r="R447" s="1" t="s">
        <v>39</v>
      </c>
      <c r="S447" s="6" t="s">
        <v>1638</v>
      </c>
      <c r="T447" s="1">
        <v>0</v>
      </c>
      <c r="U447" s="1">
        <v>1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1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</row>
    <row r="448" spans="1:33" x14ac:dyDescent="0.25">
      <c r="A448" s="7" t="s">
        <v>31</v>
      </c>
      <c r="B448" s="1" t="s">
        <v>507</v>
      </c>
      <c r="C448" s="4" t="s">
        <v>541</v>
      </c>
      <c r="D448" s="1" t="str">
        <f>CONCATENATE(B448," ",C448)</f>
        <v>BenQ GW2283</v>
      </c>
      <c r="E448" s="5">
        <v>749</v>
      </c>
      <c r="F448" s="1">
        <f>E448/1000</f>
        <v>0.749</v>
      </c>
      <c r="G448" s="1">
        <v>106.74594594594595</v>
      </c>
      <c r="H448" s="1">
        <f t="shared" si="6"/>
        <v>7931</v>
      </c>
      <c r="I448" s="1" t="s">
        <v>41</v>
      </c>
      <c r="J448" s="1" t="s">
        <v>41</v>
      </c>
      <c r="K448" s="1" t="s">
        <v>42</v>
      </c>
      <c r="L448" s="1">
        <f>E448*G448</f>
        <v>79952.713513513518</v>
      </c>
      <c r="M448" s="1">
        <f>L448/1000000</f>
        <v>7.9952713513513518E-2</v>
      </c>
      <c r="N448" s="1" t="s">
        <v>43</v>
      </c>
      <c r="O448" s="1" t="s">
        <v>54</v>
      </c>
      <c r="P448" s="1" t="s">
        <v>38</v>
      </c>
      <c r="Q448" s="1" t="s">
        <v>38</v>
      </c>
      <c r="R448" s="1" t="s">
        <v>39</v>
      </c>
      <c r="S448" s="6" t="s">
        <v>1638</v>
      </c>
      <c r="T448" s="1">
        <v>0</v>
      </c>
      <c r="U448" s="1">
        <v>1</v>
      </c>
      <c r="V448" s="1">
        <v>1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1</v>
      </c>
      <c r="AC448" s="1">
        <v>0</v>
      </c>
      <c r="AD448" s="1">
        <v>0</v>
      </c>
      <c r="AE448" s="1">
        <v>1</v>
      </c>
      <c r="AF448" s="1">
        <v>0</v>
      </c>
      <c r="AG448" s="1">
        <v>0</v>
      </c>
    </row>
    <row r="449" spans="1:33" x14ac:dyDescent="0.25">
      <c r="A449" s="7" t="s">
        <v>31</v>
      </c>
      <c r="B449" s="1" t="s">
        <v>507</v>
      </c>
      <c r="C449" s="4" t="s">
        <v>542</v>
      </c>
      <c r="D449" s="1" t="str">
        <f>CONCATENATE(B449," ",C449)</f>
        <v>BenQ GW2475H</v>
      </c>
      <c r="E449" s="5">
        <v>644</v>
      </c>
      <c r="F449" s="1">
        <f>E449/1000</f>
        <v>0.64400000000000002</v>
      </c>
      <c r="G449" s="1">
        <v>122.29729729729729</v>
      </c>
      <c r="H449" s="1">
        <f t="shared" si="6"/>
        <v>9087</v>
      </c>
      <c r="I449" s="1" t="s">
        <v>52</v>
      </c>
      <c r="J449" s="1" t="s">
        <v>53</v>
      </c>
      <c r="K449" s="1" t="s">
        <v>42</v>
      </c>
      <c r="L449" s="1">
        <f>E449*G449</f>
        <v>78759.459459459453</v>
      </c>
      <c r="M449" s="1">
        <f>L449/1000000</f>
        <v>7.8759459459459447E-2</v>
      </c>
      <c r="N449" s="1" t="s">
        <v>43</v>
      </c>
      <c r="O449" s="1" t="s">
        <v>54</v>
      </c>
      <c r="P449" s="1" t="s">
        <v>38</v>
      </c>
      <c r="Q449" s="1" t="s">
        <v>38</v>
      </c>
      <c r="R449" s="1" t="s">
        <v>39</v>
      </c>
      <c r="S449" s="6" t="s">
        <v>1638</v>
      </c>
      <c r="T449" s="1">
        <v>0</v>
      </c>
      <c r="U449" s="1">
        <v>0</v>
      </c>
      <c r="V449" s="1">
        <v>1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1</v>
      </c>
      <c r="AD449" s="1">
        <v>0</v>
      </c>
      <c r="AE449" s="1">
        <v>1</v>
      </c>
      <c r="AF449" s="1">
        <v>0</v>
      </c>
      <c r="AG449" s="1">
        <v>0</v>
      </c>
    </row>
    <row r="450" spans="1:33" x14ac:dyDescent="0.25">
      <c r="A450" s="7" t="s">
        <v>31</v>
      </c>
      <c r="B450" s="1" t="s">
        <v>507</v>
      </c>
      <c r="C450" s="4" t="s">
        <v>543</v>
      </c>
      <c r="D450" s="1" t="str">
        <f>CONCATENATE(B450," ",C450)</f>
        <v>BenQ GW2480</v>
      </c>
      <c r="E450" s="5">
        <v>2032</v>
      </c>
      <c r="F450" s="1">
        <f>E450/1000</f>
        <v>2.032</v>
      </c>
      <c r="G450" s="1">
        <v>126.84797297297297</v>
      </c>
      <c r="H450" s="1">
        <f t="shared" si="6"/>
        <v>9425</v>
      </c>
      <c r="I450" s="1" t="s">
        <v>52</v>
      </c>
      <c r="J450" s="1" t="s">
        <v>53</v>
      </c>
      <c r="K450" s="1" t="s">
        <v>42</v>
      </c>
      <c r="L450" s="1">
        <f>E450*G450</f>
        <v>257755.08108108107</v>
      </c>
      <c r="M450" s="1">
        <f>L450/1000000</f>
        <v>0.25775508108108108</v>
      </c>
      <c r="N450" s="1" t="s">
        <v>43</v>
      </c>
      <c r="O450" s="1" t="s">
        <v>54</v>
      </c>
      <c r="P450" s="1" t="s">
        <v>38</v>
      </c>
      <c r="Q450" s="1" t="s">
        <v>38</v>
      </c>
      <c r="R450" s="1" t="s">
        <v>39</v>
      </c>
      <c r="S450" s="6" t="s">
        <v>1638</v>
      </c>
      <c r="T450" s="1">
        <v>0</v>
      </c>
      <c r="U450" s="1">
        <v>0</v>
      </c>
      <c r="V450" s="1">
        <v>1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1</v>
      </c>
      <c r="AD450" s="1">
        <v>0</v>
      </c>
      <c r="AE450" s="1">
        <v>1</v>
      </c>
      <c r="AF450" s="1">
        <v>0</v>
      </c>
      <c r="AG450" s="1">
        <v>0</v>
      </c>
    </row>
    <row r="451" spans="1:33" x14ac:dyDescent="0.25">
      <c r="A451" s="7" t="s">
        <v>31</v>
      </c>
      <c r="B451" s="1" t="s">
        <v>507</v>
      </c>
      <c r="C451" s="4" t="s">
        <v>544</v>
      </c>
      <c r="D451" s="1" t="str">
        <f>CONCATENATE(B451," ",C451)</f>
        <v>BenQ GW2480E</v>
      </c>
      <c r="E451" s="5">
        <v>375</v>
      </c>
      <c r="F451" s="1">
        <f>E451/1000</f>
        <v>0.375</v>
      </c>
      <c r="G451" s="1">
        <v>128.6081081081081</v>
      </c>
      <c r="H451" s="1">
        <f t="shared" ref="H451:H514" si="7">ROUND(G451*74.3,0)</f>
        <v>9556</v>
      </c>
      <c r="I451" s="1" t="s">
        <v>52</v>
      </c>
      <c r="J451" s="1" t="s">
        <v>53</v>
      </c>
      <c r="K451" s="1" t="s">
        <v>42</v>
      </c>
      <c r="L451" s="1">
        <f>E451*G451</f>
        <v>48228.04054054054</v>
      </c>
      <c r="M451" s="1">
        <f>L451/1000000</f>
        <v>4.8228040540540543E-2</v>
      </c>
      <c r="N451" s="1" t="s">
        <v>43</v>
      </c>
      <c r="O451" s="1" t="s">
        <v>54</v>
      </c>
      <c r="P451" s="1" t="s">
        <v>38</v>
      </c>
      <c r="Q451" s="1" t="s">
        <v>38</v>
      </c>
      <c r="R451" s="1" t="s">
        <v>39</v>
      </c>
      <c r="S451" s="6" t="s">
        <v>1638</v>
      </c>
      <c r="T451" s="1">
        <v>0</v>
      </c>
      <c r="U451" s="1">
        <v>0</v>
      </c>
      <c r="V451" s="1">
        <v>1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1</v>
      </c>
      <c r="AD451" s="1">
        <v>0</v>
      </c>
      <c r="AE451" s="1">
        <v>1</v>
      </c>
      <c r="AF451" s="1">
        <v>0</v>
      </c>
      <c r="AG451" s="1">
        <v>0</v>
      </c>
    </row>
    <row r="452" spans="1:33" x14ac:dyDescent="0.25">
      <c r="A452" s="7" t="s">
        <v>31</v>
      </c>
      <c r="B452" s="1" t="s">
        <v>507</v>
      </c>
      <c r="C452" s="4" t="s">
        <v>545</v>
      </c>
      <c r="D452" s="1" t="str">
        <f>CONCATENATE(B452," ",C452)</f>
        <v>BenQ GW2480T</v>
      </c>
      <c r="E452" s="5">
        <v>35</v>
      </c>
      <c r="F452" s="1">
        <f>E452/1000</f>
        <v>3.5000000000000003E-2</v>
      </c>
      <c r="G452" s="1">
        <v>163.03378378378378</v>
      </c>
      <c r="H452" s="1">
        <f t="shared" si="7"/>
        <v>12113</v>
      </c>
      <c r="I452" s="1" t="s">
        <v>52</v>
      </c>
      <c r="J452" s="1" t="s">
        <v>53</v>
      </c>
      <c r="K452" s="1" t="s">
        <v>42</v>
      </c>
      <c r="L452" s="1">
        <f>E452*G452</f>
        <v>5706.1824324324325</v>
      </c>
      <c r="M452" s="1">
        <f>L452/1000000</f>
        <v>5.7061824324324325E-3</v>
      </c>
      <c r="N452" s="1" t="s">
        <v>43</v>
      </c>
      <c r="O452" s="1" t="s">
        <v>54</v>
      </c>
      <c r="P452" s="1" t="s">
        <v>38</v>
      </c>
      <c r="Q452" s="1" t="s">
        <v>38</v>
      </c>
      <c r="R452" s="1">
        <v>0</v>
      </c>
      <c r="S452" s="6" t="s">
        <v>1638</v>
      </c>
      <c r="T452" s="1">
        <v>0</v>
      </c>
      <c r="U452" s="1">
        <v>0</v>
      </c>
      <c r="V452" s="1">
        <v>1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1</v>
      </c>
      <c r="AD452" s="1">
        <v>0</v>
      </c>
      <c r="AE452" s="1">
        <v>1</v>
      </c>
      <c r="AF452" s="1">
        <v>0</v>
      </c>
      <c r="AG452" s="1">
        <v>0</v>
      </c>
    </row>
    <row r="453" spans="1:33" x14ac:dyDescent="0.25">
      <c r="A453" s="7" t="s">
        <v>31</v>
      </c>
      <c r="B453" s="1" t="s">
        <v>507</v>
      </c>
      <c r="C453" s="4" t="s">
        <v>546</v>
      </c>
      <c r="D453" s="1" t="str">
        <f>CONCATENATE(B453," ",C453)</f>
        <v>BenQ GW2780</v>
      </c>
      <c r="E453" s="5">
        <v>697</v>
      </c>
      <c r="F453" s="1">
        <f>E453/1000</f>
        <v>0.69699999999999995</v>
      </c>
      <c r="G453" s="1">
        <v>167.36486486486487</v>
      </c>
      <c r="H453" s="1">
        <f t="shared" si="7"/>
        <v>12435</v>
      </c>
      <c r="I453" s="1" t="s">
        <v>63</v>
      </c>
      <c r="J453" s="1" t="s">
        <v>63</v>
      </c>
      <c r="K453" s="1" t="s">
        <v>42</v>
      </c>
      <c r="L453" s="1">
        <f>E453*G453</f>
        <v>116653.31081081081</v>
      </c>
      <c r="M453" s="1">
        <f>L453/1000000</f>
        <v>0.11665331081081082</v>
      </c>
      <c r="N453" s="1" t="s">
        <v>43</v>
      </c>
      <c r="O453" s="1" t="s">
        <v>54</v>
      </c>
      <c r="P453" s="1" t="s">
        <v>38</v>
      </c>
      <c r="Q453" s="1" t="s">
        <v>38</v>
      </c>
      <c r="R453" s="1" t="s">
        <v>39</v>
      </c>
      <c r="S453" s="6" t="s">
        <v>1638</v>
      </c>
      <c r="T453" s="1">
        <v>0</v>
      </c>
      <c r="U453" s="1">
        <v>0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1</v>
      </c>
      <c r="AD453" s="1">
        <v>0</v>
      </c>
      <c r="AE453" s="1">
        <v>1</v>
      </c>
      <c r="AF453" s="1">
        <v>0</v>
      </c>
      <c r="AG453" s="1">
        <v>0</v>
      </c>
    </row>
    <row r="454" spans="1:33" x14ac:dyDescent="0.25">
      <c r="A454" s="7" t="s">
        <v>31</v>
      </c>
      <c r="B454" s="1" t="s">
        <v>507</v>
      </c>
      <c r="C454" s="4" t="s">
        <v>547</v>
      </c>
      <c r="D454" s="1" t="str">
        <f>CONCATENATE(B454," ",C454)</f>
        <v>BenQ GW2780E</v>
      </c>
      <c r="E454" s="5">
        <v>160</v>
      </c>
      <c r="F454" s="1">
        <f>E454/1000</f>
        <v>0.16</v>
      </c>
      <c r="G454" s="1">
        <v>171.98648648648648</v>
      </c>
      <c r="H454" s="1">
        <f t="shared" si="7"/>
        <v>12779</v>
      </c>
      <c r="I454" s="1" t="s">
        <v>63</v>
      </c>
      <c r="J454" s="1" t="s">
        <v>63</v>
      </c>
      <c r="K454" s="1" t="s">
        <v>42</v>
      </c>
      <c r="L454" s="1">
        <f>E454*G454</f>
        <v>27517.837837837837</v>
      </c>
      <c r="M454" s="1">
        <f>L454/1000000</f>
        <v>2.7517837837837837E-2</v>
      </c>
      <c r="N454" s="1" t="s">
        <v>43</v>
      </c>
      <c r="O454" s="1" t="s">
        <v>54</v>
      </c>
      <c r="P454" s="1" t="s">
        <v>38</v>
      </c>
      <c r="Q454" s="1" t="s">
        <v>38</v>
      </c>
      <c r="R454" s="1">
        <v>0</v>
      </c>
      <c r="S454" s="6" t="s">
        <v>1638</v>
      </c>
      <c r="T454" s="1">
        <v>0</v>
      </c>
      <c r="U454" s="1">
        <v>0</v>
      </c>
      <c r="V454" s="1">
        <v>1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1</v>
      </c>
      <c r="AD454" s="1">
        <v>0</v>
      </c>
      <c r="AE454" s="1">
        <v>1</v>
      </c>
      <c r="AF454" s="1">
        <v>0</v>
      </c>
      <c r="AG454" s="1">
        <v>0</v>
      </c>
    </row>
    <row r="455" spans="1:33" x14ac:dyDescent="0.25">
      <c r="A455" s="7" t="s">
        <v>31</v>
      </c>
      <c r="B455" s="1" t="s">
        <v>507</v>
      </c>
      <c r="C455" s="4" t="s">
        <v>548</v>
      </c>
      <c r="D455" s="1" t="str">
        <f>CONCATENATE(B455," ",C455)</f>
        <v>BenQ PD2500Q</v>
      </c>
      <c r="E455" s="5">
        <v>67</v>
      </c>
      <c r="F455" s="1">
        <f>E455/1000</f>
        <v>6.7000000000000004E-2</v>
      </c>
      <c r="G455" s="1">
        <v>347.29729729729729</v>
      </c>
      <c r="H455" s="1">
        <f t="shared" si="7"/>
        <v>25804</v>
      </c>
      <c r="I455" s="1" t="s">
        <v>156</v>
      </c>
      <c r="J455" s="1" t="s">
        <v>157</v>
      </c>
      <c r="K455" s="1" t="s">
        <v>64</v>
      </c>
      <c r="L455" s="1">
        <f>E455*G455</f>
        <v>23268.91891891892</v>
      </c>
      <c r="M455" s="1">
        <f>L455/1000000</f>
        <v>2.326891891891892E-2</v>
      </c>
      <c r="N455" s="1" t="s">
        <v>65</v>
      </c>
      <c r="O455" s="1" t="s">
        <v>54</v>
      </c>
      <c r="P455" s="1" t="s">
        <v>38</v>
      </c>
      <c r="Q455" s="1" t="s">
        <v>38</v>
      </c>
      <c r="R455" s="1" t="s">
        <v>58</v>
      </c>
      <c r="S455" s="6" t="s">
        <v>1638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1</v>
      </c>
      <c r="AD455" s="1">
        <v>0</v>
      </c>
      <c r="AE455" s="1">
        <v>1</v>
      </c>
      <c r="AF455" s="1">
        <v>0</v>
      </c>
      <c r="AG455" s="1">
        <v>0</v>
      </c>
    </row>
    <row r="456" spans="1:33" x14ac:dyDescent="0.25">
      <c r="A456" s="7" t="s">
        <v>31</v>
      </c>
      <c r="B456" s="1" t="s">
        <v>507</v>
      </c>
      <c r="C456" s="4" t="s">
        <v>549</v>
      </c>
      <c r="D456" s="1" t="str">
        <f>CONCATENATE(B456," ",C456)</f>
        <v>BenQ PD2700Q</v>
      </c>
      <c r="E456" s="5">
        <v>80</v>
      </c>
      <c r="F456" s="1">
        <f>E456/1000</f>
        <v>0.08</v>
      </c>
      <c r="G456" s="1">
        <v>350.20270270270271</v>
      </c>
      <c r="H456" s="1">
        <f t="shared" si="7"/>
        <v>26020</v>
      </c>
      <c r="I456" s="1" t="s">
        <v>63</v>
      </c>
      <c r="J456" s="1" t="s">
        <v>63</v>
      </c>
      <c r="K456" s="1" t="s">
        <v>64</v>
      </c>
      <c r="L456" s="1">
        <f>E456*G456</f>
        <v>28016.216216216217</v>
      </c>
      <c r="M456" s="1">
        <f>L456/1000000</f>
        <v>2.8016216216216215E-2</v>
      </c>
      <c r="N456" s="1" t="s">
        <v>65</v>
      </c>
      <c r="O456" s="1" t="s">
        <v>54</v>
      </c>
      <c r="P456" s="1" t="s">
        <v>38</v>
      </c>
      <c r="Q456" s="1" t="s">
        <v>38</v>
      </c>
      <c r="R456" s="1" t="s">
        <v>58</v>
      </c>
      <c r="S456" s="6" t="s">
        <v>1638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1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1</v>
      </c>
      <c r="AF456" s="1">
        <v>0</v>
      </c>
      <c r="AG456" s="1">
        <v>0</v>
      </c>
    </row>
    <row r="457" spans="1:33" x14ac:dyDescent="0.25">
      <c r="A457" s="7" t="s">
        <v>31</v>
      </c>
      <c r="B457" s="1" t="s">
        <v>507</v>
      </c>
      <c r="C457" s="4" t="s">
        <v>550</v>
      </c>
      <c r="D457" s="1" t="str">
        <f>CONCATENATE(B457," ",C457)</f>
        <v>BenQ PD2700U</v>
      </c>
      <c r="E457" s="5">
        <v>113</v>
      </c>
      <c r="F457" s="1">
        <f>E457/1000</f>
        <v>0.113</v>
      </c>
      <c r="G457" s="1">
        <v>521.28378378378375</v>
      </c>
      <c r="H457" s="1">
        <f t="shared" si="7"/>
        <v>38731</v>
      </c>
      <c r="I457" s="1" t="s">
        <v>63</v>
      </c>
      <c r="J457" s="1" t="s">
        <v>63</v>
      </c>
      <c r="K457" s="1" t="s">
        <v>86</v>
      </c>
      <c r="L457" s="1">
        <f>E457*G457</f>
        <v>58905.067567567567</v>
      </c>
      <c r="M457" s="1">
        <f>L457/1000000</f>
        <v>5.8905067567567568E-2</v>
      </c>
      <c r="N457" s="1" t="s">
        <v>87</v>
      </c>
      <c r="O457" s="1" t="s">
        <v>54</v>
      </c>
      <c r="P457" s="1" t="s">
        <v>38</v>
      </c>
      <c r="Q457" s="1" t="s">
        <v>38</v>
      </c>
      <c r="R457" s="1" t="s">
        <v>39</v>
      </c>
      <c r="S457" s="6" t="s">
        <v>1638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1</v>
      </c>
      <c r="AD457" s="1">
        <v>0</v>
      </c>
      <c r="AE457" s="1">
        <v>1</v>
      </c>
      <c r="AF457" s="1">
        <v>0</v>
      </c>
      <c r="AG457" s="1">
        <v>1</v>
      </c>
    </row>
    <row r="458" spans="1:33" x14ac:dyDescent="0.25">
      <c r="A458" s="7" t="s">
        <v>31</v>
      </c>
      <c r="B458" s="1" t="s">
        <v>507</v>
      </c>
      <c r="C458" s="4" t="s">
        <v>551</v>
      </c>
      <c r="D458" s="1" t="str">
        <f>CONCATENATE(B458," ",C458)</f>
        <v>BenQ PD2705Q</v>
      </c>
      <c r="E458" s="5">
        <v>11</v>
      </c>
      <c r="F458" s="1">
        <f>E458/1000</f>
        <v>1.0999999999999999E-2</v>
      </c>
      <c r="G458" s="1">
        <v>463.7837837837838</v>
      </c>
      <c r="H458" s="1">
        <f t="shared" si="7"/>
        <v>34459</v>
      </c>
      <c r="I458" s="1" t="s">
        <v>63</v>
      </c>
      <c r="J458" s="1" t="s">
        <v>63</v>
      </c>
      <c r="K458" s="1" t="s">
        <v>64</v>
      </c>
      <c r="L458" s="1">
        <f>E458*G458</f>
        <v>5101.6216216216217</v>
      </c>
      <c r="M458" s="1">
        <f>L458/1000000</f>
        <v>5.101621621621622E-3</v>
      </c>
      <c r="N458" s="1" t="s">
        <v>65</v>
      </c>
      <c r="O458" s="1" t="s">
        <v>54</v>
      </c>
      <c r="P458" s="1" t="s">
        <v>38</v>
      </c>
      <c r="Q458" s="1" t="s">
        <v>38</v>
      </c>
      <c r="R458" s="1" t="s">
        <v>58</v>
      </c>
      <c r="S458" s="6" t="s">
        <v>1637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1</v>
      </c>
      <c r="AD458" s="1">
        <v>0</v>
      </c>
      <c r="AE458" s="1">
        <v>1</v>
      </c>
      <c r="AF458" s="1">
        <v>0</v>
      </c>
      <c r="AG458" s="1">
        <v>0</v>
      </c>
    </row>
    <row r="459" spans="1:33" x14ac:dyDescent="0.25">
      <c r="A459" s="7" t="s">
        <v>31</v>
      </c>
      <c r="B459" s="1" t="s">
        <v>507</v>
      </c>
      <c r="C459" s="4" t="s">
        <v>552</v>
      </c>
      <c r="D459" s="1" t="str">
        <f>CONCATENATE(B459," ",C459)</f>
        <v>BenQ PD2710QC</v>
      </c>
      <c r="E459" s="5">
        <v>18</v>
      </c>
      <c r="F459" s="1">
        <f>E459/1000</f>
        <v>1.7999999999999999E-2</v>
      </c>
      <c r="G459" s="1">
        <v>513.07094594594594</v>
      </c>
      <c r="H459" s="1">
        <f t="shared" si="7"/>
        <v>38121</v>
      </c>
      <c r="I459" s="1" t="s">
        <v>63</v>
      </c>
      <c r="J459" s="1" t="s">
        <v>63</v>
      </c>
      <c r="K459" s="1" t="s">
        <v>64</v>
      </c>
      <c r="L459" s="1">
        <f>E459*G459</f>
        <v>9235.2770270270266</v>
      </c>
      <c r="M459" s="1">
        <f>L459/1000000</f>
        <v>9.2352770270270265E-3</v>
      </c>
      <c r="N459" s="1" t="s">
        <v>65</v>
      </c>
      <c r="O459" s="1" t="s">
        <v>54</v>
      </c>
      <c r="P459" s="1" t="s">
        <v>38</v>
      </c>
      <c r="Q459" s="1" t="s">
        <v>38</v>
      </c>
      <c r="R459" s="1" t="s">
        <v>39</v>
      </c>
      <c r="S459" s="6" t="s">
        <v>1638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1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1</v>
      </c>
      <c r="AF459" s="1">
        <v>0</v>
      </c>
      <c r="AG459" s="1">
        <v>0</v>
      </c>
    </row>
    <row r="460" spans="1:33" x14ac:dyDescent="0.25">
      <c r="A460" s="7" t="s">
        <v>31</v>
      </c>
      <c r="B460" s="1" t="s">
        <v>507</v>
      </c>
      <c r="C460" s="4" t="s">
        <v>553</v>
      </c>
      <c r="D460" s="1" t="str">
        <f>CONCATENATE(B460," ",C460)</f>
        <v>BenQ PD2720U</v>
      </c>
      <c r="E460" s="5">
        <v>5</v>
      </c>
      <c r="F460" s="1">
        <f>E460/1000</f>
        <v>5.0000000000000001E-3</v>
      </c>
      <c r="G460" s="1">
        <v>954.04054054054052</v>
      </c>
      <c r="H460" s="1">
        <f t="shared" si="7"/>
        <v>70885</v>
      </c>
      <c r="I460" s="1" t="s">
        <v>63</v>
      </c>
      <c r="J460" s="1" t="s">
        <v>63</v>
      </c>
      <c r="K460" s="1" t="s">
        <v>86</v>
      </c>
      <c r="L460" s="1">
        <f>E460*G460</f>
        <v>4770.2027027027025</v>
      </c>
      <c r="M460" s="1">
        <f>L460/1000000</f>
        <v>4.7702027027027027E-3</v>
      </c>
      <c r="N460" s="1" t="s">
        <v>87</v>
      </c>
      <c r="O460" s="1" t="s">
        <v>54</v>
      </c>
      <c r="P460" s="1" t="s">
        <v>38</v>
      </c>
      <c r="Q460" s="1" t="s">
        <v>38</v>
      </c>
      <c r="R460" s="1" t="s">
        <v>39</v>
      </c>
      <c r="S460" s="6" t="s">
        <v>1638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1</v>
      </c>
      <c r="Z460" s="1">
        <v>0</v>
      </c>
      <c r="AA460" s="1">
        <v>0</v>
      </c>
      <c r="AB460" s="1">
        <v>0</v>
      </c>
      <c r="AC460" s="1">
        <v>1</v>
      </c>
      <c r="AD460" s="1">
        <v>0</v>
      </c>
      <c r="AE460" s="1">
        <v>1</v>
      </c>
      <c r="AF460" s="1">
        <v>0</v>
      </c>
      <c r="AG460" s="1">
        <v>1</v>
      </c>
    </row>
    <row r="461" spans="1:33" x14ac:dyDescent="0.25">
      <c r="A461" s="7" t="s">
        <v>31</v>
      </c>
      <c r="B461" s="1" t="s">
        <v>507</v>
      </c>
      <c r="C461" s="4" t="s">
        <v>554</v>
      </c>
      <c r="D461" s="1" t="str">
        <f>CONCATENATE(B461," ",C461)</f>
        <v>BenQ PD3200Q</v>
      </c>
      <c r="E461" s="5">
        <v>34</v>
      </c>
      <c r="F461" s="1">
        <f>E461/1000</f>
        <v>3.4000000000000002E-2</v>
      </c>
      <c r="G461" s="1">
        <v>410.58783783783781</v>
      </c>
      <c r="H461" s="1">
        <f t="shared" si="7"/>
        <v>30507</v>
      </c>
      <c r="I461" s="1" t="s">
        <v>71</v>
      </c>
      <c r="J461" s="1" t="s">
        <v>72</v>
      </c>
      <c r="K461" s="1" t="s">
        <v>64</v>
      </c>
      <c r="L461" s="1">
        <f>E461*G461</f>
        <v>13959.986486486485</v>
      </c>
      <c r="M461" s="1">
        <f>L461/1000000</f>
        <v>1.3959986486486485E-2</v>
      </c>
      <c r="N461" s="1" t="s">
        <v>65</v>
      </c>
      <c r="O461" s="1" t="s">
        <v>44</v>
      </c>
      <c r="P461" s="1" t="s">
        <v>38</v>
      </c>
      <c r="Q461" s="1" t="s">
        <v>38</v>
      </c>
      <c r="R461" s="1" t="s">
        <v>58</v>
      </c>
      <c r="S461" s="6" t="s">
        <v>1638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1</v>
      </c>
      <c r="AE461" s="1">
        <v>0</v>
      </c>
      <c r="AF461" s="1">
        <v>0</v>
      </c>
      <c r="AG461" s="1">
        <v>0</v>
      </c>
    </row>
    <row r="462" spans="1:33" x14ac:dyDescent="0.25">
      <c r="A462" s="7" t="s">
        <v>31</v>
      </c>
      <c r="B462" s="1" t="s">
        <v>507</v>
      </c>
      <c r="C462" s="4" t="s">
        <v>555</v>
      </c>
      <c r="D462" s="1" t="str">
        <f>CONCATENATE(B462," ",C462)</f>
        <v>BenQ PD3200U</v>
      </c>
      <c r="E462" s="5">
        <v>32</v>
      </c>
      <c r="F462" s="1">
        <f>E462/1000</f>
        <v>3.2000000000000001E-2</v>
      </c>
      <c r="G462" s="1">
        <v>775.81081081081084</v>
      </c>
      <c r="H462" s="1">
        <f t="shared" si="7"/>
        <v>57643</v>
      </c>
      <c r="I462" s="1" t="s">
        <v>74</v>
      </c>
      <c r="J462" s="1" t="s">
        <v>72</v>
      </c>
      <c r="K462" s="1" t="s">
        <v>86</v>
      </c>
      <c r="L462" s="1">
        <f>E462*G462</f>
        <v>24825.945945945947</v>
      </c>
      <c r="M462" s="1">
        <f>L462/1000000</f>
        <v>2.4825945945945945E-2</v>
      </c>
      <c r="N462" s="1" t="s">
        <v>87</v>
      </c>
      <c r="O462" s="1" t="s">
        <v>54</v>
      </c>
      <c r="P462" s="1" t="s">
        <v>38</v>
      </c>
      <c r="Q462" s="1" t="s">
        <v>38</v>
      </c>
      <c r="R462" s="1" t="s">
        <v>58</v>
      </c>
      <c r="S462" s="6" t="s">
        <v>1638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1</v>
      </c>
      <c r="Z462" s="1">
        <v>0</v>
      </c>
      <c r="AA462" s="1">
        <v>0</v>
      </c>
      <c r="AB462" s="1">
        <v>0</v>
      </c>
      <c r="AC462" s="1">
        <v>0</v>
      </c>
      <c r="AD462" s="1">
        <v>1</v>
      </c>
      <c r="AE462" s="1">
        <v>1</v>
      </c>
      <c r="AF462" s="1">
        <v>0</v>
      </c>
      <c r="AG462" s="1">
        <v>1</v>
      </c>
    </row>
    <row r="463" spans="1:33" x14ac:dyDescent="0.25">
      <c r="A463" s="7" t="s">
        <v>31</v>
      </c>
      <c r="B463" s="1" t="s">
        <v>507</v>
      </c>
      <c r="C463" s="4" t="s">
        <v>556</v>
      </c>
      <c r="D463" s="1" t="str">
        <f>CONCATENATE(B463," ",C463)</f>
        <v>BenQ PD3220U</v>
      </c>
      <c r="E463" s="5">
        <v>7</v>
      </c>
      <c r="F463" s="1">
        <f>E463/1000</f>
        <v>7.0000000000000001E-3</v>
      </c>
      <c r="G463" s="1">
        <v>1216.081081081081</v>
      </c>
      <c r="H463" s="1">
        <f t="shared" si="7"/>
        <v>90355</v>
      </c>
      <c r="I463" s="1" t="s">
        <v>74</v>
      </c>
      <c r="J463" s="1" t="s">
        <v>72</v>
      </c>
      <c r="K463" s="1" t="s">
        <v>86</v>
      </c>
      <c r="L463" s="1">
        <f>E463*G463</f>
        <v>8512.5675675675666</v>
      </c>
      <c r="M463" s="1">
        <f>L463/1000000</f>
        <v>8.5125675675675663E-3</v>
      </c>
      <c r="N463" s="1" t="s">
        <v>87</v>
      </c>
      <c r="O463" s="1" t="s">
        <v>54</v>
      </c>
      <c r="P463" s="1" t="s">
        <v>38</v>
      </c>
      <c r="Q463" s="1" t="s">
        <v>38</v>
      </c>
      <c r="R463" s="1" t="s">
        <v>39</v>
      </c>
      <c r="S463" s="6" t="s">
        <v>1638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1</v>
      </c>
      <c r="Z463" s="1">
        <v>0</v>
      </c>
      <c r="AA463" s="1">
        <v>0</v>
      </c>
      <c r="AB463" s="1">
        <v>0</v>
      </c>
      <c r="AC463" s="1">
        <v>0</v>
      </c>
      <c r="AD463" s="1">
        <v>1</v>
      </c>
      <c r="AE463" s="1">
        <v>1</v>
      </c>
      <c r="AF463" s="1">
        <v>0</v>
      </c>
      <c r="AG463" s="1">
        <v>1</v>
      </c>
    </row>
    <row r="464" spans="1:33" x14ac:dyDescent="0.25">
      <c r="A464" s="7" t="s">
        <v>31</v>
      </c>
      <c r="B464" s="1" t="s">
        <v>507</v>
      </c>
      <c r="C464" s="4" t="s">
        <v>557</v>
      </c>
      <c r="D464" s="1" t="str">
        <f>CONCATENATE(B464," ",C464)</f>
        <v>BenQ PV270</v>
      </c>
      <c r="E464" s="5">
        <v>1</v>
      </c>
      <c r="F464" s="1">
        <f>E464/1000</f>
        <v>1E-3</v>
      </c>
      <c r="G464" s="1">
        <v>951.89189189189187</v>
      </c>
      <c r="H464" s="1">
        <f t="shared" si="7"/>
        <v>70726</v>
      </c>
      <c r="I464" s="1" t="s">
        <v>63</v>
      </c>
      <c r="J464" s="1" t="s">
        <v>63</v>
      </c>
      <c r="K464" s="1" t="s">
        <v>64</v>
      </c>
      <c r="L464" s="1">
        <f>E464*G464</f>
        <v>951.89189189189187</v>
      </c>
      <c r="M464" s="1">
        <f>L464/1000000</f>
        <v>9.5189189189189189E-4</v>
      </c>
      <c r="N464" s="1" t="s">
        <v>65</v>
      </c>
      <c r="O464" s="1" t="s">
        <v>54</v>
      </c>
      <c r="P464" s="1" t="s">
        <v>38</v>
      </c>
      <c r="Q464" s="1" t="s">
        <v>38</v>
      </c>
      <c r="R464" s="1" t="s">
        <v>39</v>
      </c>
      <c r="S464" s="6" t="s">
        <v>1638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1</v>
      </c>
      <c r="Z464" s="1">
        <v>0</v>
      </c>
      <c r="AA464" s="1">
        <v>0</v>
      </c>
      <c r="AB464" s="1">
        <v>0</v>
      </c>
      <c r="AC464" s="1">
        <v>1</v>
      </c>
      <c r="AD464" s="1">
        <v>0</v>
      </c>
      <c r="AE464" s="1">
        <v>1</v>
      </c>
      <c r="AF464" s="1">
        <v>0</v>
      </c>
      <c r="AG464" s="1">
        <v>0</v>
      </c>
    </row>
    <row r="465" spans="1:33" x14ac:dyDescent="0.25">
      <c r="A465" s="7" t="s">
        <v>31</v>
      </c>
      <c r="B465" s="1" t="s">
        <v>507</v>
      </c>
      <c r="C465" s="4" t="s">
        <v>558</v>
      </c>
      <c r="D465" s="1" t="str">
        <f>CONCATENATE(B465," ",C465)</f>
        <v>BenQ RL2455T</v>
      </c>
      <c r="E465" s="5">
        <v>1</v>
      </c>
      <c r="F465" s="1">
        <f>E465/1000</f>
        <v>1E-3</v>
      </c>
      <c r="G465" s="1">
        <v>181.06756756756758</v>
      </c>
      <c r="H465" s="1">
        <f t="shared" si="7"/>
        <v>13453</v>
      </c>
      <c r="I465" s="1" t="s">
        <v>53</v>
      </c>
      <c r="J465" s="1" t="s">
        <v>53</v>
      </c>
      <c r="K465" s="1" t="s">
        <v>42</v>
      </c>
      <c r="L465" s="1">
        <f>E465*G465</f>
        <v>181.06756756756758</v>
      </c>
      <c r="M465" s="1">
        <f>L465/1000000</f>
        <v>1.8106756756756758E-4</v>
      </c>
      <c r="N465" s="1" t="s">
        <v>43</v>
      </c>
      <c r="O465" s="1" t="s">
        <v>37</v>
      </c>
      <c r="P465" s="1" t="s">
        <v>38</v>
      </c>
      <c r="Q465" s="1" t="s">
        <v>48</v>
      </c>
      <c r="R465" s="1" t="s">
        <v>49</v>
      </c>
      <c r="S465" s="6" t="s">
        <v>1638</v>
      </c>
      <c r="T465" s="1">
        <v>0</v>
      </c>
      <c r="U465" s="1">
        <v>0</v>
      </c>
      <c r="V465" s="1">
        <v>0</v>
      </c>
      <c r="W465" s="1">
        <v>0</v>
      </c>
      <c r="X465" s="1">
        <v>1</v>
      </c>
      <c r="Y465" s="1">
        <v>0</v>
      </c>
      <c r="Z465" s="1">
        <v>0</v>
      </c>
      <c r="AA465" s="1">
        <v>0</v>
      </c>
      <c r="AB465" s="1">
        <v>0</v>
      </c>
      <c r="AC465" s="1">
        <v>1</v>
      </c>
      <c r="AD465" s="1">
        <v>0</v>
      </c>
      <c r="AE465" s="1">
        <v>0</v>
      </c>
      <c r="AF465" s="1">
        <v>0</v>
      </c>
      <c r="AG465" s="1">
        <v>0</v>
      </c>
    </row>
    <row r="466" spans="1:33" x14ac:dyDescent="0.25">
      <c r="A466" s="7" t="s">
        <v>31</v>
      </c>
      <c r="B466" s="1" t="s">
        <v>507</v>
      </c>
      <c r="C466" s="4" t="s">
        <v>559</v>
      </c>
      <c r="D466" s="1" t="str">
        <f>CONCATENATE(B466," ",C466)</f>
        <v>BenQ RL2460S</v>
      </c>
      <c r="E466" s="5">
        <v>5</v>
      </c>
      <c r="F466" s="1">
        <f>E466/1000</f>
        <v>5.0000000000000001E-3</v>
      </c>
      <c r="G466" s="1">
        <v>235.04054054054055</v>
      </c>
      <c r="H466" s="1">
        <f t="shared" si="7"/>
        <v>17464</v>
      </c>
      <c r="I466" s="1" t="s">
        <v>53</v>
      </c>
      <c r="J466" s="1" t="s">
        <v>53</v>
      </c>
      <c r="K466" s="1" t="s">
        <v>42</v>
      </c>
      <c r="L466" s="1">
        <f>E466*G466</f>
        <v>1175.2027027027027</v>
      </c>
      <c r="M466" s="1">
        <f>L466/1000000</f>
        <v>1.1752027027027026E-3</v>
      </c>
      <c r="N466" s="1" t="s">
        <v>43</v>
      </c>
      <c r="O466" s="1" t="s">
        <v>37</v>
      </c>
      <c r="P466" s="1" t="s">
        <v>38</v>
      </c>
      <c r="Q466" s="1" t="s">
        <v>48</v>
      </c>
      <c r="R466" s="1" t="s">
        <v>49</v>
      </c>
      <c r="S466" s="6" t="s">
        <v>1638</v>
      </c>
      <c r="T466" s="1">
        <v>0</v>
      </c>
      <c r="U466" s="1">
        <v>0</v>
      </c>
      <c r="V466" s="1">
        <v>0</v>
      </c>
      <c r="W466" s="1">
        <v>0</v>
      </c>
      <c r="X466" s="1">
        <v>1</v>
      </c>
      <c r="Y466" s="1">
        <v>0</v>
      </c>
      <c r="Z466" s="1">
        <v>0</v>
      </c>
      <c r="AA466" s="1">
        <v>0</v>
      </c>
      <c r="AB466" s="1">
        <v>0</v>
      </c>
      <c r="AC466" s="1">
        <v>1</v>
      </c>
      <c r="AD466" s="1">
        <v>0</v>
      </c>
      <c r="AE466" s="1">
        <v>0</v>
      </c>
      <c r="AF466" s="1">
        <v>0</v>
      </c>
      <c r="AG466" s="1">
        <v>0</v>
      </c>
    </row>
    <row r="467" spans="1:33" x14ac:dyDescent="0.25">
      <c r="A467" s="7" t="s">
        <v>31</v>
      </c>
      <c r="B467" s="1" t="s">
        <v>507</v>
      </c>
      <c r="C467" s="4" t="s">
        <v>560</v>
      </c>
      <c r="D467" s="1" t="str">
        <f>CONCATENATE(B467," ",C467)</f>
        <v>BenQ SW240</v>
      </c>
      <c r="E467" s="5">
        <v>6</v>
      </c>
      <c r="F467" s="1">
        <f>E467/1000</f>
        <v>6.0000000000000001E-3</v>
      </c>
      <c r="G467" s="1">
        <v>418.84459459459458</v>
      </c>
      <c r="H467" s="1">
        <f t="shared" si="7"/>
        <v>31120</v>
      </c>
      <c r="I467" s="1" t="s">
        <v>92</v>
      </c>
      <c r="J467" s="1" t="s">
        <v>92</v>
      </c>
      <c r="K467" s="1" t="s">
        <v>93</v>
      </c>
      <c r="L467" s="1">
        <f>E467*G467</f>
        <v>2513.0675675675675</v>
      </c>
      <c r="M467" s="1">
        <f>L467/1000000</f>
        <v>2.5130675675675675E-3</v>
      </c>
      <c r="N467" s="1" t="s">
        <v>43</v>
      </c>
      <c r="O467" s="1" t="s">
        <v>54</v>
      </c>
      <c r="P467" s="1" t="s">
        <v>38</v>
      </c>
      <c r="Q467" s="1" t="s">
        <v>38</v>
      </c>
      <c r="R467" s="1" t="s">
        <v>39</v>
      </c>
      <c r="S467" s="6" t="s">
        <v>1638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1</v>
      </c>
      <c r="Z467" s="1">
        <v>0</v>
      </c>
      <c r="AA467" s="1">
        <v>0</v>
      </c>
      <c r="AB467" s="1">
        <v>0</v>
      </c>
      <c r="AC467" s="1">
        <v>1</v>
      </c>
      <c r="AD467" s="1">
        <v>0</v>
      </c>
      <c r="AE467" s="1">
        <v>1</v>
      </c>
      <c r="AF467" s="1">
        <v>0</v>
      </c>
      <c r="AG467" s="1">
        <v>0</v>
      </c>
    </row>
    <row r="468" spans="1:33" x14ac:dyDescent="0.25">
      <c r="A468" s="7" t="s">
        <v>31</v>
      </c>
      <c r="B468" s="1" t="s">
        <v>507</v>
      </c>
      <c r="C468" s="4" t="s">
        <v>561</v>
      </c>
      <c r="D468" s="1" t="str">
        <f>CONCATENATE(B468," ",C468)</f>
        <v>BenQ SW2700PT</v>
      </c>
      <c r="E468" s="5">
        <v>5</v>
      </c>
      <c r="F468" s="1">
        <f>E468/1000</f>
        <v>5.0000000000000001E-3</v>
      </c>
      <c r="G468" s="1">
        <v>727.83783783783781</v>
      </c>
      <c r="H468" s="1">
        <f t="shared" si="7"/>
        <v>54078</v>
      </c>
      <c r="I468" s="1" t="s">
        <v>63</v>
      </c>
      <c r="J468" s="1" t="s">
        <v>63</v>
      </c>
      <c r="K468" s="1" t="s">
        <v>64</v>
      </c>
      <c r="L468" s="1">
        <f>E468*G468</f>
        <v>3639.1891891891892</v>
      </c>
      <c r="M468" s="1">
        <f>L468/1000000</f>
        <v>3.6391891891891892E-3</v>
      </c>
      <c r="N468" s="1" t="s">
        <v>65</v>
      </c>
      <c r="O468" s="1" t="s">
        <v>44</v>
      </c>
      <c r="P468" s="1" t="s">
        <v>38</v>
      </c>
      <c r="Q468" s="1" t="s">
        <v>38</v>
      </c>
      <c r="R468" s="1" t="s">
        <v>39</v>
      </c>
      <c r="S468" s="6" t="s">
        <v>1638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1</v>
      </c>
      <c r="Z468" s="1">
        <v>0</v>
      </c>
      <c r="AA468" s="1">
        <v>0</v>
      </c>
      <c r="AB468" s="1">
        <v>0</v>
      </c>
      <c r="AC468" s="1">
        <v>1</v>
      </c>
      <c r="AD468" s="1">
        <v>0</v>
      </c>
      <c r="AE468" s="1">
        <v>0</v>
      </c>
      <c r="AF468" s="1">
        <v>0</v>
      </c>
      <c r="AG468" s="1">
        <v>0</v>
      </c>
    </row>
    <row r="469" spans="1:33" x14ac:dyDescent="0.25">
      <c r="A469" s="7" t="s">
        <v>31</v>
      </c>
      <c r="B469" s="1" t="s">
        <v>507</v>
      </c>
      <c r="C469" s="4" t="s">
        <v>562</v>
      </c>
      <c r="D469" s="1" t="str">
        <f>CONCATENATE(B469," ",C469)</f>
        <v>BenQ SW270C</v>
      </c>
      <c r="E469" s="5">
        <v>17</v>
      </c>
      <c r="F469" s="1">
        <f>E469/1000</f>
        <v>1.7000000000000001E-2</v>
      </c>
      <c r="G469" s="1">
        <v>810.67567567567562</v>
      </c>
      <c r="H469" s="1">
        <f t="shared" si="7"/>
        <v>60233</v>
      </c>
      <c r="I469" s="1" t="s">
        <v>63</v>
      </c>
      <c r="J469" s="1" t="s">
        <v>63</v>
      </c>
      <c r="K469" s="1" t="s">
        <v>64</v>
      </c>
      <c r="L469" s="1">
        <f>E469*G469</f>
        <v>13781.486486486485</v>
      </c>
      <c r="M469" s="1">
        <f>L469/1000000</f>
        <v>1.3781486486486486E-2</v>
      </c>
      <c r="N469" s="1" t="s">
        <v>65</v>
      </c>
      <c r="O469" s="1" t="s">
        <v>54</v>
      </c>
      <c r="P469" s="1" t="s">
        <v>38</v>
      </c>
      <c r="Q469" s="1" t="s">
        <v>38</v>
      </c>
      <c r="R469" s="1" t="s">
        <v>39</v>
      </c>
      <c r="S469" s="6" t="s">
        <v>1638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1</v>
      </c>
      <c r="Z469" s="1">
        <v>0</v>
      </c>
      <c r="AA469" s="1">
        <v>0</v>
      </c>
      <c r="AB469" s="1">
        <v>0</v>
      </c>
      <c r="AC469" s="1">
        <v>1</v>
      </c>
      <c r="AD469" s="1">
        <v>0</v>
      </c>
      <c r="AE469" s="1">
        <v>1</v>
      </c>
      <c r="AF469" s="1">
        <v>0</v>
      </c>
      <c r="AG469" s="1">
        <v>0</v>
      </c>
    </row>
    <row r="470" spans="1:33" x14ac:dyDescent="0.25">
      <c r="A470" s="7" t="s">
        <v>31</v>
      </c>
      <c r="B470" s="1" t="s">
        <v>507</v>
      </c>
      <c r="C470" s="4" t="s">
        <v>563</v>
      </c>
      <c r="D470" s="1" t="str">
        <f>CONCATENATE(B470," ",C470)</f>
        <v>BenQ SW270C 2K</v>
      </c>
      <c r="E470" s="5">
        <v>2</v>
      </c>
      <c r="F470" s="1">
        <f>E470/1000</f>
        <v>2E-3</v>
      </c>
      <c r="G470" s="1">
        <v>810.67567567567562</v>
      </c>
      <c r="H470" s="1">
        <f t="shared" si="7"/>
        <v>60233</v>
      </c>
      <c r="I470" s="1" t="s">
        <v>63</v>
      </c>
      <c r="J470" s="1" t="s">
        <v>63</v>
      </c>
      <c r="K470" s="1" t="s">
        <v>64</v>
      </c>
      <c r="L470" s="1">
        <f>E470*G470</f>
        <v>1621.3513513513512</v>
      </c>
      <c r="M470" s="1">
        <f>L470/1000000</f>
        <v>1.6213513513513513E-3</v>
      </c>
      <c r="N470" s="1" t="s">
        <v>65</v>
      </c>
      <c r="O470" s="1" t="s">
        <v>54</v>
      </c>
      <c r="P470" s="1" t="s">
        <v>38</v>
      </c>
      <c r="Q470" s="1" t="s">
        <v>38</v>
      </c>
      <c r="R470" s="1" t="s">
        <v>39</v>
      </c>
      <c r="S470" s="6" t="s">
        <v>31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1</v>
      </c>
      <c r="AD470" s="1">
        <v>0</v>
      </c>
      <c r="AE470" s="1">
        <v>1</v>
      </c>
      <c r="AF470" s="1">
        <v>0</v>
      </c>
      <c r="AG470" s="1">
        <v>0</v>
      </c>
    </row>
    <row r="471" spans="1:33" x14ac:dyDescent="0.25">
      <c r="A471" s="7" t="s">
        <v>31</v>
      </c>
      <c r="B471" s="1" t="s">
        <v>507</v>
      </c>
      <c r="C471" s="4" t="s">
        <v>564</v>
      </c>
      <c r="D471" s="1" t="str">
        <f>CONCATENATE(B471," ",C471)</f>
        <v>BenQ SW271</v>
      </c>
      <c r="E471" s="5">
        <v>10</v>
      </c>
      <c r="F471" s="1">
        <f>E471/1000</f>
        <v>0.01</v>
      </c>
      <c r="G471" s="1">
        <v>1118.168918918919</v>
      </c>
      <c r="H471" s="1">
        <f t="shared" si="7"/>
        <v>83080</v>
      </c>
      <c r="I471" s="1" t="s">
        <v>63</v>
      </c>
      <c r="J471" s="1" t="s">
        <v>63</v>
      </c>
      <c r="K471" s="1" t="s">
        <v>86</v>
      </c>
      <c r="L471" s="1">
        <f>E471*G471</f>
        <v>11181.68918918919</v>
      </c>
      <c r="M471" s="1">
        <f>L471/1000000</f>
        <v>1.118168918918919E-2</v>
      </c>
      <c r="N471" s="1" t="s">
        <v>87</v>
      </c>
      <c r="O471" s="1" t="s">
        <v>54</v>
      </c>
      <c r="P471" s="1" t="s">
        <v>38</v>
      </c>
      <c r="Q471" s="1" t="s">
        <v>38</v>
      </c>
      <c r="R471" s="1" t="s">
        <v>39</v>
      </c>
      <c r="S471" s="6" t="s">
        <v>1638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1</v>
      </c>
      <c r="Z471" s="1">
        <v>0</v>
      </c>
      <c r="AA471" s="1">
        <v>0</v>
      </c>
      <c r="AB471" s="1">
        <v>0</v>
      </c>
      <c r="AC471" s="1">
        <v>1</v>
      </c>
      <c r="AD471" s="1">
        <v>0</v>
      </c>
      <c r="AE471" s="1">
        <v>1</v>
      </c>
      <c r="AF471" s="1">
        <v>0</v>
      </c>
      <c r="AG471" s="1">
        <v>1</v>
      </c>
    </row>
    <row r="472" spans="1:33" x14ac:dyDescent="0.25">
      <c r="A472" s="7" t="s">
        <v>31</v>
      </c>
      <c r="B472" s="1" t="s">
        <v>507</v>
      </c>
      <c r="C472" s="4" t="s">
        <v>565</v>
      </c>
      <c r="D472" s="1" t="str">
        <f>CONCATENATE(B472," ",C472)</f>
        <v>BenQ SW321C</v>
      </c>
      <c r="E472" s="5">
        <v>1</v>
      </c>
      <c r="F472" s="1">
        <f>E472/1000</f>
        <v>1E-3</v>
      </c>
      <c r="G472" s="1">
        <v>1689.1756756756756</v>
      </c>
      <c r="H472" s="1">
        <f t="shared" si="7"/>
        <v>125506</v>
      </c>
      <c r="I472" s="1" t="s">
        <v>74</v>
      </c>
      <c r="J472" s="1" t="s">
        <v>72</v>
      </c>
      <c r="K472" s="1" t="s">
        <v>86</v>
      </c>
      <c r="L472" s="1">
        <f>E472*G472</f>
        <v>1689.1756756756756</v>
      </c>
      <c r="M472" s="1">
        <f>L472/1000000</f>
        <v>1.6891756756756756E-3</v>
      </c>
      <c r="N472" s="1" t="s">
        <v>87</v>
      </c>
      <c r="O472" s="1" t="s">
        <v>54</v>
      </c>
      <c r="P472" s="1" t="s">
        <v>38</v>
      </c>
      <c r="Q472" s="1" t="s">
        <v>38</v>
      </c>
      <c r="R472" s="1" t="s">
        <v>39</v>
      </c>
      <c r="S472" s="6" t="s">
        <v>1638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1</v>
      </c>
      <c r="Z472" s="1">
        <v>0</v>
      </c>
      <c r="AA472" s="1">
        <v>0</v>
      </c>
      <c r="AB472" s="1">
        <v>0</v>
      </c>
      <c r="AC472" s="1">
        <v>0</v>
      </c>
      <c r="AD472" s="1">
        <v>1</v>
      </c>
      <c r="AE472" s="1">
        <v>1</v>
      </c>
      <c r="AF472" s="1">
        <v>0</v>
      </c>
      <c r="AG472" s="1">
        <v>1</v>
      </c>
    </row>
    <row r="473" spans="1:33" x14ac:dyDescent="0.25">
      <c r="A473" s="7" t="s">
        <v>31</v>
      </c>
      <c r="B473" s="1" t="s">
        <v>507</v>
      </c>
      <c r="C473" s="4" t="s">
        <v>566</v>
      </c>
      <c r="D473" s="1" t="str">
        <f>CONCATENATE(B473," ",C473)</f>
        <v>BenQ XL2411K</v>
      </c>
      <c r="E473" s="5">
        <v>127</v>
      </c>
      <c r="F473" s="1">
        <f>E473/1000</f>
        <v>0.127</v>
      </c>
      <c r="G473" s="1">
        <v>270.13513513513516</v>
      </c>
      <c r="H473" s="1">
        <f t="shared" si="7"/>
        <v>20071</v>
      </c>
      <c r="I473" s="1" t="s">
        <v>53</v>
      </c>
      <c r="J473" s="1" t="s">
        <v>53</v>
      </c>
      <c r="K473" s="1" t="s">
        <v>42</v>
      </c>
      <c r="L473" s="1">
        <f>E473*G473</f>
        <v>34307.162162162167</v>
      </c>
      <c r="M473" s="1">
        <f>L473/1000000</f>
        <v>3.4307162162162168E-2</v>
      </c>
      <c r="N473" s="1" t="s">
        <v>43</v>
      </c>
      <c r="O473" s="1" t="s">
        <v>37</v>
      </c>
      <c r="P473" s="1" t="s">
        <v>38</v>
      </c>
      <c r="Q473" s="1" t="s">
        <v>48</v>
      </c>
      <c r="R473" s="1" t="s">
        <v>49</v>
      </c>
      <c r="S473" s="6" t="s">
        <v>1635</v>
      </c>
      <c r="T473" s="1">
        <v>0</v>
      </c>
      <c r="U473" s="1">
        <v>0</v>
      </c>
      <c r="V473" s="1">
        <v>0</v>
      </c>
      <c r="W473" s="1">
        <v>0</v>
      </c>
      <c r="X473" s="1">
        <v>1</v>
      </c>
      <c r="Y473" s="1">
        <v>0</v>
      </c>
      <c r="Z473" s="1">
        <v>0</v>
      </c>
      <c r="AA473" s="1">
        <v>0</v>
      </c>
      <c r="AB473" s="1">
        <v>0</v>
      </c>
      <c r="AC473" s="1">
        <v>1</v>
      </c>
      <c r="AD473" s="1">
        <v>0</v>
      </c>
      <c r="AE473" s="1">
        <v>0</v>
      </c>
      <c r="AF473" s="1">
        <v>0</v>
      </c>
      <c r="AG473" s="1">
        <v>0</v>
      </c>
    </row>
    <row r="474" spans="1:33" x14ac:dyDescent="0.25">
      <c r="A474" s="7" t="s">
        <v>31</v>
      </c>
      <c r="B474" s="1" t="s">
        <v>507</v>
      </c>
      <c r="C474" s="4" t="s">
        <v>567</v>
      </c>
      <c r="D474" s="1" t="str">
        <f>CONCATENATE(B474," ",C474)</f>
        <v>BenQ XL2411P</v>
      </c>
      <c r="E474" s="5">
        <v>750</v>
      </c>
      <c r="F474" s="1">
        <f>E474/1000</f>
        <v>0.75</v>
      </c>
      <c r="G474" s="1">
        <v>231.55067567567568</v>
      </c>
      <c r="H474" s="1">
        <f t="shared" si="7"/>
        <v>17204</v>
      </c>
      <c r="I474" s="1" t="s">
        <v>53</v>
      </c>
      <c r="J474" s="1" t="s">
        <v>53</v>
      </c>
      <c r="K474" s="1" t="s">
        <v>42</v>
      </c>
      <c r="L474" s="1">
        <f>E474*G474</f>
        <v>173663.00675675675</v>
      </c>
      <c r="M474" s="1">
        <f>L474/1000000</f>
        <v>0.17366300675675675</v>
      </c>
      <c r="N474" s="1" t="s">
        <v>43</v>
      </c>
      <c r="O474" s="1" t="s">
        <v>37</v>
      </c>
      <c r="P474" s="1" t="s">
        <v>38</v>
      </c>
      <c r="Q474" s="1" t="s">
        <v>48</v>
      </c>
      <c r="R474" s="1" t="s">
        <v>49</v>
      </c>
      <c r="S474" s="6" t="s">
        <v>1638</v>
      </c>
      <c r="T474" s="1">
        <v>0</v>
      </c>
      <c r="U474" s="1">
        <v>0</v>
      </c>
      <c r="V474" s="1">
        <v>0</v>
      </c>
      <c r="W474" s="1">
        <v>0</v>
      </c>
      <c r="X474" s="1">
        <v>1</v>
      </c>
      <c r="Y474" s="1">
        <v>0</v>
      </c>
      <c r="Z474" s="1">
        <v>0</v>
      </c>
      <c r="AA474" s="1">
        <v>0</v>
      </c>
      <c r="AB474" s="1">
        <v>0</v>
      </c>
      <c r="AC474" s="1">
        <v>1</v>
      </c>
      <c r="AD474" s="1">
        <v>0</v>
      </c>
      <c r="AE474" s="1">
        <v>0</v>
      </c>
      <c r="AF474" s="1">
        <v>0</v>
      </c>
      <c r="AG474" s="1">
        <v>0</v>
      </c>
    </row>
    <row r="475" spans="1:33" x14ac:dyDescent="0.25">
      <c r="A475" s="7" t="s">
        <v>31</v>
      </c>
      <c r="B475" s="1" t="s">
        <v>507</v>
      </c>
      <c r="C475" s="4" t="s">
        <v>568</v>
      </c>
      <c r="D475" s="1" t="str">
        <f>CONCATENATE(B475," ",C475)</f>
        <v>BenQ XL2430</v>
      </c>
      <c r="E475" s="5">
        <v>2</v>
      </c>
      <c r="F475" s="1">
        <f>E475/1000</f>
        <v>2E-3</v>
      </c>
      <c r="G475" s="1">
        <v>371.89189189189187</v>
      </c>
      <c r="H475" s="1">
        <f t="shared" si="7"/>
        <v>27632</v>
      </c>
      <c r="I475" s="1" t="s">
        <v>53</v>
      </c>
      <c r="J475" s="1" t="s">
        <v>53</v>
      </c>
      <c r="K475" s="1" t="s">
        <v>42</v>
      </c>
      <c r="L475" s="1">
        <f>E475*G475</f>
        <v>743.78378378378375</v>
      </c>
      <c r="M475" s="1">
        <f>L475/1000000</f>
        <v>7.4378378378378378E-4</v>
      </c>
      <c r="N475" s="1" t="s">
        <v>43</v>
      </c>
      <c r="O475" s="1" t="s">
        <v>37</v>
      </c>
      <c r="P475" s="1" t="s">
        <v>38</v>
      </c>
      <c r="Q475" s="1" t="s">
        <v>48</v>
      </c>
      <c r="R475" s="1" t="s">
        <v>49</v>
      </c>
      <c r="S475" s="6" t="s">
        <v>1638</v>
      </c>
      <c r="T475" s="1">
        <v>0</v>
      </c>
      <c r="U475" s="1">
        <v>0</v>
      </c>
      <c r="V475" s="1">
        <v>0</v>
      </c>
      <c r="W475" s="1">
        <v>0</v>
      </c>
      <c r="X475" s="1">
        <v>1</v>
      </c>
      <c r="Y475" s="1">
        <v>0</v>
      </c>
      <c r="Z475" s="1">
        <v>0</v>
      </c>
      <c r="AA475" s="1">
        <v>0</v>
      </c>
      <c r="AB475" s="1">
        <v>0</v>
      </c>
      <c r="AC475" s="1">
        <v>1</v>
      </c>
      <c r="AD475" s="1">
        <v>0</v>
      </c>
      <c r="AE475" s="1">
        <v>0</v>
      </c>
      <c r="AF475" s="1">
        <v>0</v>
      </c>
      <c r="AG475" s="1">
        <v>0</v>
      </c>
    </row>
    <row r="476" spans="1:33" x14ac:dyDescent="0.25">
      <c r="A476" s="7" t="s">
        <v>31</v>
      </c>
      <c r="B476" s="1" t="s">
        <v>507</v>
      </c>
      <c r="C476" s="4" t="s">
        <v>569</v>
      </c>
      <c r="D476" s="1" t="str">
        <f>CONCATENATE(B476," ",C476)</f>
        <v>BenQ XL2540</v>
      </c>
      <c r="E476" s="5">
        <v>1</v>
      </c>
      <c r="F476" s="1">
        <f>E476/1000</f>
        <v>1E-3</v>
      </c>
      <c r="G476" s="1">
        <v>515.65789473684208</v>
      </c>
      <c r="H476" s="1">
        <f t="shared" si="7"/>
        <v>38313</v>
      </c>
      <c r="I476" s="1" t="s">
        <v>156</v>
      </c>
      <c r="J476" s="1" t="s">
        <v>157</v>
      </c>
      <c r="K476" s="1" t="s">
        <v>42</v>
      </c>
      <c r="L476" s="1">
        <f>E476*G476</f>
        <v>515.65789473684208</v>
      </c>
      <c r="M476" s="1">
        <f>L476/1000000</f>
        <v>5.1565789473684211E-4</v>
      </c>
      <c r="N476" s="1" t="s">
        <v>43</v>
      </c>
      <c r="O476" s="1" t="s">
        <v>37</v>
      </c>
      <c r="P476" s="1" t="s">
        <v>38</v>
      </c>
      <c r="Q476" s="1" t="s">
        <v>48</v>
      </c>
      <c r="R476" s="1" t="s">
        <v>49</v>
      </c>
      <c r="S476" s="6" t="s">
        <v>1638</v>
      </c>
      <c r="T476" s="1">
        <v>0</v>
      </c>
      <c r="U476" s="1">
        <v>0</v>
      </c>
      <c r="V476" s="1">
        <v>0</v>
      </c>
      <c r="W476" s="1">
        <v>0</v>
      </c>
      <c r="X476" s="1">
        <v>1</v>
      </c>
      <c r="Y476" s="1">
        <v>0</v>
      </c>
      <c r="Z476" s="1">
        <v>0</v>
      </c>
      <c r="AA476" s="1">
        <v>0</v>
      </c>
      <c r="AB476" s="1">
        <v>0</v>
      </c>
      <c r="AC476" s="1">
        <v>1</v>
      </c>
      <c r="AD476" s="1">
        <v>0</v>
      </c>
      <c r="AE476" s="1">
        <v>0</v>
      </c>
      <c r="AF476" s="1">
        <v>0</v>
      </c>
      <c r="AG476" s="1">
        <v>0</v>
      </c>
    </row>
    <row r="477" spans="1:33" x14ac:dyDescent="0.25">
      <c r="A477" s="7" t="s">
        <v>31</v>
      </c>
      <c r="B477" s="1" t="s">
        <v>507</v>
      </c>
      <c r="C477" s="4" t="s">
        <v>570</v>
      </c>
      <c r="D477" s="1" t="str">
        <f>CONCATENATE(B477," ",C477)</f>
        <v>BenQ XL2540K</v>
      </c>
      <c r="E477" s="5">
        <v>7</v>
      </c>
      <c r="F477" s="1">
        <f>E477/1000</f>
        <v>7.0000000000000001E-3</v>
      </c>
      <c r="G477" s="1">
        <v>515.65789473684208</v>
      </c>
      <c r="H477" s="1">
        <f t="shared" si="7"/>
        <v>38313</v>
      </c>
      <c r="I477" s="1" t="s">
        <v>156</v>
      </c>
      <c r="J477" s="1" t="s">
        <v>157</v>
      </c>
      <c r="K477" s="1" t="s">
        <v>42</v>
      </c>
      <c r="L477" s="1">
        <f>E477*G477</f>
        <v>3609.6052631578946</v>
      </c>
      <c r="M477" s="1">
        <f>L477/1000000</f>
        <v>3.6096052631578945E-3</v>
      </c>
      <c r="N477" s="1" t="s">
        <v>43</v>
      </c>
      <c r="O477" s="1" t="s">
        <v>37</v>
      </c>
      <c r="P477" s="1" t="s">
        <v>38</v>
      </c>
      <c r="Q477" s="1" t="s">
        <v>48</v>
      </c>
      <c r="R477" s="1" t="s">
        <v>49</v>
      </c>
      <c r="S477" s="6" t="s">
        <v>31</v>
      </c>
      <c r="T477" s="1">
        <v>0</v>
      </c>
      <c r="U477" s="1">
        <v>0</v>
      </c>
      <c r="V477" s="1">
        <v>0</v>
      </c>
      <c r="W477" s="1">
        <v>0</v>
      </c>
      <c r="X477" s="1">
        <v>1</v>
      </c>
      <c r="Y477" s="1">
        <v>0</v>
      </c>
      <c r="Z477" s="1">
        <v>0</v>
      </c>
      <c r="AA477" s="1">
        <v>0</v>
      </c>
      <c r="AB477" s="1">
        <v>0</v>
      </c>
      <c r="AC477" s="1">
        <v>1</v>
      </c>
      <c r="AD477" s="1">
        <v>0</v>
      </c>
      <c r="AE477" s="1">
        <v>0</v>
      </c>
      <c r="AF477" s="1">
        <v>0</v>
      </c>
      <c r="AG477" s="1">
        <v>0</v>
      </c>
    </row>
    <row r="478" spans="1:33" x14ac:dyDescent="0.25">
      <c r="A478" s="7" t="s">
        <v>31</v>
      </c>
      <c r="B478" s="1" t="s">
        <v>507</v>
      </c>
      <c r="C478" s="4" t="s">
        <v>571</v>
      </c>
      <c r="D478" s="1" t="str">
        <f>CONCATENATE(B478," ",C478)</f>
        <v>BenQ XL2546</v>
      </c>
      <c r="E478" s="5">
        <v>143</v>
      </c>
      <c r="F478" s="1">
        <f>E478/1000</f>
        <v>0.14299999999999999</v>
      </c>
      <c r="G478" s="1">
        <v>515.68918918918916</v>
      </c>
      <c r="H478" s="1">
        <f t="shared" si="7"/>
        <v>38316</v>
      </c>
      <c r="I478" s="1" t="s">
        <v>156</v>
      </c>
      <c r="J478" s="1" t="s">
        <v>157</v>
      </c>
      <c r="K478" s="1" t="s">
        <v>42</v>
      </c>
      <c r="L478" s="1">
        <f>E478*G478</f>
        <v>73743.554054054053</v>
      </c>
      <c r="M478" s="1">
        <f>L478/1000000</f>
        <v>7.3743554054054056E-2</v>
      </c>
      <c r="N478" s="1" t="s">
        <v>43</v>
      </c>
      <c r="O478" s="1" t="s">
        <v>37</v>
      </c>
      <c r="P478" s="1" t="s">
        <v>38</v>
      </c>
      <c r="Q478" s="1" t="s">
        <v>48</v>
      </c>
      <c r="R478" s="1" t="s">
        <v>49</v>
      </c>
      <c r="S478" s="6" t="s">
        <v>1638</v>
      </c>
      <c r="T478" s="1">
        <v>0</v>
      </c>
      <c r="U478" s="1">
        <v>0</v>
      </c>
      <c r="V478" s="1">
        <v>0</v>
      </c>
      <c r="W478" s="1">
        <v>0</v>
      </c>
      <c r="X478" s="1">
        <v>1</v>
      </c>
      <c r="Y478" s="1">
        <v>0</v>
      </c>
      <c r="Z478" s="1">
        <v>0</v>
      </c>
      <c r="AA478" s="1">
        <v>0</v>
      </c>
      <c r="AB478" s="1">
        <v>0</v>
      </c>
      <c r="AC478" s="1">
        <v>1</v>
      </c>
      <c r="AD478" s="1">
        <v>0</v>
      </c>
      <c r="AE478" s="1">
        <v>0</v>
      </c>
      <c r="AF478" s="1">
        <v>0</v>
      </c>
      <c r="AG478" s="1">
        <v>0</v>
      </c>
    </row>
    <row r="479" spans="1:33" x14ac:dyDescent="0.25">
      <c r="A479" s="7" t="s">
        <v>31</v>
      </c>
      <c r="B479" s="1" t="s">
        <v>507</v>
      </c>
      <c r="C479" s="4" t="s">
        <v>572</v>
      </c>
      <c r="D479" s="1" t="str">
        <f>CONCATENATE(B479," ",C479)</f>
        <v>BenQ XL2546K</v>
      </c>
      <c r="E479" s="5">
        <v>32</v>
      </c>
      <c r="F479" s="1">
        <f>E479/1000</f>
        <v>3.2000000000000001E-2</v>
      </c>
      <c r="G479" s="1">
        <v>580.94594594594594</v>
      </c>
      <c r="H479" s="1">
        <f t="shared" si="7"/>
        <v>43164</v>
      </c>
      <c r="I479" s="1" t="s">
        <v>156</v>
      </c>
      <c r="J479" s="1" t="s">
        <v>157</v>
      </c>
      <c r="K479" s="1" t="s">
        <v>42</v>
      </c>
      <c r="L479" s="1">
        <f>E479*G479</f>
        <v>18590.27027027027</v>
      </c>
      <c r="M479" s="1">
        <f>L479/1000000</f>
        <v>1.859027027027027E-2</v>
      </c>
      <c r="N479" s="1" t="s">
        <v>43</v>
      </c>
      <c r="O479" s="1" t="s">
        <v>37</v>
      </c>
      <c r="P479" s="1" t="s">
        <v>38</v>
      </c>
      <c r="Q479" s="1" t="s">
        <v>48</v>
      </c>
      <c r="R479" s="1" t="s">
        <v>49</v>
      </c>
      <c r="S479" s="6" t="s">
        <v>1635</v>
      </c>
      <c r="T479" s="1">
        <v>0</v>
      </c>
      <c r="U479" s="1">
        <v>0</v>
      </c>
      <c r="V479" s="1">
        <v>0</v>
      </c>
      <c r="W479" s="1">
        <v>0</v>
      </c>
      <c r="X479" s="1">
        <v>1</v>
      </c>
      <c r="Y479" s="1">
        <v>0</v>
      </c>
      <c r="Z479" s="1">
        <v>0</v>
      </c>
      <c r="AA479" s="1">
        <v>0</v>
      </c>
      <c r="AB479" s="1">
        <v>0</v>
      </c>
      <c r="AC479" s="1">
        <v>1</v>
      </c>
      <c r="AD479" s="1">
        <v>0</v>
      </c>
      <c r="AE479" s="1">
        <v>0</v>
      </c>
      <c r="AF479" s="1">
        <v>0</v>
      </c>
      <c r="AG479" s="1">
        <v>0</v>
      </c>
    </row>
    <row r="480" spans="1:33" x14ac:dyDescent="0.25">
      <c r="A480" s="7" t="s">
        <v>31</v>
      </c>
      <c r="B480" s="1" t="s">
        <v>507</v>
      </c>
      <c r="C480" s="4" t="s">
        <v>573</v>
      </c>
      <c r="D480" s="1" t="str">
        <f>CONCATENATE(B480," ",C480)</f>
        <v>BenQ XL2731</v>
      </c>
      <c r="E480" s="5">
        <v>12</v>
      </c>
      <c r="F480" s="1">
        <f>E480/1000</f>
        <v>1.2E-2</v>
      </c>
      <c r="G480" s="1">
        <v>351.60810810810813</v>
      </c>
      <c r="H480" s="1">
        <f t="shared" si="7"/>
        <v>26124</v>
      </c>
      <c r="I480" s="1" t="s">
        <v>63</v>
      </c>
      <c r="J480" s="1" t="s">
        <v>63</v>
      </c>
      <c r="K480" s="1" t="s">
        <v>42</v>
      </c>
      <c r="L480" s="1">
        <f>E480*G480</f>
        <v>4219.2972972972975</v>
      </c>
      <c r="M480" s="1">
        <f>L480/1000000</f>
        <v>4.2192972972972973E-3</v>
      </c>
      <c r="N480" s="1" t="s">
        <v>43</v>
      </c>
      <c r="O480" s="1" t="s">
        <v>37</v>
      </c>
      <c r="P480" s="1" t="s">
        <v>38</v>
      </c>
      <c r="Q480" s="1" t="s">
        <v>48</v>
      </c>
      <c r="R480" s="1" t="s">
        <v>49</v>
      </c>
      <c r="S480" s="6" t="s">
        <v>1638</v>
      </c>
      <c r="T480" s="1">
        <v>0</v>
      </c>
      <c r="U480" s="1">
        <v>0</v>
      </c>
      <c r="V480" s="1">
        <v>0</v>
      </c>
      <c r="W480" s="1">
        <v>0</v>
      </c>
      <c r="X480" s="1">
        <v>1</v>
      </c>
      <c r="Y480" s="1">
        <v>0</v>
      </c>
      <c r="Z480" s="1">
        <v>0</v>
      </c>
      <c r="AA480" s="1">
        <v>0</v>
      </c>
      <c r="AB480" s="1">
        <v>0</v>
      </c>
      <c r="AC480" s="1">
        <v>1</v>
      </c>
      <c r="AD480" s="1">
        <v>0</v>
      </c>
      <c r="AE480" s="1">
        <v>0</v>
      </c>
      <c r="AF480" s="1">
        <v>0</v>
      </c>
      <c r="AG480" s="1">
        <v>0</v>
      </c>
    </row>
    <row r="481" spans="1:33" x14ac:dyDescent="0.25">
      <c r="A481" s="7" t="s">
        <v>31</v>
      </c>
      <c r="B481" s="1" t="s">
        <v>507</v>
      </c>
      <c r="C481" s="4" t="s">
        <v>574</v>
      </c>
      <c r="D481" s="1" t="str">
        <f>CONCATENATE(B481," ",C481)</f>
        <v>BenQ XL2740</v>
      </c>
      <c r="E481" s="5">
        <v>13</v>
      </c>
      <c r="F481" s="1">
        <f>E481/1000</f>
        <v>1.2999999999999999E-2</v>
      </c>
      <c r="G481" s="1">
        <v>593.0180180180181</v>
      </c>
      <c r="H481" s="1">
        <f t="shared" si="7"/>
        <v>44061</v>
      </c>
      <c r="I481" s="1" t="s">
        <v>63</v>
      </c>
      <c r="J481" s="1" t="s">
        <v>63</v>
      </c>
      <c r="K481" s="1" t="s">
        <v>42</v>
      </c>
      <c r="L481" s="1">
        <f>E481*G481</f>
        <v>7709.2342342342354</v>
      </c>
      <c r="M481" s="1">
        <f>L481/1000000</f>
        <v>7.709234234234235E-3</v>
      </c>
      <c r="N481" s="1" t="s">
        <v>43</v>
      </c>
      <c r="O481" s="1" t="s">
        <v>37</v>
      </c>
      <c r="P481" s="1" t="s">
        <v>38</v>
      </c>
      <c r="Q481" s="1" t="s">
        <v>48</v>
      </c>
      <c r="R481" s="1" t="s">
        <v>49</v>
      </c>
      <c r="S481" s="6" t="s">
        <v>1638</v>
      </c>
      <c r="T481" s="1">
        <v>0</v>
      </c>
      <c r="U481" s="1">
        <v>0</v>
      </c>
      <c r="V481" s="1">
        <v>0</v>
      </c>
      <c r="W481" s="1">
        <v>0</v>
      </c>
      <c r="X481" s="1">
        <v>1</v>
      </c>
      <c r="Y481" s="1">
        <v>0</v>
      </c>
      <c r="Z481" s="1">
        <v>0</v>
      </c>
      <c r="AA481" s="1">
        <v>0</v>
      </c>
      <c r="AB481" s="1">
        <v>0</v>
      </c>
      <c r="AC481" s="1">
        <v>1</v>
      </c>
      <c r="AD481" s="1">
        <v>0</v>
      </c>
      <c r="AE481" s="1">
        <v>0</v>
      </c>
      <c r="AF481" s="1">
        <v>0</v>
      </c>
      <c r="AG481" s="1">
        <v>0</v>
      </c>
    </row>
    <row r="482" spans="1:33" x14ac:dyDescent="0.25">
      <c r="A482" s="7" t="s">
        <v>31</v>
      </c>
      <c r="B482" s="1" t="s">
        <v>507</v>
      </c>
      <c r="C482" s="4" t="s">
        <v>575</v>
      </c>
      <c r="D482" s="1" t="str">
        <f>CONCATENATE(B482," ",C482)</f>
        <v>BenQ XL2746S</v>
      </c>
      <c r="E482" s="5">
        <v>20</v>
      </c>
      <c r="F482" s="1">
        <f>E482/1000</f>
        <v>0.02</v>
      </c>
      <c r="G482" s="1">
        <v>664.52027027027032</v>
      </c>
      <c r="H482" s="1">
        <f t="shared" si="7"/>
        <v>49374</v>
      </c>
      <c r="I482" s="1" t="s">
        <v>63</v>
      </c>
      <c r="J482" s="1" t="s">
        <v>63</v>
      </c>
      <c r="K482" s="1" t="s">
        <v>42</v>
      </c>
      <c r="L482" s="1">
        <f>E482*G482</f>
        <v>13290.405405405407</v>
      </c>
      <c r="M482" s="1">
        <f>L482/1000000</f>
        <v>1.3290405405405407E-2</v>
      </c>
      <c r="N482" s="1" t="s">
        <v>43</v>
      </c>
      <c r="O482" s="1" t="s">
        <v>37</v>
      </c>
      <c r="P482" s="1" t="s">
        <v>38</v>
      </c>
      <c r="Q482" s="1" t="s">
        <v>48</v>
      </c>
      <c r="R482" s="1" t="s">
        <v>49</v>
      </c>
      <c r="S482" s="6" t="s">
        <v>1638</v>
      </c>
      <c r="T482" s="1">
        <v>0</v>
      </c>
      <c r="U482" s="1">
        <v>0</v>
      </c>
      <c r="V482" s="1">
        <v>0</v>
      </c>
      <c r="W482" s="1">
        <v>0</v>
      </c>
      <c r="X482" s="1">
        <v>1</v>
      </c>
      <c r="Y482" s="1">
        <v>0</v>
      </c>
      <c r="Z482" s="1">
        <v>0</v>
      </c>
      <c r="AA482" s="1">
        <v>0</v>
      </c>
      <c r="AB482" s="1">
        <v>0</v>
      </c>
      <c r="AC482" s="1">
        <v>1</v>
      </c>
      <c r="AD482" s="1">
        <v>0</v>
      </c>
      <c r="AE482" s="1">
        <v>0</v>
      </c>
      <c r="AF482" s="1">
        <v>0</v>
      </c>
      <c r="AG482" s="1">
        <v>0</v>
      </c>
    </row>
    <row r="483" spans="1:33" x14ac:dyDescent="0.25">
      <c r="A483" s="7" t="s">
        <v>31</v>
      </c>
      <c r="B483" s="1" t="s">
        <v>576</v>
      </c>
      <c r="C483" s="4" t="s">
        <v>577</v>
      </c>
      <c r="D483" s="1" t="str">
        <f>CONCATENATE(B483," ",C483)</f>
        <v>Dell AW2518H</v>
      </c>
      <c r="E483" s="5">
        <v>1</v>
      </c>
      <c r="F483" s="1">
        <f>E483/1000</f>
        <v>1E-3</v>
      </c>
      <c r="G483" s="1">
        <v>594.59459459459458</v>
      </c>
      <c r="H483" s="1">
        <f t="shared" si="7"/>
        <v>44178</v>
      </c>
      <c r="I483" s="1" t="s">
        <v>156</v>
      </c>
      <c r="J483" s="1" t="s">
        <v>157</v>
      </c>
      <c r="K483" s="1" t="s">
        <v>42</v>
      </c>
      <c r="L483" s="1">
        <f>E483*G483</f>
        <v>594.59459459459458</v>
      </c>
      <c r="M483" s="1">
        <f>L483/1000000</f>
        <v>5.9459459459459464E-4</v>
      </c>
      <c r="N483" s="1" t="s">
        <v>43</v>
      </c>
      <c r="O483" s="1" t="s">
        <v>37</v>
      </c>
      <c r="P483" s="1" t="s">
        <v>38</v>
      </c>
      <c r="Q483" s="1" t="s">
        <v>48</v>
      </c>
      <c r="R483" s="1" t="s">
        <v>49</v>
      </c>
      <c r="S483" s="6" t="s">
        <v>1638</v>
      </c>
      <c r="T483" s="1">
        <v>0</v>
      </c>
      <c r="U483" s="1">
        <v>0</v>
      </c>
      <c r="V483" s="1">
        <v>0</v>
      </c>
      <c r="W483" s="1">
        <v>0</v>
      </c>
      <c r="X483" s="1">
        <v>1</v>
      </c>
      <c r="Y483" s="1">
        <v>0</v>
      </c>
      <c r="Z483" s="1">
        <v>0</v>
      </c>
      <c r="AA483" s="1">
        <v>0</v>
      </c>
      <c r="AB483" s="1">
        <v>0</v>
      </c>
      <c r="AC483" s="1">
        <v>1</v>
      </c>
      <c r="AD483" s="1">
        <v>0</v>
      </c>
      <c r="AE483" s="1">
        <v>0</v>
      </c>
      <c r="AF483" s="1">
        <v>0</v>
      </c>
      <c r="AG483" s="1">
        <v>0</v>
      </c>
    </row>
    <row r="484" spans="1:33" x14ac:dyDescent="0.25">
      <c r="A484" s="7" t="s">
        <v>31</v>
      </c>
      <c r="B484" s="1" t="s">
        <v>576</v>
      </c>
      <c r="C484" s="4" t="s">
        <v>578</v>
      </c>
      <c r="D484" s="1" t="str">
        <f>CONCATENATE(B484," ",C484)</f>
        <v>Dell AW2521H</v>
      </c>
      <c r="E484" s="5">
        <v>6</v>
      </c>
      <c r="F484" s="1">
        <f>E484/1000</f>
        <v>6.0000000000000001E-3</v>
      </c>
      <c r="G484" s="1">
        <v>445.87162162162161</v>
      </c>
      <c r="H484" s="1">
        <f t="shared" si="7"/>
        <v>33128</v>
      </c>
      <c r="I484" s="1" t="s">
        <v>156</v>
      </c>
      <c r="J484" s="1" t="s">
        <v>157</v>
      </c>
      <c r="K484" s="1" t="s">
        <v>42</v>
      </c>
      <c r="L484" s="1">
        <f>E484*G484</f>
        <v>2675.2297297297296</v>
      </c>
      <c r="M484" s="1">
        <f>L484/1000000</f>
        <v>2.6752297297297297E-3</v>
      </c>
      <c r="N484" s="1" t="s">
        <v>43</v>
      </c>
      <c r="O484" s="1" t="s">
        <v>54</v>
      </c>
      <c r="P484" s="1" t="s">
        <v>38</v>
      </c>
      <c r="Q484" s="1" t="s">
        <v>48</v>
      </c>
      <c r="R484" s="1" t="s">
        <v>49</v>
      </c>
      <c r="S484" s="6" t="s">
        <v>1385</v>
      </c>
      <c r="T484" s="1">
        <v>0</v>
      </c>
      <c r="U484" s="1">
        <v>0</v>
      </c>
      <c r="V484" s="1">
        <v>0</v>
      </c>
      <c r="W484" s="1">
        <v>0</v>
      </c>
      <c r="X484" s="1">
        <v>1</v>
      </c>
      <c r="Y484" s="1">
        <v>0</v>
      </c>
      <c r="Z484" s="1">
        <v>0</v>
      </c>
      <c r="AA484" s="1">
        <v>0</v>
      </c>
      <c r="AB484" s="1">
        <v>0</v>
      </c>
      <c r="AC484" s="1">
        <v>1</v>
      </c>
      <c r="AD484" s="1">
        <v>0</v>
      </c>
      <c r="AE484" s="1">
        <v>1</v>
      </c>
      <c r="AF484" s="1">
        <v>0</v>
      </c>
      <c r="AG484" s="1">
        <v>0</v>
      </c>
    </row>
    <row r="485" spans="1:33" x14ac:dyDescent="0.25">
      <c r="A485" s="7" t="s">
        <v>31</v>
      </c>
      <c r="B485" s="1" t="s">
        <v>576</v>
      </c>
      <c r="C485" s="4" t="s">
        <v>579</v>
      </c>
      <c r="D485" s="1" t="str">
        <f>CONCATENATE(B485," ",C485)</f>
        <v>Dell AW2521HF</v>
      </c>
      <c r="E485" s="5">
        <v>33</v>
      </c>
      <c r="F485" s="1">
        <f>E485/1000</f>
        <v>3.3000000000000002E-2</v>
      </c>
      <c r="G485" s="1">
        <v>498.87162162162161</v>
      </c>
      <c r="H485" s="1">
        <f t="shared" si="7"/>
        <v>37066</v>
      </c>
      <c r="I485" s="1" t="s">
        <v>156</v>
      </c>
      <c r="J485" s="1" t="s">
        <v>157</v>
      </c>
      <c r="K485" s="1" t="s">
        <v>42</v>
      </c>
      <c r="L485" s="1">
        <f>E485*G485</f>
        <v>16462.763513513513</v>
      </c>
      <c r="M485" s="1">
        <f>L485/1000000</f>
        <v>1.6462763513513515E-2</v>
      </c>
      <c r="N485" s="1" t="s">
        <v>43</v>
      </c>
      <c r="O485" s="1" t="s">
        <v>54</v>
      </c>
      <c r="P485" s="1" t="s">
        <v>38</v>
      </c>
      <c r="Q485" s="1" t="s">
        <v>48</v>
      </c>
      <c r="R485" s="1" t="s">
        <v>49</v>
      </c>
      <c r="S485" s="6" t="s">
        <v>1638</v>
      </c>
      <c r="T485" s="1">
        <v>0</v>
      </c>
      <c r="U485" s="1">
        <v>0</v>
      </c>
      <c r="V485" s="1">
        <v>0</v>
      </c>
      <c r="W485" s="1">
        <v>0</v>
      </c>
      <c r="X485" s="1">
        <v>1</v>
      </c>
      <c r="Y485" s="1">
        <v>0</v>
      </c>
      <c r="Z485" s="1">
        <v>0</v>
      </c>
      <c r="AA485" s="1">
        <v>0</v>
      </c>
      <c r="AB485" s="1">
        <v>0</v>
      </c>
      <c r="AC485" s="1">
        <v>1</v>
      </c>
      <c r="AD485" s="1">
        <v>0</v>
      </c>
      <c r="AE485" s="1">
        <v>1</v>
      </c>
      <c r="AF485" s="1">
        <v>0</v>
      </c>
      <c r="AG485" s="1">
        <v>0</v>
      </c>
    </row>
    <row r="486" spans="1:33" x14ac:dyDescent="0.25">
      <c r="A486" s="7" t="s">
        <v>31</v>
      </c>
      <c r="B486" s="1" t="s">
        <v>576</v>
      </c>
      <c r="C486" s="4" t="s">
        <v>580</v>
      </c>
      <c r="D486" s="1" t="str">
        <f>CONCATENATE(B486," ",C486)</f>
        <v>Dell AW2521HFA</v>
      </c>
      <c r="E486" s="5">
        <v>8</v>
      </c>
      <c r="F486" s="1">
        <f>E486/1000</f>
        <v>8.0000000000000002E-3</v>
      </c>
      <c r="G486" s="1">
        <v>445.87162162162161</v>
      </c>
      <c r="H486" s="1">
        <f t="shared" si="7"/>
        <v>33128</v>
      </c>
      <c r="I486" s="1" t="s">
        <v>156</v>
      </c>
      <c r="J486" s="1" t="s">
        <v>157</v>
      </c>
      <c r="K486" s="1" t="s">
        <v>42</v>
      </c>
      <c r="L486" s="1">
        <f>E486*G486</f>
        <v>3566.9729729729729</v>
      </c>
      <c r="M486" s="1">
        <f>L486/1000000</f>
        <v>3.5669729729729729E-3</v>
      </c>
      <c r="N486" s="1" t="s">
        <v>43</v>
      </c>
      <c r="O486" s="1" t="s">
        <v>54</v>
      </c>
      <c r="P486" s="1" t="s">
        <v>38</v>
      </c>
      <c r="Q486" s="1" t="s">
        <v>48</v>
      </c>
      <c r="R486" s="1" t="s">
        <v>49</v>
      </c>
      <c r="S486" s="6" t="s">
        <v>31</v>
      </c>
      <c r="T486" s="1">
        <v>0</v>
      </c>
      <c r="U486" s="1">
        <v>0</v>
      </c>
      <c r="V486" s="1">
        <v>0</v>
      </c>
      <c r="W486" s="1">
        <v>0</v>
      </c>
      <c r="X486" s="1">
        <v>1</v>
      </c>
      <c r="Y486" s="1">
        <v>0</v>
      </c>
      <c r="Z486" s="1">
        <v>0</v>
      </c>
      <c r="AA486" s="1">
        <v>0</v>
      </c>
      <c r="AB486" s="1">
        <v>0</v>
      </c>
      <c r="AC486" s="1">
        <v>1</v>
      </c>
      <c r="AD486" s="1">
        <v>0</v>
      </c>
      <c r="AE486" s="1">
        <v>1</v>
      </c>
      <c r="AF486" s="1">
        <v>0</v>
      </c>
      <c r="AG486" s="1">
        <v>0</v>
      </c>
    </row>
    <row r="487" spans="1:33" x14ac:dyDescent="0.25">
      <c r="A487" s="7" t="s">
        <v>31</v>
      </c>
      <c r="B487" s="1" t="s">
        <v>576</v>
      </c>
      <c r="C487" s="4" t="s">
        <v>581</v>
      </c>
      <c r="D487" s="1" t="str">
        <f>CONCATENATE(B487," ",C487)</f>
        <v>Dell AW2521HFL</v>
      </c>
      <c r="E487" s="5">
        <v>37</v>
      </c>
      <c r="F487" s="1">
        <f>E487/1000</f>
        <v>3.6999999999999998E-2</v>
      </c>
      <c r="G487" s="1">
        <v>444.5912162162162</v>
      </c>
      <c r="H487" s="1">
        <f t="shared" si="7"/>
        <v>33033</v>
      </c>
      <c r="I487" s="1" t="s">
        <v>156</v>
      </c>
      <c r="J487" s="1" t="s">
        <v>157</v>
      </c>
      <c r="K487" s="1" t="s">
        <v>42</v>
      </c>
      <c r="L487" s="1">
        <f>E487*G487</f>
        <v>16449.875</v>
      </c>
      <c r="M487" s="1">
        <f>L487/1000000</f>
        <v>1.6449874999999999E-2</v>
      </c>
      <c r="N487" s="1" t="s">
        <v>43</v>
      </c>
      <c r="O487" s="1" t="s">
        <v>54</v>
      </c>
      <c r="P487" s="1" t="s">
        <v>38</v>
      </c>
      <c r="Q487" s="1" t="s">
        <v>48</v>
      </c>
      <c r="R487" s="1" t="s">
        <v>49</v>
      </c>
      <c r="S487" s="6" t="s">
        <v>1638</v>
      </c>
      <c r="T487" s="1">
        <v>0</v>
      </c>
      <c r="U487" s="1">
        <v>0</v>
      </c>
      <c r="V487" s="1">
        <v>0</v>
      </c>
      <c r="W487" s="1">
        <v>0</v>
      </c>
      <c r="X487" s="1">
        <v>1</v>
      </c>
      <c r="Y487" s="1">
        <v>0</v>
      </c>
      <c r="Z487" s="1">
        <v>0</v>
      </c>
      <c r="AA487" s="1">
        <v>0</v>
      </c>
      <c r="AB487" s="1">
        <v>0</v>
      </c>
      <c r="AC487" s="1">
        <v>1</v>
      </c>
      <c r="AD487" s="1">
        <v>0</v>
      </c>
      <c r="AE487" s="1">
        <v>1</v>
      </c>
      <c r="AF487" s="1">
        <v>0</v>
      </c>
      <c r="AG487" s="1">
        <v>0</v>
      </c>
    </row>
    <row r="488" spans="1:33" x14ac:dyDescent="0.25">
      <c r="A488" s="7" t="s">
        <v>31</v>
      </c>
      <c r="B488" s="1" t="s">
        <v>576</v>
      </c>
      <c r="C488" s="4" t="s">
        <v>582</v>
      </c>
      <c r="D488" s="1" t="str">
        <f>CONCATENATE(B488," ",C488)</f>
        <v>Dell AW2521HFLA</v>
      </c>
      <c r="E488" s="5">
        <v>12</v>
      </c>
      <c r="F488" s="1">
        <f>E488/1000</f>
        <v>1.2E-2</v>
      </c>
      <c r="G488" s="1">
        <v>445.93243243243245</v>
      </c>
      <c r="H488" s="1">
        <f t="shared" si="7"/>
        <v>33133</v>
      </c>
      <c r="I488" s="1" t="s">
        <v>156</v>
      </c>
      <c r="J488" s="1" t="s">
        <v>157</v>
      </c>
      <c r="K488" s="1" t="s">
        <v>42</v>
      </c>
      <c r="L488" s="1">
        <f>E488*G488</f>
        <v>5351.1891891891892</v>
      </c>
      <c r="M488" s="1">
        <f>L488/1000000</f>
        <v>5.3511891891891887E-3</v>
      </c>
      <c r="N488" s="1" t="s">
        <v>43</v>
      </c>
      <c r="O488" s="1" t="s">
        <v>54</v>
      </c>
      <c r="P488" s="1" t="s">
        <v>38</v>
      </c>
      <c r="Q488" s="1" t="s">
        <v>48</v>
      </c>
      <c r="R488" s="1" t="s">
        <v>49</v>
      </c>
      <c r="S488" s="6" t="s">
        <v>1385</v>
      </c>
      <c r="T488" s="1">
        <v>0</v>
      </c>
      <c r="U488" s="1">
        <v>0</v>
      </c>
      <c r="V488" s="1">
        <v>0</v>
      </c>
      <c r="W488" s="1">
        <v>0</v>
      </c>
      <c r="X488" s="1">
        <v>1</v>
      </c>
      <c r="Y488" s="1">
        <v>0</v>
      </c>
      <c r="Z488" s="1">
        <v>0</v>
      </c>
      <c r="AA488" s="1">
        <v>0</v>
      </c>
      <c r="AB488" s="1">
        <v>0</v>
      </c>
      <c r="AC488" s="1">
        <v>1</v>
      </c>
      <c r="AD488" s="1">
        <v>0</v>
      </c>
      <c r="AE488" s="1">
        <v>1</v>
      </c>
      <c r="AF488" s="1">
        <v>0</v>
      </c>
      <c r="AG488" s="1">
        <v>0</v>
      </c>
    </row>
    <row r="489" spans="1:33" x14ac:dyDescent="0.25">
      <c r="A489" s="7" t="s">
        <v>31</v>
      </c>
      <c r="B489" s="1" t="s">
        <v>576</v>
      </c>
      <c r="C489" s="4" t="s">
        <v>583</v>
      </c>
      <c r="D489" s="1" t="str">
        <f>CONCATENATE(B489," ",C489)</f>
        <v>Dell AW2720HF</v>
      </c>
      <c r="E489" s="5">
        <v>29</v>
      </c>
      <c r="F489" s="1">
        <f>E489/1000</f>
        <v>2.9000000000000001E-2</v>
      </c>
      <c r="G489" s="1">
        <v>513.41891891891896</v>
      </c>
      <c r="H489" s="1">
        <f t="shared" si="7"/>
        <v>38147</v>
      </c>
      <c r="I489" s="1" t="s">
        <v>63</v>
      </c>
      <c r="J489" s="1" t="s">
        <v>63</v>
      </c>
      <c r="K489" s="1" t="s">
        <v>42</v>
      </c>
      <c r="L489" s="1">
        <f>E489*G489</f>
        <v>14889.14864864865</v>
      </c>
      <c r="M489" s="1">
        <f>L489/1000000</f>
        <v>1.488914864864865E-2</v>
      </c>
      <c r="N489" s="1" t="s">
        <v>43</v>
      </c>
      <c r="O489" s="1" t="s">
        <v>54</v>
      </c>
      <c r="P489" s="1" t="s">
        <v>38</v>
      </c>
      <c r="Q489" s="1" t="s">
        <v>48</v>
      </c>
      <c r="R489" s="1" t="s">
        <v>49</v>
      </c>
      <c r="S489" s="6" t="s">
        <v>1638</v>
      </c>
      <c r="T489" s="1">
        <v>0</v>
      </c>
      <c r="U489" s="1">
        <v>0</v>
      </c>
      <c r="V489" s="1">
        <v>0</v>
      </c>
      <c r="W489" s="1">
        <v>0</v>
      </c>
      <c r="X489" s="1">
        <v>1</v>
      </c>
      <c r="Y489" s="1">
        <v>0</v>
      </c>
      <c r="Z489" s="1">
        <v>0</v>
      </c>
      <c r="AA489" s="1">
        <v>0</v>
      </c>
      <c r="AB489" s="1">
        <v>0</v>
      </c>
      <c r="AC489" s="1">
        <v>1</v>
      </c>
      <c r="AD489" s="1">
        <v>0</v>
      </c>
      <c r="AE489" s="1">
        <v>1</v>
      </c>
      <c r="AF489" s="1">
        <v>0</v>
      </c>
      <c r="AG489" s="1">
        <v>0</v>
      </c>
    </row>
    <row r="490" spans="1:33" x14ac:dyDescent="0.25">
      <c r="A490" s="7" t="s">
        <v>31</v>
      </c>
      <c r="B490" s="1" t="s">
        <v>576</v>
      </c>
      <c r="C490" s="4" t="s">
        <v>584</v>
      </c>
      <c r="D490" s="1" t="str">
        <f>CONCATENATE(B490," ",C490)</f>
        <v>Dell AW2721D</v>
      </c>
      <c r="E490" s="5">
        <v>52</v>
      </c>
      <c r="F490" s="1">
        <f>E490/1000</f>
        <v>5.1999999999999998E-2</v>
      </c>
      <c r="G490" s="1">
        <v>930</v>
      </c>
      <c r="H490" s="1">
        <f t="shared" si="7"/>
        <v>69099</v>
      </c>
      <c r="I490" s="1" t="s">
        <v>63</v>
      </c>
      <c r="J490" s="1" t="s">
        <v>63</v>
      </c>
      <c r="K490" s="1" t="s">
        <v>64</v>
      </c>
      <c r="L490" s="1">
        <f>E490*G490</f>
        <v>48360</v>
      </c>
      <c r="M490" s="1">
        <f>L490/1000000</f>
        <v>4.836E-2</v>
      </c>
      <c r="N490" s="1" t="s">
        <v>65</v>
      </c>
      <c r="O490" s="1" t="s">
        <v>105</v>
      </c>
      <c r="P490" s="1" t="s">
        <v>38</v>
      </c>
      <c r="Q490" s="1" t="s">
        <v>48</v>
      </c>
      <c r="R490" s="1" t="s">
        <v>49</v>
      </c>
      <c r="S490" s="6" t="s">
        <v>1385</v>
      </c>
      <c r="T490" s="1">
        <v>0</v>
      </c>
      <c r="U490" s="1">
        <v>0</v>
      </c>
      <c r="V490" s="1">
        <v>0</v>
      </c>
      <c r="W490" s="1">
        <v>0</v>
      </c>
      <c r="X490" s="1">
        <v>1</v>
      </c>
      <c r="Y490" s="1">
        <v>0</v>
      </c>
      <c r="Z490" s="1">
        <v>0</v>
      </c>
      <c r="AA490" s="1">
        <v>0</v>
      </c>
      <c r="AB490" s="1">
        <v>0</v>
      </c>
      <c r="AC490" s="1">
        <v>1</v>
      </c>
      <c r="AD490" s="1">
        <v>0</v>
      </c>
      <c r="AE490" s="1">
        <v>0</v>
      </c>
      <c r="AF490" s="1">
        <v>0</v>
      </c>
      <c r="AG490" s="1">
        <v>0</v>
      </c>
    </row>
    <row r="491" spans="1:33" x14ac:dyDescent="0.25">
      <c r="A491" s="7" t="s">
        <v>31</v>
      </c>
      <c r="B491" s="1" t="s">
        <v>576</v>
      </c>
      <c r="C491" s="4" t="s">
        <v>585</v>
      </c>
      <c r="D491" s="1" t="str">
        <f>CONCATENATE(B491," ",C491)</f>
        <v>Dell AW3420DW</v>
      </c>
      <c r="E491" s="5">
        <v>19</v>
      </c>
      <c r="F491" s="1">
        <f>E491/1000</f>
        <v>1.9E-2</v>
      </c>
      <c r="G491" s="1">
        <v>1256.6621621621621</v>
      </c>
      <c r="H491" s="1">
        <f t="shared" si="7"/>
        <v>93370</v>
      </c>
      <c r="I491" s="1" t="s">
        <v>238</v>
      </c>
      <c r="J491" s="1" t="s">
        <v>72</v>
      </c>
      <c r="K491" s="1" t="s">
        <v>239</v>
      </c>
      <c r="L491" s="1">
        <f>E491*G491</f>
        <v>23876.58108108108</v>
      </c>
      <c r="M491" s="1">
        <f>L491/1000000</f>
        <v>2.387658108108108E-2</v>
      </c>
      <c r="N491" s="1" t="s">
        <v>87</v>
      </c>
      <c r="O491" s="1" t="s">
        <v>54</v>
      </c>
      <c r="P491" s="1" t="s">
        <v>48</v>
      </c>
      <c r="Q491" s="1" t="s">
        <v>48</v>
      </c>
      <c r="R491" s="1" t="s">
        <v>274</v>
      </c>
      <c r="S491" s="6" t="s">
        <v>1638</v>
      </c>
      <c r="T491" s="1">
        <v>0</v>
      </c>
      <c r="U491" s="1">
        <v>0</v>
      </c>
      <c r="V491" s="1">
        <v>0</v>
      </c>
      <c r="W491" s="1">
        <v>0</v>
      </c>
      <c r="X491" s="1">
        <v>1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1</v>
      </c>
      <c r="AF491" s="1">
        <v>1</v>
      </c>
      <c r="AG491" s="1">
        <v>1</v>
      </c>
    </row>
    <row r="492" spans="1:33" x14ac:dyDescent="0.25">
      <c r="A492" s="7" t="s">
        <v>31</v>
      </c>
      <c r="B492" s="1" t="s">
        <v>576</v>
      </c>
      <c r="C492" s="4" t="s">
        <v>586</v>
      </c>
      <c r="D492" s="1" t="str">
        <f>CONCATENATE(B492," ",C492)</f>
        <v>Dell AW3821DW</v>
      </c>
      <c r="E492" s="5">
        <v>21</v>
      </c>
      <c r="F492" s="1">
        <f>E492/1000</f>
        <v>2.1000000000000001E-2</v>
      </c>
      <c r="G492" s="1">
        <v>1730</v>
      </c>
      <c r="H492" s="1">
        <f t="shared" si="7"/>
        <v>128539</v>
      </c>
      <c r="I492" s="1" t="s">
        <v>241</v>
      </c>
      <c r="J492" s="1" t="s">
        <v>183</v>
      </c>
      <c r="K492" s="1" t="s">
        <v>242</v>
      </c>
      <c r="L492" s="1">
        <f>E492*G492</f>
        <v>36330</v>
      </c>
      <c r="M492" s="1">
        <f>L492/1000000</f>
        <v>3.6330000000000001E-2</v>
      </c>
      <c r="N492" s="1" t="s">
        <v>87</v>
      </c>
      <c r="O492" s="1" t="s">
        <v>54</v>
      </c>
      <c r="P492" s="1" t="s">
        <v>48</v>
      </c>
      <c r="Q492" s="1" t="s">
        <v>48</v>
      </c>
      <c r="R492" s="1" t="s">
        <v>49</v>
      </c>
      <c r="S492" s="6" t="s">
        <v>1385</v>
      </c>
      <c r="T492" s="1">
        <v>0</v>
      </c>
      <c r="U492" s="1">
        <v>0</v>
      </c>
      <c r="V492" s="1">
        <v>0</v>
      </c>
      <c r="W492" s="1">
        <v>0</v>
      </c>
      <c r="X492" s="1">
        <v>1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1</v>
      </c>
      <c r="AF492" s="1">
        <v>1</v>
      </c>
      <c r="AG492" s="1">
        <v>1</v>
      </c>
    </row>
    <row r="493" spans="1:33" x14ac:dyDescent="0.25">
      <c r="A493" s="7" t="s">
        <v>31</v>
      </c>
      <c r="B493" s="1" t="s">
        <v>576</v>
      </c>
      <c r="C493" s="4" t="s">
        <v>587</v>
      </c>
      <c r="D493" s="1" t="str">
        <f>CONCATENATE(B493," ",C493)</f>
        <v>Dell E1715S</v>
      </c>
      <c r="E493" s="5">
        <v>422</v>
      </c>
      <c r="F493" s="1">
        <f>E493/1000</f>
        <v>0.42199999999999999</v>
      </c>
      <c r="G493" s="1">
        <v>109.56756756756756</v>
      </c>
      <c r="H493" s="1">
        <f t="shared" si="7"/>
        <v>8141</v>
      </c>
      <c r="I493" s="1" t="s">
        <v>182</v>
      </c>
      <c r="J493" s="1" t="s">
        <v>183</v>
      </c>
      <c r="K493" s="1" t="s">
        <v>184</v>
      </c>
      <c r="L493" s="1">
        <f>E493*G493</f>
        <v>46237.513513513513</v>
      </c>
      <c r="M493" s="1">
        <f>L493/1000000</f>
        <v>4.623751351351351E-2</v>
      </c>
      <c r="N493" s="1" t="s">
        <v>36</v>
      </c>
      <c r="O493" s="1" t="s">
        <v>37</v>
      </c>
      <c r="P493" s="1" t="s">
        <v>38</v>
      </c>
      <c r="Q493" s="1" t="s">
        <v>38</v>
      </c>
      <c r="R493" s="1" t="s">
        <v>39</v>
      </c>
      <c r="S493" s="6" t="s">
        <v>1638</v>
      </c>
      <c r="T493" s="1">
        <v>0</v>
      </c>
      <c r="U493" s="1">
        <v>1</v>
      </c>
      <c r="V493" s="1">
        <v>0</v>
      </c>
      <c r="W493" s="1">
        <v>1</v>
      </c>
      <c r="X493" s="1">
        <v>0</v>
      </c>
      <c r="Y493" s="1">
        <v>0</v>
      </c>
      <c r="Z493" s="1">
        <v>0</v>
      </c>
      <c r="AA493" s="1">
        <v>0</v>
      </c>
      <c r="AB493" s="1">
        <v>1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</row>
    <row r="494" spans="1:33" x14ac:dyDescent="0.25">
      <c r="A494" s="7" t="s">
        <v>31</v>
      </c>
      <c r="B494" s="1" t="s">
        <v>576</v>
      </c>
      <c r="C494" s="4" t="s">
        <v>588</v>
      </c>
      <c r="D494" s="1" t="str">
        <f>CONCATENATE(B494," ",C494)</f>
        <v>Dell E1916H</v>
      </c>
      <c r="E494" s="5">
        <v>28</v>
      </c>
      <c r="F494" s="1">
        <f>E494/1000</f>
        <v>2.8000000000000001E-2</v>
      </c>
      <c r="G494" s="1">
        <v>72.236842105263165</v>
      </c>
      <c r="H494" s="1">
        <f t="shared" si="7"/>
        <v>5367</v>
      </c>
      <c r="I494" s="1" t="s">
        <v>34</v>
      </c>
      <c r="J494" s="1" t="s">
        <v>34</v>
      </c>
      <c r="K494" s="1" t="s">
        <v>35</v>
      </c>
      <c r="L494" s="1">
        <f>E494*G494</f>
        <v>2022.6315789473686</v>
      </c>
      <c r="M494" s="1">
        <f>L494/1000000</f>
        <v>2.0226315789473683E-3</v>
      </c>
      <c r="N494" s="1" t="s">
        <v>36</v>
      </c>
      <c r="O494" s="1" t="s">
        <v>37</v>
      </c>
      <c r="P494" s="1" t="s">
        <v>38</v>
      </c>
      <c r="Q494" s="1" t="s">
        <v>38</v>
      </c>
      <c r="R494" s="1" t="s">
        <v>39</v>
      </c>
      <c r="S494" s="6" t="s">
        <v>1638</v>
      </c>
      <c r="T494" s="1">
        <v>0</v>
      </c>
      <c r="U494" s="1">
        <v>1</v>
      </c>
      <c r="V494" s="1">
        <v>0</v>
      </c>
      <c r="W494" s="1">
        <v>1</v>
      </c>
      <c r="X494" s="1">
        <v>0</v>
      </c>
      <c r="Y494" s="1">
        <v>0</v>
      </c>
      <c r="Z494" s="1">
        <v>0</v>
      </c>
      <c r="AA494" s="1">
        <v>0</v>
      </c>
      <c r="AB494" s="1">
        <v>1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</row>
    <row r="495" spans="1:33" x14ac:dyDescent="0.25">
      <c r="A495" s="7" t="s">
        <v>31</v>
      </c>
      <c r="B495" s="1" t="s">
        <v>576</v>
      </c>
      <c r="C495" s="4" t="s">
        <v>589</v>
      </c>
      <c r="D495" s="1" t="str">
        <f>CONCATENATE(B495," ",C495)</f>
        <v>Dell E1920H</v>
      </c>
      <c r="E495" s="5">
        <v>347</v>
      </c>
      <c r="F495" s="1">
        <f>E495/1000</f>
        <v>0.34699999999999998</v>
      </c>
      <c r="G495" s="1">
        <v>76.932432432432435</v>
      </c>
      <c r="H495" s="1">
        <f t="shared" si="7"/>
        <v>5716</v>
      </c>
      <c r="I495" s="1" t="s">
        <v>34</v>
      </c>
      <c r="J495" s="1" t="s">
        <v>34</v>
      </c>
      <c r="K495" s="1" t="s">
        <v>35</v>
      </c>
      <c r="L495" s="1">
        <f>E495*G495</f>
        <v>26695.554054054053</v>
      </c>
      <c r="M495" s="1">
        <f>L495/1000000</f>
        <v>2.6695554054054053E-2</v>
      </c>
      <c r="N495" s="1" t="s">
        <v>36</v>
      </c>
      <c r="O495" s="1" t="s">
        <v>37</v>
      </c>
      <c r="P495" s="1" t="s">
        <v>38</v>
      </c>
      <c r="Q495" s="1" t="s">
        <v>38</v>
      </c>
      <c r="R495" s="1" t="s">
        <v>39</v>
      </c>
      <c r="S495" s="6" t="s">
        <v>1638</v>
      </c>
      <c r="T495" s="1">
        <v>0</v>
      </c>
      <c r="U495" s="1">
        <v>1</v>
      </c>
      <c r="V495" s="1">
        <v>0</v>
      </c>
      <c r="W495" s="1">
        <v>1</v>
      </c>
      <c r="X495" s="1">
        <v>0</v>
      </c>
      <c r="Y495" s="1">
        <v>0</v>
      </c>
      <c r="Z495" s="1">
        <v>0</v>
      </c>
      <c r="AA495" s="1">
        <v>0</v>
      </c>
      <c r="AB495" s="1">
        <v>1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</row>
    <row r="496" spans="1:33" x14ac:dyDescent="0.25">
      <c r="A496" s="7" t="s">
        <v>31</v>
      </c>
      <c r="B496" s="1" t="s">
        <v>576</v>
      </c>
      <c r="C496" s="4" t="s">
        <v>590</v>
      </c>
      <c r="D496" s="1" t="str">
        <f>CONCATENATE(B496," ",C496)</f>
        <v>Dell E2016HV</v>
      </c>
      <c r="E496" s="5">
        <v>122</v>
      </c>
      <c r="F496" s="1">
        <f>E496/1000</f>
        <v>0.122</v>
      </c>
      <c r="G496" s="1">
        <v>85.067567567567565</v>
      </c>
      <c r="H496" s="1">
        <f t="shared" si="7"/>
        <v>6321</v>
      </c>
      <c r="I496" s="1" t="s">
        <v>187</v>
      </c>
      <c r="J496" s="1" t="s">
        <v>187</v>
      </c>
      <c r="K496" s="1" t="s">
        <v>188</v>
      </c>
      <c r="L496" s="1">
        <f>E496*G496</f>
        <v>10378.243243243243</v>
      </c>
      <c r="M496" s="1">
        <f>L496/1000000</f>
        <v>1.0378243243243244E-2</v>
      </c>
      <c r="N496" s="1" t="s">
        <v>36</v>
      </c>
      <c r="O496" s="1" t="s">
        <v>54</v>
      </c>
      <c r="P496" s="1" t="s">
        <v>38</v>
      </c>
      <c r="Q496" s="1" t="s">
        <v>38</v>
      </c>
      <c r="R496" s="1" t="s">
        <v>39</v>
      </c>
      <c r="S496" s="6" t="s">
        <v>1638</v>
      </c>
      <c r="T496" s="1">
        <v>0</v>
      </c>
      <c r="U496" s="1">
        <v>1</v>
      </c>
      <c r="V496" s="1">
        <v>0</v>
      </c>
      <c r="W496" s="1">
        <v>1</v>
      </c>
      <c r="X496" s="1">
        <v>0</v>
      </c>
      <c r="Y496" s="1">
        <v>0</v>
      </c>
      <c r="Z496" s="1">
        <v>0</v>
      </c>
      <c r="AA496" s="1">
        <v>0</v>
      </c>
      <c r="AB496" s="1">
        <v>1</v>
      </c>
      <c r="AC496" s="1">
        <v>0</v>
      </c>
      <c r="AD496" s="1">
        <v>0</v>
      </c>
      <c r="AE496" s="1">
        <v>1</v>
      </c>
      <c r="AF496" s="1">
        <v>0</v>
      </c>
      <c r="AG496" s="1">
        <v>0</v>
      </c>
    </row>
    <row r="497" spans="1:33" x14ac:dyDescent="0.25">
      <c r="A497" s="7" t="s">
        <v>31</v>
      </c>
      <c r="B497" s="1" t="s">
        <v>576</v>
      </c>
      <c r="C497" s="4" t="s">
        <v>591</v>
      </c>
      <c r="D497" s="1" t="str">
        <f>CONCATENATE(B497," ",C497)</f>
        <v>Dell E2020H</v>
      </c>
      <c r="E497" s="5">
        <v>199</v>
      </c>
      <c r="F497" s="1">
        <f>E497/1000</f>
        <v>0.19900000000000001</v>
      </c>
      <c r="G497" s="1">
        <v>85.040540540540547</v>
      </c>
      <c r="H497" s="1">
        <f t="shared" si="7"/>
        <v>6319</v>
      </c>
      <c r="I497" s="1" t="s">
        <v>187</v>
      </c>
      <c r="J497" s="1" t="s">
        <v>187</v>
      </c>
      <c r="K497" s="1" t="s">
        <v>188</v>
      </c>
      <c r="L497" s="1">
        <f>E497*G497</f>
        <v>16923.06756756757</v>
      </c>
      <c r="M497" s="1">
        <f>L497/1000000</f>
        <v>1.6923067567567569E-2</v>
      </c>
      <c r="N497" s="1" t="s">
        <v>36</v>
      </c>
      <c r="O497" s="1" t="s">
        <v>54</v>
      </c>
      <c r="P497" s="1" t="s">
        <v>38</v>
      </c>
      <c r="Q497" s="1" t="s">
        <v>38</v>
      </c>
      <c r="R497" s="1" t="s">
        <v>39</v>
      </c>
      <c r="S497" s="6" t="s">
        <v>1638</v>
      </c>
      <c r="T497" s="1">
        <v>0</v>
      </c>
      <c r="U497" s="1">
        <v>1</v>
      </c>
      <c r="V497" s="1">
        <v>0</v>
      </c>
      <c r="W497" s="1">
        <v>1</v>
      </c>
      <c r="X497" s="1">
        <v>0</v>
      </c>
      <c r="Y497" s="1">
        <v>0</v>
      </c>
      <c r="Z497" s="1">
        <v>0</v>
      </c>
      <c r="AA497" s="1">
        <v>0</v>
      </c>
      <c r="AB497" s="1">
        <v>1</v>
      </c>
      <c r="AC497" s="1">
        <v>0</v>
      </c>
      <c r="AD497" s="1">
        <v>0</v>
      </c>
      <c r="AE497" s="1">
        <v>1</v>
      </c>
      <c r="AF497" s="1">
        <v>0</v>
      </c>
      <c r="AG497" s="1">
        <v>0</v>
      </c>
    </row>
    <row r="498" spans="1:33" x14ac:dyDescent="0.25">
      <c r="A498" s="7" t="s">
        <v>31</v>
      </c>
      <c r="B498" s="1" t="s">
        <v>576</v>
      </c>
      <c r="C498" s="4" t="s">
        <v>592</v>
      </c>
      <c r="D498" s="1" t="str">
        <f>CONCATENATE(B498," ",C498)</f>
        <v>Dell E2216Hv</v>
      </c>
      <c r="E498" s="5">
        <v>391</v>
      </c>
      <c r="F498" s="1">
        <f>E498/1000</f>
        <v>0.39100000000000001</v>
      </c>
      <c r="G498" s="1">
        <v>89.054054054054049</v>
      </c>
      <c r="H498" s="1">
        <f t="shared" si="7"/>
        <v>6617</v>
      </c>
      <c r="I498" s="1" t="s">
        <v>41</v>
      </c>
      <c r="J498" s="1" t="s">
        <v>41</v>
      </c>
      <c r="K498" s="1" t="s">
        <v>42</v>
      </c>
      <c r="L498" s="1">
        <f>E498*G498</f>
        <v>34820.135135135133</v>
      </c>
      <c r="M498" s="1">
        <f>L498/1000000</f>
        <v>3.4820135135135134E-2</v>
      </c>
      <c r="N498" s="1" t="s">
        <v>43</v>
      </c>
      <c r="O498" s="1" t="s">
        <v>37</v>
      </c>
      <c r="P498" s="1" t="s">
        <v>38</v>
      </c>
      <c r="Q498" s="1" t="s">
        <v>38</v>
      </c>
      <c r="R498" s="1" t="s">
        <v>39</v>
      </c>
      <c r="S498" s="6" t="s">
        <v>1638</v>
      </c>
      <c r="T498" s="1">
        <v>0</v>
      </c>
      <c r="U498" s="1">
        <v>1</v>
      </c>
      <c r="V498" s="1">
        <v>0</v>
      </c>
      <c r="W498" s="1">
        <v>1</v>
      </c>
      <c r="X498" s="1">
        <v>0</v>
      </c>
      <c r="Y498" s="1">
        <v>0</v>
      </c>
      <c r="Z498" s="1">
        <v>0</v>
      </c>
      <c r="AA498" s="1">
        <v>0</v>
      </c>
      <c r="AB498" s="1">
        <v>1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</row>
    <row r="499" spans="1:33" x14ac:dyDescent="0.25">
      <c r="A499" s="7" t="s">
        <v>31</v>
      </c>
      <c r="B499" s="1" t="s">
        <v>576</v>
      </c>
      <c r="C499" s="4" t="s">
        <v>593</v>
      </c>
      <c r="D499" s="1" t="str">
        <f>CONCATENATE(B499," ",C499)</f>
        <v>Dell E2218HN</v>
      </c>
      <c r="E499" s="5">
        <v>173</v>
      </c>
      <c r="F499" s="1">
        <f>E499/1000</f>
        <v>0.17299999999999999</v>
      </c>
      <c r="G499" s="1">
        <v>95.540540540540547</v>
      </c>
      <c r="H499" s="1">
        <f t="shared" si="7"/>
        <v>7099</v>
      </c>
      <c r="I499" s="1" t="s">
        <v>41</v>
      </c>
      <c r="J499" s="1" t="s">
        <v>41</v>
      </c>
      <c r="K499" s="1" t="s">
        <v>42</v>
      </c>
      <c r="L499" s="1">
        <f>E499*G499</f>
        <v>16528.513513513513</v>
      </c>
      <c r="M499" s="1">
        <f>L499/1000000</f>
        <v>1.6528513513513515E-2</v>
      </c>
      <c r="N499" s="1" t="s">
        <v>43</v>
      </c>
      <c r="O499" s="1" t="s">
        <v>37</v>
      </c>
      <c r="P499" s="1" t="s">
        <v>38</v>
      </c>
      <c r="Q499" s="1" t="s">
        <v>38</v>
      </c>
      <c r="R499" s="1" t="s">
        <v>39</v>
      </c>
      <c r="S499" s="6" t="s">
        <v>1638</v>
      </c>
      <c r="T499" s="1">
        <v>0</v>
      </c>
      <c r="U499" s="1">
        <v>1</v>
      </c>
      <c r="V499" s="1">
        <v>0</v>
      </c>
      <c r="W499" s="1">
        <v>1</v>
      </c>
      <c r="X499" s="1">
        <v>0</v>
      </c>
      <c r="Y499" s="1">
        <v>0</v>
      </c>
      <c r="Z499" s="1">
        <v>0</v>
      </c>
      <c r="AA499" s="1">
        <v>0</v>
      </c>
      <c r="AB499" s="1">
        <v>1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</row>
    <row r="500" spans="1:33" x14ac:dyDescent="0.25">
      <c r="A500" s="7" t="s">
        <v>31</v>
      </c>
      <c r="B500" s="1" t="s">
        <v>576</v>
      </c>
      <c r="C500" s="4" t="s">
        <v>594</v>
      </c>
      <c r="D500" s="1" t="str">
        <f>CONCATENATE(B500," ",C500)</f>
        <v>Dell E2220H</v>
      </c>
      <c r="E500" s="5">
        <v>319</v>
      </c>
      <c r="F500" s="1">
        <f>E500/1000</f>
        <v>0.31900000000000001</v>
      </c>
      <c r="G500" s="1">
        <v>94.520270270270274</v>
      </c>
      <c r="H500" s="1">
        <f t="shared" si="7"/>
        <v>7023</v>
      </c>
      <c r="I500" s="1" t="s">
        <v>41</v>
      </c>
      <c r="J500" s="1" t="s">
        <v>41</v>
      </c>
      <c r="K500" s="1" t="s">
        <v>42</v>
      </c>
      <c r="L500" s="1">
        <f>E500*G500</f>
        <v>30151.966216216217</v>
      </c>
      <c r="M500" s="1">
        <f>L500/1000000</f>
        <v>3.0151966216216217E-2</v>
      </c>
      <c r="N500" s="1" t="s">
        <v>43</v>
      </c>
      <c r="O500" s="1" t="s">
        <v>37</v>
      </c>
      <c r="P500" s="1" t="s">
        <v>38</v>
      </c>
      <c r="Q500" s="1" t="s">
        <v>38</v>
      </c>
      <c r="R500" s="1" t="s">
        <v>39</v>
      </c>
      <c r="S500" s="6" t="s">
        <v>1638</v>
      </c>
      <c r="T500" s="1">
        <v>0</v>
      </c>
      <c r="U500" s="1">
        <v>1</v>
      </c>
      <c r="V500" s="1">
        <v>0</v>
      </c>
      <c r="W500" s="1">
        <v>1</v>
      </c>
      <c r="X500" s="1">
        <v>0</v>
      </c>
      <c r="Y500" s="1">
        <v>0</v>
      </c>
      <c r="Z500" s="1">
        <v>0</v>
      </c>
      <c r="AA500" s="1">
        <v>0</v>
      </c>
      <c r="AB500" s="1">
        <v>1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</row>
    <row r="501" spans="1:33" x14ac:dyDescent="0.25">
      <c r="A501" s="7" t="s">
        <v>31</v>
      </c>
      <c r="B501" s="1" t="s">
        <v>576</v>
      </c>
      <c r="C501" s="4" t="s">
        <v>595</v>
      </c>
      <c r="D501" s="1" t="str">
        <f>CONCATENATE(B501," ",C501)</f>
        <v>Dell E2221HN</v>
      </c>
      <c r="E501" s="5">
        <v>1972</v>
      </c>
      <c r="F501" s="1">
        <f>E501/1000</f>
        <v>1.972</v>
      </c>
      <c r="G501" s="1">
        <v>94.5</v>
      </c>
      <c r="H501" s="1">
        <f t="shared" si="7"/>
        <v>7021</v>
      </c>
      <c r="I501" s="1" t="s">
        <v>41</v>
      </c>
      <c r="J501" s="1" t="s">
        <v>41</v>
      </c>
      <c r="K501" s="1" t="s">
        <v>42</v>
      </c>
      <c r="L501" s="1">
        <f>E501*G501</f>
        <v>186354</v>
      </c>
      <c r="M501" s="1">
        <f>L501/1000000</f>
        <v>0.18635399999999999</v>
      </c>
      <c r="N501" s="1" t="s">
        <v>43</v>
      </c>
      <c r="O501" s="1" t="s">
        <v>37</v>
      </c>
      <c r="P501" s="1" t="s">
        <v>38</v>
      </c>
      <c r="Q501" s="1" t="s">
        <v>38</v>
      </c>
      <c r="R501" s="1" t="s">
        <v>39</v>
      </c>
      <c r="S501" s="6" t="s">
        <v>1635</v>
      </c>
      <c r="T501" s="1">
        <v>0</v>
      </c>
      <c r="U501" s="1">
        <v>1</v>
      </c>
      <c r="V501" s="1">
        <v>0</v>
      </c>
      <c r="W501" s="1">
        <v>1</v>
      </c>
      <c r="X501" s="1">
        <v>0</v>
      </c>
      <c r="Y501" s="1">
        <v>0</v>
      </c>
      <c r="Z501" s="1">
        <v>0</v>
      </c>
      <c r="AA501" s="1">
        <v>0</v>
      </c>
      <c r="AB501" s="1">
        <v>1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</row>
    <row r="502" spans="1:33" x14ac:dyDescent="0.25">
      <c r="A502" s="7" t="s">
        <v>31</v>
      </c>
      <c r="B502" s="1" t="s">
        <v>576</v>
      </c>
      <c r="C502" s="4" t="s">
        <v>596</v>
      </c>
      <c r="D502" s="1" t="str">
        <f>CONCATENATE(B502," ",C502)</f>
        <v>Dell E2318H</v>
      </c>
      <c r="E502" s="5">
        <v>70</v>
      </c>
      <c r="F502" s="1">
        <f>E502/1000</f>
        <v>7.0000000000000007E-2</v>
      </c>
      <c r="G502" s="1">
        <v>117.77027027027027</v>
      </c>
      <c r="H502" s="1">
        <f t="shared" si="7"/>
        <v>8750</v>
      </c>
      <c r="I502" s="1" t="s">
        <v>174</v>
      </c>
      <c r="J502" s="1" t="s">
        <v>174</v>
      </c>
      <c r="K502" s="1" t="s">
        <v>42</v>
      </c>
      <c r="L502" s="1">
        <f>E502*G502</f>
        <v>8243.9189189189183</v>
      </c>
      <c r="M502" s="1">
        <f>L502/1000000</f>
        <v>8.2439189189189178E-3</v>
      </c>
      <c r="N502" s="1" t="s">
        <v>43</v>
      </c>
      <c r="O502" s="1" t="s">
        <v>37</v>
      </c>
      <c r="P502" s="1" t="s">
        <v>38</v>
      </c>
      <c r="Q502" s="1" t="s">
        <v>38</v>
      </c>
      <c r="R502" s="1" t="s">
        <v>39</v>
      </c>
      <c r="S502" s="6" t="s">
        <v>1638</v>
      </c>
      <c r="T502" s="1">
        <v>0</v>
      </c>
      <c r="U502" s="1">
        <v>0</v>
      </c>
      <c r="V502" s="1">
        <v>1</v>
      </c>
      <c r="W502" s="1">
        <v>1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1</v>
      </c>
      <c r="AD502" s="1">
        <v>0</v>
      </c>
      <c r="AE502" s="1">
        <v>0</v>
      </c>
      <c r="AF502" s="1">
        <v>0</v>
      </c>
      <c r="AG502" s="1">
        <v>0</v>
      </c>
    </row>
    <row r="503" spans="1:33" x14ac:dyDescent="0.25">
      <c r="A503" s="7" t="s">
        <v>31</v>
      </c>
      <c r="B503" s="1" t="s">
        <v>576</v>
      </c>
      <c r="C503" s="4" t="s">
        <v>597</v>
      </c>
      <c r="D503" s="1" t="str">
        <f>CONCATENATE(B503," ",C503)</f>
        <v>Dell E2418HN</v>
      </c>
      <c r="E503" s="5">
        <v>131</v>
      </c>
      <c r="F503" s="1">
        <f>E503/1000</f>
        <v>0.13100000000000001</v>
      </c>
      <c r="G503" s="1">
        <v>172.97297297297297</v>
      </c>
      <c r="H503" s="1">
        <f t="shared" si="7"/>
        <v>12852</v>
      </c>
      <c r="I503" s="1" t="s">
        <v>52</v>
      </c>
      <c r="J503" s="1" t="s">
        <v>53</v>
      </c>
      <c r="K503" s="1" t="s">
        <v>42</v>
      </c>
      <c r="L503" s="1">
        <f>E503*G503</f>
        <v>22659.45945945946</v>
      </c>
      <c r="M503" s="1">
        <f>L503/1000000</f>
        <v>2.265945945945946E-2</v>
      </c>
      <c r="N503" s="1" t="s">
        <v>43</v>
      </c>
      <c r="O503" s="1" t="s">
        <v>54</v>
      </c>
      <c r="P503" s="1" t="s">
        <v>38</v>
      </c>
      <c r="Q503" s="1" t="s">
        <v>38</v>
      </c>
      <c r="R503" s="1" t="s">
        <v>39</v>
      </c>
      <c r="S503" s="6" t="s">
        <v>1638</v>
      </c>
      <c r="T503" s="1">
        <v>0</v>
      </c>
      <c r="U503" s="1">
        <v>0</v>
      </c>
      <c r="V503" s="1">
        <v>1</v>
      </c>
      <c r="W503" s="1">
        <v>1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1</v>
      </c>
      <c r="AD503" s="1">
        <v>0</v>
      </c>
      <c r="AE503" s="1">
        <v>1</v>
      </c>
      <c r="AF503" s="1">
        <v>0</v>
      </c>
      <c r="AG503" s="1">
        <v>0</v>
      </c>
    </row>
    <row r="504" spans="1:33" x14ac:dyDescent="0.25">
      <c r="A504" s="7" t="s">
        <v>31</v>
      </c>
      <c r="B504" s="1" t="s">
        <v>576</v>
      </c>
      <c r="C504" s="4" t="s">
        <v>598</v>
      </c>
      <c r="D504" s="1" t="str">
        <f>CONCATENATE(B504," ",C504)</f>
        <v>Dell E2420H</v>
      </c>
      <c r="E504" s="5">
        <v>1658</v>
      </c>
      <c r="F504" s="1">
        <f>E504/1000</f>
        <v>1.6579999999999999</v>
      </c>
      <c r="G504" s="1">
        <v>122.11261261261262</v>
      </c>
      <c r="H504" s="1">
        <f t="shared" si="7"/>
        <v>9073</v>
      </c>
      <c r="I504" s="1" t="s">
        <v>52</v>
      </c>
      <c r="J504" s="1" t="s">
        <v>53</v>
      </c>
      <c r="K504" s="1" t="s">
        <v>42</v>
      </c>
      <c r="L504" s="1">
        <f>E504*G504</f>
        <v>202462.71171171172</v>
      </c>
      <c r="M504" s="1">
        <f>L504/1000000</f>
        <v>0.20246271171171171</v>
      </c>
      <c r="N504" s="1" t="s">
        <v>43</v>
      </c>
      <c r="O504" s="1" t="s">
        <v>54</v>
      </c>
      <c r="P504" s="1" t="s">
        <v>38</v>
      </c>
      <c r="Q504" s="1" t="s">
        <v>38</v>
      </c>
      <c r="R504" s="1" t="s">
        <v>39</v>
      </c>
      <c r="S504" s="6" t="s">
        <v>1638</v>
      </c>
      <c r="T504" s="1">
        <v>0</v>
      </c>
      <c r="U504" s="1">
        <v>0</v>
      </c>
      <c r="V504" s="1">
        <v>1</v>
      </c>
      <c r="W504" s="1">
        <v>1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1</v>
      </c>
      <c r="AD504" s="1">
        <v>0</v>
      </c>
      <c r="AE504" s="1">
        <v>1</v>
      </c>
      <c r="AF504" s="1">
        <v>0</v>
      </c>
      <c r="AG504" s="1">
        <v>0</v>
      </c>
    </row>
    <row r="505" spans="1:33" x14ac:dyDescent="0.25">
      <c r="A505" s="7" t="s">
        <v>31</v>
      </c>
      <c r="B505" s="1" t="s">
        <v>576</v>
      </c>
      <c r="C505" s="4" t="s">
        <v>599</v>
      </c>
      <c r="D505" s="1" t="str">
        <f>CONCATENATE(B505," ",C505)</f>
        <v>Dell E2420HS</v>
      </c>
      <c r="E505" s="5">
        <v>527</v>
      </c>
      <c r="F505" s="1">
        <f>E505/1000</f>
        <v>0.52700000000000002</v>
      </c>
      <c r="G505" s="1">
        <v>126.90202702702703</v>
      </c>
      <c r="H505" s="1">
        <f t="shared" si="7"/>
        <v>9429</v>
      </c>
      <c r="I505" s="1" t="s">
        <v>52</v>
      </c>
      <c r="J505" s="1" t="s">
        <v>53</v>
      </c>
      <c r="K505" s="1" t="s">
        <v>42</v>
      </c>
      <c r="L505" s="1">
        <f>E505*G505</f>
        <v>66877.36824324324</v>
      </c>
      <c r="M505" s="1">
        <f>L505/1000000</f>
        <v>6.6877368243243238E-2</v>
      </c>
      <c r="N505" s="1" t="s">
        <v>43</v>
      </c>
      <c r="O505" s="1" t="s">
        <v>54</v>
      </c>
      <c r="P505" s="1" t="s">
        <v>38</v>
      </c>
      <c r="Q505" s="1" t="s">
        <v>38</v>
      </c>
      <c r="R505" s="1" t="s">
        <v>39</v>
      </c>
      <c r="S505" s="6" t="s">
        <v>1638</v>
      </c>
      <c r="T505" s="1">
        <v>0</v>
      </c>
      <c r="U505" s="1">
        <v>0</v>
      </c>
      <c r="V505" s="1">
        <v>1</v>
      </c>
      <c r="W505" s="1">
        <v>1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1</v>
      </c>
      <c r="AD505" s="1">
        <v>0</v>
      </c>
      <c r="AE505" s="1">
        <v>1</v>
      </c>
      <c r="AF505" s="1">
        <v>0</v>
      </c>
      <c r="AG505" s="1">
        <v>0</v>
      </c>
    </row>
    <row r="506" spans="1:33" x14ac:dyDescent="0.25">
      <c r="A506" s="7" t="s">
        <v>31</v>
      </c>
      <c r="B506" s="1" t="s">
        <v>576</v>
      </c>
      <c r="C506" s="4" t="s">
        <v>600</v>
      </c>
      <c r="D506" s="1" t="str">
        <f>CONCATENATE(B506," ",C506)</f>
        <v>Dell E2421HN</v>
      </c>
      <c r="E506" s="5">
        <v>398</v>
      </c>
      <c r="F506" s="1">
        <f>E506/1000</f>
        <v>0.39800000000000002</v>
      </c>
      <c r="G506" s="1">
        <v>120.17567567567568</v>
      </c>
      <c r="H506" s="1">
        <f t="shared" si="7"/>
        <v>8929</v>
      </c>
      <c r="I506" s="1" t="s">
        <v>52</v>
      </c>
      <c r="J506" s="1" t="s">
        <v>53</v>
      </c>
      <c r="K506" s="1" t="s">
        <v>42</v>
      </c>
      <c r="L506" s="1">
        <f>E506*G506</f>
        <v>47829.91891891892</v>
      </c>
      <c r="M506" s="1">
        <f>L506/1000000</f>
        <v>4.7829918918918919E-2</v>
      </c>
      <c r="N506" s="1" t="s">
        <v>43</v>
      </c>
      <c r="O506" s="1" t="s">
        <v>54</v>
      </c>
      <c r="P506" s="1" t="s">
        <v>38</v>
      </c>
      <c r="Q506" s="1" t="s">
        <v>38</v>
      </c>
      <c r="R506" s="1" t="s">
        <v>39</v>
      </c>
      <c r="S506" s="6" t="s">
        <v>1635</v>
      </c>
      <c r="T506" s="1">
        <v>0</v>
      </c>
      <c r="U506" s="1">
        <v>0</v>
      </c>
      <c r="V506" s="1">
        <v>0</v>
      </c>
      <c r="W506" s="1">
        <v>1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1</v>
      </c>
      <c r="AD506" s="1">
        <v>0</v>
      </c>
      <c r="AE506" s="1">
        <v>1</v>
      </c>
      <c r="AF506" s="1">
        <v>0</v>
      </c>
      <c r="AG506" s="1">
        <v>0</v>
      </c>
    </row>
    <row r="507" spans="1:33" x14ac:dyDescent="0.25">
      <c r="A507" s="7" t="s">
        <v>31</v>
      </c>
      <c r="B507" s="1" t="s">
        <v>576</v>
      </c>
      <c r="C507" s="4" t="s">
        <v>601</v>
      </c>
      <c r="D507" s="1" t="str">
        <f>CONCATENATE(B507," ",C507)</f>
        <v>Dell E2720H</v>
      </c>
      <c r="E507" s="5">
        <v>175</v>
      </c>
      <c r="F507" s="1">
        <f>E507/1000</f>
        <v>0.17499999999999999</v>
      </c>
      <c r="G507" s="1">
        <v>165.34459459459458</v>
      </c>
      <c r="H507" s="1">
        <f t="shared" si="7"/>
        <v>12285</v>
      </c>
      <c r="I507" s="1" t="s">
        <v>63</v>
      </c>
      <c r="J507" s="1" t="s">
        <v>63</v>
      </c>
      <c r="K507" s="1" t="s">
        <v>42</v>
      </c>
      <c r="L507" s="1">
        <f>E507*G507</f>
        <v>28935.304054054053</v>
      </c>
      <c r="M507" s="1">
        <f>L507/1000000</f>
        <v>2.8935304054054055E-2</v>
      </c>
      <c r="N507" s="1" t="s">
        <v>43</v>
      </c>
      <c r="O507" s="1" t="s">
        <v>54</v>
      </c>
      <c r="P507" s="1" t="s">
        <v>38</v>
      </c>
      <c r="Q507" s="1" t="s">
        <v>38</v>
      </c>
      <c r="R507" s="1" t="s">
        <v>39</v>
      </c>
      <c r="S507" s="6" t="s">
        <v>1638</v>
      </c>
      <c r="T507" s="1">
        <v>0</v>
      </c>
      <c r="U507" s="1">
        <v>0</v>
      </c>
      <c r="V507" s="1">
        <v>1</v>
      </c>
      <c r="W507" s="1">
        <v>1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1</v>
      </c>
      <c r="AD507" s="1">
        <v>0</v>
      </c>
      <c r="AE507" s="1">
        <v>1</v>
      </c>
      <c r="AF507" s="1">
        <v>0</v>
      </c>
      <c r="AG507" s="1">
        <v>0</v>
      </c>
    </row>
    <row r="508" spans="1:33" x14ac:dyDescent="0.25">
      <c r="A508" s="7" t="s">
        <v>31</v>
      </c>
      <c r="B508" s="1" t="s">
        <v>576</v>
      </c>
      <c r="C508" s="4" t="s">
        <v>602</v>
      </c>
      <c r="D508" s="1" t="str">
        <f>CONCATENATE(B508," ",C508)</f>
        <v>Dell E2720HS</v>
      </c>
      <c r="E508" s="5">
        <v>182</v>
      </c>
      <c r="F508" s="1">
        <f>E508/1000</f>
        <v>0.182</v>
      </c>
      <c r="G508" s="1">
        <v>175.58108108108109</v>
      </c>
      <c r="H508" s="1">
        <f t="shared" si="7"/>
        <v>13046</v>
      </c>
      <c r="I508" s="1" t="s">
        <v>63</v>
      </c>
      <c r="J508" s="1" t="s">
        <v>63</v>
      </c>
      <c r="K508" s="1" t="s">
        <v>42</v>
      </c>
      <c r="L508" s="1">
        <f>E508*G508</f>
        <v>31955.75675675676</v>
      </c>
      <c r="M508" s="1">
        <f>L508/1000000</f>
        <v>3.1955756756756763E-2</v>
      </c>
      <c r="N508" s="1" t="s">
        <v>43</v>
      </c>
      <c r="O508" s="1" t="s">
        <v>54</v>
      </c>
      <c r="P508" s="1" t="s">
        <v>38</v>
      </c>
      <c r="Q508" s="1" t="s">
        <v>38</v>
      </c>
      <c r="R508" s="1" t="s">
        <v>39</v>
      </c>
      <c r="S508" s="6" t="s">
        <v>1638</v>
      </c>
      <c r="T508" s="1">
        <v>0</v>
      </c>
      <c r="U508" s="1">
        <v>0</v>
      </c>
      <c r="V508" s="1">
        <v>1</v>
      </c>
      <c r="W508" s="1">
        <v>1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1</v>
      </c>
      <c r="AD508" s="1">
        <v>0</v>
      </c>
      <c r="AE508" s="1">
        <v>1</v>
      </c>
      <c r="AF508" s="1">
        <v>0</v>
      </c>
      <c r="AG508" s="1">
        <v>0</v>
      </c>
    </row>
    <row r="509" spans="1:33" x14ac:dyDescent="0.25">
      <c r="A509" s="7" t="s">
        <v>31</v>
      </c>
      <c r="B509" s="1" t="s">
        <v>576</v>
      </c>
      <c r="C509" s="4" t="s">
        <v>603</v>
      </c>
      <c r="D509" s="1" t="str">
        <f>CONCATENATE(B509," ",C509)</f>
        <v>Dell P1917S</v>
      </c>
      <c r="E509" s="5">
        <v>348</v>
      </c>
      <c r="F509" s="1">
        <f>E509/1000</f>
        <v>0.34799999999999998</v>
      </c>
      <c r="G509" s="1">
        <v>155.27027027027026</v>
      </c>
      <c r="H509" s="1">
        <f t="shared" si="7"/>
        <v>11537</v>
      </c>
      <c r="I509" s="1" t="s">
        <v>407</v>
      </c>
      <c r="J509" s="1" t="s">
        <v>183</v>
      </c>
      <c r="K509" s="1" t="s">
        <v>184</v>
      </c>
      <c r="L509" s="1">
        <f>E509*G509</f>
        <v>54034.054054054053</v>
      </c>
      <c r="M509" s="1">
        <f>L509/1000000</f>
        <v>5.4034054054054051E-2</v>
      </c>
      <c r="N509" s="1" t="s">
        <v>36</v>
      </c>
      <c r="O509" s="1" t="s">
        <v>54</v>
      </c>
      <c r="P509" s="1" t="s">
        <v>38</v>
      </c>
      <c r="Q509" s="1" t="s">
        <v>38</v>
      </c>
      <c r="R509" s="1">
        <v>0</v>
      </c>
      <c r="S509" s="6" t="s">
        <v>1638</v>
      </c>
      <c r="T509" s="1">
        <v>0</v>
      </c>
      <c r="U509" s="1">
        <v>0</v>
      </c>
      <c r="V509" s="1">
        <v>0</v>
      </c>
      <c r="W509" s="1">
        <v>1</v>
      </c>
      <c r="X509" s="1">
        <v>0</v>
      </c>
      <c r="Y509" s="1">
        <v>0</v>
      </c>
      <c r="Z509" s="1">
        <v>0</v>
      </c>
      <c r="AA509" s="1">
        <v>0</v>
      </c>
      <c r="AB509" s="1">
        <v>1</v>
      </c>
      <c r="AC509" s="1">
        <v>0</v>
      </c>
      <c r="AD509" s="1">
        <v>0</v>
      </c>
      <c r="AE509" s="1">
        <v>1</v>
      </c>
      <c r="AF509" s="1">
        <v>0</v>
      </c>
      <c r="AG509" s="1">
        <v>0</v>
      </c>
    </row>
    <row r="510" spans="1:33" x14ac:dyDescent="0.25">
      <c r="A510" s="7" t="s">
        <v>31</v>
      </c>
      <c r="B510" s="1" t="s">
        <v>576</v>
      </c>
      <c r="C510" s="4" t="s">
        <v>604</v>
      </c>
      <c r="D510" s="1" t="str">
        <f>CONCATENATE(B510," ",C510)</f>
        <v>Dell P2018H</v>
      </c>
      <c r="E510" s="5">
        <v>6</v>
      </c>
      <c r="F510" s="1">
        <f>E510/1000</f>
        <v>6.0000000000000001E-3</v>
      </c>
      <c r="G510" s="1">
        <v>131.68918918918919</v>
      </c>
      <c r="H510" s="1">
        <f t="shared" si="7"/>
        <v>9785</v>
      </c>
      <c r="I510" s="1" t="s">
        <v>187</v>
      </c>
      <c r="J510" s="1" t="s">
        <v>187</v>
      </c>
      <c r="K510" s="1" t="s">
        <v>188</v>
      </c>
      <c r="L510" s="1">
        <f>E510*G510</f>
        <v>790.13513513513522</v>
      </c>
      <c r="M510" s="1">
        <f>L510/1000000</f>
        <v>7.9013513513513526E-4</v>
      </c>
      <c r="N510" s="1" t="s">
        <v>36</v>
      </c>
      <c r="O510" s="1" t="s">
        <v>37</v>
      </c>
      <c r="P510" s="1" t="s">
        <v>38</v>
      </c>
      <c r="Q510" s="1" t="s">
        <v>38</v>
      </c>
      <c r="R510" s="1" t="s">
        <v>39</v>
      </c>
      <c r="S510" s="6" t="s">
        <v>1638</v>
      </c>
      <c r="T510" s="1">
        <v>0</v>
      </c>
      <c r="U510" s="1">
        <v>1</v>
      </c>
      <c r="V510" s="1">
        <v>0</v>
      </c>
      <c r="W510" s="1">
        <v>1</v>
      </c>
      <c r="X510" s="1">
        <v>0</v>
      </c>
      <c r="Y510" s="1">
        <v>0</v>
      </c>
      <c r="Z510" s="1">
        <v>0</v>
      </c>
      <c r="AA510" s="1">
        <v>0</v>
      </c>
      <c r="AB510" s="1">
        <v>1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</row>
    <row r="511" spans="1:33" x14ac:dyDescent="0.25">
      <c r="A511" s="7" t="s">
        <v>31</v>
      </c>
      <c r="B511" s="1" t="s">
        <v>576</v>
      </c>
      <c r="C511" s="4" t="s">
        <v>605</v>
      </c>
      <c r="D511" s="1" t="str">
        <f>CONCATENATE(B511," ",C511)</f>
        <v>Dell P2217</v>
      </c>
      <c r="E511" s="5">
        <v>38</v>
      </c>
      <c r="F511" s="1">
        <f>E511/1000</f>
        <v>3.7999999999999999E-2</v>
      </c>
      <c r="G511" s="1">
        <v>139.80743243243242</v>
      </c>
      <c r="H511" s="1">
        <f t="shared" si="7"/>
        <v>10388</v>
      </c>
      <c r="I511" s="1" t="s">
        <v>606</v>
      </c>
      <c r="J511" s="1" t="s">
        <v>183</v>
      </c>
      <c r="K511" s="1" t="s">
        <v>607</v>
      </c>
      <c r="L511" s="1">
        <f>E511*G511</f>
        <v>5312.6824324324316</v>
      </c>
      <c r="M511" s="1">
        <f>L511/1000000</f>
        <v>5.3126824324324319E-3</v>
      </c>
      <c r="N511" s="1" t="s">
        <v>36</v>
      </c>
      <c r="O511" s="1" t="s">
        <v>37</v>
      </c>
      <c r="P511" s="1" t="s">
        <v>38</v>
      </c>
      <c r="Q511" s="1" t="s">
        <v>38</v>
      </c>
      <c r="R511" s="1">
        <v>0</v>
      </c>
      <c r="S511" s="6" t="s">
        <v>1638</v>
      </c>
      <c r="T511" s="1">
        <v>0</v>
      </c>
      <c r="U511" s="1">
        <v>0</v>
      </c>
      <c r="V511" s="1">
        <v>0</v>
      </c>
      <c r="W511" s="1">
        <v>1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</row>
    <row r="512" spans="1:33" x14ac:dyDescent="0.25">
      <c r="A512" s="7" t="s">
        <v>31</v>
      </c>
      <c r="B512" s="1" t="s">
        <v>576</v>
      </c>
      <c r="C512" s="4" t="s">
        <v>608</v>
      </c>
      <c r="D512" s="1" t="str">
        <f>CONCATENATE(B512," ",C512)</f>
        <v>Dell P2217H</v>
      </c>
      <c r="E512" s="5">
        <v>11</v>
      </c>
      <c r="F512" s="1">
        <f>E512/1000</f>
        <v>1.0999999999999999E-2</v>
      </c>
      <c r="G512" s="1">
        <v>141.97368421052633</v>
      </c>
      <c r="H512" s="1">
        <f t="shared" si="7"/>
        <v>10549</v>
      </c>
      <c r="I512" s="1" t="s">
        <v>41</v>
      </c>
      <c r="J512" s="1" t="s">
        <v>41</v>
      </c>
      <c r="K512" s="1" t="s">
        <v>42</v>
      </c>
      <c r="L512" s="1">
        <f>E512*G512</f>
        <v>1561.7105263157896</v>
      </c>
      <c r="M512" s="1">
        <f>L512/1000000</f>
        <v>1.5617105263157896E-3</v>
      </c>
      <c r="N512" s="1" t="s">
        <v>43</v>
      </c>
      <c r="O512" s="1" t="s">
        <v>54</v>
      </c>
      <c r="P512" s="1" t="s">
        <v>38</v>
      </c>
      <c r="Q512" s="1" t="s">
        <v>38</v>
      </c>
      <c r="R512" s="1">
        <v>0</v>
      </c>
      <c r="S512" s="6" t="s">
        <v>1638</v>
      </c>
      <c r="T512" s="1">
        <v>0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1">
        <v>0</v>
      </c>
      <c r="AB512" s="1">
        <v>1</v>
      </c>
      <c r="AC512" s="1">
        <v>0</v>
      </c>
      <c r="AD512" s="1">
        <v>0</v>
      </c>
      <c r="AE512" s="1">
        <v>1</v>
      </c>
      <c r="AF512" s="1">
        <v>0</v>
      </c>
      <c r="AG512" s="1">
        <v>0</v>
      </c>
    </row>
    <row r="513" spans="1:33" x14ac:dyDescent="0.25">
      <c r="A513" s="7" t="s">
        <v>31</v>
      </c>
      <c r="B513" s="1" t="s">
        <v>576</v>
      </c>
      <c r="C513" s="4" t="s">
        <v>609</v>
      </c>
      <c r="D513" s="1" t="str">
        <f>CONCATENATE(B513," ",C513)</f>
        <v>Dell P2219H</v>
      </c>
      <c r="E513" s="5">
        <v>210</v>
      </c>
      <c r="F513" s="1">
        <f>E513/1000</f>
        <v>0.21</v>
      </c>
      <c r="G513" s="1">
        <v>158.00337837837839</v>
      </c>
      <c r="H513" s="1">
        <f t="shared" si="7"/>
        <v>11740</v>
      </c>
      <c r="I513" s="1" t="s">
        <v>41</v>
      </c>
      <c r="J513" s="1" t="s">
        <v>41</v>
      </c>
      <c r="K513" s="1" t="s">
        <v>42</v>
      </c>
      <c r="L513" s="1">
        <f>E513*G513</f>
        <v>33180.70945945946</v>
      </c>
      <c r="M513" s="1">
        <f>L513/1000000</f>
        <v>3.3180709459459459E-2</v>
      </c>
      <c r="N513" s="1" t="s">
        <v>43</v>
      </c>
      <c r="O513" s="1" t="s">
        <v>54</v>
      </c>
      <c r="P513" s="1" t="s">
        <v>38</v>
      </c>
      <c r="Q513" s="1" t="s">
        <v>38</v>
      </c>
      <c r="R513" s="1" t="s">
        <v>39</v>
      </c>
      <c r="S513" s="6" t="s">
        <v>1638</v>
      </c>
      <c r="T513" s="1">
        <v>0</v>
      </c>
      <c r="U513" s="1">
        <v>0</v>
      </c>
      <c r="V513" s="1">
        <v>0</v>
      </c>
      <c r="W513" s="1">
        <v>1</v>
      </c>
      <c r="X513" s="1">
        <v>0</v>
      </c>
      <c r="Y513" s="1">
        <v>0</v>
      </c>
      <c r="Z513" s="1">
        <v>0</v>
      </c>
      <c r="AA513" s="1">
        <v>0</v>
      </c>
      <c r="AB513" s="1">
        <v>1</v>
      </c>
      <c r="AC513" s="1">
        <v>0</v>
      </c>
      <c r="AD513" s="1">
        <v>0</v>
      </c>
      <c r="AE513" s="1">
        <v>1</v>
      </c>
      <c r="AF513" s="1">
        <v>0</v>
      </c>
      <c r="AG513" s="1">
        <v>0</v>
      </c>
    </row>
    <row r="514" spans="1:33" x14ac:dyDescent="0.25">
      <c r="A514" s="7" t="s">
        <v>31</v>
      </c>
      <c r="B514" s="1" t="s">
        <v>576</v>
      </c>
      <c r="C514" s="4" t="s">
        <v>610</v>
      </c>
      <c r="D514" s="1" t="str">
        <f>CONCATENATE(B514," ",C514)</f>
        <v>Dell P2317H</v>
      </c>
      <c r="E514" s="5">
        <v>107</v>
      </c>
      <c r="F514" s="1">
        <f>E514/1000</f>
        <v>0.107</v>
      </c>
      <c r="G514" s="1">
        <v>198.71794871794873</v>
      </c>
      <c r="H514" s="1">
        <f t="shared" si="7"/>
        <v>14765</v>
      </c>
      <c r="I514" s="1" t="s">
        <v>174</v>
      </c>
      <c r="J514" s="1" t="s">
        <v>174</v>
      </c>
      <c r="K514" s="1" t="s">
        <v>42</v>
      </c>
      <c r="L514" s="1">
        <f>E514*G514</f>
        <v>21262.820512820515</v>
      </c>
      <c r="M514" s="1">
        <f>L514/1000000</f>
        <v>2.1262820512820517E-2</v>
      </c>
      <c r="N514" s="1" t="s">
        <v>43</v>
      </c>
      <c r="O514" s="1" t="s">
        <v>54</v>
      </c>
      <c r="P514" s="1" t="s">
        <v>38</v>
      </c>
      <c r="Q514" s="1" t="s">
        <v>38</v>
      </c>
      <c r="R514" s="1">
        <v>0</v>
      </c>
      <c r="S514" s="6" t="s">
        <v>1638</v>
      </c>
      <c r="T514" s="1">
        <v>0</v>
      </c>
      <c r="U514" s="1">
        <v>0</v>
      </c>
      <c r="V514" s="1">
        <v>1</v>
      </c>
      <c r="W514" s="1">
        <v>1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1</v>
      </c>
      <c r="AD514" s="1">
        <v>0</v>
      </c>
      <c r="AE514" s="1">
        <v>1</v>
      </c>
      <c r="AF514" s="1">
        <v>0</v>
      </c>
      <c r="AG514" s="1">
        <v>0</v>
      </c>
    </row>
    <row r="515" spans="1:33" x14ac:dyDescent="0.25">
      <c r="A515" s="7" t="s">
        <v>31</v>
      </c>
      <c r="B515" s="1" t="s">
        <v>576</v>
      </c>
      <c r="C515" s="4" t="s">
        <v>611</v>
      </c>
      <c r="D515" s="1" t="str">
        <f>CONCATENATE(B515," ",C515)</f>
        <v>Dell P2319H</v>
      </c>
      <c r="E515" s="5">
        <v>207</v>
      </c>
      <c r="F515" s="1">
        <f>E515/1000</f>
        <v>0.20699999999999999</v>
      </c>
      <c r="G515" s="1">
        <v>175.54054054054055</v>
      </c>
      <c r="H515" s="1">
        <f t="shared" ref="H515:H578" si="8">ROUND(G515*74.3,0)</f>
        <v>13043</v>
      </c>
      <c r="I515" s="1" t="s">
        <v>174</v>
      </c>
      <c r="J515" s="1" t="s">
        <v>174</v>
      </c>
      <c r="K515" s="1" t="s">
        <v>42</v>
      </c>
      <c r="L515" s="1">
        <f>E515*G515</f>
        <v>36336.891891891893</v>
      </c>
      <c r="M515" s="1">
        <f>L515/1000000</f>
        <v>3.6336891891891897E-2</v>
      </c>
      <c r="N515" s="1" t="s">
        <v>43</v>
      </c>
      <c r="O515" s="1" t="s">
        <v>54</v>
      </c>
      <c r="P515" s="1" t="s">
        <v>38</v>
      </c>
      <c r="Q515" s="1" t="s">
        <v>38</v>
      </c>
      <c r="R515" s="1" t="s">
        <v>39</v>
      </c>
      <c r="S515" s="6" t="s">
        <v>1638</v>
      </c>
      <c r="T515" s="1">
        <v>0</v>
      </c>
      <c r="U515" s="1">
        <v>0</v>
      </c>
      <c r="V515" s="1">
        <v>1</v>
      </c>
      <c r="W515" s="1">
        <v>1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1</v>
      </c>
      <c r="AD515" s="1">
        <v>0</v>
      </c>
      <c r="AE515" s="1">
        <v>1</v>
      </c>
      <c r="AF515" s="1">
        <v>0</v>
      </c>
      <c r="AG515" s="1">
        <v>0</v>
      </c>
    </row>
    <row r="516" spans="1:33" x14ac:dyDescent="0.25">
      <c r="A516" s="7" t="s">
        <v>31</v>
      </c>
      <c r="B516" s="1" t="s">
        <v>576</v>
      </c>
      <c r="C516" s="4" t="s">
        <v>612</v>
      </c>
      <c r="D516" s="1" t="str">
        <f>CONCATENATE(B516," ",C516)</f>
        <v>Dell P2417H</v>
      </c>
      <c r="E516" s="5">
        <v>122</v>
      </c>
      <c r="F516" s="1">
        <f>E516/1000</f>
        <v>0.122</v>
      </c>
      <c r="G516" s="1">
        <v>189.05405405405406</v>
      </c>
      <c r="H516" s="1">
        <f t="shared" si="8"/>
        <v>14047</v>
      </c>
      <c r="I516" s="1" t="s">
        <v>52</v>
      </c>
      <c r="J516" s="1" t="s">
        <v>53</v>
      </c>
      <c r="K516" s="1" t="s">
        <v>42</v>
      </c>
      <c r="L516" s="1">
        <f>E516*G516</f>
        <v>23064.594594594597</v>
      </c>
      <c r="M516" s="1">
        <f>L516/1000000</f>
        <v>2.3064594594594597E-2</v>
      </c>
      <c r="N516" s="1" t="s">
        <v>43</v>
      </c>
      <c r="O516" s="1" t="s">
        <v>54</v>
      </c>
      <c r="P516" s="1" t="s">
        <v>38</v>
      </c>
      <c r="Q516" s="1" t="s">
        <v>38</v>
      </c>
      <c r="R516" s="1" t="s">
        <v>77</v>
      </c>
      <c r="S516" s="6" t="s">
        <v>1638</v>
      </c>
      <c r="T516" s="1">
        <v>0</v>
      </c>
      <c r="U516" s="1">
        <v>0</v>
      </c>
      <c r="V516" s="1">
        <v>0</v>
      </c>
      <c r="W516" s="1">
        <v>1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1</v>
      </c>
      <c r="AD516" s="1">
        <v>0</v>
      </c>
      <c r="AE516" s="1">
        <v>1</v>
      </c>
      <c r="AF516" s="1">
        <v>0</v>
      </c>
      <c r="AG516" s="1">
        <v>0</v>
      </c>
    </row>
    <row r="517" spans="1:33" x14ac:dyDescent="0.25">
      <c r="A517" s="7" t="s">
        <v>31</v>
      </c>
      <c r="B517" s="1" t="s">
        <v>576</v>
      </c>
      <c r="C517" s="4" t="s">
        <v>613</v>
      </c>
      <c r="D517" s="1" t="str">
        <f>CONCATENATE(B517," ",C517)</f>
        <v>Dell P2418D</v>
      </c>
      <c r="E517" s="5">
        <v>1</v>
      </c>
      <c r="F517" s="1">
        <f>E517/1000</f>
        <v>1E-3</v>
      </c>
      <c r="G517" s="1">
        <v>285.44217687074831</v>
      </c>
      <c r="H517" s="1">
        <f t="shared" si="8"/>
        <v>21208</v>
      </c>
      <c r="I517" s="1" t="s">
        <v>52</v>
      </c>
      <c r="J517" s="1" t="s">
        <v>53</v>
      </c>
      <c r="K517" s="1" t="s">
        <v>64</v>
      </c>
      <c r="L517" s="1">
        <f>E517*G517</f>
        <v>285.44217687074831</v>
      </c>
      <c r="M517" s="1">
        <f>L517/1000000</f>
        <v>2.8544217687074831E-4</v>
      </c>
      <c r="N517" s="1" t="s">
        <v>65</v>
      </c>
      <c r="O517" s="1" t="s">
        <v>54</v>
      </c>
      <c r="P517" s="1" t="s">
        <v>38</v>
      </c>
      <c r="Q517" s="1" t="s">
        <v>38</v>
      </c>
      <c r="R517" s="1" t="s">
        <v>39</v>
      </c>
      <c r="S517" s="6" t="s">
        <v>1638</v>
      </c>
      <c r="T517" s="1">
        <v>0</v>
      </c>
      <c r="U517" s="1">
        <v>0</v>
      </c>
      <c r="V517" s="1">
        <v>0</v>
      </c>
      <c r="W517" s="1">
        <v>1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1</v>
      </c>
      <c r="AD517" s="1">
        <v>0</v>
      </c>
      <c r="AE517" s="1">
        <v>1</v>
      </c>
      <c r="AF517" s="1">
        <v>0</v>
      </c>
      <c r="AG517" s="1">
        <v>0</v>
      </c>
    </row>
    <row r="518" spans="1:33" x14ac:dyDescent="0.25">
      <c r="A518" s="7" t="s">
        <v>31</v>
      </c>
      <c r="B518" s="1" t="s">
        <v>576</v>
      </c>
      <c r="C518" s="4" t="s">
        <v>614</v>
      </c>
      <c r="D518" s="1" t="str">
        <f>CONCATENATE(B518," ",C518)</f>
        <v>Dell P2418HT</v>
      </c>
      <c r="E518" s="5">
        <v>74</v>
      </c>
      <c r="F518" s="1">
        <f>E518/1000</f>
        <v>7.3999999999999996E-2</v>
      </c>
      <c r="G518" s="1">
        <v>405.27027027027026</v>
      </c>
      <c r="H518" s="1">
        <f t="shared" si="8"/>
        <v>30112</v>
      </c>
      <c r="I518" s="1" t="s">
        <v>52</v>
      </c>
      <c r="J518" s="1" t="s">
        <v>53</v>
      </c>
      <c r="K518" s="1" t="s">
        <v>42</v>
      </c>
      <c r="L518" s="1">
        <f>E518*G518</f>
        <v>29990</v>
      </c>
      <c r="M518" s="1">
        <f>L518/1000000</f>
        <v>2.9989999999999999E-2</v>
      </c>
      <c r="N518" s="1" t="s">
        <v>43</v>
      </c>
      <c r="O518" s="1" t="s">
        <v>54</v>
      </c>
      <c r="P518" s="1" t="s">
        <v>38</v>
      </c>
      <c r="Q518" s="1" t="s">
        <v>38</v>
      </c>
      <c r="R518" s="1" t="s">
        <v>77</v>
      </c>
      <c r="S518" s="6" t="s">
        <v>1638</v>
      </c>
      <c r="T518" s="1">
        <v>0</v>
      </c>
      <c r="U518" s="1">
        <v>0</v>
      </c>
      <c r="V518" s="1">
        <v>0</v>
      </c>
      <c r="W518" s="1">
        <v>1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1</v>
      </c>
      <c r="AF518" s="1">
        <v>0</v>
      </c>
      <c r="AG518" s="1">
        <v>0</v>
      </c>
    </row>
    <row r="519" spans="1:33" x14ac:dyDescent="0.25">
      <c r="A519" s="7" t="s">
        <v>31</v>
      </c>
      <c r="B519" s="1" t="s">
        <v>576</v>
      </c>
      <c r="C519" s="4" t="s">
        <v>615</v>
      </c>
      <c r="D519" s="1" t="str">
        <f>CONCATENATE(B519," ",C519)</f>
        <v>Dell P2418HZm</v>
      </c>
      <c r="E519" s="5">
        <v>13</v>
      </c>
      <c r="F519" s="1">
        <f>E519/1000</f>
        <v>1.2999999999999999E-2</v>
      </c>
      <c r="G519" s="1">
        <v>271.41891891891891</v>
      </c>
      <c r="H519" s="1">
        <f t="shared" si="8"/>
        <v>20166</v>
      </c>
      <c r="I519" s="1" t="s">
        <v>52</v>
      </c>
      <c r="J519" s="1" t="s">
        <v>53</v>
      </c>
      <c r="K519" s="1" t="s">
        <v>42</v>
      </c>
      <c r="L519" s="1">
        <f>E519*G519</f>
        <v>3528.4459459459458</v>
      </c>
      <c r="M519" s="1">
        <f>L519/1000000</f>
        <v>3.528445945945946E-3</v>
      </c>
      <c r="N519" s="1" t="s">
        <v>43</v>
      </c>
      <c r="O519" s="1" t="s">
        <v>54</v>
      </c>
      <c r="P519" s="1" t="s">
        <v>38</v>
      </c>
      <c r="Q519" s="1" t="s">
        <v>38</v>
      </c>
      <c r="R519" s="1" t="s">
        <v>77</v>
      </c>
      <c r="S519" s="6" t="s">
        <v>1638</v>
      </c>
      <c r="T519" s="1">
        <v>0</v>
      </c>
      <c r="U519" s="1">
        <v>0</v>
      </c>
      <c r="V519" s="1">
        <v>0</v>
      </c>
      <c r="W519" s="1">
        <v>1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1</v>
      </c>
      <c r="AF519" s="1">
        <v>0</v>
      </c>
      <c r="AG519" s="1">
        <v>0</v>
      </c>
    </row>
    <row r="520" spans="1:33" x14ac:dyDescent="0.25">
      <c r="A520" s="7" t="s">
        <v>31</v>
      </c>
      <c r="B520" s="1" t="s">
        <v>576</v>
      </c>
      <c r="C520" s="4" t="s">
        <v>616</v>
      </c>
      <c r="D520" s="1" t="str">
        <f>CONCATENATE(B520," ",C520)</f>
        <v>Dell P2419H</v>
      </c>
      <c r="E520" s="5">
        <v>622</v>
      </c>
      <c r="F520" s="1">
        <f>E520/1000</f>
        <v>0.622</v>
      </c>
      <c r="G520" s="1">
        <v>186.7072072072072</v>
      </c>
      <c r="H520" s="1">
        <f t="shared" si="8"/>
        <v>13872</v>
      </c>
      <c r="I520" s="1" t="s">
        <v>52</v>
      </c>
      <c r="J520" s="1" t="s">
        <v>53</v>
      </c>
      <c r="K520" s="1" t="s">
        <v>42</v>
      </c>
      <c r="L520" s="1">
        <f>E520*G520</f>
        <v>116131.88288288288</v>
      </c>
      <c r="M520" s="1">
        <f>L520/1000000</f>
        <v>0.11613188288288288</v>
      </c>
      <c r="N520" s="1" t="s">
        <v>43</v>
      </c>
      <c r="O520" s="1" t="s">
        <v>54</v>
      </c>
      <c r="P520" s="1" t="s">
        <v>38</v>
      </c>
      <c r="Q520" s="1" t="s">
        <v>38</v>
      </c>
      <c r="R520" s="1" t="s">
        <v>39</v>
      </c>
      <c r="S520" s="6" t="s">
        <v>1638</v>
      </c>
      <c r="T520" s="1">
        <v>0</v>
      </c>
      <c r="U520" s="1">
        <v>0</v>
      </c>
      <c r="V520" s="1">
        <v>0</v>
      </c>
      <c r="W520" s="1">
        <v>1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1</v>
      </c>
      <c r="AD520" s="1">
        <v>0</v>
      </c>
      <c r="AE520" s="1">
        <v>1</v>
      </c>
      <c r="AF520" s="1">
        <v>0</v>
      </c>
      <c r="AG520" s="1">
        <v>0</v>
      </c>
    </row>
    <row r="521" spans="1:33" x14ac:dyDescent="0.25">
      <c r="A521" s="7" t="s">
        <v>31</v>
      </c>
      <c r="B521" s="1" t="s">
        <v>576</v>
      </c>
      <c r="C521" s="4" t="s">
        <v>617</v>
      </c>
      <c r="D521" s="1" t="str">
        <f>CONCATENATE(B521," ",C521)</f>
        <v>Dell P2419HC</v>
      </c>
      <c r="E521" s="5">
        <v>247</v>
      </c>
      <c r="F521" s="1">
        <f>E521/1000</f>
        <v>0.247</v>
      </c>
      <c r="G521" s="1">
        <v>229.77027027027026</v>
      </c>
      <c r="H521" s="1">
        <f t="shared" si="8"/>
        <v>17072</v>
      </c>
      <c r="I521" s="1" t="s">
        <v>52</v>
      </c>
      <c r="J521" s="1" t="s">
        <v>53</v>
      </c>
      <c r="K521" s="1" t="s">
        <v>42</v>
      </c>
      <c r="L521" s="1">
        <f>E521*G521</f>
        <v>56753.256756756753</v>
      </c>
      <c r="M521" s="1">
        <f>L521/1000000</f>
        <v>5.6753256756756756E-2</v>
      </c>
      <c r="N521" s="1" t="s">
        <v>43</v>
      </c>
      <c r="O521" s="1" t="s">
        <v>54</v>
      </c>
      <c r="P521" s="1" t="s">
        <v>38</v>
      </c>
      <c r="Q521" s="1" t="s">
        <v>38</v>
      </c>
      <c r="R521" s="1" t="s">
        <v>39</v>
      </c>
      <c r="S521" s="6" t="s">
        <v>1638</v>
      </c>
      <c r="T521" s="1">
        <v>0</v>
      </c>
      <c r="U521" s="1">
        <v>0</v>
      </c>
      <c r="V521" s="1">
        <v>0</v>
      </c>
      <c r="W521" s="1">
        <v>1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1</v>
      </c>
      <c r="AD521" s="1">
        <v>0</v>
      </c>
      <c r="AE521" s="1">
        <v>1</v>
      </c>
      <c r="AF521" s="1">
        <v>0</v>
      </c>
      <c r="AG521" s="1">
        <v>0</v>
      </c>
    </row>
    <row r="522" spans="1:33" x14ac:dyDescent="0.25">
      <c r="A522" s="7" t="s">
        <v>31</v>
      </c>
      <c r="B522" s="1" t="s">
        <v>576</v>
      </c>
      <c r="C522" s="4" t="s">
        <v>618</v>
      </c>
      <c r="D522" s="1" t="str">
        <f>CONCATENATE(B522," ",C522)</f>
        <v>Dell P2421</v>
      </c>
      <c r="E522" s="5">
        <v>457</v>
      </c>
      <c r="F522" s="1">
        <f>E522/1000</f>
        <v>0.45700000000000002</v>
      </c>
      <c r="G522" s="1">
        <v>567.33108108108104</v>
      </c>
      <c r="H522" s="1">
        <f t="shared" si="8"/>
        <v>42153</v>
      </c>
      <c r="I522" s="1" t="s">
        <v>52</v>
      </c>
      <c r="J522" s="1" t="s">
        <v>53</v>
      </c>
      <c r="K522" s="1" t="s">
        <v>64</v>
      </c>
      <c r="L522" s="1">
        <f>E522*G522</f>
        <v>259270.30405405402</v>
      </c>
      <c r="M522" s="1">
        <f>L522/1000000</f>
        <v>0.25927030405405405</v>
      </c>
      <c r="N522" s="1" t="s">
        <v>65</v>
      </c>
      <c r="O522" s="1" t="s">
        <v>54</v>
      </c>
      <c r="P522" s="1" t="s">
        <v>38</v>
      </c>
      <c r="Q522" s="1" t="s">
        <v>38</v>
      </c>
      <c r="R522" s="1" t="s">
        <v>191</v>
      </c>
      <c r="S522" s="6" t="s">
        <v>1638</v>
      </c>
      <c r="T522" s="1">
        <v>0</v>
      </c>
      <c r="U522" s="1">
        <v>0</v>
      </c>
      <c r="V522" s="1">
        <v>0</v>
      </c>
      <c r="W522" s="1">
        <v>1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1</v>
      </c>
      <c r="AD522" s="1">
        <v>0</v>
      </c>
      <c r="AE522" s="1">
        <v>1</v>
      </c>
      <c r="AF522" s="1">
        <v>0</v>
      </c>
      <c r="AG522" s="1">
        <v>0</v>
      </c>
    </row>
    <row r="523" spans="1:33" x14ac:dyDescent="0.25">
      <c r="A523" s="7" t="s">
        <v>31</v>
      </c>
      <c r="B523" s="1" t="s">
        <v>576</v>
      </c>
      <c r="C523" s="4" t="s">
        <v>619</v>
      </c>
      <c r="D523" s="1" t="str">
        <f>CONCATENATE(B523," ",C523)</f>
        <v>Dell P2421D</v>
      </c>
      <c r="E523" s="5">
        <v>60</v>
      </c>
      <c r="F523" s="1">
        <f>E523/1000</f>
        <v>0.06</v>
      </c>
      <c r="G523" s="1">
        <v>283.64864864864865</v>
      </c>
      <c r="H523" s="1">
        <f t="shared" si="8"/>
        <v>21075</v>
      </c>
      <c r="I523" s="1" t="s">
        <v>52</v>
      </c>
      <c r="J523" s="1" t="s">
        <v>53</v>
      </c>
      <c r="K523" s="1" t="s">
        <v>64</v>
      </c>
      <c r="L523" s="1">
        <f>E523*G523</f>
        <v>17018.91891891892</v>
      </c>
      <c r="M523" s="1">
        <f>L523/1000000</f>
        <v>1.7018918918918921E-2</v>
      </c>
      <c r="N523" s="1" t="s">
        <v>65</v>
      </c>
      <c r="O523" s="1" t="s">
        <v>54</v>
      </c>
      <c r="P523" s="1" t="s">
        <v>38</v>
      </c>
      <c r="Q523" s="1" t="s">
        <v>38</v>
      </c>
      <c r="R523" s="1" t="s">
        <v>191</v>
      </c>
      <c r="S523" s="6" t="s">
        <v>1638</v>
      </c>
      <c r="T523" s="1">
        <v>0</v>
      </c>
      <c r="U523" s="1">
        <v>0</v>
      </c>
      <c r="V523" s="1">
        <v>0</v>
      </c>
      <c r="W523" s="1">
        <v>1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1</v>
      </c>
      <c r="AF523" s="1">
        <v>0</v>
      </c>
      <c r="AG523" s="1">
        <v>0</v>
      </c>
    </row>
    <row r="524" spans="1:33" x14ac:dyDescent="0.25">
      <c r="A524" s="7" t="s">
        <v>31</v>
      </c>
      <c r="B524" s="1" t="s">
        <v>576</v>
      </c>
      <c r="C524" s="4" t="s">
        <v>620</v>
      </c>
      <c r="D524" s="1" t="str">
        <f>CONCATENATE(B524," ",C524)</f>
        <v>Dell P2421DC</v>
      </c>
      <c r="E524" s="5">
        <v>68</v>
      </c>
      <c r="F524" s="1">
        <f>E524/1000</f>
        <v>6.8000000000000005E-2</v>
      </c>
      <c r="G524" s="1">
        <v>317.43243243243245</v>
      </c>
      <c r="H524" s="1">
        <f t="shared" si="8"/>
        <v>23585</v>
      </c>
      <c r="I524" s="1" t="s">
        <v>52</v>
      </c>
      <c r="J524" s="1" t="s">
        <v>53</v>
      </c>
      <c r="K524" s="1" t="s">
        <v>64</v>
      </c>
      <c r="L524" s="1">
        <f>E524*G524</f>
        <v>21585.405405405407</v>
      </c>
      <c r="M524" s="1">
        <f>L524/1000000</f>
        <v>2.1585405405405406E-2</v>
      </c>
      <c r="N524" s="1" t="s">
        <v>65</v>
      </c>
      <c r="O524" s="1" t="s">
        <v>54</v>
      </c>
      <c r="P524" s="1" t="s">
        <v>38</v>
      </c>
      <c r="Q524" s="1" t="s">
        <v>38</v>
      </c>
      <c r="R524" s="1" t="s">
        <v>191</v>
      </c>
      <c r="S524" s="6" t="s">
        <v>1638</v>
      </c>
      <c r="T524" s="1">
        <v>0</v>
      </c>
      <c r="U524" s="1">
        <v>0</v>
      </c>
      <c r="V524" s="1">
        <v>0</v>
      </c>
      <c r="W524" s="1">
        <v>1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1</v>
      </c>
      <c r="AD524" s="1">
        <v>0</v>
      </c>
      <c r="AE524" s="1">
        <v>1</v>
      </c>
      <c r="AF524" s="1">
        <v>0</v>
      </c>
      <c r="AG524" s="1">
        <v>0</v>
      </c>
    </row>
    <row r="525" spans="1:33" x14ac:dyDescent="0.25">
      <c r="A525" s="7" t="s">
        <v>31</v>
      </c>
      <c r="B525" s="1" t="s">
        <v>576</v>
      </c>
      <c r="C525" s="4" t="s">
        <v>621</v>
      </c>
      <c r="D525" s="1" t="str">
        <f>CONCATENATE(B525," ",C525)</f>
        <v>Dell P2717H</v>
      </c>
      <c r="E525" s="5">
        <v>102</v>
      </c>
      <c r="F525" s="1">
        <f>E525/1000</f>
        <v>0.10199999999999999</v>
      </c>
      <c r="G525" s="1">
        <v>281.74436090225566</v>
      </c>
      <c r="H525" s="1">
        <f t="shared" si="8"/>
        <v>20934</v>
      </c>
      <c r="I525" s="1" t="s">
        <v>63</v>
      </c>
      <c r="J525" s="1" t="s">
        <v>63</v>
      </c>
      <c r="K525" s="1" t="s">
        <v>42</v>
      </c>
      <c r="L525" s="1">
        <f>E525*G525</f>
        <v>28737.924812030076</v>
      </c>
      <c r="M525" s="1">
        <f>L525/1000000</f>
        <v>2.8737924812030077E-2</v>
      </c>
      <c r="N525" s="1" t="s">
        <v>43</v>
      </c>
      <c r="O525" s="1" t="s">
        <v>54</v>
      </c>
      <c r="P525" s="1" t="s">
        <v>38</v>
      </c>
      <c r="Q525" s="1" t="s">
        <v>38</v>
      </c>
      <c r="R525" s="1">
        <v>0</v>
      </c>
      <c r="S525" s="6" t="s">
        <v>1638</v>
      </c>
      <c r="T525" s="1">
        <v>0</v>
      </c>
      <c r="U525" s="1">
        <v>0</v>
      </c>
      <c r="V525" s="1">
        <v>0</v>
      </c>
      <c r="W525" s="1">
        <v>1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1</v>
      </c>
      <c r="AD525" s="1">
        <v>0</v>
      </c>
      <c r="AE525" s="1">
        <v>1</v>
      </c>
      <c r="AF525" s="1">
        <v>0</v>
      </c>
      <c r="AG525" s="1">
        <v>0</v>
      </c>
    </row>
    <row r="526" spans="1:33" x14ac:dyDescent="0.25">
      <c r="A526" s="7" t="s">
        <v>31</v>
      </c>
      <c r="B526" s="1" t="s">
        <v>576</v>
      </c>
      <c r="C526" s="4" t="s">
        <v>622</v>
      </c>
      <c r="D526" s="1" t="str">
        <f>CONCATENATE(B526," ",C526)</f>
        <v>Dell P2719H</v>
      </c>
      <c r="E526" s="5">
        <v>129</v>
      </c>
      <c r="F526" s="1">
        <f>E526/1000</f>
        <v>0.129</v>
      </c>
      <c r="G526" s="1">
        <v>249.86486486486487</v>
      </c>
      <c r="H526" s="1">
        <f t="shared" si="8"/>
        <v>18565</v>
      </c>
      <c r="I526" s="1" t="s">
        <v>63</v>
      </c>
      <c r="J526" s="1" t="s">
        <v>63</v>
      </c>
      <c r="K526" s="1" t="s">
        <v>42</v>
      </c>
      <c r="L526" s="1">
        <f>E526*G526</f>
        <v>32232.567567567567</v>
      </c>
      <c r="M526" s="1">
        <f>L526/1000000</f>
        <v>3.2232567567567566E-2</v>
      </c>
      <c r="N526" s="1" t="s">
        <v>43</v>
      </c>
      <c r="O526" s="1" t="s">
        <v>54</v>
      </c>
      <c r="P526" s="1" t="s">
        <v>38</v>
      </c>
      <c r="Q526" s="1" t="s">
        <v>38</v>
      </c>
      <c r="R526" s="1" t="s">
        <v>39</v>
      </c>
      <c r="S526" s="6" t="s">
        <v>1638</v>
      </c>
      <c r="T526" s="1">
        <v>0</v>
      </c>
      <c r="U526" s="1">
        <v>0</v>
      </c>
      <c r="V526" s="1">
        <v>0</v>
      </c>
      <c r="W526" s="1">
        <v>1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1</v>
      </c>
      <c r="AD526" s="1">
        <v>0</v>
      </c>
      <c r="AE526" s="1">
        <v>1</v>
      </c>
      <c r="AF526" s="1">
        <v>0</v>
      </c>
      <c r="AG526" s="1">
        <v>0</v>
      </c>
    </row>
    <row r="527" spans="1:33" x14ac:dyDescent="0.25">
      <c r="A527" s="7" t="s">
        <v>31</v>
      </c>
      <c r="B527" s="1" t="s">
        <v>576</v>
      </c>
      <c r="C527" s="4" t="s">
        <v>623</v>
      </c>
      <c r="D527" s="1" t="str">
        <f>CONCATENATE(B527," ",C527)</f>
        <v>Dell P2719HC</v>
      </c>
      <c r="E527" s="5">
        <v>92</v>
      </c>
      <c r="F527" s="1">
        <f>E527/1000</f>
        <v>9.1999999999999998E-2</v>
      </c>
      <c r="G527" s="1">
        <v>297.20270270270271</v>
      </c>
      <c r="H527" s="1">
        <f t="shared" si="8"/>
        <v>22082</v>
      </c>
      <c r="I527" s="1" t="s">
        <v>63</v>
      </c>
      <c r="J527" s="1" t="s">
        <v>63</v>
      </c>
      <c r="K527" s="1" t="s">
        <v>42</v>
      </c>
      <c r="L527" s="1">
        <f>E527*G527</f>
        <v>27342.64864864865</v>
      </c>
      <c r="M527" s="1">
        <f>L527/1000000</f>
        <v>2.7342648648648649E-2</v>
      </c>
      <c r="N527" s="1" t="s">
        <v>43</v>
      </c>
      <c r="O527" s="1" t="s">
        <v>54</v>
      </c>
      <c r="P527" s="1" t="s">
        <v>38</v>
      </c>
      <c r="Q527" s="1" t="s">
        <v>38</v>
      </c>
      <c r="R527" s="1" t="s">
        <v>39</v>
      </c>
      <c r="S527" s="6" t="s">
        <v>1638</v>
      </c>
      <c r="T527" s="1">
        <v>0</v>
      </c>
      <c r="U527" s="1">
        <v>0</v>
      </c>
      <c r="V527" s="1">
        <v>0</v>
      </c>
      <c r="W527" s="1">
        <v>1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1</v>
      </c>
      <c r="AD527" s="1">
        <v>0</v>
      </c>
      <c r="AE527" s="1">
        <v>1</v>
      </c>
      <c r="AF527" s="1">
        <v>0</v>
      </c>
      <c r="AG527" s="1">
        <v>0</v>
      </c>
    </row>
    <row r="528" spans="1:33" x14ac:dyDescent="0.25">
      <c r="A528" s="7" t="s">
        <v>31</v>
      </c>
      <c r="B528" s="1" t="s">
        <v>576</v>
      </c>
      <c r="C528" s="4" t="s">
        <v>624</v>
      </c>
      <c r="D528" s="1" t="str">
        <f>CONCATENATE(B528," ",C528)</f>
        <v>Dell P2720D</v>
      </c>
      <c r="E528" s="5">
        <v>182</v>
      </c>
      <c r="F528" s="1">
        <f>E528/1000</f>
        <v>0.182</v>
      </c>
      <c r="G528" s="1">
        <v>359.17117117117118</v>
      </c>
      <c r="H528" s="1">
        <f t="shared" si="8"/>
        <v>26686</v>
      </c>
      <c r="I528" s="1" t="s">
        <v>63</v>
      </c>
      <c r="J528" s="1" t="s">
        <v>63</v>
      </c>
      <c r="K528" s="1" t="s">
        <v>64</v>
      </c>
      <c r="L528" s="1">
        <f>E528*G528</f>
        <v>65369.153153153158</v>
      </c>
      <c r="M528" s="1">
        <f>L528/1000000</f>
        <v>6.5369153153153156E-2</v>
      </c>
      <c r="N528" s="1" t="s">
        <v>65</v>
      </c>
      <c r="O528" s="1" t="s">
        <v>54</v>
      </c>
      <c r="P528" s="1" t="s">
        <v>38</v>
      </c>
      <c r="Q528" s="1" t="s">
        <v>38</v>
      </c>
      <c r="R528" s="1">
        <v>0</v>
      </c>
      <c r="S528" s="6" t="s">
        <v>1638</v>
      </c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1</v>
      </c>
      <c r="AD528" s="1">
        <v>0</v>
      </c>
      <c r="AE528" s="1">
        <v>1</v>
      </c>
      <c r="AF528" s="1">
        <v>0</v>
      </c>
      <c r="AG528" s="1">
        <v>0</v>
      </c>
    </row>
    <row r="529" spans="1:33" x14ac:dyDescent="0.25">
      <c r="A529" s="7" t="s">
        <v>31</v>
      </c>
      <c r="B529" s="1" t="s">
        <v>576</v>
      </c>
      <c r="C529" s="4" t="s">
        <v>625</v>
      </c>
      <c r="D529" s="1" t="str">
        <f>CONCATENATE(B529," ",C529)</f>
        <v>Dell P2720DC</v>
      </c>
      <c r="E529" s="5">
        <v>129</v>
      </c>
      <c r="F529" s="1">
        <f>E529/1000</f>
        <v>0.129</v>
      </c>
      <c r="G529" s="1">
        <v>398.5765765765766</v>
      </c>
      <c r="H529" s="1">
        <f t="shared" si="8"/>
        <v>29614</v>
      </c>
      <c r="I529" s="1" t="s">
        <v>63</v>
      </c>
      <c r="J529" s="1" t="s">
        <v>63</v>
      </c>
      <c r="K529" s="1" t="s">
        <v>64</v>
      </c>
      <c r="L529" s="1">
        <f>E529*G529</f>
        <v>51416.37837837838</v>
      </c>
      <c r="M529" s="1">
        <f>L529/1000000</f>
        <v>5.1416378378378383E-2</v>
      </c>
      <c r="N529" s="1" t="s">
        <v>65</v>
      </c>
      <c r="O529" s="1" t="s">
        <v>54</v>
      </c>
      <c r="P529" s="1" t="s">
        <v>38</v>
      </c>
      <c r="Q529" s="1" t="s">
        <v>38</v>
      </c>
      <c r="R529" s="1">
        <v>0</v>
      </c>
      <c r="S529" s="6" t="s">
        <v>1638</v>
      </c>
      <c r="T529" s="1">
        <v>0</v>
      </c>
      <c r="U529" s="1">
        <v>0</v>
      </c>
      <c r="V529" s="1">
        <v>0</v>
      </c>
      <c r="W529" s="1">
        <v>1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1</v>
      </c>
      <c r="AD529" s="1">
        <v>0</v>
      </c>
      <c r="AE529" s="1">
        <v>1</v>
      </c>
      <c r="AF529" s="1">
        <v>0</v>
      </c>
      <c r="AG529" s="1">
        <v>0</v>
      </c>
    </row>
    <row r="530" spans="1:33" x14ac:dyDescent="0.25">
      <c r="A530" s="7" t="s">
        <v>31</v>
      </c>
      <c r="B530" s="1" t="s">
        <v>576</v>
      </c>
      <c r="C530" s="4" t="s">
        <v>626</v>
      </c>
      <c r="D530" s="1" t="str">
        <f>CONCATENATE(B530," ",C530)</f>
        <v>Dell P2721Q</v>
      </c>
      <c r="E530" s="5">
        <v>80</v>
      </c>
      <c r="F530" s="1">
        <f>E530/1000</f>
        <v>0.08</v>
      </c>
      <c r="G530" s="1">
        <v>567.43243243243239</v>
      </c>
      <c r="H530" s="1">
        <f t="shared" si="8"/>
        <v>42160</v>
      </c>
      <c r="I530" s="1" t="s">
        <v>63</v>
      </c>
      <c r="J530" s="1" t="s">
        <v>63</v>
      </c>
      <c r="K530" s="1" t="s">
        <v>86</v>
      </c>
      <c r="L530" s="1">
        <f>E530*G530</f>
        <v>45394.594594594593</v>
      </c>
      <c r="M530" s="1">
        <f>L530/1000000</f>
        <v>4.5394594594594592E-2</v>
      </c>
      <c r="N530" s="1" t="s">
        <v>87</v>
      </c>
      <c r="O530" s="1" t="s">
        <v>54</v>
      </c>
      <c r="P530" s="1" t="s">
        <v>38</v>
      </c>
      <c r="Q530" s="1" t="s">
        <v>38</v>
      </c>
      <c r="R530" s="1" t="s">
        <v>39</v>
      </c>
      <c r="S530" s="6" t="s">
        <v>1634</v>
      </c>
      <c r="T530" s="1">
        <v>0</v>
      </c>
      <c r="U530" s="1">
        <v>0</v>
      </c>
      <c r="V530" s="1">
        <v>0</v>
      </c>
      <c r="W530" s="1">
        <v>1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1</v>
      </c>
      <c r="AF530" s="1">
        <v>0</v>
      </c>
      <c r="AG530" s="1">
        <v>1</v>
      </c>
    </row>
    <row r="531" spans="1:33" x14ac:dyDescent="0.25">
      <c r="A531" s="7" t="s">
        <v>31</v>
      </c>
      <c r="B531" s="1" t="s">
        <v>576</v>
      </c>
      <c r="C531" s="4" t="s">
        <v>627</v>
      </c>
      <c r="D531" s="1" t="str">
        <f>CONCATENATE(B531," ",C531)</f>
        <v>Dell P3221D</v>
      </c>
      <c r="E531" s="5">
        <v>38</v>
      </c>
      <c r="F531" s="1">
        <f>E531/1000</f>
        <v>3.7999999999999999E-2</v>
      </c>
      <c r="G531" s="1">
        <v>493.10810810810813</v>
      </c>
      <c r="H531" s="1">
        <f t="shared" si="8"/>
        <v>36638</v>
      </c>
      <c r="I531" s="1" t="s">
        <v>74</v>
      </c>
      <c r="J531" s="1" t="s">
        <v>72</v>
      </c>
      <c r="K531" s="1" t="s">
        <v>64</v>
      </c>
      <c r="L531" s="1">
        <f>E531*G531</f>
        <v>18738.10810810811</v>
      </c>
      <c r="M531" s="1">
        <f>L531/1000000</f>
        <v>1.8738108108108109E-2</v>
      </c>
      <c r="N531" s="1" t="s">
        <v>65</v>
      </c>
      <c r="O531" s="1" t="s">
        <v>54</v>
      </c>
      <c r="P531" s="1" t="s">
        <v>38</v>
      </c>
      <c r="Q531" s="1" t="s">
        <v>38</v>
      </c>
      <c r="R531" s="1" t="s">
        <v>39</v>
      </c>
      <c r="S531" s="6" t="s">
        <v>1634</v>
      </c>
      <c r="T531" s="1">
        <v>0</v>
      </c>
      <c r="U531" s="1">
        <v>0</v>
      </c>
      <c r="V531" s="1">
        <v>0</v>
      </c>
      <c r="W531" s="1">
        <v>1</v>
      </c>
      <c r="X531" s="1">
        <v>0</v>
      </c>
      <c r="Y531" s="1">
        <v>0</v>
      </c>
      <c r="Z531" s="1">
        <v>1</v>
      </c>
      <c r="AA531" s="1">
        <v>0</v>
      </c>
      <c r="AB531" s="1">
        <v>0</v>
      </c>
      <c r="AC531" s="1">
        <v>0</v>
      </c>
      <c r="AD531" s="1">
        <v>1</v>
      </c>
      <c r="AE531" s="1">
        <v>1</v>
      </c>
      <c r="AF531" s="1">
        <v>0</v>
      </c>
      <c r="AG531" s="1">
        <v>0</v>
      </c>
    </row>
    <row r="532" spans="1:33" x14ac:dyDescent="0.25">
      <c r="A532" s="7" t="s">
        <v>31</v>
      </c>
      <c r="B532" s="1" t="s">
        <v>576</v>
      </c>
      <c r="C532" s="4" t="s">
        <v>628</v>
      </c>
      <c r="D532" s="1" t="str">
        <f>CONCATENATE(B532," ",C532)</f>
        <v>Dell P3421W</v>
      </c>
      <c r="E532" s="5">
        <v>47</v>
      </c>
      <c r="F532" s="1">
        <f>E532/1000</f>
        <v>4.7E-2</v>
      </c>
      <c r="G532" s="1">
        <v>699.05405405405406</v>
      </c>
      <c r="H532" s="1">
        <f t="shared" si="8"/>
        <v>51940</v>
      </c>
      <c r="I532" s="1" t="s">
        <v>238</v>
      </c>
      <c r="J532" s="1" t="s">
        <v>72</v>
      </c>
      <c r="K532" s="1" t="s">
        <v>239</v>
      </c>
      <c r="L532" s="1">
        <f>E532*G532</f>
        <v>32855.54054054054</v>
      </c>
      <c r="M532" s="1">
        <f>L532/1000000</f>
        <v>3.2855540540540538E-2</v>
      </c>
      <c r="N532" s="1" t="s">
        <v>87</v>
      </c>
      <c r="O532" s="1" t="s">
        <v>54</v>
      </c>
      <c r="P532" s="1" t="s">
        <v>48</v>
      </c>
      <c r="Q532" s="1" t="s">
        <v>38</v>
      </c>
      <c r="R532" s="1" t="s">
        <v>58</v>
      </c>
      <c r="S532" s="6" t="s">
        <v>1385</v>
      </c>
      <c r="T532" s="1">
        <v>0</v>
      </c>
      <c r="U532" s="1">
        <v>0</v>
      </c>
      <c r="V532" s="1">
        <v>1</v>
      </c>
      <c r="W532" s="1">
        <v>0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0</v>
      </c>
      <c r="AD532" s="1">
        <v>1</v>
      </c>
      <c r="AE532" s="1">
        <v>1</v>
      </c>
      <c r="AF532" s="1">
        <v>1</v>
      </c>
      <c r="AG532" s="1">
        <v>1</v>
      </c>
    </row>
    <row r="533" spans="1:33" x14ac:dyDescent="0.25">
      <c r="A533" s="7" t="s">
        <v>31</v>
      </c>
      <c r="B533" s="1" t="s">
        <v>576</v>
      </c>
      <c r="C533" s="4" t="s">
        <v>629</v>
      </c>
      <c r="D533" s="1" t="str">
        <f>CONCATENATE(B533," ",C533)</f>
        <v>Dell P4317Q</v>
      </c>
      <c r="E533" s="5">
        <v>1</v>
      </c>
      <c r="F533" s="1">
        <f>E533/1000</f>
        <v>1E-3</v>
      </c>
      <c r="G533" s="1">
        <v>628.19230769230774</v>
      </c>
      <c r="H533" s="1">
        <f t="shared" si="8"/>
        <v>46675</v>
      </c>
      <c r="I533" s="1" t="s">
        <v>89</v>
      </c>
      <c r="J533" s="1" t="s">
        <v>90</v>
      </c>
      <c r="K533" s="1" t="s">
        <v>86</v>
      </c>
      <c r="L533" s="1">
        <f>E533*G533</f>
        <v>628.19230769230774</v>
      </c>
      <c r="M533" s="1">
        <f>L533/1000000</f>
        <v>6.2819230769230769E-4</v>
      </c>
      <c r="N533" s="1" t="s">
        <v>87</v>
      </c>
      <c r="O533" s="1" t="s">
        <v>54</v>
      </c>
      <c r="P533" s="1" t="s">
        <v>38</v>
      </c>
      <c r="Q533" s="1" t="s">
        <v>38</v>
      </c>
      <c r="R533" s="1" t="s">
        <v>191</v>
      </c>
      <c r="S533" s="6" t="s">
        <v>1638</v>
      </c>
      <c r="T533" s="1">
        <v>0</v>
      </c>
      <c r="U533" s="1">
        <v>0</v>
      </c>
      <c r="V533" s="1">
        <v>0</v>
      </c>
      <c r="W533" s="1">
        <v>1</v>
      </c>
      <c r="X533" s="1">
        <v>0</v>
      </c>
      <c r="Y533" s="1">
        <v>0</v>
      </c>
      <c r="Z533" s="1">
        <v>1</v>
      </c>
      <c r="AA533" s="1">
        <v>0</v>
      </c>
      <c r="AB533" s="1">
        <v>0</v>
      </c>
      <c r="AC533" s="1">
        <v>0</v>
      </c>
      <c r="AD533" s="1">
        <v>1</v>
      </c>
      <c r="AE533" s="1">
        <v>1</v>
      </c>
      <c r="AF533" s="1">
        <v>0</v>
      </c>
      <c r="AG533" s="1">
        <v>1</v>
      </c>
    </row>
    <row r="534" spans="1:33" x14ac:dyDescent="0.25">
      <c r="A534" s="7" t="s">
        <v>31</v>
      </c>
      <c r="B534" s="1" t="s">
        <v>576</v>
      </c>
      <c r="C534" s="4" t="s">
        <v>630</v>
      </c>
      <c r="D534" s="1" t="str">
        <f>CONCATENATE(B534," ",C534)</f>
        <v>Dell S2216H</v>
      </c>
      <c r="E534" s="5">
        <v>2</v>
      </c>
      <c r="F534" s="1">
        <f>E534/1000</f>
        <v>2E-3</v>
      </c>
      <c r="G534" s="1">
        <v>102.5</v>
      </c>
      <c r="H534" s="1">
        <f t="shared" si="8"/>
        <v>7616</v>
      </c>
      <c r="I534" s="1" t="s">
        <v>41</v>
      </c>
      <c r="J534" s="1" t="s">
        <v>41</v>
      </c>
      <c r="K534" s="1" t="s">
        <v>42</v>
      </c>
      <c r="L534" s="1">
        <f>E534*G534</f>
        <v>205</v>
      </c>
      <c r="M534" s="1">
        <f>L534/1000000</f>
        <v>2.05E-4</v>
      </c>
      <c r="N534" s="1" t="s">
        <v>43</v>
      </c>
      <c r="O534" s="1" t="s">
        <v>54</v>
      </c>
      <c r="P534" s="1" t="s">
        <v>38</v>
      </c>
      <c r="Q534" s="1" t="s">
        <v>38</v>
      </c>
      <c r="R534" s="1">
        <v>0</v>
      </c>
      <c r="S534" s="6" t="s">
        <v>1638</v>
      </c>
      <c r="T534" s="1">
        <v>0</v>
      </c>
      <c r="U534" s="1">
        <v>0</v>
      </c>
      <c r="V534" s="1">
        <v>1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1</v>
      </c>
      <c r="AC534" s="1">
        <v>0</v>
      </c>
      <c r="AD534" s="1">
        <v>0</v>
      </c>
      <c r="AE534" s="1">
        <v>1</v>
      </c>
      <c r="AF534" s="1">
        <v>0</v>
      </c>
      <c r="AG534" s="1">
        <v>0</v>
      </c>
    </row>
    <row r="535" spans="1:33" x14ac:dyDescent="0.25">
      <c r="A535" s="7" t="s">
        <v>31</v>
      </c>
      <c r="B535" s="1" t="s">
        <v>576</v>
      </c>
      <c r="C535" s="4" t="s">
        <v>631</v>
      </c>
      <c r="D535" s="1" t="str">
        <f>CONCATENATE(B535," ",C535)</f>
        <v>Dell S2319H</v>
      </c>
      <c r="E535" s="5">
        <v>2</v>
      </c>
      <c r="F535" s="1">
        <f>E535/1000</f>
        <v>2E-3</v>
      </c>
      <c r="G535" s="1">
        <v>142.64864864864865</v>
      </c>
      <c r="H535" s="1">
        <f t="shared" si="8"/>
        <v>10599</v>
      </c>
      <c r="I535" s="1" t="s">
        <v>174</v>
      </c>
      <c r="J535" s="1" t="s">
        <v>174</v>
      </c>
      <c r="K535" s="1" t="s">
        <v>42</v>
      </c>
      <c r="L535" s="1">
        <f>E535*G535</f>
        <v>285.29729729729729</v>
      </c>
      <c r="M535" s="1">
        <f>L535/1000000</f>
        <v>2.852972972972973E-4</v>
      </c>
      <c r="N535" s="1" t="s">
        <v>43</v>
      </c>
      <c r="O535" s="1" t="s">
        <v>54</v>
      </c>
      <c r="P535" s="1" t="s">
        <v>38</v>
      </c>
      <c r="Q535" s="1" t="s">
        <v>38</v>
      </c>
      <c r="R535" s="1" t="s">
        <v>39</v>
      </c>
      <c r="S535" s="6" t="s">
        <v>1638</v>
      </c>
      <c r="T535" s="1">
        <v>0</v>
      </c>
      <c r="U535" s="1">
        <v>0</v>
      </c>
      <c r="V535" s="1">
        <v>1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1</v>
      </c>
      <c r="AD535" s="1">
        <v>0</v>
      </c>
      <c r="AE535" s="1">
        <v>1</v>
      </c>
      <c r="AF535" s="1">
        <v>0</v>
      </c>
      <c r="AG535" s="1">
        <v>0</v>
      </c>
    </row>
    <row r="536" spans="1:33" x14ac:dyDescent="0.25">
      <c r="A536" s="7" t="s">
        <v>31</v>
      </c>
      <c r="B536" s="1" t="s">
        <v>576</v>
      </c>
      <c r="C536" s="4" t="s">
        <v>632</v>
      </c>
      <c r="D536" s="1" t="str">
        <f>CONCATENATE(B536," ",C536)</f>
        <v>Dell S2417DG</v>
      </c>
      <c r="E536" s="5">
        <v>3</v>
      </c>
      <c r="F536" s="1">
        <f>E536/1000</f>
        <v>3.0000000000000001E-3</v>
      </c>
      <c r="G536" s="1">
        <v>508.06756756756755</v>
      </c>
      <c r="H536" s="1">
        <f t="shared" si="8"/>
        <v>37749</v>
      </c>
      <c r="I536" s="1" t="s">
        <v>52</v>
      </c>
      <c r="J536" s="1" t="s">
        <v>53</v>
      </c>
      <c r="K536" s="1" t="s">
        <v>64</v>
      </c>
      <c r="L536" s="1">
        <f>E536*G536</f>
        <v>1524.2027027027027</v>
      </c>
      <c r="M536" s="1">
        <f>L536/1000000</f>
        <v>1.5242027027027028E-3</v>
      </c>
      <c r="N536" s="1" t="s">
        <v>65</v>
      </c>
      <c r="O536" s="1" t="s">
        <v>37</v>
      </c>
      <c r="P536" s="1" t="s">
        <v>38</v>
      </c>
      <c r="Q536" s="1" t="s">
        <v>48</v>
      </c>
      <c r="R536" s="1" t="s">
        <v>49</v>
      </c>
      <c r="S536" s="6" t="s">
        <v>1638</v>
      </c>
      <c r="T536" s="1">
        <v>0</v>
      </c>
      <c r="U536" s="1">
        <v>0</v>
      </c>
      <c r="V536" s="1">
        <v>0</v>
      </c>
      <c r="W536" s="1">
        <v>0</v>
      </c>
      <c r="X536" s="1">
        <v>1</v>
      </c>
      <c r="Y536" s="1">
        <v>0</v>
      </c>
      <c r="Z536" s="1">
        <v>0</v>
      </c>
      <c r="AA536" s="1">
        <v>0</v>
      </c>
      <c r="AB536" s="1">
        <v>0</v>
      </c>
      <c r="AC536" s="1">
        <v>1</v>
      </c>
      <c r="AD536" s="1">
        <v>0</v>
      </c>
      <c r="AE536" s="1">
        <v>0</v>
      </c>
      <c r="AF536" s="1">
        <v>0</v>
      </c>
      <c r="AG536" s="1">
        <v>0</v>
      </c>
    </row>
    <row r="537" spans="1:33" x14ac:dyDescent="0.25">
      <c r="A537" s="7" t="s">
        <v>31</v>
      </c>
      <c r="B537" s="1" t="s">
        <v>576</v>
      </c>
      <c r="C537" s="4" t="s">
        <v>633</v>
      </c>
      <c r="D537" s="1" t="str">
        <f>CONCATENATE(B537," ",C537)</f>
        <v>Dell S2419HM</v>
      </c>
      <c r="E537" s="5">
        <v>5</v>
      </c>
      <c r="F537" s="1">
        <f>E537/1000</f>
        <v>5.0000000000000001E-3</v>
      </c>
      <c r="G537" s="1">
        <v>249.14864864864865</v>
      </c>
      <c r="H537" s="1">
        <f t="shared" si="8"/>
        <v>18512</v>
      </c>
      <c r="I537" s="1" t="s">
        <v>52</v>
      </c>
      <c r="J537" s="1" t="s">
        <v>53</v>
      </c>
      <c r="K537" s="1" t="s">
        <v>42</v>
      </c>
      <c r="L537" s="1">
        <f>E537*G537</f>
        <v>1245.7432432432433</v>
      </c>
      <c r="M537" s="1">
        <f>L537/1000000</f>
        <v>1.2457432432432434E-3</v>
      </c>
      <c r="N537" s="1" t="s">
        <v>43</v>
      </c>
      <c r="O537" s="1" t="s">
        <v>54</v>
      </c>
      <c r="P537" s="1" t="s">
        <v>38</v>
      </c>
      <c r="Q537" s="1" t="s">
        <v>38</v>
      </c>
      <c r="R537" s="1" t="s">
        <v>39</v>
      </c>
      <c r="S537" s="6" t="s">
        <v>1638</v>
      </c>
      <c r="T537" s="1">
        <v>0</v>
      </c>
      <c r="U537" s="1">
        <v>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1</v>
      </c>
      <c r="AD537" s="1">
        <v>0</v>
      </c>
      <c r="AE537" s="1">
        <v>1</v>
      </c>
      <c r="AF537" s="1">
        <v>0</v>
      </c>
      <c r="AG537" s="1">
        <v>0</v>
      </c>
    </row>
    <row r="538" spans="1:33" x14ac:dyDescent="0.25">
      <c r="A538" s="7" t="s">
        <v>31</v>
      </c>
      <c r="B538" s="1" t="s">
        <v>576</v>
      </c>
      <c r="C538" s="4" t="s">
        <v>634</v>
      </c>
      <c r="D538" s="1" t="str">
        <f>CONCATENATE(B538," ",C538)</f>
        <v>Dell S2421H</v>
      </c>
      <c r="E538" s="5">
        <v>635</v>
      </c>
      <c r="F538" s="1">
        <f>E538/1000</f>
        <v>0.63500000000000001</v>
      </c>
      <c r="G538" s="1">
        <v>135.26576576576576</v>
      </c>
      <c r="H538" s="1">
        <f t="shared" si="8"/>
        <v>10050</v>
      </c>
      <c r="I538" s="1" t="s">
        <v>52</v>
      </c>
      <c r="J538" s="1" t="s">
        <v>53</v>
      </c>
      <c r="K538" s="1" t="s">
        <v>42</v>
      </c>
      <c r="L538" s="1">
        <f>E538*G538</f>
        <v>85893.761261261257</v>
      </c>
      <c r="M538" s="1">
        <f>L538/1000000</f>
        <v>8.5893761261261262E-2</v>
      </c>
      <c r="N538" s="1" t="s">
        <v>43</v>
      </c>
      <c r="O538" s="1" t="s">
        <v>54</v>
      </c>
      <c r="P538" s="1" t="s">
        <v>38</v>
      </c>
      <c r="Q538" s="1" t="s">
        <v>38</v>
      </c>
      <c r="R538" s="1" t="s">
        <v>58</v>
      </c>
      <c r="S538" s="6" t="s">
        <v>1636</v>
      </c>
      <c r="T538" s="1">
        <v>0</v>
      </c>
      <c r="U538" s="1">
        <v>0</v>
      </c>
      <c r="V538" s="1">
        <v>1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1</v>
      </c>
      <c r="AD538" s="1">
        <v>0</v>
      </c>
      <c r="AE538" s="1">
        <v>1</v>
      </c>
      <c r="AF538" s="1">
        <v>0</v>
      </c>
      <c r="AG538" s="1">
        <v>0</v>
      </c>
    </row>
    <row r="539" spans="1:33" x14ac:dyDescent="0.25">
      <c r="A539" s="7" t="s">
        <v>31</v>
      </c>
      <c r="B539" s="1" t="s">
        <v>576</v>
      </c>
      <c r="C539" s="4" t="s">
        <v>635</v>
      </c>
      <c r="D539" s="1" t="str">
        <f>CONCATENATE(B539," ",C539)</f>
        <v>Dell S2421HGF</v>
      </c>
      <c r="E539" s="5">
        <v>41</v>
      </c>
      <c r="F539" s="1">
        <f>E539/1000</f>
        <v>4.1000000000000002E-2</v>
      </c>
      <c r="G539" s="1">
        <v>217.57207207207207</v>
      </c>
      <c r="H539" s="1">
        <f t="shared" si="8"/>
        <v>16166</v>
      </c>
      <c r="I539" s="1" t="s">
        <v>52</v>
      </c>
      <c r="J539" s="1" t="s">
        <v>53</v>
      </c>
      <c r="K539" s="1" t="s">
        <v>42</v>
      </c>
      <c r="L539" s="1">
        <f>E539*G539</f>
        <v>8920.4549549549556</v>
      </c>
      <c r="M539" s="1">
        <f>L539/1000000</f>
        <v>8.9204549549549549E-3</v>
      </c>
      <c r="N539" s="1" t="s">
        <v>43</v>
      </c>
      <c r="O539" s="1" t="s">
        <v>37</v>
      </c>
      <c r="P539" s="1" t="s">
        <v>38</v>
      </c>
      <c r="Q539" s="1" t="s">
        <v>48</v>
      </c>
      <c r="R539" s="1" t="s">
        <v>49</v>
      </c>
      <c r="S539" s="6" t="s">
        <v>1638</v>
      </c>
      <c r="T539" s="1">
        <v>0</v>
      </c>
      <c r="U539" s="1">
        <v>0</v>
      </c>
      <c r="V539" s="1">
        <v>0</v>
      </c>
      <c r="W539" s="1">
        <v>0</v>
      </c>
      <c r="X539" s="1">
        <v>1</v>
      </c>
      <c r="Y539" s="1">
        <v>0</v>
      </c>
      <c r="Z539" s="1">
        <v>0</v>
      </c>
      <c r="AA539" s="1">
        <v>0</v>
      </c>
      <c r="AB539" s="1">
        <v>0</v>
      </c>
      <c r="AC539" s="1">
        <v>1</v>
      </c>
      <c r="AD539" s="1">
        <v>0</v>
      </c>
      <c r="AE539" s="1">
        <v>0</v>
      </c>
      <c r="AF539" s="1">
        <v>0</v>
      </c>
      <c r="AG539" s="1">
        <v>0</v>
      </c>
    </row>
    <row r="540" spans="1:33" x14ac:dyDescent="0.25">
      <c r="A540" s="7" t="s">
        <v>31</v>
      </c>
      <c r="B540" s="1" t="s">
        <v>576</v>
      </c>
      <c r="C540" s="4" t="s">
        <v>636</v>
      </c>
      <c r="D540" s="1" t="str">
        <f>CONCATENATE(B540," ",C540)</f>
        <v>Dell S2421HN</v>
      </c>
      <c r="E540" s="5">
        <v>1368</v>
      </c>
      <c r="F540" s="1">
        <f>E540/1000</f>
        <v>1.3680000000000001</v>
      </c>
      <c r="G540" s="1">
        <v>128.27364864864865</v>
      </c>
      <c r="H540" s="1">
        <f t="shared" si="8"/>
        <v>9531</v>
      </c>
      <c r="I540" s="1" t="s">
        <v>52</v>
      </c>
      <c r="J540" s="1" t="s">
        <v>53</v>
      </c>
      <c r="K540" s="1" t="s">
        <v>42</v>
      </c>
      <c r="L540" s="1">
        <f>E540*G540</f>
        <v>175478.35135135136</v>
      </c>
      <c r="M540" s="1">
        <f>L540/1000000</f>
        <v>0.17547835135135137</v>
      </c>
      <c r="N540" s="1" t="s">
        <v>43</v>
      </c>
      <c r="O540" s="1" t="s">
        <v>54</v>
      </c>
      <c r="P540" s="1" t="s">
        <v>38</v>
      </c>
      <c r="Q540" s="1" t="s">
        <v>38</v>
      </c>
      <c r="R540" s="1" t="s">
        <v>58</v>
      </c>
      <c r="S540" s="6" t="s">
        <v>1636</v>
      </c>
      <c r="T540" s="1">
        <v>0</v>
      </c>
      <c r="U540" s="1">
        <v>0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1</v>
      </c>
      <c r="AF540" s="1">
        <v>0</v>
      </c>
      <c r="AG540" s="1">
        <v>0</v>
      </c>
    </row>
    <row r="541" spans="1:33" x14ac:dyDescent="0.25">
      <c r="A541" s="7" t="s">
        <v>31</v>
      </c>
      <c r="B541" s="1" t="s">
        <v>576</v>
      </c>
      <c r="C541" s="4" t="s">
        <v>637</v>
      </c>
      <c r="D541" s="1" t="str">
        <f>CONCATENATE(B541," ",C541)</f>
        <v>Dell S2421HS</v>
      </c>
      <c r="E541" s="5">
        <v>170</v>
      </c>
      <c r="F541" s="1">
        <f>E541/1000</f>
        <v>0.17</v>
      </c>
      <c r="G541" s="1">
        <v>147.22297297297297</v>
      </c>
      <c r="H541" s="1">
        <f t="shared" si="8"/>
        <v>10939</v>
      </c>
      <c r="I541" s="1" t="s">
        <v>52</v>
      </c>
      <c r="J541" s="1" t="s">
        <v>53</v>
      </c>
      <c r="K541" s="1" t="s">
        <v>42</v>
      </c>
      <c r="L541" s="1">
        <f>E541*G541</f>
        <v>25027.905405405403</v>
      </c>
      <c r="M541" s="1">
        <f>L541/1000000</f>
        <v>2.5027905405405403E-2</v>
      </c>
      <c r="N541" s="1" t="s">
        <v>43</v>
      </c>
      <c r="O541" s="1" t="s">
        <v>54</v>
      </c>
      <c r="P541" s="1" t="s">
        <v>38</v>
      </c>
      <c r="Q541" s="1" t="s">
        <v>38</v>
      </c>
      <c r="R541" s="1" t="s">
        <v>58</v>
      </c>
      <c r="S541" s="6" t="s">
        <v>1636</v>
      </c>
      <c r="T541" s="1">
        <v>0</v>
      </c>
      <c r="U541" s="1">
        <v>0</v>
      </c>
      <c r="V541" s="1">
        <v>1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1</v>
      </c>
      <c r="AF541" s="1">
        <v>0</v>
      </c>
      <c r="AG541" s="1">
        <v>0</v>
      </c>
    </row>
    <row r="542" spans="1:33" x14ac:dyDescent="0.25">
      <c r="A542" s="7" t="s">
        <v>31</v>
      </c>
      <c r="B542" s="1" t="s">
        <v>576</v>
      </c>
      <c r="C542" s="4" t="s">
        <v>638</v>
      </c>
      <c r="D542" s="1" t="str">
        <f>CONCATENATE(B542," ",C542)</f>
        <v>Dell S2719DC</v>
      </c>
      <c r="E542" s="5">
        <v>8</v>
      </c>
      <c r="F542" s="1">
        <f>E542/1000</f>
        <v>8.0000000000000002E-3</v>
      </c>
      <c r="G542" s="1">
        <v>538.78378378378375</v>
      </c>
      <c r="H542" s="1">
        <f t="shared" si="8"/>
        <v>40032</v>
      </c>
      <c r="I542" s="1" t="s">
        <v>63</v>
      </c>
      <c r="J542" s="1" t="s">
        <v>63</v>
      </c>
      <c r="K542" s="1" t="s">
        <v>64</v>
      </c>
      <c r="L542" s="1">
        <f>E542*G542</f>
        <v>4310.27027027027</v>
      </c>
      <c r="M542" s="1">
        <f>L542/1000000</f>
        <v>4.3102702702702703E-3</v>
      </c>
      <c r="N542" s="1" t="s">
        <v>65</v>
      </c>
      <c r="O542" s="1" t="s">
        <v>54</v>
      </c>
      <c r="P542" s="1" t="s">
        <v>38</v>
      </c>
      <c r="Q542" s="1" t="s">
        <v>38</v>
      </c>
      <c r="R542" s="1" t="s">
        <v>39</v>
      </c>
      <c r="S542" s="6" t="s">
        <v>1638</v>
      </c>
      <c r="T542" s="1">
        <v>0</v>
      </c>
      <c r="U542" s="1">
        <v>0</v>
      </c>
      <c r="V542" s="1">
        <v>1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1</v>
      </c>
      <c r="AD542" s="1">
        <v>0</v>
      </c>
      <c r="AE542" s="1">
        <v>1</v>
      </c>
      <c r="AF542" s="1">
        <v>0</v>
      </c>
      <c r="AG542" s="1">
        <v>0</v>
      </c>
    </row>
    <row r="543" spans="1:33" x14ac:dyDescent="0.25">
      <c r="A543" s="7" t="s">
        <v>31</v>
      </c>
      <c r="B543" s="1" t="s">
        <v>576</v>
      </c>
      <c r="C543" s="4" t="s">
        <v>639</v>
      </c>
      <c r="D543" s="1" t="str">
        <f>CONCATENATE(B543," ",C543)</f>
        <v>Dell S2719DM</v>
      </c>
      <c r="E543" s="5">
        <v>40</v>
      </c>
      <c r="F543" s="1">
        <f>E543/1000</f>
        <v>0.04</v>
      </c>
      <c r="G543" s="1">
        <v>440.40540540540542</v>
      </c>
      <c r="H543" s="1">
        <f t="shared" si="8"/>
        <v>32722</v>
      </c>
      <c r="I543" s="1" t="s">
        <v>63</v>
      </c>
      <c r="J543" s="1" t="s">
        <v>63</v>
      </c>
      <c r="K543" s="1" t="s">
        <v>64</v>
      </c>
      <c r="L543" s="1">
        <f>E543*G543</f>
        <v>17616.216216216217</v>
      </c>
      <c r="M543" s="1">
        <f>L543/1000000</f>
        <v>1.7616216216216216E-2</v>
      </c>
      <c r="N543" s="1" t="s">
        <v>65</v>
      </c>
      <c r="O543" s="1" t="s">
        <v>54</v>
      </c>
      <c r="P543" s="1" t="s">
        <v>38</v>
      </c>
      <c r="Q543" s="1" t="s">
        <v>38</v>
      </c>
      <c r="R543" s="1" t="s">
        <v>39</v>
      </c>
      <c r="S543" s="6" t="s">
        <v>1638</v>
      </c>
      <c r="T543" s="1">
        <v>0</v>
      </c>
      <c r="U543" s="1">
        <v>0</v>
      </c>
      <c r="V543" s="1">
        <v>1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1</v>
      </c>
      <c r="AD543" s="1">
        <v>0</v>
      </c>
      <c r="AE543" s="1">
        <v>1</v>
      </c>
      <c r="AF543" s="1">
        <v>0</v>
      </c>
      <c r="AG543" s="1">
        <v>0</v>
      </c>
    </row>
    <row r="544" spans="1:33" x14ac:dyDescent="0.25">
      <c r="A544" s="7" t="s">
        <v>31</v>
      </c>
      <c r="B544" s="1" t="s">
        <v>576</v>
      </c>
      <c r="C544" s="4" t="s">
        <v>640</v>
      </c>
      <c r="D544" s="1" t="str">
        <f>CONCATENATE(B544," ",C544)</f>
        <v>Dell S2721D</v>
      </c>
      <c r="E544" s="5">
        <v>217</v>
      </c>
      <c r="F544" s="1">
        <f>E544/1000</f>
        <v>0.217</v>
      </c>
      <c r="G544" s="1">
        <v>960.6914414414415</v>
      </c>
      <c r="H544" s="1">
        <f t="shared" si="8"/>
        <v>71379</v>
      </c>
      <c r="I544" s="1" t="s">
        <v>63</v>
      </c>
      <c r="J544" s="1" t="s">
        <v>63</v>
      </c>
      <c r="K544" s="1" t="s">
        <v>64</v>
      </c>
      <c r="L544" s="1">
        <f>E544*G544</f>
        <v>208470.04279279281</v>
      </c>
      <c r="M544" s="1">
        <f>L544/1000000</f>
        <v>0.2084700427927928</v>
      </c>
      <c r="N544" s="1" t="s">
        <v>65</v>
      </c>
      <c r="O544" s="1" t="s">
        <v>54</v>
      </c>
      <c r="P544" s="1" t="s">
        <v>38</v>
      </c>
      <c r="Q544" s="1" t="s">
        <v>38</v>
      </c>
      <c r="R544" s="1">
        <v>0</v>
      </c>
      <c r="S544" s="6" t="s">
        <v>1636</v>
      </c>
      <c r="T544" s="1">
        <v>0</v>
      </c>
      <c r="U544" s="1">
        <v>0</v>
      </c>
      <c r="V544" s="1">
        <v>1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1</v>
      </c>
      <c r="AF544" s="1">
        <v>0</v>
      </c>
      <c r="AG544" s="1">
        <v>0</v>
      </c>
    </row>
    <row r="545" spans="1:33" x14ac:dyDescent="0.25">
      <c r="A545" s="7" t="s">
        <v>31</v>
      </c>
      <c r="B545" s="1" t="s">
        <v>576</v>
      </c>
      <c r="C545" s="4" t="s">
        <v>641</v>
      </c>
      <c r="D545" s="1" t="str">
        <f>CONCATENATE(B545," ",C545)</f>
        <v>Dell S2721DGF</v>
      </c>
      <c r="E545" s="5">
        <v>6</v>
      </c>
      <c r="F545" s="1">
        <f>E545/1000</f>
        <v>6.0000000000000001E-3</v>
      </c>
      <c r="G545" s="1">
        <v>526.18421052631584</v>
      </c>
      <c r="H545" s="1">
        <f t="shared" si="8"/>
        <v>39095</v>
      </c>
      <c r="I545" s="1" t="s">
        <v>63</v>
      </c>
      <c r="J545" s="1" t="s">
        <v>63</v>
      </c>
      <c r="K545" s="1" t="s">
        <v>64</v>
      </c>
      <c r="L545" s="1">
        <f>E545*G545</f>
        <v>3157.105263157895</v>
      </c>
      <c r="M545" s="1">
        <f>L545/1000000</f>
        <v>3.1571052631578951E-3</v>
      </c>
      <c r="N545" s="1" t="s">
        <v>65</v>
      </c>
      <c r="O545" s="1" t="s">
        <v>54</v>
      </c>
      <c r="P545" s="1" t="s">
        <v>38</v>
      </c>
      <c r="Q545" s="1" t="s">
        <v>48</v>
      </c>
      <c r="R545" s="1" t="s">
        <v>49</v>
      </c>
      <c r="S545" s="6" t="s">
        <v>1636</v>
      </c>
      <c r="T545" s="1">
        <v>0</v>
      </c>
      <c r="U545" s="1">
        <v>0</v>
      </c>
      <c r="V545" s="1">
        <v>0</v>
      </c>
      <c r="W545" s="1">
        <v>0</v>
      </c>
      <c r="X545" s="1">
        <v>1</v>
      </c>
      <c r="Y545" s="1">
        <v>0</v>
      </c>
      <c r="Z545" s="1">
        <v>0</v>
      </c>
      <c r="AA545" s="1">
        <v>0</v>
      </c>
      <c r="AB545" s="1">
        <v>0</v>
      </c>
      <c r="AC545" s="1">
        <v>1</v>
      </c>
      <c r="AD545" s="1">
        <v>0</v>
      </c>
      <c r="AE545" s="1">
        <v>1</v>
      </c>
      <c r="AF545" s="1">
        <v>0</v>
      </c>
      <c r="AG545" s="1">
        <v>0</v>
      </c>
    </row>
    <row r="546" spans="1:33" x14ac:dyDescent="0.25">
      <c r="A546" s="7" t="s">
        <v>31</v>
      </c>
      <c r="B546" s="1" t="s">
        <v>576</v>
      </c>
      <c r="C546" s="4" t="s">
        <v>642</v>
      </c>
      <c r="D546" s="1" t="str">
        <f>CONCATENATE(B546," ",C546)</f>
        <v>Dell S2721DS</v>
      </c>
      <c r="E546" s="5">
        <v>122</v>
      </c>
      <c r="F546" s="1">
        <f>E546/1000</f>
        <v>0.122</v>
      </c>
      <c r="G546" s="1">
        <v>285.73648648648651</v>
      </c>
      <c r="H546" s="1">
        <f t="shared" si="8"/>
        <v>21230</v>
      </c>
      <c r="I546" s="1" t="s">
        <v>63</v>
      </c>
      <c r="J546" s="1" t="s">
        <v>63</v>
      </c>
      <c r="K546" s="1" t="s">
        <v>64</v>
      </c>
      <c r="L546" s="1">
        <f>E546*G546</f>
        <v>34859.851351351354</v>
      </c>
      <c r="M546" s="1">
        <f>L546/1000000</f>
        <v>3.4859851351351355E-2</v>
      </c>
      <c r="N546" s="1" t="s">
        <v>65</v>
      </c>
      <c r="O546" s="1" t="s">
        <v>54</v>
      </c>
      <c r="P546" s="1" t="s">
        <v>38</v>
      </c>
      <c r="Q546" s="1" t="s">
        <v>38</v>
      </c>
      <c r="R546" s="1" t="s">
        <v>58</v>
      </c>
      <c r="S546" s="6" t="s">
        <v>1636</v>
      </c>
      <c r="T546" s="1">
        <v>0</v>
      </c>
      <c r="U546" s="1">
        <v>0</v>
      </c>
      <c r="V546" s="1">
        <v>1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1</v>
      </c>
      <c r="AD546" s="1">
        <v>0</v>
      </c>
      <c r="AE546" s="1">
        <v>1</v>
      </c>
      <c r="AF546" s="1">
        <v>0</v>
      </c>
      <c r="AG546" s="1">
        <v>0</v>
      </c>
    </row>
    <row r="547" spans="1:33" x14ac:dyDescent="0.25">
      <c r="A547" s="7" t="s">
        <v>31</v>
      </c>
      <c r="B547" s="1" t="s">
        <v>576</v>
      </c>
      <c r="C547" s="4" t="s">
        <v>643</v>
      </c>
      <c r="D547" s="1" t="str">
        <f>CONCATENATE(B547," ",C547)</f>
        <v>Dell S2721H</v>
      </c>
      <c r="E547" s="5">
        <v>173</v>
      </c>
      <c r="F547" s="1">
        <f>E547/1000</f>
        <v>0.17299999999999999</v>
      </c>
      <c r="G547" s="1">
        <v>182.33783783783784</v>
      </c>
      <c r="H547" s="1">
        <f t="shared" si="8"/>
        <v>13548</v>
      </c>
      <c r="I547" s="1" t="s">
        <v>63</v>
      </c>
      <c r="J547" s="1" t="s">
        <v>63</v>
      </c>
      <c r="K547" s="1" t="s">
        <v>42</v>
      </c>
      <c r="L547" s="1">
        <f>E547*G547</f>
        <v>31544.445945945947</v>
      </c>
      <c r="M547" s="1">
        <f>L547/1000000</f>
        <v>3.1544445945945944E-2</v>
      </c>
      <c r="N547" s="1" t="s">
        <v>43</v>
      </c>
      <c r="O547" s="1" t="s">
        <v>54</v>
      </c>
      <c r="P547" s="1" t="s">
        <v>38</v>
      </c>
      <c r="Q547" s="1" t="s">
        <v>38</v>
      </c>
      <c r="R547" s="1">
        <v>0</v>
      </c>
      <c r="S547" s="6" t="s">
        <v>1636</v>
      </c>
      <c r="T547" s="1">
        <v>0</v>
      </c>
      <c r="U547" s="1">
        <v>0</v>
      </c>
      <c r="V547" s="1">
        <v>1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1</v>
      </c>
      <c r="AD547" s="1">
        <v>0</v>
      </c>
      <c r="AE547" s="1">
        <v>1</v>
      </c>
      <c r="AF547" s="1">
        <v>0</v>
      </c>
      <c r="AG547" s="1">
        <v>0</v>
      </c>
    </row>
    <row r="548" spans="1:33" x14ac:dyDescent="0.25">
      <c r="A548" s="7" t="s">
        <v>31</v>
      </c>
      <c r="B548" s="1" t="s">
        <v>576</v>
      </c>
      <c r="C548" s="4" t="s">
        <v>644</v>
      </c>
      <c r="D548" s="1" t="str">
        <f>CONCATENATE(B548," ",C548)</f>
        <v>Dell S2721HGF</v>
      </c>
      <c r="E548" s="5">
        <v>162</v>
      </c>
      <c r="F548" s="1">
        <f>E548/1000</f>
        <v>0.16200000000000001</v>
      </c>
      <c r="G548" s="1">
        <v>256.65202702702703</v>
      </c>
      <c r="H548" s="1">
        <f t="shared" si="8"/>
        <v>19069</v>
      </c>
      <c r="I548" s="1" t="s">
        <v>63</v>
      </c>
      <c r="J548" s="1" t="s">
        <v>63</v>
      </c>
      <c r="K548" s="1" t="s">
        <v>42</v>
      </c>
      <c r="L548" s="1">
        <f>E548*G548</f>
        <v>41577.62837837838</v>
      </c>
      <c r="M548" s="1">
        <f>L548/1000000</f>
        <v>4.1577628378378383E-2</v>
      </c>
      <c r="N548" s="1" t="s">
        <v>43</v>
      </c>
      <c r="O548" s="1" t="s">
        <v>44</v>
      </c>
      <c r="P548" s="1" t="s">
        <v>38</v>
      </c>
      <c r="Q548" s="1" t="s">
        <v>48</v>
      </c>
      <c r="R548" s="1" t="s">
        <v>58</v>
      </c>
      <c r="S548" s="6" t="s">
        <v>1636</v>
      </c>
      <c r="T548" s="1">
        <v>0</v>
      </c>
      <c r="U548" s="1">
        <v>0</v>
      </c>
      <c r="V548" s="1">
        <v>0</v>
      </c>
      <c r="W548" s="1">
        <v>0</v>
      </c>
      <c r="X548" s="1">
        <v>1</v>
      </c>
      <c r="Y548" s="1">
        <v>0</v>
      </c>
      <c r="Z548" s="1">
        <v>0</v>
      </c>
      <c r="AA548" s="1">
        <v>0</v>
      </c>
      <c r="AB548" s="1">
        <v>0</v>
      </c>
      <c r="AC548" s="1">
        <v>1</v>
      </c>
      <c r="AD548" s="1">
        <v>0</v>
      </c>
      <c r="AE548" s="1">
        <v>0</v>
      </c>
      <c r="AF548" s="1">
        <v>0</v>
      </c>
      <c r="AG548" s="1">
        <v>0</v>
      </c>
    </row>
    <row r="549" spans="1:33" x14ac:dyDescent="0.25">
      <c r="A549" s="7" t="s">
        <v>31</v>
      </c>
      <c r="B549" s="1" t="s">
        <v>576</v>
      </c>
      <c r="C549" s="4" t="s">
        <v>645</v>
      </c>
      <c r="D549" s="1" t="str">
        <f>CONCATENATE(B549," ",C549)</f>
        <v>Dell S2721HN</v>
      </c>
      <c r="E549" s="5">
        <v>970</v>
      </c>
      <c r="F549" s="1">
        <f>E549/1000</f>
        <v>0.97</v>
      </c>
      <c r="G549" s="1">
        <v>170.41891891891891</v>
      </c>
      <c r="H549" s="1">
        <f t="shared" si="8"/>
        <v>12662</v>
      </c>
      <c r="I549" s="1" t="s">
        <v>63</v>
      </c>
      <c r="J549" s="1" t="s">
        <v>63</v>
      </c>
      <c r="K549" s="1" t="s">
        <v>42</v>
      </c>
      <c r="L549" s="1">
        <f>E549*G549</f>
        <v>165306.35135135133</v>
      </c>
      <c r="M549" s="1">
        <f>L549/1000000</f>
        <v>0.16530635135135133</v>
      </c>
      <c r="N549" s="1" t="s">
        <v>43</v>
      </c>
      <c r="O549" s="1" t="s">
        <v>54</v>
      </c>
      <c r="P549" s="1" t="s">
        <v>38</v>
      </c>
      <c r="Q549" s="1" t="s">
        <v>38</v>
      </c>
      <c r="R549" s="1">
        <v>0</v>
      </c>
      <c r="S549" s="6" t="s">
        <v>1636</v>
      </c>
      <c r="T549" s="1">
        <v>0</v>
      </c>
      <c r="U549" s="1">
        <v>0</v>
      </c>
      <c r="V549" s="1">
        <v>1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1</v>
      </c>
      <c r="AD549" s="1">
        <v>0</v>
      </c>
      <c r="AE549" s="1">
        <v>1</v>
      </c>
      <c r="AF549" s="1">
        <v>0</v>
      </c>
      <c r="AG549" s="1">
        <v>0</v>
      </c>
    </row>
    <row r="550" spans="1:33" x14ac:dyDescent="0.25">
      <c r="A550" s="7" t="s">
        <v>31</v>
      </c>
      <c r="B550" s="1" t="s">
        <v>576</v>
      </c>
      <c r="C550" s="4" t="s">
        <v>646</v>
      </c>
      <c r="D550" s="1" t="str">
        <f>CONCATENATE(B550," ",C550)</f>
        <v>Dell S2721HS</v>
      </c>
      <c r="E550" s="5">
        <v>704</v>
      </c>
      <c r="F550" s="1">
        <f>E550/1000</f>
        <v>0.70399999999999996</v>
      </c>
      <c r="G550" s="1">
        <v>202.02027027027026</v>
      </c>
      <c r="H550" s="1">
        <f t="shared" si="8"/>
        <v>15010</v>
      </c>
      <c r="I550" s="1" t="s">
        <v>63</v>
      </c>
      <c r="J550" s="1" t="s">
        <v>63</v>
      </c>
      <c r="K550" s="1" t="s">
        <v>42</v>
      </c>
      <c r="L550" s="1">
        <f>E550*G550</f>
        <v>142222.27027027027</v>
      </c>
      <c r="M550" s="1">
        <f>L550/1000000</f>
        <v>0.14222227027027026</v>
      </c>
      <c r="N550" s="1" t="s">
        <v>43</v>
      </c>
      <c r="O550" s="1" t="s">
        <v>54</v>
      </c>
      <c r="P550" s="1" t="s">
        <v>38</v>
      </c>
      <c r="Q550" s="1" t="s">
        <v>38</v>
      </c>
      <c r="R550" s="1">
        <v>0</v>
      </c>
      <c r="S550" s="6" t="s">
        <v>1636</v>
      </c>
      <c r="T550" s="1">
        <v>0</v>
      </c>
      <c r="U550" s="1">
        <v>0</v>
      </c>
      <c r="V550" s="1">
        <v>1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1</v>
      </c>
      <c r="AD550" s="1">
        <v>0</v>
      </c>
      <c r="AE550" s="1">
        <v>1</v>
      </c>
      <c r="AF550" s="1">
        <v>0</v>
      </c>
      <c r="AG550" s="1">
        <v>0</v>
      </c>
    </row>
    <row r="551" spans="1:33" x14ac:dyDescent="0.25">
      <c r="A551" s="7" t="s">
        <v>31</v>
      </c>
      <c r="B551" s="1" t="s">
        <v>576</v>
      </c>
      <c r="C551" s="4" t="s">
        <v>647</v>
      </c>
      <c r="D551" s="1" t="str">
        <f>CONCATENATE(B551," ",C551)</f>
        <v>Dell S2721QS</v>
      </c>
      <c r="E551" s="5">
        <v>6</v>
      </c>
      <c r="F551" s="1">
        <f>E551/1000</f>
        <v>6.0000000000000001E-3</v>
      </c>
      <c r="G551" s="1">
        <v>472.63513513513516</v>
      </c>
      <c r="H551" s="1">
        <f t="shared" si="8"/>
        <v>35117</v>
      </c>
      <c r="I551" s="1" t="s">
        <v>63</v>
      </c>
      <c r="J551" s="1" t="s">
        <v>63</v>
      </c>
      <c r="K551" s="1" t="s">
        <v>86</v>
      </c>
      <c r="L551" s="1">
        <f>E551*G551</f>
        <v>2835.8108108108108</v>
      </c>
      <c r="M551" s="1">
        <f>L551/1000000</f>
        <v>2.8358108108108107E-3</v>
      </c>
      <c r="N551" s="1" t="s">
        <v>87</v>
      </c>
      <c r="O551" s="1" t="s">
        <v>54</v>
      </c>
      <c r="P551" s="1" t="s">
        <v>38</v>
      </c>
      <c r="Q551" s="1" t="s">
        <v>38</v>
      </c>
      <c r="R551" s="1">
        <v>0</v>
      </c>
      <c r="S551" s="6" t="s">
        <v>1636</v>
      </c>
      <c r="T551" s="1">
        <v>0</v>
      </c>
      <c r="U551" s="1">
        <v>0</v>
      </c>
      <c r="V551" s="1">
        <v>1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1</v>
      </c>
      <c r="AD551" s="1">
        <v>0</v>
      </c>
      <c r="AE551" s="1">
        <v>1</v>
      </c>
      <c r="AF551" s="1">
        <v>0</v>
      </c>
      <c r="AG551" s="1">
        <v>1</v>
      </c>
    </row>
    <row r="552" spans="1:33" x14ac:dyDescent="0.25">
      <c r="A552" s="7" t="s">
        <v>31</v>
      </c>
      <c r="B552" s="1" t="s">
        <v>576</v>
      </c>
      <c r="C552" s="4" t="s">
        <v>648</v>
      </c>
      <c r="D552" s="1" t="str">
        <f>CONCATENATE(B552," ",C552)</f>
        <v>Dell S3220DGF</v>
      </c>
      <c r="E552" s="5">
        <v>41</v>
      </c>
      <c r="F552" s="1">
        <f>E552/1000</f>
        <v>4.1000000000000002E-2</v>
      </c>
      <c r="G552" s="1">
        <v>496.14864864864865</v>
      </c>
      <c r="H552" s="1">
        <f t="shared" si="8"/>
        <v>36864</v>
      </c>
      <c r="I552" s="1" t="s">
        <v>74</v>
      </c>
      <c r="J552" s="1" t="s">
        <v>72</v>
      </c>
      <c r="K552" s="1" t="s">
        <v>64</v>
      </c>
      <c r="L552" s="1">
        <f>E552*G552</f>
        <v>20342.094594594593</v>
      </c>
      <c r="M552" s="1">
        <f>L552/1000000</f>
        <v>2.0342094594594594E-2</v>
      </c>
      <c r="N552" s="1" t="s">
        <v>65</v>
      </c>
      <c r="O552" s="1" t="s">
        <v>44</v>
      </c>
      <c r="P552" s="1" t="s">
        <v>38</v>
      </c>
      <c r="Q552" s="1" t="s">
        <v>48</v>
      </c>
      <c r="R552" s="1" t="s">
        <v>58</v>
      </c>
      <c r="S552" s="6" t="s">
        <v>1638</v>
      </c>
      <c r="T552" s="1">
        <v>0</v>
      </c>
      <c r="U552" s="1">
        <v>0</v>
      </c>
      <c r="V552" s="1">
        <v>0</v>
      </c>
      <c r="W552" s="1">
        <v>0</v>
      </c>
      <c r="X552" s="1">
        <v>1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1</v>
      </c>
      <c r="AE552" s="1">
        <v>0</v>
      </c>
      <c r="AF552" s="1">
        <v>0</v>
      </c>
      <c r="AG552" s="1">
        <v>0</v>
      </c>
    </row>
    <row r="553" spans="1:33" x14ac:dyDescent="0.25">
      <c r="A553" s="7" t="s">
        <v>31</v>
      </c>
      <c r="B553" s="1" t="s">
        <v>576</v>
      </c>
      <c r="C553" s="4" t="s">
        <v>649</v>
      </c>
      <c r="D553" s="1" t="str">
        <f>CONCATENATE(B553," ",C553)</f>
        <v>Dell S3221QS</v>
      </c>
      <c r="E553" s="5">
        <v>23</v>
      </c>
      <c r="F553" s="1">
        <f>E553/1000</f>
        <v>2.3E-2</v>
      </c>
      <c r="G553" s="1">
        <v>538.78378378378375</v>
      </c>
      <c r="H553" s="1">
        <f t="shared" si="8"/>
        <v>40032</v>
      </c>
      <c r="I553" s="1" t="s">
        <v>74</v>
      </c>
      <c r="J553" s="1" t="s">
        <v>72</v>
      </c>
      <c r="K553" s="1" t="s">
        <v>86</v>
      </c>
      <c r="L553" s="1">
        <f>E553*G553</f>
        <v>12392.027027027027</v>
      </c>
      <c r="M553" s="1">
        <f>L553/1000000</f>
        <v>1.2392027027027026E-2</v>
      </c>
      <c r="N553" s="1" t="s">
        <v>87</v>
      </c>
      <c r="O553" s="1" t="s">
        <v>44</v>
      </c>
      <c r="P553" s="1" t="s">
        <v>48</v>
      </c>
      <c r="Q553" s="1" t="s">
        <v>38</v>
      </c>
      <c r="R553" s="1" t="s">
        <v>58</v>
      </c>
      <c r="S553" s="6" t="s">
        <v>1636</v>
      </c>
      <c r="T553" s="1">
        <v>0</v>
      </c>
      <c r="U553" s="1">
        <v>0</v>
      </c>
      <c r="V553" s="1">
        <v>1</v>
      </c>
      <c r="W553" s="1">
        <v>0</v>
      </c>
      <c r="X553" s="1">
        <v>0</v>
      </c>
      <c r="Y553" s="1">
        <v>0</v>
      </c>
      <c r="Z553" s="1">
        <v>1</v>
      </c>
      <c r="AA553" s="1">
        <v>0</v>
      </c>
      <c r="AB553" s="1">
        <v>0</v>
      </c>
      <c r="AC553" s="1">
        <v>0</v>
      </c>
      <c r="AD553" s="1">
        <v>1</v>
      </c>
      <c r="AE553" s="1">
        <v>0</v>
      </c>
      <c r="AF553" s="1">
        <v>1</v>
      </c>
      <c r="AG553" s="1">
        <v>1</v>
      </c>
    </row>
    <row r="554" spans="1:33" x14ac:dyDescent="0.25">
      <c r="A554" s="7" t="s">
        <v>31</v>
      </c>
      <c r="B554" s="1" t="s">
        <v>576</v>
      </c>
      <c r="C554" s="4" t="s">
        <v>650</v>
      </c>
      <c r="D554" s="1" t="str">
        <f>CONCATENATE(B554," ",C554)</f>
        <v>Dell SE2216H</v>
      </c>
      <c r="E554" s="5">
        <v>117</v>
      </c>
      <c r="F554" s="1">
        <f>E554/1000</f>
        <v>0.11700000000000001</v>
      </c>
      <c r="G554" s="1">
        <v>96.711711711711715</v>
      </c>
      <c r="H554" s="1">
        <f t="shared" si="8"/>
        <v>7186</v>
      </c>
      <c r="I554" s="1" t="s">
        <v>41</v>
      </c>
      <c r="J554" s="1" t="s">
        <v>41</v>
      </c>
      <c r="K554" s="1" t="s">
        <v>42</v>
      </c>
      <c r="L554" s="1">
        <f>E554*G554</f>
        <v>11315.27027027027</v>
      </c>
      <c r="M554" s="1">
        <f>L554/1000000</f>
        <v>1.131527027027027E-2</v>
      </c>
      <c r="N554" s="1" t="s">
        <v>43</v>
      </c>
      <c r="O554" s="1" t="s">
        <v>44</v>
      </c>
      <c r="P554" s="1" t="s">
        <v>38</v>
      </c>
      <c r="Q554" s="1" t="s">
        <v>38</v>
      </c>
      <c r="R554" s="1" t="s">
        <v>651</v>
      </c>
      <c r="S554" s="6" t="s">
        <v>1638</v>
      </c>
      <c r="T554" s="1">
        <v>0</v>
      </c>
      <c r="U554" s="1">
        <v>1</v>
      </c>
      <c r="V554" s="1">
        <v>1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1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</row>
    <row r="555" spans="1:33" x14ac:dyDescent="0.25">
      <c r="A555" s="7" t="s">
        <v>31</v>
      </c>
      <c r="B555" s="1" t="s">
        <v>576</v>
      </c>
      <c r="C555" s="4" t="s">
        <v>652</v>
      </c>
      <c r="D555" s="1" t="str">
        <f>CONCATENATE(B555," ",C555)</f>
        <v>Dell SE2216H </v>
      </c>
      <c r="E555" s="5">
        <v>6</v>
      </c>
      <c r="F555" s="1">
        <f>E555/1000</f>
        <v>6.0000000000000001E-3</v>
      </c>
      <c r="G555" s="1">
        <v>104.68702290076335</v>
      </c>
      <c r="H555" s="1">
        <f t="shared" si="8"/>
        <v>7778</v>
      </c>
      <c r="I555" s="1" t="s">
        <v>41</v>
      </c>
      <c r="J555" s="1" t="s">
        <v>41</v>
      </c>
      <c r="K555" s="1" t="s">
        <v>42</v>
      </c>
      <c r="L555" s="1">
        <f>E555*G555</f>
        <v>628.12213740458014</v>
      </c>
      <c r="M555" s="1">
        <f>L555/1000000</f>
        <v>6.2812213740458017E-4</v>
      </c>
      <c r="N555" s="1" t="s">
        <v>43</v>
      </c>
      <c r="O555" s="1" t="s">
        <v>44</v>
      </c>
      <c r="P555" s="1" t="s">
        <v>38</v>
      </c>
      <c r="Q555" s="1" t="s">
        <v>38</v>
      </c>
      <c r="R555" s="1">
        <v>0</v>
      </c>
      <c r="S555" s="6" t="s">
        <v>1638</v>
      </c>
      <c r="T555" s="1">
        <v>0</v>
      </c>
      <c r="U555" s="1">
        <v>1</v>
      </c>
      <c r="V555" s="1">
        <v>1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1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</row>
    <row r="556" spans="1:33" x14ac:dyDescent="0.25">
      <c r="A556" s="7" t="s">
        <v>31</v>
      </c>
      <c r="B556" s="1" t="s">
        <v>576</v>
      </c>
      <c r="C556" s="4" t="s">
        <v>653</v>
      </c>
      <c r="D556" s="1" t="str">
        <f>CONCATENATE(B556," ",C556)</f>
        <v>Dell SE2219H</v>
      </c>
      <c r="E556" s="5">
        <v>400</v>
      </c>
      <c r="F556" s="1">
        <f>E556/1000</f>
        <v>0.4</v>
      </c>
      <c r="G556" s="1">
        <v>110.67567567567568</v>
      </c>
      <c r="H556" s="1">
        <f t="shared" si="8"/>
        <v>8223</v>
      </c>
      <c r="I556" s="1" t="s">
        <v>41</v>
      </c>
      <c r="J556" s="1" t="s">
        <v>41</v>
      </c>
      <c r="K556" s="1" t="s">
        <v>42</v>
      </c>
      <c r="L556" s="1">
        <f>E556*G556</f>
        <v>44270.270270270274</v>
      </c>
      <c r="M556" s="1">
        <f>L556/1000000</f>
        <v>4.4270270270270272E-2</v>
      </c>
      <c r="N556" s="1" t="s">
        <v>43</v>
      </c>
      <c r="O556" s="1" t="s">
        <v>54</v>
      </c>
      <c r="P556" s="1" t="s">
        <v>38</v>
      </c>
      <c r="Q556" s="1" t="s">
        <v>38</v>
      </c>
      <c r="R556" s="1" t="s">
        <v>39</v>
      </c>
      <c r="S556" s="6" t="s">
        <v>1638</v>
      </c>
      <c r="T556" s="1">
        <v>0</v>
      </c>
      <c r="U556" s="1">
        <v>1</v>
      </c>
      <c r="V556" s="1">
        <v>1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1</v>
      </c>
      <c r="AC556" s="1">
        <v>0</v>
      </c>
      <c r="AD556" s="1">
        <v>0</v>
      </c>
      <c r="AE556" s="1">
        <v>1</v>
      </c>
      <c r="AF556" s="1">
        <v>0</v>
      </c>
      <c r="AG556" s="1">
        <v>0</v>
      </c>
    </row>
    <row r="557" spans="1:33" x14ac:dyDescent="0.25">
      <c r="A557" s="7" t="s">
        <v>31</v>
      </c>
      <c r="B557" s="1" t="s">
        <v>576</v>
      </c>
      <c r="C557" s="4" t="s">
        <v>654</v>
      </c>
      <c r="D557" s="1" t="str">
        <f>CONCATENATE(B557," ",C557)</f>
        <v>Dell SE2219H </v>
      </c>
      <c r="E557" s="5">
        <v>71</v>
      </c>
      <c r="F557" s="1">
        <f>E557/1000</f>
        <v>7.0999999999999994E-2</v>
      </c>
      <c r="G557" s="1">
        <v>117.9528</v>
      </c>
      <c r="H557" s="1">
        <f t="shared" si="8"/>
        <v>8764</v>
      </c>
      <c r="I557" s="1" t="s">
        <v>41</v>
      </c>
      <c r="J557" s="1" t="s">
        <v>41</v>
      </c>
      <c r="K557" s="1" t="s">
        <v>42</v>
      </c>
      <c r="L557" s="1">
        <f>E557*G557</f>
        <v>8374.648799999999</v>
      </c>
      <c r="M557" s="1">
        <f>L557/1000000</f>
        <v>8.3746487999999987E-3</v>
      </c>
      <c r="N557" s="1" t="s">
        <v>43</v>
      </c>
      <c r="O557" s="1" t="s">
        <v>54</v>
      </c>
      <c r="P557" s="1" t="s">
        <v>38</v>
      </c>
      <c r="Q557" s="1" t="s">
        <v>38</v>
      </c>
      <c r="R557" s="1">
        <v>0</v>
      </c>
      <c r="S557" s="6" t="s">
        <v>1638</v>
      </c>
      <c r="T557" s="1">
        <v>0</v>
      </c>
      <c r="U557" s="1">
        <v>1</v>
      </c>
      <c r="V557" s="1">
        <v>1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1</v>
      </c>
      <c r="AC557" s="1">
        <v>0</v>
      </c>
      <c r="AD557" s="1">
        <v>0</v>
      </c>
      <c r="AE557" s="1">
        <v>1</v>
      </c>
      <c r="AF557" s="1">
        <v>0</v>
      </c>
      <c r="AG557" s="1">
        <v>0</v>
      </c>
    </row>
    <row r="558" spans="1:33" x14ac:dyDescent="0.25">
      <c r="A558" s="7" t="s">
        <v>31</v>
      </c>
      <c r="B558" s="1" t="s">
        <v>576</v>
      </c>
      <c r="C558" s="4" t="s">
        <v>655</v>
      </c>
      <c r="D558" s="1" t="str">
        <f>CONCATENATE(B558," ",C558)</f>
        <v>Dell SE2416H</v>
      </c>
      <c r="E558" s="5">
        <v>3502</v>
      </c>
      <c r="F558" s="1">
        <f>E558/1000</f>
        <v>3.5019999999999998</v>
      </c>
      <c r="G558" s="1">
        <v>115.67117117117117</v>
      </c>
      <c r="H558" s="1">
        <f t="shared" si="8"/>
        <v>8594</v>
      </c>
      <c r="I558" s="1" t="s">
        <v>52</v>
      </c>
      <c r="J558" s="1" t="s">
        <v>53</v>
      </c>
      <c r="K558" s="1" t="s">
        <v>42</v>
      </c>
      <c r="L558" s="1">
        <f>E558*G558</f>
        <v>405080.44144144142</v>
      </c>
      <c r="M558" s="1">
        <f>L558/1000000</f>
        <v>0.4050804414414414</v>
      </c>
      <c r="N558" s="1" t="s">
        <v>43</v>
      </c>
      <c r="O558" s="1" t="s">
        <v>54</v>
      </c>
      <c r="P558" s="1" t="s">
        <v>38</v>
      </c>
      <c r="Q558" s="1" t="s">
        <v>38</v>
      </c>
      <c r="R558" s="1" t="s">
        <v>77</v>
      </c>
      <c r="S558" s="6" t="s">
        <v>1638</v>
      </c>
      <c r="T558" s="1">
        <v>0</v>
      </c>
      <c r="U558" s="1">
        <v>0</v>
      </c>
      <c r="V558" s="1">
        <v>1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1</v>
      </c>
      <c r="AD558" s="1">
        <v>0</v>
      </c>
      <c r="AE558" s="1">
        <v>1</v>
      </c>
      <c r="AF558" s="1">
        <v>0</v>
      </c>
      <c r="AG558" s="1">
        <v>0</v>
      </c>
    </row>
    <row r="559" spans="1:33" x14ac:dyDescent="0.25">
      <c r="A559" s="7" t="s">
        <v>31</v>
      </c>
      <c r="B559" s="1" t="s">
        <v>576</v>
      </c>
      <c r="C559" s="4" t="s">
        <v>656</v>
      </c>
      <c r="D559" s="1" t="str">
        <f>CONCATENATE(B559," ",C559)</f>
        <v>Dell SE2417HG</v>
      </c>
      <c r="E559" s="5">
        <v>53</v>
      </c>
      <c r="F559" s="1">
        <f>E559/1000</f>
        <v>5.2999999999999999E-2</v>
      </c>
      <c r="G559" s="1">
        <v>115.61842105263158</v>
      </c>
      <c r="H559" s="1">
        <f t="shared" si="8"/>
        <v>8590</v>
      </c>
      <c r="I559" s="1" t="s">
        <v>56</v>
      </c>
      <c r="J559" s="1" t="s">
        <v>53</v>
      </c>
      <c r="K559" s="1" t="s">
        <v>42</v>
      </c>
      <c r="L559" s="1">
        <f>E559*G559</f>
        <v>6127.7763157894733</v>
      </c>
      <c r="M559" s="1">
        <f>L559/1000000</f>
        <v>6.1277763157894733E-3</v>
      </c>
      <c r="N559" s="1" t="s">
        <v>43</v>
      </c>
      <c r="O559" s="1" t="s">
        <v>37</v>
      </c>
      <c r="P559" s="1" t="s">
        <v>38</v>
      </c>
      <c r="Q559" s="1" t="s">
        <v>48</v>
      </c>
      <c r="R559" s="1" t="s">
        <v>274</v>
      </c>
      <c r="S559" s="6" t="s">
        <v>1638</v>
      </c>
      <c r="T559" s="1">
        <v>0</v>
      </c>
      <c r="U559" s="1">
        <v>0</v>
      </c>
      <c r="V559" s="1">
        <v>0</v>
      </c>
      <c r="W559" s="1">
        <v>0</v>
      </c>
      <c r="X559" s="1">
        <v>1</v>
      </c>
      <c r="Y559" s="1">
        <v>0</v>
      </c>
      <c r="Z559" s="1">
        <v>0</v>
      </c>
      <c r="AA559" s="1">
        <v>0</v>
      </c>
      <c r="AB559" s="1">
        <v>0</v>
      </c>
      <c r="AC559" s="1">
        <v>1</v>
      </c>
      <c r="AD559" s="1">
        <v>0</v>
      </c>
      <c r="AE559" s="1">
        <v>0</v>
      </c>
      <c r="AF559" s="1">
        <v>0</v>
      </c>
      <c r="AG559" s="1">
        <v>0</v>
      </c>
    </row>
    <row r="560" spans="1:33" x14ac:dyDescent="0.25">
      <c r="A560" s="7" t="s">
        <v>31</v>
      </c>
      <c r="B560" s="1" t="s">
        <v>576</v>
      </c>
      <c r="C560" s="4" t="s">
        <v>657</v>
      </c>
      <c r="D560" s="1" t="str">
        <f>CONCATENATE(B560," ",C560)</f>
        <v>Dell SE2417HGX</v>
      </c>
      <c r="E560" s="5">
        <v>507</v>
      </c>
      <c r="F560" s="1">
        <f>E560/1000</f>
        <v>0.50700000000000001</v>
      </c>
      <c r="G560" s="1">
        <v>120.61261261261262</v>
      </c>
      <c r="H560" s="1">
        <f t="shared" si="8"/>
        <v>8962</v>
      </c>
      <c r="I560" s="1" t="s">
        <v>56</v>
      </c>
      <c r="J560" s="1" t="s">
        <v>53</v>
      </c>
      <c r="K560" s="1" t="s">
        <v>42</v>
      </c>
      <c r="L560" s="1">
        <f>E560*G560</f>
        <v>61150.5945945946</v>
      </c>
      <c r="M560" s="1">
        <f>L560/1000000</f>
        <v>6.1150594594594598E-2</v>
      </c>
      <c r="N560" s="1" t="s">
        <v>43</v>
      </c>
      <c r="O560" s="1" t="s">
        <v>37</v>
      </c>
      <c r="P560" s="1" t="s">
        <v>38</v>
      </c>
      <c r="Q560" s="1" t="s">
        <v>48</v>
      </c>
      <c r="R560" s="1" t="s">
        <v>274</v>
      </c>
      <c r="S560" s="6" t="s">
        <v>1638</v>
      </c>
      <c r="T560" s="1">
        <v>0</v>
      </c>
      <c r="U560" s="1">
        <v>0</v>
      </c>
      <c r="V560" s="1">
        <v>0</v>
      </c>
      <c r="W560" s="1">
        <v>0</v>
      </c>
      <c r="X560" s="1">
        <v>1</v>
      </c>
      <c r="Y560" s="1">
        <v>0</v>
      </c>
      <c r="Z560" s="1">
        <v>0</v>
      </c>
      <c r="AA560" s="1">
        <v>0</v>
      </c>
      <c r="AB560" s="1">
        <v>0</v>
      </c>
      <c r="AC560" s="1">
        <v>1</v>
      </c>
      <c r="AD560" s="1">
        <v>0</v>
      </c>
      <c r="AE560" s="1">
        <v>0</v>
      </c>
      <c r="AF560" s="1">
        <v>0</v>
      </c>
      <c r="AG560" s="1">
        <v>0</v>
      </c>
    </row>
    <row r="561" spans="1:33" x14ac:dyDescent="0.25">
      <c r="A561" s="7" t="s">
        <v>31</v>
      </c>
      <c r="B561" s="1" t="s">
        <v>576</v>
      </c>
      <c r="C561" s="4" t="s">
        <v>658</v>
      </c>
      <c r="D561" s="1" t="str">
        <f>CONCATENATE(B561," ",C561)</f>
        <v>Dell U2412M</v>
      </c>
      <c r="E561" s="5">
        <v>5</v>
      </c>
      <c r="F561" s="1">
        <f>E561/1000</f>
        <v>5.0000000000000001E-3</v>
      </c>
      <c r="G561" s="1">
        <v>243.1081081081081</v>
      </c>
      <c r="H561" s="1">
        <f t="shared" si="8"/>
        <v>18063</v>
      </c>
      <c r="I561" s="1" t="s">
        <v>92</v>
      </c>
      <c r="J561" s="1" t="s">
        <v>92</v>
      </c>
      <c r="K561" s="1" t="s">
        <v>93</v>
      </c>
      <c r="L561" s="1">
        <f>E561*G561</f>
        <v>1215.5405405405404</v>
      </c>
      <c r="M561" s="1">
        <f>L561/1000000</f>
        <v>1.2155405405405405E-3</v>
      </c>
      <c r="N561" s="1" t="s">
        <v>43</v>
      </c>
      <c r="O561" s="1" t="s">
        <v>54</v>
      </c>
      <c r="P561" s="1" t="s">
        <v>38</v>
      </c>
      <c r="Q561" s="1" t="s">
        <v>38</v>
      </c>
      <c r="R561" s="1" t="s">
        <v>191</v>
      </c>
      <c r="S561" s="6" t="s">
        <v>1638</v>
      </c>
      <c r="T561" s="1">
        <v>0</v>
      </c>
      <c r="U561" s="1">
        <v>0</v>
      </c>
      <c r="V561" s="1">
        <v>0</v>
      </c>
      <c r="W561" s="1">
        <v>1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1</v>
      </c>
      <c r="AD561" s="1">
        <v>0</v>
      </c>
      <c r="AE561" s="1">
        <v>1</v>
      </c>
      <c r="AF561" s="1">
        <v>0</v>
      </c>
      <c r="AG561" s="1">
        <v>0</v>
      </c>
    </row>
    <row r="562" spans="1:33" x14ac:dyDescent="0.25">
      <c r="A562" s="7" t="s">
        <v>31</v>
      </c>
      <c r="B562" s="1" t="s">
        <v>576</v>
      </c>
      <c r="C562" s="4" t="s">
        <v>659</v>
      </c>
      <c r="D562" s="1" t="str">
        <f>CONCATENATE(B562," ",C562)</f>
        <v>Dell U2415</v>
      </c>
      <c r="E562" s="5">
        <v>61</v>
      </c>
      <c r="F562" s="1">
        <f>E562/1000</f>
        <v>6.0999999999999999E-2</v>
      </c>
      <c r="G562" s="1">
        <v>294.56756756756755</v>
      </c>
      <c r="H562" s="1">
        <f t="shared" si="8"/>
        <v>21886</v>
      </c>
      <c r="I562" s="1" t="s">
        <v>92</v>
      </c>
      <c r="J562" s="1" t="s">
        <v>92</v>
      </c>
      <c r="K562" s="1" t="s">
        <v>93</v>
      </c>
      <c r="L562" s="1">
        <f>E562*G562</f>
        <v>17968.62162162162</v>
      </c>
      <c r="M562" s="1">
        <f>L562/1000000</f>
        <v>1.7968621621621619E-2</v>
      </c>
      <c r="N562" s="1" t="s">
        <v>43</v>
      </c>
      <c r="O562" s="1" t="s">
        <v>54</v>
      </c>
      <c r="P562" s="1" t="s">
        <v>38</v>
      </c>
      <c r="Q562" s="1" t="s">
        <v>38</v>
      </c>
      <c r="R562" s="1" t="s">
        <v>77</v>
      </c>
      <c r="S562" s="6" t="s">
        <v>1638</v>
      </c>
      <c r="T562" s="1">
        <v>0</v>
      </c>
      <c r="U562" s="1">
        <v>0</v>
      </c>
      <c r="V562" s="1">
        <v>0</v>
      </c>
      <c r="W562" s="1">
        <v>1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1</v>
      </c>
      <c r="AD562" s="1">
        <v>0</v>
      </c>
      <c r="AE562" s="1">
        <v>1</v>
      </c>
      <c r="AF562" s="1">
        <v>0</v>
      </c>
      <c r="AG562" s="1">
        <v>0</v>
      </c>
    </row>
    <row r="563" spans="1:33" x14ac:dyDescent="0.25">
      <c r="A563" s="7" t="s">
        <v>31</v>
      </c>
      <c r="B563" s="1" t="s">
        <v>576</v>
      </c>
      <c r="C563" s="4" t="s">
        <v>660</v>
      </c>
      <c r="D563" s="1" t="str">
        <f>CONCATENATE(B563," ",C563)</f>
        <v>Dell U2417H</v>
      </c>
      <c r="E563" s="5">
        <v>152</v>
      </c>
      <c r="F563" s="1">
        <f>E563/1000</f>
        <v>0.152</v>
      </c>
      <c r="G563" s="1">
        <v>348.23287671232879</v>
      </c>
      <c r="H563" s="1">
        <f t="shared" si="8"/>
        <v>25874</v>
      </c>
      <c r="I563" s="1" t="s">
        <v>52</v>
      </c>
      <c r="J563" s="1" t="s">
        <v>53</v>
      </c>
      <c r="K563" s="1" t="s">
        <v>42</v>
      </c>
      <c r="L563" s="1">
        <f>E563*G563</f>
        <v>52931.397260273974</v>
      </c>
      <c r="M563" s="1">
        <f>L563/1000000</f>
        <v>5.2931397260273974E-2</v>
      </c>
      <c r="N563" s="1" t="s">
        <v>43</v>
      </c>
      <c r="O563" s="1" t="s">
        <v>54</v>
      </c>
      <c r="P563" s="1" t="s">
        <v>38</v>
      </c>
      <c r="Q563" s="1" t="s">
        <v>38</v>
      </c>
      <c r="R563" s="1">
        <v>0</v>
      </c>
      <c r="S563" s="6" t="s">
        <v>1638</v>
      </c>
      <c r="T563" s="1">
        <v>0</v>
      </c>
      <c r="U563" s="1">
        <v>0</v>
      </c>
      <c r="V563" s="1">
        <v>0</v>
      </c>
      <c r="W563" s="1">
        <v>1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1</v>
      </c>
      <c r="AD563" s="1">
        <v>0</v>
      </c>
      <c r="AE563" s="1">
        <v>1</v>
      </c>
      <c r="AF563" s="1">
        <v>0</v>
      </c>
      <c r="AG563" s="1">
        <v>0</v>
      </c>
    </row>
    <row r="564" spans="1:33" x14ac:dyDescent="0.25">
      <c r="A564" s="7" t="s">
        <v>31</v>
      </c>
      <c r="B564" s="1" t="s">
        <v>576</v>
      </c>
      <c r="C564" s="4" t="s">
        <v>661</v>
      </c>
      <c r="D564" s="1" t="str">
        <f>CONCATENATE(B564," ",C564)</f>
        <v>Dell U2419H</v>
      </c>
      <c r="E564" s="5">
        <v>97</v>
      </c>
      <c r="F564" s="1">
        <f>E564/1000</f>
        <v>9.7000000000000003E-2</v>
      </c>
      <c r="G564" s="1">
        <v>245.90090090090092</v>
      </c>
      <c r="H564" s="1">
        <f t="shared" si="8"/>
        <v>18270</v>
      </c>
      <c r="I564" s="1" t="s">
        <v>52</v>
      </c>
      <c r="J564" s="1" t="s">
        <v>53</v>
      </c>
      <c r="K564" s="1" t="s">
        <v>42</v>
      </c>
      <c r="L564" s="1">
        <f>E564*G564</f>
        <v>23852.387387387389</v>
      </c>
      <c r="M564" s="1">
        <f>L564/1000000</f>
        <v>2.3852387387387389E-2</v>
      </c>
      <c r="N564" s="1" t="s">
        <v>43</v>
      </c>
      <c r="O564" s="1" t="s">
        <v>54</v>
      </c>
      <c r="P564" s="1" t="s">
        <v>38</v>
      </c>
      <c r="Q564" s="1" t="s">
        <v>38</v>
      </c>
      <c r="R564" s="1" t="s">
        <v>39</v>
      </c>
      <c r="S564" s="6" t="s">
        <v>1638</v>
      </c>
      <c r="T564" s="1">
        <v>0</v>
      </c>
      <c r="U564" s="1">
        <v>0</v>
      </c>
      <c r="V564" s="1">
        <v>0</v>
      </c>
      <c r="W564" s="1">
        <v>1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1</v>
      </c>
      <c r="AD564" s="1">
        <v>0</v>
      </c>
      <c r="AE564" s="1">
        <v>1</v>
      </c>
      <c r="AF564" s="1">
        <v>0</v>
      </c>
      <c r="AG564" s="1">
        <v>0</v>
      </c>
    </row>
    <row r="565" spans="1:33" x14ac:dyDescent="0.25">
      <c r="A565" s="7" t="s">
        <v>31</v>
      </c>
      <c r="B565" s="1" t="s">
        <v>576</v>
      </c>
      <c r="C565" s="4" t="s">
        <v>662</v>
      </c>
      <c r="D565" s="1" t="str">
        <f>CONCATENATE(B565," ",C565)</f>
        <v>Dell U2419HC</v>
      </c>
      <c r="E565" s="5">
        <v>8</v>
      </c>
      <c r="F565" s="1">
        <f>E565/1000</f>
        <v>8.0000000000000002E-3</v>
      </c>
      <c r="G565" s="1">
        <v>290.40540540540542</v>
      </c>
      <c r="H565" s="1">
        <f t="shared" si="8"/>
        <v>21577</v>
      </c>
      <c r="I565" s="1" t="s">
        <v>52</v>
      </c>
      <c r="J565" s="1" t="s">
        <v>53</v>
      </c>
      <c r="K565" s="1" t="s">
        <v>42</v>
      </c>
      <c r="L565" s="1">
        <f>E565*G565</f>
        <v>2323.2432432432433</v>
      </c>
      <c r="M565" s="1">
        <f>L565/1000000</f>
        <v>2.3232432432432433E-3</v>
      </c>
      <c r="N565" s="1" t="s">
        <v>43</v>
      </c>
      <c r="O565" s="1" t="s">
        <v>54</v>
      </c>
      <c r="P565" s="1" t="s">
        <v>38</v>
      </c>
      <c r="Q565" s="1" t="s">
        <v>38</v>
      </c>
      <c r="R565" s="1" t="s">
        <v>39</v>
      </c>
      <c r="S565" s="6" t="s">
        <v>1638</v>
      </c>
      <c r="T565" s="1">
        <v>0</v>
      </c>
      <c r="U565" s="1">
        <v>0</v>
      </c>
      <c r="V565" s="1">
        <v>0</v>
      </c>
      <c r="W565" s="1">
        <v>1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1</v>
      </c>
      <c r="AD565" s="1">
        <v>0</v>
      </c>
      <c r="AE565" s="1">
        <v>1</v>
      </c>
      <c r="AF565" s="1">
        <v>0</v>
      </c>
      <c r="AG565" s="1">
        <v>0</v>
      </c>
    </row>
    <row r="566" spans="1:33" x14ac:dyDescent="0.25">
      <c r="A566" s="7" t="s">
        <v>31</v>
      </c>
      <c r="B566" s="1" t="s">
        <v>576</v>
      </c>
      <c r="C566" s="4" t="s">
        <v>663</v>
      </c>
      <c r="D566" s="1" t="str">
        <f>CONCATENATE(B566," ",C566)</f>
        <v>Dell U2421E</v>
      </c>
      <c r="E566" s="5">
        <v>165</v>
      </c>
      <c r="F566" s="1">
        <f>E566/1000</f>
        <v>0.16500000000000001</v>
      </c>
      <c r="G566" s="1">
        <v>360.5</v>
      </c>
      <c r="H566" s="1">
        <f t="shared" si="8"/>
        <v>26785</v>
      </c>
      <c r="I566" s="1" t="s">
        <v>92</v>
      </c>
      <c r="J566" s="1" t="s">
        <v>92</v>
      </c>
      <c r="K566" s="1" t="s">
        <v>93</v>
      </c>
      <c r="L566" s="1">
        <f>E566*G566</f>
        <v>59482.5</v>
      </c>
      <c r="M566" s="1">
        <f>L566/1000000</f>
        <v>5.9482500000000001E-2</v>
      </c>
      <c r="N566" s="1" t="s">
        <v>43</v>
      </c>
      <c r="O566" s="1" t="s">
        <v>54</v>
      </c>
      <c r="P566" s="1" t="s">
        <v>38</v>
      </c>
      <c r="Q566" s="1" t="s">
        <v>38</v>
      </c>
      <c r="R566" s="1" t="s">
        <v>39</v>
      </c>
      <c r="S566" s="6" t="s">
        <v>1634</v>
      </c>
      <c r="T566" s="1">
        <v>0</v>
      </c>
      <c r="U566" s="1">
        <v>0</v>
      </c>
      <c r="V566" s="1">
        <v>0</v>
      </c>
      <c r="W566" s="1">
        <v>1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1</v>
      </c>
      <c r="AD566" s="1">
        <v>0</v>
      </c>
      <c r="AE566" s="1">
        <v>1</v>
      </c>
      <c r="AF566" s="1">
        <v>0</v>
      </c>
      <c r="AG566" s="1">
        <v>0</v>
      </c>
    </row>
    <row r="567" spans="1:33" x14ac:dyDescent="0.25">
      <c r="A567" s="7" t="s">
        <v>31</v>
      </c>
      <c r="B567" s="1" t="s">
        <v>576</v>
      </c>
      <c r="C567" s="4" t="s">
        <v>664</v>
      </c>
      <c r="D567" s="1" t="str">
        <f>CONCATENATE(B567," ",C567)</f>
        <v>Dell U2421HE</v>
      </c>
      <c r="E567" s="5">
        <v>22</v>
      </c>
      <c r="F567" s="1">
        <f>E567/1000</f>
        <v>2.1999999999999999E-2</v>
      </c>
      <c r="G567" s="1">
        <v>317.43243243243245</v>
      </c>
      <c r="H567" s="1">
        <f t="shared" si="8"/>
        <v>23585</v>
      </c>
      <c r="I567" s="1" t="s">
        <v>52</v>
      </c>
      <c r="J567" s="1" t="s">
        <v>53</v>
      </c>
      <c r="K567" s="1" t="s">
        <v>42</v>
      </c>
      <c r="L567" s="1">
        <f>E567*G567</f>
        <v>6983.5135135135142</v>
      </c>
      <c r="M567" s="1">
        <f>L567/1000000</f>
        <v>6.983513513513514E-3</v>
      </c>
      <c r="N567" s="1" t="s">
        <v>43</v>
      </c>
      <c r="O567" s="1" t="s">
        <v>54</v>
      </c>
      <c r="P567" s="1" t="s">
        <v>38</v>
      </c>
      <c r="Q567" s="1" t="s">
        <v>38</v>
      </c>
      <c r="R567" s="1" t="s">
        <v>39</v>
      </c>
      <c r="S567" s="6" t="s">
        <v>1638</v>
      </c>
      <c r="T567" s="1">
        <v>0</v>
      </c>
      <c r="U567" s="1">
        <v>0</v>
      </c>
      <c r="V567" s="1">
        <v>0</v>
      </c>
      <c r="W567" s="1">
        <v>1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1</v>
      </c>
      <c r="AD567" s="1">
        <v>0</v>
      </c>
      <c r="AE567" s="1">
        <v>1</v>
      </c>
      <c r="AF567" s="1">
        <v>0</v>
      </c>
      <c r="AG567" s="1">
        <v>0</v>
      </c>
    </row>
    <row r="568" spans="1:33" x14ac:dyDescent="0.25">
      <c r="A568" s="7" t="s">
        <v>31</v>
      </c>
      <c r="B568" s="1" t="s">
        <v>576</v>
      </c>
      <c r="C568" s="4" t="s">
        <v>665</v>
      </c>
      <c r="D568" s="1" t="str">
        <f>CONCATENATE(B568," ",C568)</f>
        <v>Dell U2518D</v>
      </c>
      <c r="E568" s="5">
        <v>1</v>
      </c>
      <c r="F568" s="1">
        <f>E568/1000</f>
        <v>1E-3</v>
      </c>
      <c r="G568" s="1">
        <v>1412.0270270270271</v>
      </c>
      <c r="H568" s="1">
        <f t="shared" si="8"/>
        <v>104914</v>
      </c>
      <c r="I568" s="1" t="s">
        <v>156</v>
      </c>
      <c r="J568" s="1" t="s">
        <v>157</v>
      </c>
      <c r="K568" s="1" t="s">
        <v>64</v>
      </c>
      <c r="L568" s="1">
        <f>E568*G568</f>
        <v>1412.0270270270271</v>
      </c>
      <c r="M568" s="1">
        <f>L568/1000000</f>
        <v>1.412027027027027E-3</v>
      </c>
      <c r="N568" s="1" t="s">
        <v>65</v>
      </c>
      <c r="O568" s="1" t="s">
        <v>54</v>
      </c>
      <c r="P568" s="1" t="s">
        <v>38</v>
      </c>
      <c r="Q568" s="1" t="s">
        <v>38</v>
      </c>
      <c r="R568" s="1" t="s">
        <v>39</v>
      </c>
      <c r="S568" s="6" t="s">
        <v>1638</v>
      </c>
      <c r="T568" s="1">
        <v>0</v>
      </c>
      <c r="U568" s="1">
        <v>0</v>
      </c>
      <c r="V568" s="1">
        <v>0</v>
      </c>
      <c r="W568" s="1">
        <v>1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1</v>
      </c>
      <c r="AD568" s="1">
        <v>0</v>
      </c>
      <c r="AE568" s="1">
        <v>1</v>
      </c>
      <c r="AF568" s="1">
        <v>0</v>
      </c>
      <c r="AG568" s="1">
        <v>0</v>
      </c>
    </row>
    <row r="569" spans="1:33" x14ac:dyDescent="0.25">
      <c r="A569" s="7" t="s">
        <v>31</v>
      </c>
      <c r="B569" s="1" t="s">
        <v>576</v>
      </c>
      <c r="C569" s="4" t="s">
        <v>666</v>
      </c>
      <c r="D569" s="1" t="str">
        <f>CONCATENATE(B569," ",C569)</f>
        <v>Dell U2520D</v>
      </c>
      <c r="E569" s="5">
        <v>129</v>
      </c>
      <c r="F569" s="1">
        <f>E569/1000</f>
        <v>0.129</v>
      </c>
      <c r="G569" s="1">
        <v>1882.7477477477478</v>
      </c>
      <c r="H569" s="1">
        <f t="shared" si="8"/>
        <v>139888</v>
      </c>
      <c r="I569" s="1" t="s">
        <v>156</v>
      </c>
      <c r="J569" s="1" t="s">
        <v>157</v>
      </c>
      <c r="K569" s="1" t="s">
        <v>64</v>
      </c>
      <c r="L569" s="1">
        <f>E569*G569</f>
        <v>242874.45945945947</v>
      </c>
      <c r="M569" s="1">
        <f>L569/1000000</f>
        <v>0.24287445945945946</v>
      </c>
      <c r="N569" s="1" t="s">
        <v>65</v>
      </c>
      <c r="O569" s="1" t="s">
        <v>54</v>
      </c>
      <c r="P569" s="1" t="s">
        <v>38</v>
      </c>
      <c r="Q569" s="1" t="s">
        <v>38</v>
      </c>
      <c r="R569" s="1" t="s">
        <v>39</v>
      </c>
      <c r="S569" s="6" t="s">
        <v>1638</v>
      </c>
      <c r="T569" s="1">
        <v>0</v>
      </c>
      <c r="U569" s="1">
        <v>0</v>
      </c>
      <c r="V569" s="1">
        <v>0</v>
      </c>
      <c r="W569" s="1">
        <v>1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1</v>
      </c>
      <c r="AD569" s="1">
        <v>0</v>
      </c>
      <c r="AE569" s="1">
        <v>1</v>
      </c>
      <c r="AF569" s="1">
        <v>0</v>
      </c>
      <c r="AG569" s="1">
        <v>0</v>
      </c>
    </row>
    <row r="570" spans="1:33" x14ac:dyDescent="0.25">
      <c r="A570" s="7" t="s">
        <v>31</v>
      </c>
      <c r="B570" s="1" t="s">
        <v>576</v>
      </c>
      <c r="C570" s="4" t="s">
        <v>667</v>
      </c>
      <c r="D570" s="1" t="str">
        <f>CONCATENATE(B570," ",C570)</f>
        <v>Dell U2717DA</v>
      </c>
      <c r="E570" s="5">
        <v>36</v>
      </c>
      <c r="F570" s="1">
        <f>E570/1000</f>
        <v>3.5999999999999997E-2</v>
      </c>
      <c r="G570" s="1">
        <v>684.140625</v>
      </c>
      <c r="H570" s="1">
        <f t="shared" si="8"/>
        <v>50832</v>
      </c>
      <c r="I570" s="1" t="s">
        <v>63</v>
      </c>
      <c r="J570" s="1" t="s">
        <v>63</v>
      </c>
      <c r="K570" s="1" t="s">
        <v>64</v>
      </c>
      <c r="L570" s="1">
        <f>E570*G570</f>
        <v>24629.0625</v>
      </c>
      <c r="M570" s="1">
        <f>L570/1000000</f>
        <v>2.46290625E-2</v>
      </c>
      <c r="N570" s="1" t="s">
        <v>65</v>
      </c>
      <c r="O570" s="1" t="s">
        <v>54</v>
      </c>
      <c r="P570" s="1" t="s">
        <v>38</v>
      </c>
      <c r="Q570" s="1" t="s">
        <v>38</v>
      </c>
      <c r="R570" s="1" t="s">
        <v>77</v>
      </c>
      <c r="S570" s="6" t="s">
        <v>1638</v>
      </c>
      <c r="T570" s="1">
        <v>0</v>
      </c>
      <c r="U570" s="1">
        <v>0</v>
      </c>
      <c r="V570" s="1">
        <v>0</v>
      </c>
      <c r="W570" s="1">
        <v>1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1</v>
      </c>
      <c r="AD570" s="1">
        <v>0</v>
      </c>
      <c r="AE570" s="1">
        <v>1</v>
      </c>
      <c r="AF570" s="1">
        <v>0</v>
      </c>
      <c r="AG570" s="1">
        <v>0</v>
      </c>
    </row>
    <row r="571" spans="1:33" x14ac:dyDescent="0.25">
      <c r="A571" s="7" t="s">
        <v>31</v>
      </c>
      <c r="B571" s="1" t="s">
        <v>576</v>
      </c>
      <c r="C571" s="4" t="s">
        <v>668</v>
      </c>
      <c r="D571" s="1" t="str">
        <f>CONCATENATE(B571," ",C571)</f>
        <v>Dell U2719D</v>
      </c>
      <c r="E571" s="5">
        <v>181</v>
      </c>
      <c r="F571" s="1">
        <f>E571/1000</f>
        <v>0.18099999999999999</v>
      </c>
      <c r="G571" s="1">
        <v>432.29729729729729</v>
      </c>
      <c r="H571" s="1">
        <f t="shared" si="8"/>
        <v>32120</v>
      </c>
      <c r="I571" s="1" t="s">
        <v>63</v>
      </c>
      <c r="J571" s="1" t="s">
        <v>63</v>
      </c>
      <c r="K571" s="1" t="s">
        <v>64</v>
      </c>
      <c r="L571" s="1">
        <f>E571*G571</f>
        <v>78245.810810810814</v>
      </c>
      <c r="M571" s="1">
        <f>L571/1000000</f>
        <v>7.824581081081082E-2</v>
      </c>
      <c r="N571" s="1" t="s">
        <v>65</v>
      </c>
      <c r="O571" s="1" t="s">
        <v>54</v>
      </c>
      <c r="P571" s="1" t="s">
        <v>38</v>
      </c>
      <c r="Q571" s="1" t="s">
        <v>38</v>
      </c>
      <c r="R571" s="1">
        <v>0</v>
      </c>
      <c r="S571" s="6" t="s">
        <v>1638</v>
      </c>
      <c r="T571" s="1">
        <v>0</v>
      </c>
      <c r="U571" s="1">
        <v>0</v>
      </c>
      <c r="V571" s="1">
        <v>0</v>
      </c>
      <c r="W571" s="1">
        <v>1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1</v>
      </c>
      <c r="AD571" s="1">
        <v>0</v>
      </c>
      <c r="AE571" s="1">
        <v>1</v>
      </c>
      <c r="AF571" s="1">
        <v>0</v>
      </c>
      <c r="AG571" s="1">
        <v>0</v>
      </c>
    </row>
    <row r="572" spans="1:33" x14ac:dyDescent="0.25">
      <c r="A572" s="7" t="s">
        <v>31</v>
      </c>
      <c r="B572" s="1" t="s">
        <v>576</v>
      </c>
      <c r="C572" s="4" t="s">
        <v>669</v>
      </c>
      <c r="D572" s="1" t="str">
        <f>CONCATENATE(B572," ",C572)</f>
        <v>Dell U2719DC</v>
      </c>
      <c r="E572" s="5">
        <v>3</v>
      </c>
      <c r="F572" s="1">
        <f>E572/1000</f>
        <v>3.0000000000000001E-3</v>
      </c>
      <c r="G572" s="1">
        <v>465.89189189189187</v>
      </c>
      <c r="H572" s="1">
        <f t="shared" si="8"/>
        <v>34616</v>
      </c>
      <c r="I572" s="1" t="s">
        <v>63</v>
      </c>
      <c r="J572" s="1" t="s">
        <v>63</v>
      </c>
      <c r="K572" s="1" t="s">
        <v>64</v>
      </c>
      <c r="L572" s="1">
        <f>E572*G572</f>
        <v>1397.6756756756756</v>
      </c>
      <c r="M572" s="1">
        <f>L572/1000000</f>
        <v>1.3976756756756757E-3</v>
      </c>
      <c r="N572" s="1" t="s">
        <v>65</v>
      </c>
      <c r="O572" s="1" t="s">
        <v>54</v>
      </c>
      <c r="P572" s="1" t="s">
        <v>38</v>
      </c>
      <c r="Q572" s="1" t="s">
        <v>38</v>
      </c>
      <c r="R572" s="1" t="s">
        <v>39</v>
      </c>
      <c r="S572" s="6" t="s">
        <v>1638</v>
      </c>
      <c r="T572" s="1">
        <v>0</v>
      </c>
      <c r="U572" s="1">
        <v>0</v>
      </c>
      <c r="V572" s="1">
        <v>0</v>
      </c>
      <c r="W572" s="1">
        <v>1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1</v>
      </c>
      <c r="AD572" s="1">
        <v>0</v>
      </c>
      <c r="AE572" s="1">
        <v>1</v>
      </c>
      <c r="AF572" s="1">
        <v>0</v>
      </c>
      <c r="AG572" s="1">
        <v>0</v>
      </c>
    </row>
    <row r="573" spans="1:33" x14ac:dyDescent="0.25">
      <c r="A573" s="7" t="s">
        <v>31</v>
      </c>
      <c r="B573" s="1" t="s">
        <v>576</v>
      </c>
      <c r="C573" s="4" t="s">
        <v>670</v>
      </c>
      <c r="D573" s="1" t="str">
        <f>CONCATENATE(B573," ",C573)</f>
        <v>Dell U2720Q</v>
      </c>
      <c r="E573" s="5">
        <v>19</v>
      </c>
      <c r="F573" s="1">
        <f>E573/1000</f>
        <v>1.9E-2</v>
      </c>
      <c r="G573" s="1">
        <v>810.67567567567562</v>
      </c>
      <c r="H573" s="1">
        <f t="shared" si="8"/>
        <v>60233</v>
      </c>
      <c r="I573" s="1" t="s">
        <v>63</v>
      </c>
      <c r="J573" s="1" t="s">
        <v>63</v>
      </c>
      <c r="K573" s="1" t="s">
        <v>86</v>
      </c>
      <c r="L573" s="1">
        <f>E573*G573</f>
        <v>15402.837837837837</v>
      </c>
      <c r="M573" s="1">
        <f>L573/1000000</f>
        <v>1.5402837837837836E-2</v>
      </c>
      <c r="N573" s="1" t="s">
        <v>87</v>
      </c>
      <c r="O573" s="1" t="s">
        <v>54</v>
      </c>
      <c r="P573" s="1" t="s">
        <v>38</v>
      </c>
      <c r="Q573" s="1" t="s">
        <v>38</v>
      </c>
      <c r="R573" s="1" t="s">
        <v>39</v>
      </c>
      <c r="S573" s="6" t="s">
        <v>1638</v>
      </c>
      <c r="T573" s="1">
        <v>0</v>
      </c>
      <c r="U573" s="1">
        <v>0</v>
      </c>
      <c r="V573" s="1">
        <v>0</v>
      </c>
      <c r="W573" s="1">
        <v>1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1</v>
      </c>
      <c r="AD573" s="1">
        <v>0</v>
      </c>
      <c r="AE573" s="1">
        <v>1</v>
      </c>
      <c r="AF573" s="1">
        <v>0</v>
      </c>
      <c r="AG573" s="1">
        <v>1</v>
      </c>
    </row>
    <row r="574" spans="1:33" x14ac:dyDescent="0.25">
      <c r="A574" s="7" t="s">
        <v>31</v>
      </c>
      <c r="B574" s="1" t="s">
        <v>576</v>
      </c>
      <c r="C574" s="4" t="s">
        <v>671</v>
      </c>
      <c r="D574" s="1" t="str">
        <f>CONCATENATE(B574," ",C574)</f>
        <v>Dell U2721DE</v>
      </c>
      <c r="E574" s="5">
        <v>62</v>
      </c>
      <c r="F574" s="1">
        <f>E574/1000</f>
        <v>6.2E-2</v>
      </c>
      <c r="G574" s="1">
        <v>499.90540540540542</v>
      </c>
      <c r="H574" s="1">
        <f t="shared" si="8"/>
        <v>37143</v>
      </c>
      <c r="I574" s="1" t="s">
        <v>63</v>
      </c>
      <c r="J574" s="1" t="s">
        <v>63</v>
      </c>
      <c r="K574" s="1" t="s">
        <v>64</v>
      </c>
      <c r="L574" s="1">
        <f>E574*G574</f>
        <v>30994.135135135137</v>
      </c>
      <c r="M574" s="1">
        <f>L574/1000000</f>
        <v>3.0994135135135138E-2</v>
      </c>
      <c r="N574" s="1" t="s">
        <v>65</v>
      </c>
      <c r="O574" s="1" t="s">
        <v>54</v>
      </c>
      <c r="P574" s="1" t="s">
        <v>38</v>
      </c>
      <c r="Q574" s="1" t="s">
        <v>38</v>
      </c>
      <c r="R574" s="1" t="s">
        <v>39</v>
      </c>
      <c r="S574" s="6" t="s">
        <v>1638</v>
      </c>
      <c r="T574" s="1">
        <v>0</v>
      </c>
      <c r="U574" s="1">
        <v>0</v>
      </c>
      <c r="V574" s="1">
        <v>0</v>
      </c>
      <c r="W574" s="1">
        <v>1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1</v>
      </c>
      <c r="AD574" s="1">
        <v>0</v>
      </c>
      <c r="AE574" s="1">
        <v>1</v>
      </c>
      <c r="AF574" s="1">
        <v>0</v>
      </c>
      <c r="AG574" s="1">
        <v>0</v>
      </c>
    </row>
    <row r="575" spans="1:33" x14ac:dyDescent="0.25">
      <c r="A575" s="7" t="s">
        <v>31</v>
      </c>
      <c r="B575" s="1" t="s">
        <v>576</v>
      </c>
      <c r="C575" s="4" t="s">
        <v>672</v>
      </c>
      <c r="D575" s="1" t="str">
        <f>CONCATENATE(B575," ",C575)</f>
        <v>Dell U3219Q</v>
      </c>
      <c r="E575" s="5">
        <v>32</v>
      </c>
      <c r="F575" s="1">
        <f>E575/1000</f>
        <v>3.2000000000000001E-2</v>
      </c>
      <c r="G575" s="1">
        <v>1189.0540540540539</v>
      </c>
      <c r="H575" s="1">
        <f t="shared" si="8"/>
        <v>88347</v>
      </c>
      <c r="I575" s="1" t="s">
        <v>74</v>
      </c>
      <c r="J575" s="1" t="s">
        <v>72</v>
      </c>
      <c r="K575" s="1" t="s">
        <v>86</v>
      </c>
      <c r="L575" s="1">
        <f>E575*G575</f>
        <v>38049.729729729726</v>
      </c>
      <c r="M575" s="1">
        <f>L575/1000000</f>
        <v>3.8049729729729725E-2</v>
      </c>
      <c r="N575" s="1" t="s">
        <v>87</v>
      </c>
      <c r="O575" s="1" t="s">
        <v>54</v>
      </c>
      <c r="P575" s="1" t="s">
        <v>38</v>
      </c>
      <c r="Q575" s="1" t="s">
        <v>38</v>
      </c>
      <c r="R575" s="1" t="s">
        <v>39</v>
      </c>
      <c r="S575" s="6" t="s">
        <v>1638</v>
      </c>
      <c r="T575" s="1">
        <v>0</v>
      </c>
      <c r="U575" s="1">
        <v>0</v>
      </c>
      <c r="V575" s="1">
        <v>0</v>
      </c>
      <c r="W575" s="1">
        <v>1</v>
      </c>
      <c r="X575" s="1">
        <v>0</v>
      </c>
      <c r="Y575" s="1">
        <v>0</v>
      </c>
      <c r="Z575" s="1">
        <v>1</v>
      </c>
      <c r="AA575" s="1">
        <v>0</v>
      </c>
      <c r="AB575" s="1">
        <v>0</v>
      </c>
      <c r="AC575" s="1">
        <v>0</v>
      </c>
      <c r="AD575" s="1">
        <v>1</v>
      </c>
      <c r="AE575" s="1">
        <v>1</v>
      </c>
      <c r="AF575" s="1">
        <v>0</v>
      </c>
      <c r="AG575" s="1">
        <v>1</v>
      </c>
    </row>
    <row r="576" spans="1:33" x14ac:dyDescent="0.25">
      <c r="A576" s="7" t="s">
        <v>31</v>
      </c>
      <c r="B576" s="1" t="s">
        <v>576</v>
      </c>
      <c r="C576" s="4" t="s">
        <v>673</v>
      </c>
      <c r="D576" s="1" t="str">
        <f>CONCATENATE(B576," ",C576)</f>
        <v>Dell U3415W</v>
      </c>
      <c r="E576" s="5">
        <v>2</v>
      </c>
      <c r="F576" s="1">
        <f>E576/1000</f>
        <v>2E-3</v>
      </c>
      <c r="G576" s="1">
        <v>822.64864864864865</v>
      </c>
      <c r="H576" s="1">
        <f t="shared" si="8"/>
        <v>61123</v>
      </c>
      <c r="I576" s="1" t="s">
        <v>238</v>
      </c>
      <c r="J576" s="1" t="s">
        <v>72</v>
      </c>
      <c r="K576" s="1" t="s">
        <v>239</v>
      </c>
      <c r="L576" s="1">
        <f>E576*G576</f>
        <v>1645.2972972972973</v>
      </c>
      <c r="M576" s="1">
        <f>L576/1000000</f>
        <v>1.6452972972972972E-3</v>
      </c>
      <c r="N576" s="1" t="s">
        <v>87</v>
      </c>
      <c r="O576" s="1" t="s">
        <v>54</v>
      </c>
      <c r="P576" s="1" t="s">
        <v>48</v>
      </c>
      <c r="Q576" s="1" t="s">
        <v>38</v>
      </c>
      <c r="R576" s="1" t="s">
        <v>39</v>
      </c>
      <c r="S576" s="6" t="s">
        <v>1638</v>
      </c>
      <c r="T576" s="1">
        <v>0</v>
      </c>
      <c r="U576" s="1">
        <v>0</v>
      </c>
      <c r="V576" s="1">
        <v>0</v>
      </c>
      <c r="W576" s="1">
        <v>1</v>
      </c>
      <c r="X576" s="1">
        <v>0</v>
      </c>
      <c r="Y576" s="1">
        <v>0</v>
      </c>
      <c r="Z576" s="1">
        <v>1</v>
      </c>
      <c r="AA576" s="1">
        <v>0</v>
      </c>
      <c r="AB576" s="1">
        <v>0</v>
      </c>
      <c r="AC576" s="1">
        <v>0</v>
      </c>
      <c r="AD576" s="1">
        <v>1</v>
      </c>
      <c r="AE576" s="1">
        <v>1</v>
      </c>
      <c r="AF576" s="1">
        <v>1</v>
      </c>
      <c r="AG576" s="1">
        <v>1</v>
      </c>
    </row>
    <row r="577" spans="1:33" x14ac:dyDescent="0.25">
      <c r="A577" s="7" t="s">
        <v>31</v>
      </c>
      <c r="B577" s="1" t="s">
        <v>576</v>
      </c>
      <c r="C577" s="4" t="s">
        <v>674</v>
      </c>
      <c r="D577" s="1" t="str">
        <f>CONCATENATE(B577," ",C577)</f>
        <v>Dell U3419W</v>
      </c>
      <c r="E577" s="5">
        <v>7</v>
      </c>
      <c r="F577" s="1">
        <f>E577/1000</f>
        <v>7.0000000000000001E-3</v>
      </c>
      <c r="G577" s="1">
        <v>1121.5472972972973</v>
      </c>
      <c r="H577" s="1">
        <f t="shared" si="8"/>
        <v>83331</v>
      </c>
      <c r="I577" s="1" t="s">
        <v>238</v>
      </c>
      <c r="J577" s="1" t="s">
        <v>72</v>
      </c>
      <c r="K577" s="1" t="s">
        <v>239</v>
      </c>
      <c r="L577" s="1">
        <f>E577*G577</f>
        <v>7850.8310810810808</v>
      </c>
      <c r="M577" s="1">
        <f>L577/1000000</f>
        <v>7.8508310810810802E-3</v>
      </c>
      <c r="N577" s="1" t="s">
        <v>87</v>
      </c>
      <c r="O577" s="1" t="s">
        <v>54</v>
      </c>
      <c r="P577" s="1" t="s">
        <v>48</v>
      </c>
      <c r="Q577" s="1" t="s">
        <v>38</v>
      </c>
      <c r="R577" s="1" t="s">
        <v>39</v>
      </c>
      <c r="S577" s="6" t="s">
        <v>1638</v>
      </c>
      <c r="T577" s="1">
        <v>0</v>
      </c>
      <c r="U577" s="1">
        <v>0</v>
      </c>
      <c r="V577" s="1">
        <v>0</v>
      </c>
      <c r="W577" s="1">
        <v>1</v>
      </c>
      <c r="X577" s="1">
        <v>0</v>
      </c>
      <c r="Y577" s="1">
        <v>0</v>
      </c>
      <c r="Z577" s="1">
        <v>1</v>
      </c>
      <c r="AA577" s="1">
        <v>0</v>
      </c>
      <c r="AB577" s="1">
        <v>0</v>
      </c>
      <c r="AC577" s="1">
        <v>0</v>
      </c>
      <c r="AD577" s="1">
        <v>1</v>
      </c>
      <c r="AE577" s="1">
        <v>1</v>
      </c>
      <c r="AF577" s="1">
        <v>1</v>
      </c>
      <c r="AG577" s="1">
        <v>1</v>
      </c>
    </row>
    <row r="578" spans="1:33" x14ac:dyDescent="0.25">
      <c r="A578" s="7" t="s">
        <v>31</v>
      </c>
      <c r="B578" s="1" t="s">
        <v>576</v>
      </c>
      <c r="C578" s="4" t="s">
        <v>675</v>
      </c>
      <c r="D578" s="1" t="str">
        <f>CONCATENATE(B578," ",C578)</f>
        <v>Dell U3421WE</v>
      </c>
      <c r="E578" s="5">
        <v>12</v>
      </c>
      <c r="F578" s="1">
        <f>E578/1000</f>
        <v>1.2E-2</v>
      </c>
      <c r="G578" s="1">
        <v>1148.1081081081081</v>
      </c>
      <c r="H578" s="1">
        <f t="shared" si="8"/>
        <v>85304</v>
      </c>
      <c r="I578" s="1" t="s">
        <v>238</v>
      </c>
      <c r="J578" s="1" t="s">
        <v>72</v>
      </c>
      <c r="K578" s="1" t="s">
        <v>239</v>
      </c>
      <c r="L578" s="1">
        <f>E578*G578</f>
        <v>13777.297297297297</v>
      </c>
      <c r="M578" s="1">
        <f>L578/1000000</f>
        <v>1.3777297297297297E-2</v>
      </c>
      <c r="N578" s="1" t="s">
        <v>87</v>
      </c>
      <c r="O578" s="1" t="s">
        <v>54</v>
      </c>
      <c r="P578" s="1" t="s">
        <v>48</v>
      </c>
      <c r="Q578" s="1" t="s">
        <v>38</v>
      </c>
      <c r="R578" s="1" t="s">
        <v>39</v>
      </c>
      <c r="S578" s="6" t="s">
        <v>1385</v>
      </c>
      <c r="T578" s="1">
        <v>0</v>
      </c>
      <c r="U578" s="1">
        <v>0</v>
      </c>
      <c r="V578" s="1">
        <v>0</v>
      </c>
      <c r="W578" s="1">
        <v>1</v>
      </c>
      <c r="X578" s="1">
        <v>0</v>
      </c>
      <c r="Y578" s="1">
        <v>0</v>
      </c>
      <c r="Z578" s="1">
        <v>1</v>
      </c>
      <c r="AA578" s="1">
        <v>0</v>
      </c>
      <c r="AB578" s="1">
        <v>0</v>
      </c>
      <c r="AC578" s="1">
        <v>0</v>
      </c>
      <c r="AD578" s="1">
        <v>1</v>
      </c>
      <c r="AE578" s="1">
        <v>1</v>
      </c>
      <c r="AF578" s="1">
        <v>1</v>
      </c>
      <c r="AG578" s="1">
        <v>1</v>
      </c>
    </row>
    <row r="579" spans="1:33" x14ac:dyDescent="0.25">
      <c r="A579" s="7" t="s">
        <v>31</v>
      </c>
      <c r="B579" s="1" t="s">
        <v>576</v>
      </c>
      <c r="C579" s="4" t="s">
        <v>676</v>
      </c>
      <c r="D579" s="1" t="str">
        <f>CONCATENATE(B579," ",C579)</f>
        <v>Dell U3818DW</v>
      </c>
      <c r="E579" s="5">
        <v>14</v>
      </c>
      <c r="F579" s="1">
        <f>E579/1000</f>
        <v>1.4E-2</v>
      </c>
      <c r="G579" s="1">
        <v>1378.2432432432433</v>
      </c>
      <c r="H579" s="1">
        <f t="shared" ref="H579:H642" si="9">ROUND(G579*74.3,0)</f>
        <v>102403</v>
      </c>
      <c r="I579" s="1" t="s">
        <v>241</v>
      </c>
      <c r="J579" s="1" t="s">
        <v>183</v>
      </c>
      <c r="K579" s="1" t="s">
        <v>242</v>
      </c>
      <c r="L579" s="1">
        <f>E579*G579</f>
        <v>19295.405405405407</v>
      </c>
      <c r="M579" s="1">
        <f>L579/1000000</f>
        <v>1.9295405405405405E-2</v>
      </c>
      <c r="N579" s="1" t="s">
        <v>87</v>
      </c>
      <c r="O579" s="1" t="s">
        <v>54</v>
      </c>
      <c r="P579" s="1" t="s">
        <v>48</v>
      </c>
      <c r="Q579" s="1" t="s">
        <v>38</v>
      </c>
      <c r="R579" s="1" t="s">
        <v>39</v>
      </c>
      <c r="S579" s="6" t="s">
        <v>1638</v>
      </c>
      <c r="T579" s="1">
        <v>0</v>
      </c>
      <c r="U579" s="1">
        <v>0</v>
      </c>
      <c r="V579" s="1">
        <v>0</v>
      </c>
      <c r="W579" s="1">
        <v>1</v>
      </c>
      <c r="X579" s="1">
        <v>0</v>
      </c>
      <c r="Y579" s="1">
        <v>0</v>
      </c>
      <c r="Z579" s="1">
        <v>1</v>
      </c>
      <c r="AA579" s="1">
        <v>0</v>
      </c>
      <c r="AB579" s="1">
        <v>0</v>
      </c>
      <c r="AC579" s="1">
        <v>0</v>
      </c>
      <c r="AD579" s="1">
        <v>1</v>
      </c>
      <c r="AE579" s="1">
        <v>1</v>
      </c>
      <c r="AF579" s="1">
        <v>1</v>
      </c>
      <c r="AG579" s="1">
        <v>1</v>
      </c>
    </row>
    <row r="580" spans="1:33" x14ac:dyDescent="0.25">
      <c r="A580" s="7" t="s">
        <v>31</v>
      </c>
      <c r="B580" s="1" t="s">
        <v>576</v>
      </c>
      <c r="C580" s="4" t="s">
        <v>677</v>
      </c>
      <c r="D580" s="1" t="str">
        <f>CONCATENATE(B580," ",C580)</f>
        <v>Dell U4320Q</v>
      </c>
      <c r="E580" s="5">
        <v>12</v>
      </c>
      <c r="F580" s="1">
        <f>E580/1000</f>
        <v>1.2E-2</v>
      </c>
      <c r="G580" s="1">
        <v>939.77027027027032</v>
      </c>
      <c r="H580" s="1">
        <f t="shared" si="9"/>
        <v>69825</v>
      </c>
      <c r="I580" s="1" t="s">
        <v>89</v>
      </c>
      <c r="J580" s="1" t="s">
        <v>90</v>
      </c>
      <c r="K580" s="1" t="s">
        <v>86</v>
      </c>
      <c r="L580" s="1">
        <f>E580*G580</f>
        <v>11277.243243243243</v>
      </c>
      <c r="M580" s="1">
        <f>L580/1000000</f>
        <v>1.1277243243243243E-2</v>
      </c>
      <c r="N580" s="1" t="s">
        <v>87</v>
      </c>
      <c r="O580" s="1" t="s">
        <v>37</v>
      </c>
      <c r="P580" s="1" t="s">
        <v>38</v>
      </c>
      <c r="Q580" s="1" t="s">
        <v>38</v>
      </c>
      <c r="R580" s="1" t="s">
        <v>191</v>
      </c>
      <c r="S580" s="6" t="s">
        <v>1638</v>
      </c>
      <c r="T580" s="1">
        <v>0</v>
      </c>
      <c r="U580" s="1">
        <v>0</v>
      </c>
      <c r="V580" s="1">
        <v>0</v>
      </c>
      <c r="W580" s="1">
        <v>1</v>
      </c>
      <c r="X580" s="1">
        <v>0</v>
      </c>
      <c r="Y580" s="1">
        <v>0</v>
      </c>
      <c r="Z580" s="1">
        <v>1</v>
      </c>
      <c r="AA580" s="1">
        <v>0</v>
      </c>
      <c r="AB580" s="1">
        <v>0</v>
      </c>
      <c r="AC580" s="1">
        <v>0</v>
      </c>
      <c r="AD580" s="1">
        <v>1</v>
      </c>
      <c r="AE580" s="1">
        <v>0</v>
      </c>
      <c r="AF580" s="1">
        <v>0</v>
      </c>
      <c r="AG580" s="1">
        <v>1</v>
      </c>
    </row>
    <row r="581" spans="1:33" x14ac:dyDescent="0.25">
      <c r="A581" s="7" t="s">
        <v>31</v>
      </c>
      <c r="B581" s="1" t="s">
        <v>576</v>
      </c>
      <c r="C581" s="4" t="s">
        <v>678</v>
      </c>
      <c r="D581" s="1" t="str">
        <f>CONCATENATE(B581," ",C581)</f>
        <v>Dell U4919DW</v>
      </c>
      <c r="E581" s="5">
        <v>21</v>
      </c>
      <c r="F581" s="1">
        <f>E581/1000</f>
        <v>2.1000000000000001E-2</v>
      </c>
      <c r="G581" s="1">
        <v>1662.0675675675675</v>
      </c>
      <c r="H581" s="1">
        <f t="shared" si="9"/>
        <v>123492</v>
      </c>
      <c r="I581" s="1" t="s">
        <v>123</v>
      </c>
      <c r="J581" s="1" t="s">
        <v>90</v>
      </c>
      <c r="K581" s="1" t="s">
        <v>679</v>
      </c>
      <c r="L581" s="1">
        <f>E581*G581</f>
        <v>34903.41891891892</v>
      </c>
      <c r="M581" s="1">
        <f>L581/1000000</f>
        <v>3.4903418918918919E-2</v>
      </c>
      <c r="N581" s="1" t="s">
        <v>87</v>
      </c>
      <c r="O581" s="1" t="s">
        <v>54</v>
      </c>
      <c r="P581" s="1" t="s">
        <v>48</v>
      </c>
      <c r="Q581" s="1" t="s">
        <v>38</v>
      </c>
      <c r="R581" s="1" t="s">
        <v>39</v>
      </c>
      <c r="S581" s="6" t="s">
        <v>1638</v>
      </c>
      <c r="T581" s="1">
        <v>0</v>
      </c>
      <c r="U581" s="1">
        <v>0</v>
      </c>
      <c r="V581" s="1">
        <v>0</v>
      </c>
      <c r="W581" s="1">
        <v>1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1</v>
      </c>
      <c r="AE581" s="1">
        <v>1</v>
      </c>
      <c r="AF581" s="1">
        <v>1</v>
      </c>
      <c r="AG581" s="1">
        <v>1</v>
      </c>
    </row>
    <row r="582" spans="1:33" x14ac:dyDescent="0.25">
      <c r="A582" s="7" t="s">
        <v>31</v>
      </c>
      <c r="B582" s="1" t="s">
        <v>576</v>
      </c>
      <c r="C582" s="4" t="s">
        <v>680</v>
      </c>
      <c r="D582" s="1" t="str">
        <f>CONCATENATE(B582," ",C582)</f>
        <v>Dell UP2716D</v>
      </c>
      <c r="E582" s="5">
        <v>7</v>
      </c>
      <c r="F582" s="1">
        <f>E582/1000</f>
        <v>7.0000000000000001E-3</v>
      </c>
      <c r="G582" s="1">
        <v>735</v>
      </c>
      <c r="H582" s="1">
        <f t="shared" si="9"/>
        <v>54611</v>
      </c>
      <c r="I582" s="1" t="s">
        <v>63</v>
      </c>
      <c r="J582" s="1" t="s">
        <v>63</v>
      </c>
      <c r="K582" s="1" t="s">
        <v>64</v>
      </c>
      <c r="L582" s="1">
        <f>E582*G582</f>
        <v>5145</v>
      </c>
      <c r="M582" s="1">
        <f>L582/1000000</f>
        <v>5.1450000000000003E-3</v>
      </c>
      <c r="N582" s="1" t="s">
        <v>65</v>
      </c>
      <c r="O582" s="1" t="s">
        <v>54</v>
      </c>
      <c r="P582" s="1" t="s">
        <v>38</v>
      </c>
      <c r="Q582" s="1" t="s">
        <v>38</v>
      </c>
      <c r="R582" s="1" t="s">
        <v>77</v>
      </c>
      <c r="S582" s="6" t="s">
        <v>1638</v>
      </c>
      <c r="T582" s="1">
        <v>0</v>
      </c>
      <c r="U582" s="1">
        <v>0</v>
      </c>
      <c r="V582" s="1">
        <v>0</v>
      </c>
      <c r="W582" s="1">
        <v>1</v>
      </c>
      <c r="X582" s="1">
        <v>0</v>
      </c>
      <c r="Y582" s="1">
        <v>1</v>
      </c>
      <c r="Z582" s="1">
        <v>0</v>
      </c>
      <c r="AA582" s="1">
        <v>0</v>
      </c>
      <c r="AB582" s="1">
        <v>0</v>
      </c>
      <c r="AC582" s="1">
        <v>1</v>
      </c>
      <c r="AD582" s="1">
        <v>0</v>
      </c>
      <c r="AE582" s="1">
        <v>1</v>
      </c>
      <c r="AF582" s="1">
        <v>0</v>
      </c>
      <c r="AG582" s="1">
        <v>0</v>
      </c>
    </row>
    <row r="583" spans="1:33" x14ac:dyDescent="0.25">
      <c r="A583" s="7" t="s">
        <v>31</v>
      </c>
      <c r="B583" s="1" t="s">
        <v>576</v>
      </c>
      <c r="C583" s="4" t="s">
        <v>681</v>
      </c>
      <c r="D583" s="1" t="str">
        <f>CONCATENATE(B583," ",C583)</f>
        <v>Dell UP2716DA</v>
      </c>
      <c r="E583" s="5">
        <v>2</v>
      </c>
      <c r="F583" s="1">
        <f>E583/1000</f>
        <v>2E-3</v>
      </c>
      <c r="G583" s="1">
        <v>657.76315789473688</v>
      </c>
      <c r="H583" s="1">
        <f t="shared" si="9"/>
        <v>48872</v>
      </c>
      <c r="I583" s="1" t="s">
        <v>63</v>
      </c>
      <c r="J583" s="1" t="s">
        <v>63</v>
      </c>
      <c r="K583" s="1" t="s">
        <v>64</v>
      </c>
      <c r="L583" s="1">
        <f>E583*G583</f>
        <v>1315.5263157894738</v>
      </c>
      <c r="M583" s="1">
        <f>L583/1000000</f>
        <v>1.3155263157894738E-3</v>
      </c>
      <c r="N583" s="1" t="s">
        <v>65</v>
      </c>
      <c r="O583" s="1" t="s">
        <v>54</v>
      </c>
      <c r="P583" s="1" t="s">
        <v>38</v>
      </c>
      <c r="Q583" s="1" t="s">
        <v>38</v>
      </c>
      <c r="R583" s="1" t="s">
        <v>77</v>
      </c>
      <c r="S583" s="6" t="s">
        <v>31</v>
      </c>
      <c r="T583" s="1">
        <v>0</v>
      </c>
      <c r="U583" s="1">
        <v>0</v>
      </c>
      <c r="V583" s="1">
        <v>0</v>
      </c>
      <c r="W583" s="1">
        <v>1</v>
      </c>
      <c r="X583" s="1">
        <v>0</v>
      </c>
      <c r="Y583" s="1">
        <v>1</v>
      </c>
      <c r="Z583" s="1">
        <v>0</v>
      </c>
      <c r="AA583" s="1">
        <v>0</v>
      </c>
      <c r="AB583" s="1">
        <v>0</v>
      </c>
      <c r="AC583" s="1">
        <v>1</v>
      </c>
      <c r="AD583" s="1">
        <v>0</v>
      </c>
      <c r="AE583" s="1">
        <v>1</v>
      </c>
      <c r="AF583" s="1">
        <v>0</v>
      </c>
      <c r="AG583" s="1">
        <v>0</v>
      </c>
    </row>
    <row r="584" spans="1:33" x14ac:dyDescent="0.25">
      <c r="A584" s="7" t="s">
        <v>31</v>
      </c>
      <c r="B584" s="1" t="s">
        <v>576</v>
      </c>
      <c r="C584" s="4" t="s">
        <v>682</v>
      </c>
      <c r="D584" s="1" t="str">
        <f>CONCATENATE(B584," ",C584)</f>
        <v>Dell UP2720Q</v>
      </c>
      <c r="E584" s="5">
        <v>3</v>
      </c>
      <c r="F584" s="1">
        <f>E584/1000</f>
        <v>3.0000000000000001E-3</v>
      </c>
      <c r="G584" s="1">
        <v>1554.0405405405406</v>
      </c>
      <c r="H584" s="1">
        <f t="shared" si="9"/>
        <v>115465</v>
      </c>
      <c r="I584" s="1" t="s">
        <v>63</v>
      </c>
      <c r="J584" s="1" t="s">
        <v>63</v>
      </c>
      <c r="K584" s="1" t="s">
        <v>242</v>
      </c>
      <c r="L584" s="1">
        <f>E584*G584</f>
        <v>4662.1216216216217</v>
      </c>
      <c r="M584" s="1">
        <f>L584/1000000</f>
        <v>4.6621216216216213E-3</v>
      </c>
      <c r="N584" s="1" t="s">
        <v>87</v>
      </c>
      <c r="O584" s="1" t="s">
        <v>54</v>
      </c>
      <c r="P584" s="1" t="s">
        <v>38</v>
      </c>
      <c r="Q584" s="1" t="s">
        <v>38</v>
      </c>
      <c r="R584" s="1" t="s">
        <v>77</v>
      </c>
      <c r="S584" s="6" t="s">
        <v>1638</v>
      </c>
      <c r="T584" s="1">
        <v>0</v>
      </c>
      <c r="U584" s="1">
        <v>0</v>
      </c>
      <c r="V584" s="1">
        <v>0</v>
      </c>
      <c r="W584" s="1">
        <v>1</v>
      </c>
      <c r="X584" s="1">
        <v>0</v>
      </c>
      <c r="Y584" s="1">
        <v>1</v>
      </c>
      <c r="Z584" s="1">
        <v>0</v>
      </c>
      <c r="AA584" s="1">
        <v>0</v>
      </c>
      <c r="AB584" s="1">
        <v>0</v>
      </c>
      <c r="AC584" s="1">
        <v>1</v>
      </c>
      <c r="AD584" s="1">
        <v>0</v>
      </c>
      <c r="AE584" s="1">
        <v>1</v>
      </c>
      <c r="AF584" s="1">
        <v>0</v>
      </c>
      <c r="AG584" s="1">
        <v>1</v>
      </c>
    </row>
    <row r="585" spans="1:33" x14ac:dyDescent="0.25">
      <c r="A585" s="7" t="s">
        <v>31</v>
      </c>
      <c r="B585" s="1" t="s">
        <v>576</v>
      </c>
      <c r="C585" s="4" t="s">
        <v>683</v>
      </c>
      <c r="D585" s="1" t="str">
        <f>CONCATENATE(B585," ",C585)</f>
        <v>Dell UP3017</v>
      </c>
      <c r="E585" s="5">
        <v>1</v>
      </c>
      <c r="F585" s="1">
        <f>E585/1000</f>
        <v>1E-3</v>
      </c>
      <c r="G585" s="1">
        <v>2022.4279279279278</v>
      </c>
      <c r="H585" s="1">
        <f t="shared" si="9"/>
        <v>150266</v>
      </c>
      <c r="I585" s="1" t="s">
        <v>684</v>
      </c>
      <c r="J585" s="1" t="s">
        <v>258</v>
      </c>
      <c r="K585" s="1" t="s">
        <v>685</v>
      </c>
      <c r="L585" s="1">
        <f>E585*G585</f>
        <v>2022.4279279279278</v>
      </c>
      <c r="M585" s="1">
        <f>L585/1000000</f>
        <v>2.0224279279279279E-3</v>
      </c>
      <c r="N585" s="1" t="s">
        <v>65</v>
      </c>
      <c r="O585" s="1" t="s">
        <v>54</v>
      </c>
      <c r="P585" s="1" t="s">
        <v>38</v>
      </c>
      <c r="Q585" s="1" t="s">
        <v>38</v>
      </c>
      <c r="R585" s="1" t="s">
        <v>77</v>
      </c>
      <c r="S585" s="6" t="s">
        <v>1638</v>
      </c>
      <c r="T585" s="1">
        <v>0</v>
      </c>
      <c r="U585" s="1">
        <v>0</v>
      </c>
      <c r="V585" s="1">
        <v>0</v>
      </c>
      <c r="W585" s="1">
        <v>1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1</v>
      </c>
      <c r="AE585" s="1">
        <v>1</v>
      </c>
      <c r="AF585" s="1">
        <v>0</v>
      </c>
      <c r="AG585" s="1">
        <v>0</v>
      </c>
    </row>
    <row r="586" spans="1:33" x14ac:dyDescent="0.25">
      <c r="A586" s="7" t="s">
        <v>31</v>
      </c>
      <c r="B586" s="1" t="s">
        <v>576</v>
      </c>
      <c r="C586" s="4" t="s">
        <v>686</v>
      </c>
      <c r="D586" s="1" t="str">
        <f>CONCATENATE(B586," ",C586)</f>
        <v>Dell UP3017A</v>
      </c>
      <c r="E586" s="5">
        <v>2</v>
      </c>
      <c r="F586" s="1">
        <f>E586/1000</f>
        <v>2E-3</v>
      </c>
      <c r="G586" s="1">
        <v>1310.6756756756756</v>
      </c>
      <c r="H586" s="1">
        <f t="shared" si="9"/>
        <v>97383</v>
      </c>
      <c r="I586" s="1" t="s">
        <v>684</v>
      </c>
      <c r="J586" s="1" t="s">
        <v>258</v>
      </c>
      <c r="K586" s="1" t="s">
        <v>685</v>
      </c>
      <c r="L586" s="1">
        <f>E586*G586</f>
        <v>2621.3513513513512</v>
      </c>
      <c r="M586" s="1">
        <f>L586/1000000</f>
        <v>2.6213513513513513E-3</v>
      </c>
      <c r="N586" s="1" t="s">
        <v>65</v>
      </c>
      <c r="O586" s="1" t="s">
        <v>54</v>
      </c>
      <c r="P586" s="1" t="s">
        <v>38</v>
      </c>
      <c r="Q586" s="1" t="s">
        <v>38</v>
      </c>
      <c r="R586" s="1" t="s">
        <v>77</v>
      </c>
      <c r="S586" s="6" t="s">
        <v>31</v>
      </c>
      <c r="T586" s="1">
        <v>0</v>
      </c>
      <c r="U586" s="1">
        <v>0</v>
      </c>
      <c r="V586" s="1">
        <v>0</v>
      </c>
      <c r="W586" s="1">
        <v>1</v>
      </c>
      <c r="X586" s="1">
        <v>0</v>
      </c>
      <c r="Y586" s="1">
        <v>1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1</v>
      </c>
      <c r="AF586" s="1">
        <v>0</v>
      </c>
      <c r="AG586" s="1">
        <v>0</v>
      </c>
    </row>
    <row r="587" spans="1:33" x14ac:dyDescent="0.25">
      <c r="A587" s="7" t="s">
        <v>31</v>
      </c>
      <c r="B587" s="1" t="s">
        <v>576</v>
      </c>
      <c r="C587" s="4" t="s">
        <v>687</v>
      </c>
      <c r="D587" s="1" t="str">
        <f>CONCATENATE(B587," ",C587)</f>
        <v>Dell UP3216Q</v>
      </c>
      <c r="E587" s="5">
        <v>5</v>
      </c>
      <c r="F587" s="1">
        <f>E587/1000</f>
        <v>5.0000000000000001E-3</v>
      </c>
      <c r="G587" s="1">
        <v>1567.4324324324325</v>
      </c>
      <c r="H587" s="1">
        <f t="shared" si="9"/>
        <v>116460</v>
      </c>
      <c r="I587" s="1" t="s">
        <v>74</v>
      </c>
      <c r="J587" s="1" t="s">
        <v>72</v>
      </c>
      <c r="K587" s="1" t="s">
        <v>86</v>
      </c>
      <c r="L587" s="1">
        <f>E587*G587</f>
        <v>7837.1621621621625</v>
      </c>
      <c r="M587" s="1">
        <f>L587/1000000</f>
        <v>7.8371621621621621E-3</v>
      </c>
      <c r="N587" s="1" t="s">
        <v>87</v>
      </c>
      <c r="O587" s="1" t="s">
        <v>54</v>
      </c>
      <c r="P587" s="1" t="s">
        <v>38</v>
      </c>
      <c r="Q587" s="1" t="s">
        <v>38</v>
      </c>
      <c r="R587" s="1" t="s">
        <v>77</v>
      </c>
      <c r="S587" s="6" t="s">
        <v>1638</v>
      </c>
      <c r="T587" s="1">
        <v>0</v>
      </c>
      <c r="U587" s="1">
        <v>0</v>
      </c>
      <c r="V587" s="1">
        <v>0</v>
      </c>
      <c r="W587" s="1">
        <v>1</v>
      </c>
      <c r="X587" s="1">
        <v>0</v>
      </c>
      <c r="Y587" s="1">
        <v>1</v>
      </c>
      <c r="Z587" s="1">
        <v>0</v>
      </c>
      <c r="AA587" s="1">
        <v>0</v>
      </c>
      <c r="AB587" s="1">
        <v>0</v>
      </c>
      <c r="AC587" s="1">
        <v>0</v>
      </c>
      <c r="AD587" s="1">
        <v>1</v>
      </c>
      <c r="AE587" s="1">
        <v>1</v>
      </c>
      <c r="AF587" s="1">
        <v>0</v>
      </c>
      <c r="AG587" s="1">
        <v>1</v>
      </c>
    </row>
    <row r="588" spans="1:33" x14ac:dyDescent="0.25">
      <c r="A588" s="7" t="s">
        <v>31</v>
      </c>
      <c r="B588" s="1" t="s">
        <v>576</v>
      </c>
      <c r="C588" s="4" t="s">
        <v>688</v>
      </c>
      <c r="D588" s="1" t="str">
        <f>CONCATENATE(B588," ",C588)</f>
        <v>Dell UP3221Q</v>
      </c>
      <c r="E588" s="5">
        <v>4</v>
      </c>
      <c r="F588" s="1">
        <f>E588/1000</f>
        <v>4.0000000000000001E-3</v>
      </c>
      <c r="G588" s="1">
        <v>5000</v>
      </c>
      <c r="H588" s="1">
        <f t="shared" si="9"/>
        <v>371500</v>
      </c>
      <c r="I588" s="1" t="s">
        <v>74</v>
      </c>
      <c r="J588" s="1" t="s">
        <v>72</v>
      </c>
      <c r="K588" s="1" t="s">
        <v>86</v>
      </c>
      <c r="L588" s="1">
        <f>E588*G588</f>
        <v>20000</v>
      </c>
      <c r="M588" s="1">
        <f>L588/1000000</f>
        <v>0.02</v>
      </c>
      <c r="N588" s="1" t="s">
        <v>87</v>
      </c>
      <c r="O588" s="1" t="s">
        <v>54</v>
      </c>
      <c r="P588" s="1" t="s">
        <v>38</v>
      </c>
      <c r="Q588" s="1" t="s">
        <v>38</v>
      </c>
      <c r="R588" s="1" t="s">
        <v>77</v>
      </c>
      <c r="S588" s="6" t="s">
        <v>31</v>
      </c>
      <c r="T588" s="1">
        <v>0</v>
      </c>
      <c r="U588" s="1">
        <v>0</v>
      </c>
      <c r="V588" s="1">
        <v>0</v>
      </c>
      <c r="W588" s="1">
        <v>1</v>
      </c>
      <c r="X588" s="1">
        <v>0</v>
      </c>
      <c r="Y588" s="1">
        <v>1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1</v>
      </c>
      <c r="AF588" s="1">
        <v>0</v>
      </c>
      <c r="AG588" s="1">
        <v>1</v>
      </c>
    </row>
    <row r="589" spans="1:33" x14ac:dyDescent="0.25">
      <c r="A589" s="7" t="s">
        <v>31</v>
      </c>
      <c r="B589" s="1" t="s">
        <v>689</v>
      </c>
      <c r="C589" s="4" t="s">
        <v>690</v>
      </c>
      <c r="D589" s="1" t="str">
        <f>CONCATENATE(B589," ",C589)</f>
        <v>HP 19k</v>
      </c>
      <c r="E589" s="5">
        <v>1</v>
      </c>
      <c r="F589" s="1">
        <f>E589/1000</f>
        <v>1E-3</v>
      </c>
      <c r="G589" s="1">
        <v>62.027027027027025</v>
      </c>
      <c r="H589" s="1">
        <f t="shared" si="9"/>
        <v>4609</v>
      </c>
      <c r="I589" s="1" t="s">
        <v>34</v>
      </c>
      <c r="J589" s="1" t="s">
        <v>34</v>
      </c>
      <c r="K589" s="1" t="s">
        <v>35</v>
      </c>
      <c r="L589" s="1">
        <f>E589*G589</f>
        <v>62.027027027027025</v>
      </c>
      <c r="M589" s="1">
        <f>L589/1000000</f>
        <v>6.2027027027027027E-5</v>
      </c>
      <c r="N589" s="1" t="s">
        <v>36</v>
      </c>
      <c r="O589" s="1" t="s">
        <v>37</v>
      </c>
      <c r="P589" s="1" t="s">
        <v>38</v>
      </c>
      <c r="Q589" s="1" t="s">
        <v>38</v>
      </c>
      <c r="R589" s="1">
        <v>0</v>
      </c>
      <c r="S589" s="6" t="s">
        <v>1638</v>
      </c>
      <c r="T589" s="1">
        <v>0</v>
      </c>
      <c r="U589" s="1">
        <v>1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1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</row>
    <row r="590" spans="1:33" x14ac:dyDescent="0.25">
      <c r="A590" s="7" t="s">
        <v>31</v>
      </c>
      <c r="B590" s="1" t="s">
        <v>689</v>
      </c>
      <c r="C590" s="4" t="s">
        <v>691</v>
      </c>
      <c r="D590" s="1" t="str">
        <f>CONCATENATE(B590," ",C590)</f>
        <v>HP 19ka</v>
      </c>
      <c r="E590" s="5">
        <v>502</v>
      </c>
      <c r="F590" s="1">
        <f>E590/1000</f>
        <v>0.502</v>
      </c>
      <c r="G590" s="1">
        <v>67.493243243243242</v>
      </c>
      <c r="H590" s="1">
        <f t="shared" si="9"/>
        <v>5015</v>
      </c>
      <c r="I590" s="1" t="s">
        <v>34</v>
      </c>
      <c r="J590" s="1" t="s">
        <v>34</v>
      </c>
      <c r="K590" s="1" t="s">
        <v>35</v>
      </c>
      <c r="L590" s="1">
        <f>E590*G590</f>
        <v>33881.608108108107</v>
      </c>
      <c r="M590" s="1">
        <f>L590/1000000</f>
        <v>3.3881608108108106E-2</v>
      </c>
      <c r="N590" s="1" t="s">
        <v>36</v>
      </c>
      <c r="O590" s="1" t="s">
        <v>37</v>
      </c>
      <c r="P590" s="1" t="s">
        <v>38</v>
      </c>
      <c r="Q590" s="1" t="s">
        <v>38</v>
      </c>
      <c r="R590" s="1">
        <v>0</v>
      </c>
      <c r="S590" s="6" t="s">
        <v>1638</v>
      </c>
      <c r="T590" s="1">
        <v>0</v>
      </c>
      <c r="U590" s="1">
        <v>1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1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</row>
    <row r="591" spans="1:33" x14ac:dyDescent="0.25">
      <c r="A591" s="7" t="s">
        <v>31</v>
      </c>
      <c r="B591" s="1" t="s">
        <v>689</v>
      </c>
      <c r="C591" s="4" t="s">
        <v>692</v>
      </c>
      <c r="D591" s="1" t="str">
        <f>CONCATENATE(B591," ",C591)</f>
        <v>HP 22f</v>
      </c>
      <c r="E591" s="5">
        <v>1041</v>
      </c>
      <c r="F591" s="1">
        <f>E591/1000</f>
        <v>1.0409999999999999</v>
      </c>
      <c r="G591" s="1">
        <v>114.85135135135135</v>
      </c>
      <c r="H591" s="1">
        <f t="shared" si="9"/>
        <v>8533</v>
      </c>
      <c r="I591" s="1" t="s">
        <v>41</v>
      </c>
      <c r="J591" s="1" t="s">
        <v>41</v>
      </c>
      <c r="K591" s="1" t="s">
        <v>42</v>
      </c>
      <c r="L591" s="1">
        <f>E591*G591</f>
        <v>119560.25675675676</v>
      </c>
      <c r="M591" s="1">
        <f>L591/1000000</f>
        <v>0.11956025675675676</v>
      </c>
      <c r="N591" s="1" t="s">
        <v>43</v>
      </c>
      <c r="O591" s="1" t="s">
        <v>54</v>
      </c>
      <c r="P591" s="1" t="s">
        <v>38</v>
      </c>
      <c r="Q591" s="1" t="s">
        <v>38</v>
      </c>
      <c r="R591" s="1" t="s">
        <v>39</v>
      </c>
      <c r="S591" s="6" t="s">
        <v>1638</v>
      </c>
      <c r="T591" s="1">
        <v>0</v>
      </c>
      <c r="U591" s="1">
        <v>0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1</v>
      </c>
      <c r="AC591" s="1">
        <v>0</v>
      </c>
      <c r="AD591" s="1">
        <v>0</v>
      </c>
      <c r="AE591" s="1">
        <v>1</v>
      </c>
      <c r="AF591" s="1">
        <v>0</v>
      </c>
      <c r="AG591" s="1">
        <v>0</v>
      </c>
    </row>
    <row r="592" spans="1:33" x14ac:dyDescent="0.25">
      <c r="A592" s="7" t="s">
        <v>31</v>
      </c>
      <c r="B592" s="1" t="s">
        <v>689</v>
      </c>
      <c r="C592" s="4" t="s">
        <v>693</v>
      </c>
      <c r="D592" s="1" t="str">
        <f>CONCATENATE(B592," ",C592)</f>
        <v>HP 22fw</v>
      </c>
      <c r="E592" s="5">
        <v>447</v>
      </c>
      <c r="F592" s="1">
        <f>E592/1000</f>
        <v>0.44700000000000001</v>
      </c>
      <c r="G592" s="1">
        <v>175.6418918918919</v>
      </c>
      <c r="H592" s="1">
        <f t="shared" si="9"/>
        <v>13050</v>
      </c>
      <c r="I592" s="1" t="s">
        <v>41</v>
      </c>
      <c r="J592" s="1" t="s">
        <v>41</v>
      </c>
      <c r="K592" s="1" t="s">
        <v>42</v>
      </c>
      <c r="L592" s="1">
        <f>E592*G592</f>
        <v>78511.92567567568</v>
      </c>
      <c r="M592" s="1">
        <f>L592/1000000</f>
        <v>7.8511925675675678E-2</v>
      </c>
      <c r="N592" s="1" t="s">
        <v>43</v>
      </c>
      <c r="O592" s="1" t="s">
        <v>54</v>
      </c>
      <c r="P592" s="1" t="s">
        <v>38</v>
      </c>
      <c r="Q592" s="1" t="s">
        <v>38</v>
      </c>
      <c r="R592" s="1" t="s">
        <v>39</v>
      </c>
      <c r="S592" s="6" t="s">
        <v>1638</v>
      </c>
      <c r="T592" s="1">
        <v>0</v>
      </c>
      <c r="U592" s="1">
        <v>1</v>
      </c>
      <c r="V592" s="1">
        <v>1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1</v>
      </c>
      <c r="AC592" s="1">
        <v>0</v>
      </c>
      <c r="AD592" s="1">
        <v>0</v>
      </c>
      <c r="AE592" s="1">
        <v>1</v>
      </c>
      <c r="AF592" s="1">
        <v>0</v>
      </c>
      <c r="AG592" s="1">
        <v>0</v>
      </c>
    </row>
    <row r="593" spans="1:33" x14ac:dyDescent="0.25">
      <c r="A593" s="7" t="s">
        <v>31</v>
      </c>
      <c r="B593" s="1" t="s">
        <v>689</v>
      </c>
      <c r="C593" s="4" t="s">
        <v>694</v>
      </c>
      <c r="D593" s="1" t="str">
        <f>CONCATENATE(B593," ",C593)</f>
        <v>HP 22m</v>
      </c>
      <c r="E593" s="5">
        <v>155</v>
      </c>
      <c r="F593" s="1">
        <f>E593/1000</f>
        <v>0.155</v>
      </c>
      <c r="G593" s="1">
        <v>100.29729729729729</v>
      </c>
      <c r="H593" s="1">
        <f t="shared" si="9"/>
        <v>7452</v>
      </c>
      <c r="I593" s="1" t="s">
        <v>41</v>
      </c>
      <c r="J593" s="1" t="s">
        <v>41</v>
      </c>
      <c r="K593" s="1" t="s">
        <v>42</v>
      </c>
      <c r="L593" s="1">
        <f>E593*G593</f>
        <v>15546.08108108108</v>
      </c>
      <c r="M593" s="1">
        <f>L593/1000000</f>
        <v>1.5546081081081079E-2</v>
      </c>
      <c r="N593" s="1" t="s">
        <v>43</v>
      </c>
      <c r="O593" s="1" t="s">
        <v>54</v>
      </c>
      <c r="P593" s="1" t="s">
        <v>38</v>
      </c>
      <c r="Q593" s="1" t="s">
        <v>38</v>
      </c>
      <c r="R593" s="1" t="s">
        <v>39</v>
      </c>
      <c r="S593" s="6" t="s">
        <v>1638</v>
      </c>
      <c r="T593" s="1">
        <v>0</v>
      </c>
      <c r="U593" s="1">
        <v>1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1</v>
      </c>
      <c r="AC593" s="1">
        <v>0</v>
      </c>
      <c r="AD593" s="1">
        <v>0</v>
      </c>
      <c r="AE593" s="1">
        <v>1</v>
      </c>
      <c r="AF593" s="1">
        <v>0</v>
      </c>
      <c r="AG593" s="1">
        <v>0</v>
      </c>
    </row>
    <row r="594" spans="1:33" x14ac:dyDescent="0.25">
      <c r="A594" s="7" t="s">
        <v>31</v>
      </c>
      <c r="B594" s="1" t="s">
        <v>689</v>
      </c>
      <c r="C594" s="4" t="s">
        <v>695</v>
      </c>
      <c r="D594" s="1" t="str">
        <f>CONCATENATE(B594," ",C594)</f>
        <v>HP 22w</v>
      </c>
      <c r="E594" s="5">
        <v>62</v>
      </c>
      <c r="F594" s="1">
        <f>E594/1000</f>
        <v>6.2E-2</v>
      </c>
      <c r="G594" s="1">
        <v>103.91891891891892</v>
      </c>
      <c r="H594" s="1">
        <f t="shared" si="9"/>
        <v>7721</v>
      </c>
      <c r="I594" s="1" t="s">
        <v>41</v>
      </c>
      <c r="J594" s="1" t="s">
        <v>41</v>
      </c>
      <c r="K594" s="1" t="s">
        <v>42</v>
      </c>
      <c r="L594" s="1">
        <f>E594*G594</f>
        <v>6442.9729729729734</v>
      </c>
      <c r="M594" s="1">
        <f>L594/1000000</f>
        <v>6.442972972972973E-3</v>
      </c>
      <c r="N594" s="1" t="s">
        <v>43</v>
      </c>
      <c r="O594" s="1" t="s">
        <v>54</v>
      </c>
      <c r="P594" s="1" t="s">
        <v>38</v>
      </c>
      <c r="Q594" s="1" t="s">
        <v>38</v>
      </c>
      <c r="R594" s="1" t="s">
        <v>39</v>
      </c>
      <c r="S594" s="6" t="s">
        <v>1638</v>
      </c>
      <c r="T594" s="1">
        <v>0</v>
      </c>
      <c r="U594" s="1">
        <v>1</v>
      </c>
      <c r="V594" s="1">
        <v>1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1</v>
      </c>
      <c r="AC594" s="1">
        <v>0</v>
      </c>
      <c r="AD594" s="1">
        <v>0</v>
      </c>
      <c r="AE594" s="1">
        <v>1</v>
      </c>
      <c r="AF594" s="1">
        <v>0</v>
      </c>
      <c r="AG594" s="1">
        <v>0</v>
      </c>
    </row>
    <row r="595" spans="1:33" x14ac:dyDescent="0.25">
      <c r="A595" s="7" t="s">
        <v>31</v>
      </c>
      <c r="B595" s="1" t="s">
        <v>689</v>
      </c>
      <c r="C595" s="4" t="s">
        <v>696</v>
      </c>
      <c r="D595" s="1" t="str">
        <f>CONCATENATE(B595," ",C595)</f>
        <v>HP 22x</v>
      </c>
      <c r="E595" s="5">
        <v>218</v>
      </c>
      <c r="F595" s="1">
        <f>E595/1000</f>
        <v>0.218</v>
      </c>
      <c r="G595" s="1">
        <v>148.57432432432432</v>
      </c>
      <c r="H595" s="1">
        <f t="shared" si="9"/>
        <v>11039</v>
      </c>
      <c r="I595" s="1" t="s">
        <v>41</v>
      </c>
      <c r="J595" s="1" t="s">
        <v>41</v>
      </c>
      <c r="K595" s="1" t="s">
        <v>42</v>
      </c>
      <c r="L595" s="1">
        <f>E595*G595</f>
        <v>32389.202702702703</v>
      </c>
      <c r="M595" s="1">
        <f>L595/1000000</f>
        <v>3.23892027027027E-2</v>
      </c>
      <c r="N595" s="1" t="s">
        <v>43</v>
      </c>
      <c r="O595" s="1" t="s">
        <v>37</v>
      </c>
      <c r="P595" s="1" t="s">
        <v>38</v>
      </c>
      <c r="Q595" s="1" t="s">
        <v>48</v>
      </c>
      <c r="R595" s="1" t="s">
        <v>49</v>
      </c>
      <c r="S595" s="6" t="s">
        <v>1638</v>
      </c>
      <c r="T595" s="1">
        <v>0</v>
      </c>
      <c r="U595" s="1">
        <v>0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1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</row>
    <row r="596" spans="1:33" x14ac:dyDescent="0.25">
      <c r="A596" s="7" t="s">
        <v>31</v>
      </c>
      <c r="B596" s="1" t="s">
        <v>689</v>
      </c>
      <c r="C596" s="4" t="s">
        <v>697</v>
      </c>
      <c r="D596" s="1" t="str">
        <f>CONCATENATE(B596," ",C596)</f>
        <v>HP 22y</v>
      </c>
      <c r="E596" s="5">
        <v>156</v>
      </c>
      <c r="F596" s="1">
        <f>E596/1000</f>
        <v>0.156</v>
      </c>
      <c r="G596" s="1">
        <v>85.154838709677421</v>
      </c>
      <c r="H596" s="1">
        <f t="shared" si="9"/>
        <v>6327</v>
      </c>
      <c r="I596" s="1" t="s">
        <v>41</v>
      </c>
      <c r="J596" s="1" t="s">
        <v>41</v>
      </c>
      <c r="K596" s="1" t="s">
        <v>42</v>
      </c>
      <c r="L596" s="1">
        <f>E596*G596</f>
        <v>13284.154838709677</v>
      </c>
      <c r="M596" s="1">
        <f>L596/1000000</f>
        <v>1.3284154838709678E-2</v>
      </c>
      <c r="N596" s="1" t="s">
        <v>43</v>
      </c>
      <c r="O596" s="1" t="s">
        <v>37</v>
      </c>
      <c r="P596" s="1" t="s">
        <v>38</v>
      </c>
      <c r="Q596" s="1" t="s">
        <v>38</v>
      </c>
      <c r="R596" s="1" t="s">
        <v>39</v>
      </c>
      <c r="S596" s="6" t="s">
        <v>1638</v>
      </c>
      <c r="T596" s="1">
        <v>0</v>
      </c>
      <c r="U596" s="1">
        <v>1</v>
      </c>
      <c r="V596" s="1">
        <v>1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1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</row>
    <row r="597" spans="1:33" x14ac:dyDescent="0.25">
      <c r="A597" s="7" t="s">
        <v>31</v>
      </c>
      <c r="B597" s="1" t="s">
        <v>689</v>
      </c>
      <c r="C597" s="4" t="s">
        <v>698</v>
      </c>
      <c r="D597" s="1" t="str">
        <f>CONCATENATE(B597," ",C597)</f>
        <v>HP 24f</v>
      </c>
      <c r="E597" s="5">
        <v>1932</v>
      </c>
      <c r="F597" s="1">
        <f>E597/1000</f>
        <v>1.9319999999999999</v>
      </c>
      <c r="G597" s="1">
        <v>135.12162162162161</v>
      </c>
      <c r="H597" s="1">
        <f t="shared" si="9"/>
        <v>10040</v>
      </c>
      <c r="I597" s="1" t="s">
        <v>52</v>
      </c>
      <c r="J597" s="1" t="s">
        <v>53</v>
      </c>
      <c r="K597" s="1" t="s">
        <v>42</v>
      </c>
      <c r="L597" s="1">
        <f>E597*G597</f>
        <v>261054.97297297296</v>
      </c>
      <c r="M597" s="1">
        <f>L597/1000000</f>
        <v>0.26105497297297298</v>
      </c>
      <c r="N597" s="1" t="s">
        <v>43</v>
      </c>
      <c r="O597" s="1" t="s">
        <v>54</v>
      </c>
      <c r="P597" s="1" t="s">
        <v>38</v>
      </c>
      <c r="Q597" s="1" t="s">
        <v>38</v>
      </c>
      <c r="R597" s="1" t="s">
        <v>39</v>
      </c>
      <c r="S597" s="6" t="s">
        <v>1638</v>
      </c>
      <c r="T597" s="1">
        <v>0</v>
      </c>
      <c r="U597" s="1">
        <v>0</v>
      </c>
      <c r="V597" s="1">
        <v>1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1</v>
      </c>
      <c r="AD597" s="1">
        <v>0</v>
      </c>
      <c r="AE597" s="1">
        <v>1</v>
      </c>
      <c r="AF597" s="1">
        <v>0</v>
      </c>
      <c r="AG597" s="1">
        <v>0</v>
      </c>
    </row>
    <row r="598" spans="1:33" x14ac:dyDescent="0.25">
      <c r="A598" s="7" t="s">
        <v>31</v>
      </c>
      <c r="B598" s="1" t="s">
        <v>689</v>
      </c>
      <c r="C598" s="4" t="s">
        <v>699</v>
      </c>
      <c r="D598" s="1" t="str">
        <f>CONCATENATE(B598," ",C598)</f>
        <v>HP 24fh</v>
      </c>
      <c r="E598" s="5">
        <v>331</v>
      </c>
      <c r="F598" s="1">
        <f>E598/1000</f>
        <v>0.33100000000000002</v>
      </c>
      <c r="G598" s="1">
        <v>143.19369369369369</v>
      </c>
      <c r="H598" s="1">
        <f t="shared" si="9"/>
        <v>10639</v>
      </c>
      <c r="I598" s="1" t="s">
        <v>52</v>
      </c>
      <c r="J598" s="1" t="s">
        <v>53</v>
      </c>
      <c r="K598" s="1" t="s">
        <v>42</v>
      </c>
      <c r="L598" s="1">
        <f>E598*G598</f>
        <v>47397.112612612611</v>
      </c>
      <c r="M598" s="1">
        <f>L598/1000000</f>
        <v>4.7397112612612612E-2</v>
      </c>
      <c r="N598" s="1" t="s">
        <v>43</v>
      </c>
      <c r="O598" s="1" t="s">
        <v>54</v>
      </c>
      <c r="P598" s="1" t="s">
        <v>38</v>
      </c>
      <c r="Q598" s="1" t="s">
        <v>38</v>
      </c>
      <c r="R598" s="1" t="s">
        <v>39</v>
      </c>
      <c r="S598" s="6" t="s">
        <v>1638</v>
      </c>
      <c r="T598" s="1">
        <v>0</v>
      </c>
      <c r="U598" s="1">
        <v>0</v>
      </c>
      <c r="V598" s="1">
        <v>1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1</v>
      </c>
      <c r="AD598" s="1">
        <v>0</v>
      </c>
      <c r="AE598" s="1">
        <v>1</v>
      </c>
      <c r="AF598" s="1">
        <v>0</v>
      </c>
      <c r="AG598" s="1">
        <v>0</v>
      </c>
    </row>
    <row r="599" spans="1:33" x14ac:dyDescent="0.25">
      <c r="A599" s="7" t="s">
        <v>31</v>
      </c>
      <c r="B599" s="1" t="s">
        <v>689</v>
      </c>
      <c r="C599" s="4" t="s">
        <v>700</v>
      </c>
      <c r="D599" s="1" t="str">
        <f>CONCATENATE(B599," ",C599)</f>
        <v>HP 24fw</v>
      </c>
      <c r="E599" s="5">
        <v>958</v>
      </c>
      <c r="F599" s="1">
        <f>E599/1000</f>
        <v>0.95799999999999996</v>
      </c>
      <c r="G599" s="1">
        <v>140.40202702702703</v>
      </c>
      <c r="H599" s="1">
        <f t="shared" si="9"/>
        <v>10432</v>
      </c>
      <c r="I599" s="1" t="s">
        <v>52</v>
      </c>
      <c r="J599" s="1" t="s">
        <v>53</v>
      </c>
      <c r="K599" s="1" t="s">
        <v>42</v>
      </c>
      <c r="L599" s="1">
        <f>E599*G599</f>
        <v>134505.14189189189</v>
      </c>
      <c r="M599" s="1">
        <f>L599/1000000</f>
        <v>0.13450514189189189</v>
      </c>
      <c r="N599" s="1" t="s">
        <v>43</v>
      </c>
      <c r="O599" s="1" t="s">
        <v>54</v>
      </c>
      <c r="P599" s="1" t="s">
        <v>38</v>
      </c>
      <c r="Q599" s="1" t="s">
        <v>38</v>
      </c>
      <c r="R599" s="1" t="s">
        <v>39</v>
      </c>
      <c r="S599" s="6" t="s">
        <v>1638</v>
      </c>
      <c r="T599" s="1">
        <v>0</v>
      </c>
      <c r="U599" s="1">
        <v>0</v>
      </c>
      <c r="V599" s="1">
        <v>1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1</v>
      </c>
      <c r="AD599" s="1">
        <v>0</v>
      </c>
      <c r="AE599" s="1">
        <v>1</v>
      </c>
      <c r="AF599" s="1">
        <v>0</v>
      </c>
      <c r="AG599" s="1">
        <v>0</v>
      </c>
    </row>
    <row r="600" spans="1:33" x14ac:dyDescent="0.25">
      <c r="A600" s="7" t="s">
        <v>31</v>
      </c>
      <c r="B600" s="1" t="s">
        <v>689</v>
      </c>
      <c r="C600" s="4" t="s">
        <v>701</v>
      </c>
      <c r="D600" s="1" t="str">
        <f>CONCATENATE(B600," ",C600)</f>
        <v>HP 24m</v>
      </c>
      <c r="E600" s="5">
        <v>333</v>
      </c>
      <c r="F600" s="1">
        <f>E600/1000</f>
        <v>0.33300000000000002</v>
      </c>
      <c r="G600" s="1">
        <v>131.68243243243242</v>
      </c>
      <c r="H600" s="1">
        <f t="shared" si="9"/>
        <v>9784</v>
      </c>
      <c r="I600" s="1" t="s">
        <v>52</v>
      </c>
      <c r="J600" s="1" t="s">
        <v>53</v>
      </c>
      <c r="K600" s="1" t="s">
        <v>42</v>
      </c>
      <c r="L600" s="1">
        <f>E600*G600</f>
        <v>43850.249999999993</v>
      </c>
      <c r="M600" s="1">
        <f>L600/1000000</f>
        <v>4.3850249999999993E-2</v>
      </c>
      <c r="N600" s="1" t="s">
        <v>43</v>
      </c>
      <c r="O600" s="1" t="s">
        <v>54</v>
      </c>
      <c r="P600" s="1" t="s">
        <v>38</v>
      </c>
      <c r="Q600" s="1" t="s">
        <v>38</v>
      </c>
      <c r="R600" s="1" t="s">
        <v>39</v>
      </c>
      <c r="S600" s="6" t="s">
        <v>1638</v>
      </c>
      <c r="T600" s="1">
        <v>0</v>
      </c>
      <c r="U600" s="1">
        <v>0</v>
      </c>
      <c r="V600" s="1">
        <v>1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1</v>
      </c>
      <c r="AD600" s="1">
        <v>0</v>
      </c>
      <c r="AE600" s="1">
        <v>1</v>
      </c>
      <c r="AF600" s="1">
        <v>0</v>
      </c>
      <c r="AG600" s="1">
        <v>0</v>
      </c>
    </row>
    <row r="601" spans="1:33" x14ac:dyDescent="0.25">
      <c r="A601" s="7" t="s">
        <v>31</v>
      </c>
      <c r="B601" s="1" t="s">
        <v>689</v>
      </c>
      <c r="C601" s="4" t="s">
        <v>702</v>
      </c>
      <c r="D601" s="1" t="str">
        <f>CONCATENATE(B601," ",C601)</f>
        <v>HP 24mq</v>
      </c>
      <c r="E601" s="5">
        <v>100</v>
      </c>
      <c r="F601" s="1">
        <f>E601/1000</f>
        <v>0.1</v>
      </c>
      <c r="G601" s="1">
        <v>190.18648648648647</v>
      </c>
      <c r="H601" s="1">
        <f t="shared" si="9"/>
        <v>14131</v>
      </c>
      <c r="I601" s="1" t="s">
        <v>52</v>
      </c>
      <c r="J601" s="1" t="s">
        <v>53</v>
      </c>
      <c r="K601" s="1" t="s">
        <v>64</v>
      </c>
      <c r="L601" s="1">
        <f>E601*G601</f>
        <v>19018.648648648646</v>
      </c>
      <c r="M601" s="1">
        <f>L601/1000000</f>
        <v>1.9018648648648648E-2</v>
      </c>
      <c r="N601" s="1" t="s">
        <v>65</v>
      </c>
      <c r="O601" s="1" t="s">
        <v>54</v>
      </c>
      <c r="P601" s="1" t="s">
        <v>38</v>
      </c>
      <c r="Q601" s="1" t="s">
        <v>38</v>
      </c>
      <c r="R601" s="1" t="s">
        <v>39</v>
      </c>
      <c r="S601" s="6" t="s">
        <v>1634</v>
      </c>
      <c r="T601" s="1">
        <v>0</v>
      </c>
      <c r="U601" s="1">
        <v>0</v>
      </c>
      <c r="V601" s="1">
        <v>1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1</v>
      </c>
      <c r="AD601" s="1">
        <v>0</v>
      </c>
      <c r="AE601" s="1">
        <v>1</v>
      </c>
      <c r="AF601" s="1">
        <v>0</v>
      </c>
      <c r="AG601" s="1">
        <v>0</v>
      </c>
    </row>
    <row r="602" spans="1:33" x14ac:dyDescent="0.25">
      <c r="A602" s="7" t="s">
        <v>31</v>
      </c>
      <c r="B602" s="1" t="s">
        <v>689</v>
      </c>
      <c r="C602" s="4" t="s">
        <v>703</v>
      </c>
      <c r="D602" s="1" t="str">
        <f>CONCATENATE(B602," ",C602)</f>
        <v>HP 24o</v>
      </c>
      <c r="E602" s="5">
        <v>1</v>
      </c>
      <c r="F602" s="1">
        <f>E602/1000</f>
        <v>1E-3</v>
      </c>
      <c r="G602" s="1">
        <v>121.18421052631579</v>
      </c>
      <c r="H602" s="1">
        <f t="shared" si="9"/>
        <v>9004</v>
      </c>
      <c r="I602" s="1" t="s">
        <v>53</v>
      </c>
      <c r="J602" s="1" t="s">
        <v>53</v>
      </c>
      <c r="K602" s="1" t="s">
        <v>42</v>
      </c>
      <c r="L602" s="1">
        <f>E602*G602</f>
        <v>121.18421052631579</v>
      </c>
      <c r="M602" s="1">
        <f>L602/1000000</f>
        <v>1.2118421052631579E-4</v>
      </c>
      <c r="N602" s="1" t="s">
        <v>43</v>
      </c>
      <c r="O602" s="1" t="s">
        <v>37</v>
      </c>
      <c r="P602" s="1" t="s">
        <v>38</v>
      </c>
      <c r="Q602" s="1" t="s">
        <v>48</v>
      </c>
      <c r="R602" s="1" t="s">
        <v>274</v>
      </c>
      <c r="S602" s="6" t="s">
        <v>1638</v>
      </c>
      <c r="T602" s="1">
        <v>0</v>
      </c>
      <c r="U602" s="1">
        <v>0</v>
      </c>
      <c r="V602" s="1">
        <v>0</v>
      </c>
      <c r="W602" s="1">
        <v>0</v>
      </c>
      <c r="X602" s="1">
        <v>1</v>
      </c>
      <c r="Y602" s="1">
        <v>0</v>
      </c>
      <c r="Z602" s="1">
        <v>0</v>
      </c>
      <c r="AA602" s="1">
        <v>0</v>
      </c>
      <c r="AB602" s="1">
        <v>0</v>
      </c>
      <c r="AC602" s="1">
        <v>1</v>
      </c>
      <c r="AD602" s="1">
        <v>0</v>
      </c>
      <c r="AE602" s="1">
        <v>0</v>
      </c>
      <c r="AF602" s="1">
        <v>0</v>
      </c>
      <c r="AG602" s="1">
        <v>0</v>
      </c>
    </row>
    <row r="603" spans="1:33" x14ac:dyDescent="0.25">
      <c r="A603" s="7" t="s">
        <v>31</v>
      </c>
      <c r="B603" s="1" t="s">
        <v>689</v>
      </c>
      <c r="C603" s="4" t="s">
        <v>704</v>
      </c>
      <c r="D603" s="1" t="str">
        <f>CONCATENATE(B603," ",C603)</f>
        <v>HP 24w</v>
      </c>
      <c r="E603" s="5">
        <v>317</v>
      </c>
      <c r="F603" s="1">
        <f>E603/1000</f>
        <v>0.317</v>
      </c>
      <c r="G603" s="1">
        <v>121.48648648648648</v>
      </c>
      <c r="H603" s="1">
        <f t="shared" si="9"/>
        <v>9026</v>
      </c>
      <c r="I603" s="1" t="s">
        <v>52</v>
      </c>
      <c r="J603" s="1" t="s">
        <v>53</v>
      </c>
      <c r="K603" s="1" t="s">
        <v>42</v>
      </c>
      <c r="L603" s="1">
        <f>E603*G603</f>
        <v>38511.216216216213</v>
      </c>
      <c r="M603" s="1">
        <f>L603/1000000</f>
        <v>3.8511216216216212E-2</v>
      </c>
      <c r="N603" s="1" t="s">
        <v>43</v>
      </c>
      <c r="O603" s="1" t="s">
        <v>54</v>
      </c>
      <c r="P603" s="1" t="s">
        <v>38</v>
      </c>
      <c r="Q603" s="1" t="s">
        <v>38</v>
      </c>
      <c r="R603" s="1" t="s">
        <v>39</v>
      </c>
      <c r="S603" s="6" t="s">
        <v>1638</v>
      </c>
      <c r="T603" s="1">
        <v>0</v>
      </c>
      <c r="U603" s="1">
        <v>0</v>
      </c>
      <c r="V603" s="1">
        <v>1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1</v>
      </c>
      <c r="AD603" s="1">
        <v>0</v>
      </c>
      <c r="AE603" s="1">
        <v>1</v>
      </c>
      <c r="AF603" s="1">
        <v>0</v>
      </c>
      <c r="AG603" s="1">
        <v>0</v>
      </c>
    </row>
    <row r="604" spans="1:33" x14ac:dyDescent="0.25">
      <c r="A604" s="7" t="s">
        <v>31</v>
      </c>
      <c r="B604" s="1" t="s">
        <v>689</v>
      </c>
      <c r="C604" s="4" t="s">
        <v>705</v>
      </c>
      <c r="D604" s="1" t="str">
        <f>CONCATENATE(B604," ",C604)</f>
        <v>HP 24x</v>
      </c>
      <c r="E604" s="5">
        <v>370</v>
      </c>
      <c r="F604" s="1">
        <f>E604/1000</f>
        <v>0.37</v>
      </c>
      <c r="G604" s="1">
        <v>196.88108108108108</v>
      </c>
      <c r="H604" s="1">
        <f t="shared" si="9"/>
        <v>14628</v>
      </c>
      <c r="I604" s="1" t="s">
        <v>53</v>
      </c>
      <c r="J604" s="1" t="s">
        <v>53</v>
      </c>
      <c r="K604" s="1" t="s">
        <v>42</v>
      </c>
      <c r="L604" s="1">
        <f>E604*G604</f>
        <v>72846</v>
      </c>
      <c r="M604" s="1">
        <f>L604/1000000</f>
        <v>7.2845999999999994E-2</v>
      </c>
      <c r="N604" s="1" t="s">
        <v>43</v>
      </c>
      <c r="O604" s="1" t="s">
        <v>37</v>
      </c>
      <c r="P604" s="1" t="s">
        <v>38</v>
      </c>
      <c r="Q604" s="1" t="s">
        <v>48</v>
      </c>
      <c r="R604" s="1" t="s">
        <v>49</v>
      </c>
      <c r="S604" s="6" t="s">
        <v>1638</v>
      </c>
      <c r="T604" s="1">
        <v>0</v>
      </c>
      <c r="U604" s="1">
        <v>0</v>
      </c>
      <c r="V604" s="1">
        <v>0</v>
      </c>
      <c r="W604" s="1">
        <v>0</v>
      </c>
      <c r="X604" s="1">
        <v>1</v>
      </c>
      <c r="Y604" s="1">
        <v>0</v>
      </c>
      <c r="Z604" s="1">
        <v>0</v>
      </c>
      <c r="AA604" s="1">
        <v>0</v>
      </c>
      <c r="AB604" s="1">
        <v>0</v>
      </c>
      <c r="AC604" s="1">
        <v>1</v>
      </c>
      <c r="AD604" s="1">
        <v>0</v>
      </c>
      <c r="AE604" s="1">
        <v>0</v>
      </c>
      <c r="AF604" s="1">
        <v>0</v>
      </c>
      <c r="AG604" s="1">
        <v>0</v>
      </c>
    </row>
    <row r="605" spans="1:33" x14ac:dyDescent="0.25">
      <c r="A605" s="7" t="s">
        <v>31</v>
      </c>
      <c r="B605" s="1" t="s">
        <v>689</v>
      </c>
      <c r="C605" s="4" t="s">
        <v>706</v>
      </c>
      <c r="D605" s="1" t="str">
        <f>CONCATENATE(B605," ",C605)</f>
        <v>HP 25mx</v>
      </c>
      <c r="E605" s="5">
        <v>52</v>
      </c>
      <c r="F605" s="1">
        <f>E605/1000</f>
        <v>5.1999999999999998E-2</v>
      </c>
      <c r="G605" s="1">
        <v>249.86486486486487</v>
      </c>
      <c r="H605" s="1">
        <f t="shared" si="9"/>
        <v>18565</v>
      </c>
      <c r="I605" s="1" t="s">
        <v>156</v>
      </c>
      <c r="J605" s="1" t="s">
        <v>157</v>
      </c>
      <c r="K605" s="1" t="s">
        <v>42</v>
      </c>
      <c r="L605" s="1">
        <f>E605*G605</f>
        <v>12992.972972972973</v>
      </c>
      <c r="M605" s="1">
        <f>L605/1000000</f>
        <v>1.2992972972972973E-2</v>
      </c>
      <c r="N605" s="1" t="s">
        <v>43</v>
      </c>
      <c r="O605" s="1" t="s">
        <v>37</v>
      </c>
      <c r="P605" s="1" t="s">
        <v>38</v>
      </c>
      <c r="Q605" s="1" t="s">
        <v>48</v>
      </c>
      <c r="R605" s="1" t="s">
        <v>49</v>
      </c>
      <c r="S605" s="6" t="s">
        <v>1638</v>
      </c>
      <c r="T605" s="1">
        <v>0</v>
      </c>
      <c r="U605" s="1">
        <v>0</v>
      </c>
      <c r="V605" s="1">
        <v>0</v>
      </c>
      <c r="W605" s="1">
        <v>0</v>
      </c>
      <c r="X605" s="1">
        <v>1</v>
      </c>
      <c r="Y605" s="1">
        <v>0</v>
      </c>
      <c r="Z605" s="1">
        <v>0</v>
      </c>
      <c r="AA605" s="1">
        <v>0</v>
      </c>
      <c r="AB605" s="1">
        <v>0</v>
      </c>
      <c r="AC605" s="1">
        <v>1</v>
      </c>
      <c r="AD605" s="1">
        <v>0</v>
      </c>
      <c r="AE605" s="1">
        <v>0</v>
      </c>
      <c r="AF605" s="1">
        <v>0</v>
      </c>
      <c r="AG605" s="1">
        <v>0</v>
      </c>
    </row>
    <row r="606" spans="1:33" x14ac:dyDescent="0.25">
      <c r="A606" s="7" t="s">
        <v>31</v>
      </c>
      <c r="B606" s="1" t="s">
        <v>689</v>
      </c>
      <c r="C606" s="4" t="s">
        <v>707</v>
      </c>
      <c r="D606" s="1" t="str">
        <f>CONCATENATE(B606," ",C606)</f>
        <v>HP 25x</v>
      </c>
      <c r="E606" s="5">
        <v>52</v>
      </c>
      <c r="F606" s="1">
        <f>E606/1000</f>
        <v>5.1999999999999998E-2</v>
      </c>
      <c r="G606" s="1">
        <v>250.06081081081081</v>
      </c>
      <c r="H606" s="1">
        <f t="shared" si="9"/>
        <v>18580</v>
      </c>
      <c r="I606" s="1" t="s">
        <v>156</v>
      </c>
      <c r="J606" s="1" t="s">
        <v>157</v>
      </c>
      <c r="K606" s="1" t="s">
        <v>42</v>
      </c>
      <c r="L606" s="1">
        <f>E606*G606</f>
        <v>13003.162162162162</v>
      </c>
      <c r="M606" s="1">
        <f>L606/1000000</f>
        <v>1.3003162162162161E-2</v>
      </c>
      <c r="N606" s="1" t="s">
        <v>43</v>
      </c>
      <c r="O606" s="1" t="s">
        <v>37</v>
      </c>
      <c r="P606" s="1" t="s">
        <v>38</v>
      </c>
      <c r="Q606" s="1" t="s">
        <v>48</v>
      </c>
      <c r="R606" s="1" t="s">
        <v>49</v>
      </c>
      <c r="S606" s="6" t="s">
        <v>1638</v>
      </c>
      <c r="T606" s="1">
        <v>0</v>
      </c>
      <c r="U606" s="1">
        <v>0</v>
      </c>
      <c r="V606" s="1">
        <v>0</v>
      </c>
      <c r="W606" s="1">
        <v>0</v>
      </c>
      <c r="X606" s="1">
        <v>1</v>
      </c>
      <c r="Y606" s="1">
        <v>0</v>
      </c>
      <c r="Z606" s="1">
        <v>0</v>
      </c>
      <c r="AA606" s="1">
        <v>0</v>
      </c>
      <c r="AB606" s="1">
        <v>0</v>
      </c>
      <c r="AC606" s="1">
        <v>1</v>
      </c>
      <c r="AD606" s="1">
        <v>0</v>
      </c>
      <c r="AE606" s="1">
        <v>0</v>
      </c>
      <c r="AF606" s="1">
        <v>0</v>
      </c>
      <c r="AG606" s="1">
        <v>0</v>
      </c>
    </row>
    <row r="607" spans="1:33" x14ac:dyDescent="0.25">
      <c r="A607" s="7" t="s">
        <v>31</v>
      </c>
      <c r="B607" s="1" t="s">
        <v>689</v>
      </c>
      <c r="C607" s="4" t="s">
        <v>708</v>
      </c>
      <c r="D607" s="1" t="str">
        <f>CONCATENATE(B607," ",C607)</f>
        <v>HP 27 Curved</v>
      </c>
      <c r="E607" s="5">
        <v>41</v>
      </c>
      <c r="F607" s="1">
        <f>E607/1000</f>
        <v>4.1000000000000002E-2</v>
      </c>
      <c r="G607" s="1">
        <v>263.37837837837839</v>
      </c>
      <c r="H607" s="1">
        <f t="shared" si="9"/>
        <v>19569</v>
      </c>
      <c r="I607" s="1" t="s">
        <v>63</v>
      </c>
      <c r="J607" s="1" t="s">
        <v>63</v>
      </c>
      <c r="K607" s="1" t="s">
        <v>42</v>
      </c>
      <c r="L607" s="1">
        <f>E607*G607</f>
        <v>10798.513513513513</v>
      </c>
      <c r="M607" s="1">
        <f>L607/1000000</f>
        <v>1.0798513513513514E-2</v>
      </c>
      <c r="N607" s="1" t="s">
        <v>43</v>
      </c>
      <c r="O607" s="1" t="s">
        <v>54</v>
      </c>
      <c r="P607" s="1" t="s">
        <v>48</v>
      </c>
      <c r="Q607" s="1" t="s">
        <v>38</v>
      </c>
      <c r="R607" s="1">
        <v>0</v>
      </c>
      <c r="S607" s="6" t="s">
        <v>1636</v>
      </c>
      <c r="T607" s="1">
        <v>0</v>
      </c>
      <c r="U607" s="1">
        <v>0</v>
      </c>
      <c r="V607" s="1">
        <v>1</v>
      </c>
      <c r="W607" s="1">
        <v>0</v>
      </c>
      <c r="X607" s="1">
        <v>0</v>
      </c>
      <c r="Y607" s="1">
        <v>0</v>
      </c>
      <c r="Z607" s="1">
        <v>0</v>
      </c>
      <c r="AA607" s="1">
        <v>0</v>
      </c>
      <c r="AB607" s="1">
        <v>0</v>
      </c>
      <c r="AC607" s="1">
        <v>1</v>
      </c>
      <c r="AD607" s="1">
        <v>0</v>
      </c>
      <c r="AE607" s="1">
        <v>1</v>
      </c>
      <c r="AF607" s="1">
        <v>1</v>
      </c>
      <c r="AG607" s="1">
        <v>0</v>
      </c>
    </row>
    <row r="608" spans="1:33" x14ac:dyDescent="0.25">
      <c r="A608" s="7" t="s">
        <v>31</v>
      </c>
      <c r="B608" s="1" t="s">
        <v>689</v>
      </c>
      <c r="C608" s="4" t="s">
        <v>709</v>
      </c>
      <c r="D608" s="1" t="str">
        <f>CONCATENATE(B608," ",C608)</f>
        <v>HP 27f</v>
      </c>
      <c r="E608" s="5">
        <v>1056</v>
      </c>
      <c r="F608" s="1">
        <f>E608/1000</f>
        <v>1.056</v>
      </c>
      <c r="G608" s="1">
        <v>298.52972972972975</v>
      </c>
      <c r="H608" s="1">
        <f t="shared" si="9"/>
        <v>22181</v>
      </c>
      <c r="I608" s="1" t="s">
        <v>63</v>
      </c>
      <c r="J608" s="1" t="s">
        <v>63</v>
      </c>
      <c r="K608" s="1" t="s">
        <v>42</v>
      </c>
      <c r="L608" s="1">
        <f>E608*G608</f>
        <v>315247.3945945946</v>
      </c>
      <c r="M608" s="1">
        <f>L608/1000000</f>
        <v>0.31524739459459461</v>
      </c>
      <c r="N608" s="1" t="s">
        <v>43</v>
      </c>
      <c r="O608" s="1" t="s">
        <v>54</v>
      </c>
      <c r="P608" s="1" t="s">
        <v>38</v>
      </c>
      <c r="Q608" s="1" t="s">
        <v>38</v>
      </c>
      <c r="R608" s="1">
        <v>0</v>
      </c>
      <c r="S608" s="6" t="s">
        <v>1638</v>
      </c>
      <c r="T608" s="1">
        <v>0</v>
      </c>
      <c r="U608" s="1">
        <v>0</v>
      </c>
      <c r="V608" s="1">
        <v>1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1</v>
      </c>
      <c r="AD608" s="1">
        <v>0</v>
      </c>
      <c r="AE608" s="1">
        <v>1</v>
      </c>
      <c r="AF608" s="1">
        <v>0</v>
      </c>
      <c r="AG608" s="1">
        <v>0</v>
      </c>
    </row>
    <row r="609" spans="1:33" x14ac:dyDescent="0.25">
      <c r="A609" s="7" t="s">
        <v>31</v>
      </c>
      <c r="B609" s="1" t="s">
        <v>689</v>
      </c>
      <c r="C609" s="4" t="s">
        <v>710</v>
      </c>
      <c r="D609" s="1" t="str">
        <f>CONCATENATE(B609," ",C609)</f>
        <v>HP 27fh</v>
      </c>
      <c r="E609" s="5">
        <v>306</v>
      </c>
      <c r="F609" s="1">
        <f>E609/1000</f>
        <v>0.30599999999999999</v>
      </c>
      <c r="G609" s="1">
        <v>189.31531531531533</v>
      </c>
      <c r="H609" s="1">
        <f t="shared" si="9"/>
        <v>14066</v>
      </c>
      <c r="I609" s="1" t="s">
        <v>63</v>
      </c>
      <c r="J609" s="1" t="s">
        <v>63</v>
      </c>
      <c r="K609" s="1" t="s">
        <v>42</v>
      </c>
      <c r="L609" s="1">
        <f>E609*G609</f>
        <v>57930.486486486494</v>
      </c>
      <c r="M609" s="1">
        <f>L609/1000000</f>
        <v>5.7930486486486493E-2</v>
      </c>
      <c r="N609" s="1" t="s">
        <v>43</v>
      </c>
      <c r="O609" s="1" t="s">
        <v>54</v>
      </c>
      <c r="P609" s="1" t="s">
        <v>38</v>
      </c>
      <c r="Q609" s="1" t="s">
        <v>38</v>
      </c>
      <c r="R609" s="1" t="s">
        <v>39</v>
      </c>
      <c r="S609" s="6" t="s">
        <v>1638</v>
      </c>
      <c r="T609" s="1">
        <v>0</v>
      </c>
      <c r="U609" s="1">
        <v>0</v>
      </c>
      <c r="V609" s="1">
        <v>1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1</v>
      </c>
      <c r="AD609" s="1">
        <v>0</v>
      </c>
      <c r="AE609" s="1">
        <v>1</v>
      </c>
      <c r="AF609" s="1">
        <v>0</v>
      </c>
      <c r="AG609" s="1">
        <v>0</v>
      </c>
    </row>
    <row r="610" spans="1:33" x14ac:dyDescent="0.25">
      <c r="A610" s="7" t="s">
        <v>31</v>
      </c>
      <c r="B610" s="1" t="s">
        <v>689</v>
      </c>
      <c r="C610" s="4" t="s">
        <v>711</v>
      </c>
      <c r="D610" s="1" t="str">
        <f>CONCATENATE(B610," ",C610)</f>
        <v>HP 27fw</v>
      </c>
      <c r="E610" s="5">
        <v>586</v>
      </c>
      <c r="F610" s="1">
        <f>E610/1000</f>
        <v>0.58599999999999997</v>
      </c>
      <c r="G610" s="1">
        <v>190.04594594594593</v>
      </c>
      <c r="H610" s="1">
        <f t="shared" si="9"/>
        <v>14120</v>
      </c>
      <c r="I610" s="1" t="s">
        <v>63</v>
      </c>
      <c r="J610" s="1" t="s">
        <v>63</v>
      </c>
      <c r="K610" s="1" t="s">
        <v>42</v>
      </c>
      <c r="L610" s="1">
        <f>E610*G610</f>
        <v>111366.92432432431</v>
      </c>
      <c r="M610" s="1">
        <f>L610/1000000</f>
        <v>0.11136692432432431</v>
      </c>
      <c r="N610" s="1" t="s">
        <v>43</v>
      </c>
      <c r="O610" s="1" t="s">
        <v>54</v>
      </c>
      <c r="P610" s="1" t="s">
        <v>38</v>
      </c>
      <c r="Q610" s="1" t="s">
        <v>38</v>
      </c>
      <c r="R610" s="1">
        <v>0</v>
      </c>
      <c r="S610" s="6" t="s">
        <v>1638</v>
      </c>
      <c r="T610" s="1">
        <v>0</v>
      </c>
      <c r="U610" s="1">
        <v>0</v>
      </c>
      <c r="V610" s="1">
        <v>1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1</v>
      </c>
      <c r="AD610" s="1">
        <v>0</v>
      </c>
      <c r="AE610" s="1">
        <v>1</v>
      </c>
      <c r="AF610" s="1">
        <v>0</v>
      </c>
      <c r="AG610" s="1">
        <v>0</v>
      </c>
    </row>
    <row r="611" spans="1:33" x14ac:dyDescent="0.25">
      <c r="A611" s="7" t="s">
        <v>31</v>
      </c>
      <c r="B611" s="1" t="s">
        <v>689</v>
      </c>
      <c r="C611" s="4" t="s">
        <v>712</v>
      </c>
      <c r="D611" s="1" t="str">
        <f>CONCATENATE(B611," ",C611)</f>
        <v>HP 27m</v>
      </c>
      <c r="E611" s="5">
        <v>89</v>
      </c>
      <c r="F611" s="1">
        <f>E611/1000</f>
        <v>8.8999999999999996E-2</v>
      </c>
      <c r="G611" s="1">
        <v>163.95945945945945</v>
      </c>
      <c r="H611" s="1">
        <f t="shared" si="9"/>
        <v>12182</v>
      </c>
      <c r="I611" s="1" t="s">
        <v>63</v>
      </c>
      <c r="J611" s="1" t="s">
        <v>63</v>
      </c>
      <c r="K611" s="1" t="s">
        <v>42</v>
      </c>
      <c r="L611" s="1">
        <f>E611*G611</f>
        <v>14592.391891891892</v>
      </c>
      <c r="M611" s="1">
        <f>L611/1000000</f>
        <v>1.4592391891891892E-2</v>
      </c>
      <c r="N611" s="1" t="s">
        <v>43</v>
      </c>
      <c r="O611" s="1" t="s">
        <v>54</v>
      </c>
      <c r="P611" s="1" t="s">
        <v>38</v>
      </c>
      <c r="Q611" s="1" t="s">
        <v>38</v>
      </c>
      <c r="R611" s="1" t="s">
        <v>39</v>
      </c>
      <c r="S611" s="6" t="s">
        <v>1638</v>
      </c>
      <c r="T611" s="1">
        <v>0</v>
      </c>
      <c r="U611" s="1">
        <v>0</v>
      </c>
      <c r="V611" s="1">
        <v>1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1</v>
      </c>
      <c r="AD611" s="1">
        <v>0</v>
      </c>
      <c r="AE611" s="1">
        <v>1</v>
      </c>
      <c r="AF611" s="1">
        <v>0</v>
      </c>
      <c r="AG611" s="1">
        <v>0</v>
      </c>
    </row>
    <row r="612" spans="1:33" x14ac:dyDescent="0.25">
      <c r="A612" s="7" t="s">
        <v>31</v>
      </c>
      <c r="B612" s="1" t="s">
        <v>689</v>
      </c>
      <c r="C612" s="4" t="s">
        <v>713</v>
      </c>
      <c r="D612" s="1" t="str">
        <f>CONCATENATE(B612," ",C612)</f>
        <v>HP 27mq</v>
      </c>
      <c r="E612" s="5">
        <v>17</v>
      </c>
      <c r="F612" s="1">
        <f>E612/1000</f>
        <v>1.7000000000000001E-2</v>
      </c>
      <c r="G612" s="1">
        <v>265.67117117117118</v>
      </c>
      <c r="H612" s="1">
        <f t="shared" si="9"/>
        <v>19739</v>
      </c>
      <c r="I612" s="1" t="s">
        <v>63</v>
      </c>
      <c r="J612" s="1" t="s">
        <v>63</v>
      </c>
      <c r="K612" s="1" t="s">
        <v>64</v>
      </c>
      <c r="L612" s="1">
        <f>E612*G612</f>
        <v>4516.4099099099103</v>
      </c>
      <c r="M612" s="1">
        <f>L612/1000000</f>
        <v>4.5164099099099103E-3</v>
      </c>
      <c r="N612" s="1" t="s">
        <v>65</v>
      </c>
      <c r="O612" s="1" t="s">
        <v>54</v>
      </c>
      <c r="P612" s="1" t="s">
        <v>38</v>
      </c>
      <c r="Q612" s="1" t="s">
        <v>38</v>
      </c>
      <c r="R612" s="1" t="s">
        <v>39</v>
      </c>
      <c r="S612" s="6" t="s">
        <v>1634</v>
      </c>
      <c r="T612" s="1">
        <v>0</v>
      </c>
      <c r="U612" s="1">
        <v>0</v>
      </c>
      <c r="V612" s="1">
        <v>1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1</v>
      </c>
      <c r="AD612" s="1">
        <v>0</v>
      </c>
      <c r="AE612" s="1">
        <v>1</v>
      </c>
      <c r="AF612" s="1">
        <v>0</v>
      </c>
      <c r="AG612" s="1">
        <v>0</v>
      </c>
    </row>
    <row r="613" spans="1:33" x14ac:dyDescent="0.25">
      <c r="A613" s="7" t="s">
        <v>31</v>
      </c>
      <c r="B613" s="1" t="s">
        <v>689</v>
      </c>
      <c r="C613" s="4" t="s">
        <v>714</v>
      </c>
      <c r="D613" s="1" t="str">
        <f>CONCATENATE(B613," ",C613)</f>
        <v>HP 27mx</v>
      </c>
      <c r="E613" s="5">
        <v>168</v>
      </c>
      <c r="F613" s="1">
        <f>E613/1000</f>
        <v>0.16800000000000001</v>
      </c>
      <c r="G613" s="1">
        <v>249.86486486486487</v>
      </c>
      <c r="H613" s="1">
        <f t="shared" si="9"/>
        <v>18565</v>
      </c>
      <c r="I613" s="1" t="s">
        <v>63</v>
      </c>
      <c r="J613" s="1" t="s">
        <v>63</v>
      </c>
      <c r="K613" s="1" t="s">
        <v>42</v>
      </c>
      <c r="L613" s="1">
        <f>E613*G613</f>
        <v>41977.2972972973</v>
      </c>
      <c r="M613" s="1">
        <f>L613/1000000</f>
        <v>4.1977297297297302E-2</v>
      </c>
      <c r="N613" s="1" t="s">
        <v>43</v>
      </c>
      <c r="O613" s="1" t="s">
        <v>54</v>
      </c>
      <c r="P613" s="1" t="s">
        <v>38</v>
      </c>
      <c r="Q613" s="1" t="s">
        <v>38</v>
      </c>
      <c r="R613" s="1" t="s">
        <v>49</v>
      </c>
      <c r="S613" s="6" t="s">
        <v>1638</v>
      </c>
      <c r="T613" s="1">
        <v>0</v>
      </c>
      <c r="U613" s="1">
        <v>0</v>
      </c>
      <c r="V613" s="1">
        <v>1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1</v>
      </c>
      <c r="AD613" s="1">
        <v>0</v>
      </c>
      <c r="AE613" s="1">
        <v>1</v>
      </c>
      <c r="AF613" s="1">
        <v>0</v>
      </c>
      <c r="AG613" s="1">
        <v>0</v>
      </c>
    </row>
    <row r="614" spans="1:33" x14ac:dyDescent="0.25">
      <c r="A614" s="7" t="s">
        <v>31</v>
      </c>
      <c r="B614" s="1" t="s">
        <v>689</v>
      </c>
      <c r="C614" s="4" t="s">
        <v>715</v>
      </c>
      <c r="D614" s="1" t="str">
        <f>CONCATENATE(B614," ",C614)</f>
        <v>HP 27o</v>
      </c>
      <c r="E614" s="5">
        <v>67</v>
      </c>
      <c r="F614" s="1">
        <f>E614/1000</f>
        <v>6.7000000000000004E-2</v>
      </c>
      <c r="G614" s="1">
        <v>148.51351351351352</v>
      </c>
      <c r="H614" s="1">
        <f t="shared" si="9"/>
        <v>11035</v>
      </c>
      <c r="I614" s="1" t="s">
        <v>63</v>
      </c>
      <c r="J614" s="1" t="s">
        <v>63</v>
      </c>
      <c r="K614" s="1" t="s">
        <v>42</v>
      </c>
      <c r="L614" s="1">
        <f>E614*G614</f>
        <v>9950.405405405405</v>
      </c>
      <c r="M614" s="1">
        <f>L614/1000000</f>
        <v>9.9504054054054044E-3</v>
      </c>
      <c r="N614" s="1" t="s">
        <v>43</v>
      </c>
      <c r="O614" s="1" t="s">
        <v>37</v>
      </c>
      <c r="P614" s="1" t="s">
        <v>38</v>
      </c>
      <c r="Q614" s="1" t="s">
        <v>48</v>
      </c>
      <c r="R614" s="1" t="s">
        <v>49</v>
      </c>
      <c r="S614" s="6" t="s">
        <v>1638</v>
      </c>
      <c r="T614" s="1">
        <v>0</v>
      </c>
      <c r="U614" s="1">
        <v>0</v>
      </c>
      <c r="V614" s="1">
        <v>0</v>
      </c>
      <c r="W614" s="1">
        <v>0</v>
      </c>
      <c r="X614" s="1">
        <v>1</v>
      </c>
      <c r="Y614" s="1">
        <v>0</v>
      </c>
      <c r="Z614" s="1">
        <v>0</v>
      </c>
      <c r="AA614" s="1">
        <v>0</v>
      </c>
      <c r="AB614" s="1">
        <v>0</v>
      </c>
      <c r="AC614" s="1">
        <v>1</v>
      </c>
      <c r="AD614" s="1">
        <v>0</v>
      </c>
      <c r="AE614" s="1">
        <v>0</v>
      </c>
      <c r="AF614" s="1">
        <v>0</v>
      </c>
      <c r="AG614" s="1">
        <v>0</v>
      </c>
    </row>
    <row r="615" spans="1:33" x14ac:dyDescent="0.25">
      <c r="A615" s="7" t="s">
        <v>31</v>
      </c>
      <c r="B615" s="1" t="s">
        <v>689</v>
      </c>
      <c r="C615" s="4" t="s">
        <v>716</v>
      </c>
      <c r="D615" s="1" t="str">
        <f>CONCATENATE(B615," ",C615)</f>
        <v>HP 27q</v>
      </c>
      <c r="E615" s="5">
        <v>16</v>
      </c>
      <c r="F615" s="1">
        <f>E615/1000</f>
        <v>1.6E-2</v>
      </c>
      <c r="G615" s="1">
        <v>244.52702702702703</v>
      </c>
      <c r="H615" s="1">
        <f t="shared" si="9"/>
        <v>18168</v>
      </c>
      <c r="I615" s="1" t="s">
        <v>63</v>
      </c>
      <c r="J615" s="1" t="s">
        <v>63</v>
      </c>
      <c r="K615" s="1" t="s">
        <v>685</v>
      </c>
      <c r="L615" s="1">
        <f>E615*G615</f>
        <v>3912.4324324324325</v>
      </c>
      <c r="M615" s="1">
        <f>L615/1000000</f>
        <v>3.9124324324324323E-3</v>
      </c>
      <c r="N615" s="1" t="s">
        <v>65</v>
      </c>
      <c r="O615" s="1" t="s">
        <v>37</v>
      </c>
      <c r="P615" s="1" t="s">
        <v>38</v>
      </c>
      <c r="Q615" s="1" t="s">
        <v>38</v>
      </c>
      <c r="R615" s="1" t="s">
        <v>274</v>
      </c>
      <c r="S615" s="6" t="s">
        <v>1638</v>
      </c>
      <c r="T615" s="1">
        <v>0</v>
      </c>
      <c r="U615" s="1">
        <v>0</v>
      </c>
      <c r="V615" s="1">
        <v>1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1</v>
      </c>
      <c r="AD615" s="1">
        <v>0</v>
      </c>
      <c r="AE615" s="1">
        <v>0</v>
      </c>
      <c r="AF615" s="1">
        <v>0</v>
      </c>
      <c r="AG615" s="1">
        <v>0</v>
      </c>
    </row>
    <row r="616" spans="1:33" x14ac:dyDescent="0.25">
      <c r="A616" s="7" t="s">
        <v>31</v>
      </c>
      <c r="B616" s="1" t="s">
        <v>689</v>
      </c>
      <c r="C616" s="4" t="s">
        <v>717</v>
      </c>
      <c r="D616" s="1" t="str">
        <f>CONCATENATE(B616," ",C616)</f>
        <v>HP 27w</v>
      </c>
      <c r="E616" s="5">
        <v>160</v>
      </c>
      <c r="F616" s="1">
        <f>E616/1000</f>
        <v>0.16</v>
      </c>
      <c r="G616" s="1">
        <v>182.29729729729729</v>
      </c>
      <c r="H616" s="1">
        <f t="shared" si="9"/>
        <v>13545</v>
      </c>
      <c r="I616" s="1" t="s">
        <v>63</v>
      </c>
      <c r="J616" s="1" t="s">
        <v>63</v>
      </c>
      <c r="K616" s="1" t="s">
        <v>42</v>
      </c>
      <c r="L616" s="1">
        <f>E616*G616</f>
        <v>29167.567567567567</v>
      </c>
      <c r="M616" s="1">
        <f>L616/1000000</f>
        <v>2.9167567567567568E-2</v>
      </c>
      <c r="N616" s="1" t="s">
        <v>43</v>
      </c>
      <c r="O616" s="1" t="s">
        <v>54</v>
      </c>
      <c r="P616" s="1" t="s">
        <v>38</v>
      </c>
      <c r="Q616" s="1" t="s">
        <v>38</v>
      </c>
      <c r="R616" s="1" t="s">
        <v>39</v>
      </c>
      <c r="S616" s="6" t="s">
        <v>1638</v>
      </c>
      <c r="T616" s="1">
        <v>0</v>
      </c>
      <c r="U616" s="1">
        <v>0</v>
      </c>
      <c r="V616" s="1">
        <v>1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1</v>
      </c>
      <c r="AD616" s="1">
        <v>0</v>
      </c>
      <c r="AE616" s="1">
        <v>1</v>
      </c>
      <c r="AF616" s="1">
        <v>0</v>
      </c>
      <c r="AG616" s="1">
        <v>0</v>
      </c>
    </row>
    <row r="617" spans="1:33" x14ac:dyDescent="0.25">
      <c r="A617" s="7" t="s">
        <v>31</v>
      </c>
      <c r="B617" s="1" t="s">
        <v>689</v>
      </c>
      <c r="C617" s="4" t="s">
        <v>718</v>
      </c>
      <c r="D617" s="1" t="str">
        <f>CONCATENATE(B617," ",C617)</f>
        <v>HP 27wm</v>
      </c>
      <c r="E617" s="5">
        <v>125</v>
      </c>
      <c r="F617" s="1">
        <f>E617/1000</f>
        <v>0.125</v>
      </c>
      <c r="G617" s="1">
        <v>163.61148648648648</v>
      </c>
      <c r="H617" s="1">
        <f t="shared" si="9"/>
        <v>12156</v>
      </c>
      <c r="I617" s="1" t="s">
        <v>63</v>
      </c>
      <c r="J617" s="1" t="s">
        <v>63</v>
      </c>
      <c r="K617" s="1" t="s">
        <v>42</v>
      </c>
      <c r="L617" s="1">
        <f>E617*G617</f>
        <v>20451.43581081081</v>
      </c>
      <c r="M617" s="1">
        <f>L617/1000000</f>
        <v>2.0451435810810811E-2</v>
      </c>
      <c r="N617" s="1" t="s">
        <v>43</v>
      </c>
      <c r="O617" s="1" t="s">
        <v>54</v>
      </c>
      <c r="P617" s="1" t="s">
        <v>38</v>
      </c>
      <c r="Q617" s="1" t="s">
        <v>38</v>
      </c>
      <c r="R617" s="1">
        <v>0</v>
      </c>
      <c r="S617" s="6" t="s">
        <v>1638</v>
      </c>
      <c r="T617" s="1">
        <v>0</v>
      </c>
      <c r="U617" s="1">
        <v>0</v>
      </c>
      <c r="V617" s="1">
        <v>1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1</v>
      </c>
      <c r="AD617" s="1">
        <v>0</v>
      </c>
      <c r="AE617" s="1">
        <v>1</v>
      </c>
      <c r="AF617" s="1">
        <v>0</v>
      </c>
      <c r="AG617" s="1">
        <v>0</v>
      </c>
    </row>
    <row r="618" spans="1:33" x14ac:dyDescent="0.25">
      <c r="A618" s="7" t="s">
        <v>31</v>
      </c>
      <c r="B618" s="1" t="s">
        <v>689</v>
      </c>
      <c r="C618" s="4" t="s">
        <v>719</v>
      </c>
      <c r="D618" s="1" t="str">
        <f>CONCATENATE(B618," ",C618)</f>
        <v>HP 27x</v>
      </c>
      <c r="E618" s="5">
        <v>294</v>
      </c>
      <c r="F618" s="1">
        <f>E618/1000</f>
        <v>0.29399999999999998</v>
      </c>
      <c r="G618" s="1">
        <v>266.29459459459457</v>
      </c>
      <c r="H618" s="1">
        <f t="shared" si="9"/>
        <v>19786</v>
      </c>
      <c r="I618" s="1" t="s">
        <v>63</v>
      </c>
      <c r="J618" s="1" t="s">
        <v>63</v>
      </c>
      <c r="K618" s="1" t="s">
        <v>42</v>
      </c>
      <c r="L618" s="1">
        <f>E618*G618</f>
        <v>78290.610810810802</v>
      </c>
      <c r="M618" s="1">
        <f>L618/1000000</f>
        <v>7.8290610810810804E-2</v>
      </c>
      <c r="N618" s="1" t="s">
        <v>43</v>
      </c>
      <c r="O618" s="1" t="s">
        <v>44</v>
      </c>
      <c r="P618" s="1" t="s">
        <v>48</v>
      </c>
      <c r="Q618" s="1" t="s">
        <v>48</v>
      </c>
      <c r="R618" s="1" t="s">
        <v>39</v>
      </c>
      <c r="S618" s="6" t="s">
        <v>1638</v>
      </c>
      <c r="T618" s="1">
        <v>0</v>
      </c>
      <c r="U618" s="1">
        <v>0</v>
      </c>
      <c r="V618" s="1">
        <v>0</v>
      </c>
      <c r="W618" s="1">
        <v>0</v>
      </c>
      <c r="X618" s="1">
        <v>1</v>
      </c>
      <c r="Y618" s="1">
        <v>0</v>
      </c>
      <c r="Z618" s="1">
        <v>0</v>
      </c>
      <c r="AA618" s="1">
        <v>0</v>
      </c>
      <c r="AB618" s="1">
        <v>0</v>
      </c>
      <c r="AC618" s="1">
        <v>1</v>
      </c>
      <c r="AD618" s="1">
        <v>0</v>
      </c>
      <c r="AE618" s="1">
        <v>0</v>
      </c>
      <c r="AF618" s="1">
        <v>1</v>
      </c>
      <c r="AG618" s="1">
        <v>0</v>
      </c>
    </row>
    <row r="619" spans="1:33" x14ac:dyDescent="0.25">
      <c r="A619" s="7" t="s">
        <v>31</v>
      </c>
      <c r="B619" s="1" t="s">
        <v>689</v>
      </c>
      <c r="C619" s="4" t="s">
        <v>720</v>
      </c>
      <c r="D619" s="1" t="str">
        <f>CONCATENATE(B619," ",C619)</f>
        <v>HP 27x 4k</v>
      </c>
      <c r="E619" s="5">
        <v>155</v>
      </c>
      <c r="F619" s="1">
        <f>E619/1000</f>
        <v>0.155</v>
      </c>
      <c r="G619" s="1">
        <v>351</v>
      </c>
      <c r="H619" s="1">
        <f t="shared" si="9"/>
        <v>26079</v>
      </c>
      <c r="I619" s="1" t="s">
        <v>63</v>
      </c>
      <c r="J619" s="1" t="s">
        <v>63</v>
      </c>
      <c r="K619" s="1" t="s">
        <v>86</v>
      </c>
      <c r="L619" s="1">
        <f>E619*G619</f>
        <v>54405</v>
      </c>
      <c r="M619" s="1">
        <f>L619/1000000</f>
        <v>5.4405000000000002E-2</v>
      </c>
      <c r="N619" s="1" t="s">
        <v>87</v>
      </c>
      <c r="O619" s="1" t="s">
        <v>44</v>
      </c>
      <c r="P619" s="1" t="s">
        <v>48</v>
      </c>
      <c r="Q619" s="1" t="s">
        <v>48</v>
      </c>
      <c r="R619" s="1" t="s">
        <v>39</v>
      </c>
      <c r="S619" s="6" t="s">
        <v>1636</v>
      </c>
      <c r="T619" s="1">
        <v>0</v>
      </c>
      <c r="U619" s="1">
        <v>0</v>
      </c>
      <c r="V619" s="1">
        <v>0</v>
      </c>
      <c r="W619" s="1">
        <v>0</v>
      </c>
      <c r="X619" s="1">
        <v>1</v>
      </c>
      <c r="Y619" s="1">
        <v>0</v>
      </c>
      <c r="Z619" s="1">
        <v>0</v>
      </c>
      <c r="AA619" s="1">
        <v>0</v>
      </c>
      <c r="AB619" s="1">
        <v>0</v>
      </c>
      <c r="AC619" s="1">
        <v>1</v>
      </c>
      <c r="AD619" s="1">
        <v>0</v>
      </c>
      <c r="AE619" s="1">
        <v>0</v>
      </c>
      <c r="AF619" s="1">
        <v>1</v>
      </c>
      <c r="AG619" s="1">
        <v>1</v>
      </c>
    </row>
    <row r="620" spans="1:33" x14ac:dyDescent="0.25">
      <c r="A620" s="7" t="s">
        <v>31</v>
      </c>
      <c r="B620" s="1" t="s">
        <v>689</v>
      </c>
      <c r="C620" s="4" t="s">
        <v>721</v>
      </c>
      <c r="D620" s="1" t="str">
        <f>CONCATENATE(B620," ",C620)</f>
        <v>HP 27x Curved</v>
      </c>
      <c r="E620" s="5">
        <v>12</v>
      </c>
      <c r="F620" s="1">
        <f>E620/1000</f>
        <v>1.2E-2</v>
      </c>
      <c r="G620" s="1">
        <v>297.16216216216219</v>
      </c>
      <c r="H620" s="1">
        <f t="shared" si="9"/>
        <v>22079</v>
      </c>
      <c r="I620" s="1" t="s">
        <v>63</v>
      </c>
      <c r="J620" s="1" t="s">
        <v>63</v>
      </c>
      <c r="K620" s="1" t="s">
        <v>42</v>
      </c>
      <c r="L620" s="1">
        <f>E620*G620</f>
        <v>3565.9459459459463</v>
      </c>
      <c r="M620" s="1">
        <f>L620/1000000</f>
        <v>3.5659459459459462E-3</v>
      </c>
      <c r="N620" s="1" t="s">
        <v>43</v>
      </c>
      <c r="O620" s="1" t="s">
        <v>44</v>
      </c>
      <c r="P620" s="1" t="s">
        <v>48</v>
      </c>
      <c r="Q620" s="1" t="s">
        <v>48</v>
      </c>
      <c r="R620" s="1" t="s">
        <v>39</v>
      </c>
      <c r="S620" s="6" t="s">
        <v>1637</v>
      </c>
      <c r="T620" s="1">
        <v>0</v>
      </c>
      <c r="U620" s="1">
        <v>0</v>
      </c>
      <c r="V620" s="1">
        <v>0</v>
      </c>
      <c r="W620" s="1">
        <v>0</v>
      </c>
      <c r="X620" s="1">
        <v>1</v>
      </c>
      <c r="Y620" s="1">
        <v>0</v>
      </c>
      <c r="Z620" s="1">
        <v>0</v>
      </c>
      <c r="AA620" s="1">
        <v>0</v>
      </c>
      <c r="AB620" s="1">
        <v>0</v>
      </c>
      <c r="AC620" s="1">
        <v>1</v>
      </c>
      <c r="AD620" s="1">
        <v>0</v>
      </c>
      <c r="AE620" s="1">
        <v>0</v>
      </c>
      <c r="AF620" s="1">
        <v>1</v>
      </c>
      <c r="AG620" s="1">
        <v>0</v>
      </c>
    </row>
    <row r="621" spans="1:33" x14ac:dyDescent="0.25">
      <c r="A621" s="7" t="s">
        <v>31</v>
      </c>
      <c r="B621" s="1" t="s">
        <v>689</v>
      </c>
      <c r="C621" s="4" t="s">
        <v>722</v>
      </c>
      <c r="D621" s="1" t="str">
        <f>CONCATENATE(B621," ",C621)</f>
        <v>HP 27xq</v>
      </c>
      <c r="E621" s="5">
        <v>48</v>
      </c>
      <c r="F621" s="1">
        <f>E621/1000</f>
        <v>4.8000000000000001E-2</v>
      </c>
      <c r="G621" s="1">
        <v>310.67567567567568</v>
      </c>
      <c r="H621" s="1">
        <f t="shared" si="9"/>
        <v>23083</v>
      </c>
      <c r="I621" s="1" t="s">
        <v>63</v>
      </c>
      <c r="J621" s="1" t="s">
        <v>63</v>
      </c>
      <c r="K621" s="1" t="s">
        <v>42</v>
      </c>
      <c r="L621" s="1">
        <f>E621*G621</f>
        <v>14912.432432432433</v>
      </c>
      <c r="M621" s="1">
        <f>L621/1000000</f>
        <v>1.4912432432432433E-2</v>
      </c>
      <c r="N621" s="1" t="s">
        <v>43</v>
      </c>
      <c r="O621" s="1" t="s">
        <v>44</v>
      </c>
      <c r="P621" s="1" t="s">
        <v>48</v>
      </c>
      <c r="Q621" s="1" t="s">
        <v>48</v>
      </c>
      <c r="R621" s="1" t="s">
        <v>49</v>
      </c>
      <c r="S621" s="6" t="s">
        <v>1638</v>
      </c>
      <c r="T621" s="1">
        <v>0</v>
      </c>
      <c r="U621" s="1">
        <v>0</v>
      </c>
      <c r="V621" s="1">
        <v>0</v>
      </c>
      <c r="W621" s="1">
        <v>0</v>
      </c>
      <c r="X621" s="1">
        <v>1</v>
      </c>
      <c r="Y621" s="1">
        <v>0</v>
      </c>
      <c r="Z621" s="1">
        <v>0</v>
      </c>
      <c r="AA621" s="1">
        <v>0</v>
      </c>
      <c r="AB621" s="1">
        <v>0</v>
      </c>
      <c r="AC621" s="1">
        <v>1</v>
      </c>
      <c r="AD621" s="1">
        <v>0</v>
      </c>
      <c r="AE621" s="1">
        <v>0</v>
      </c>
      <c r="AF621" s="1">
        <v>1</v>
      </c>
      <c r="AG621" s="1">
        <v>0</v>
      </c>
    </row>
    <row r="622" spans="1:33" x14ac:dyDescent="0.25">
      <c r="A622" s="7" t="s">
        <v>31</v>
      </c>
      <c r="B622" s="1" t="s">
        <v>689</v>
      </c>
      <c r="C622" s="4" t="s">
        <v>723</v>
      </c>
      <c r="D622" s="1" t="str">
        <f>CONCATENATE(B622," ",C622)</f>
        <v>HP 27y</v>
      </c>
      <c r="E622" s="5">
        <v>130</v>
      </c>
      <c r="F622" s="1">
        <f>E622/1000</f>
        <v>0.13</v>
      </c>
      <c r="G622" s="1">
        <v>144.72368421052633</v>
      </c>
      <c r="H622" s="1">
        <f t="shared" si="9"/>
        <v>10753</v>
      </c>
      <c r="I622" s="1" t="s">
        <v>63</v>
      </c>
      <c r="J622" s="1" t="s">
        <v>63</v>
      </c>
      <c r="K622" s="1" t="s">
        <v>42</v>
      </c>
      <c r="L622" s="1">
        <f>E622*G622</f>
        <v>18814.078947368424</v>
      </c>
      <c r="M622" s="1">
        <f>L622/1000000</f>
        <v>1.8814078947368425E-2</v>
      </c>
      <c r="N622" s="1" t="s">
        <v>43</v>
      </c>
      <c r="O622" s="1" t="s">
        <v>54</v>
      </c>
      <c r="P622" s="1" t="s">
        <v>38</v>
      </c>
      <c r="Q622" s="1" t="s">
        <v>38</v>
      </c>
      <c r="R622" s="1" t="s">
        <v>39</v>
      </c>
      <c r="S622" s="6" t="s">
        <v>1638</v>
      </c>
      <c r="T622" s="1">
        <v>0</v>
      </c>
      <c r="U622" s="1">
        <v>0</v>
      </c>
      <c r="V622" s="1">
        <v>1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1</v>
      </c>
      <c r="AD622" s="1">
        <v>0</v>
      </c>
      <c r="AE622" s="1">
        <v>1</v>
      </c>
      <c r="AF622" s="1">
        <v>0</v>
      </c>
      <c r="AG622" s="1">
        <v>0</v>
      </c>
    </row>
    <row r="623" spans="1:33" x14ac:dyDescent="0.25">
      <c r="A623" s="7" t="s">
        <v>31</v>
      </c>
      <c r="B623" s="1" t="s">
        <v>689</v>
      </c>
      <c r="C623" s="4">
        <v>32</v>
      </c>
      <c r="D623" s="1" t="str">
        <f>CONCATENATE(B623," ",C623)</f>
        <v>HP 32</v>
      </c>
      <c r="E623" s="5">
        <v>130</v>
      </c>
      <c r="F623" s="1">
        <f>E623/1000</f>
        <v>0.13</v>
      </c>
      <c r="G623" s="1">
        <v>195.87162162162161</v>
      </c>
      <c r="H623" s="1">
        <f t="shared" si="9"/>
        <v>14553</v>
      </c>
      <c r="I623" s="1" t="s">
        <v>74</v>
      </c>
      <c r="J623" s="1" t="s">
        <v>72</v>
      </c>
      <c r="K623" s="1" t="s">
        <v>42</v>
      </c>
      <c r="L623" s="1">
        <f>E623*G623</f>
        <v>25463.31081081081</v>
      </c>
      <c r="M623" s="1">
        <f>L623/1000000</f>
        <v>2.546331081081081E-2</v>
      </c>
      <c r="N623" s="1" t="s">
        <v>43</v>
      </c>
      <c r="O623" s="1" t="s">
        <v>54</v>
      </c>
      <c r="P623" s="1" t="s">
        <v>38</v>
      </c>
      <c r="Q623" s="1" t="s">
        <v>38</v>
      </c>
      <c r="R623" s="1" t="s">
        <v>39</v>
      </c>
      <c r="S623" s="6" t="s">
        <v>1634</v>
      </c>
      <c r="T623" s="1">
        <v>0</v>
      </c>
      <c r="U623" s="1">
        <v>0</v>
      </c>
      <c r="V623" s="1">
        <v>1</v>
      </c>
      <c r="W623" s="1">
        <v>0</v>
      </c>
      <c r="X623" s="1">
        <v>0</v>
      </c>
      <c r="Y623" s="1">
        <v>0</v>
      </c>
      <c r="Z623" s="1">
        <v>1</v>
      </c>
      <c r="AA623" s="1">
        <v>0</v>
      </c>
      <c r="AB623" s="1">
        <v>0</v>
      </c>
      <c r="AC623" s="1">
        <v>0</v>
      </c>
      <c r="AD623" s="1">
        <v>1</v>
      </c>
      <c r="AE623" s="1">
        <v>1</v>
      </c>
      <c r="AF623" s="1">
        <v>0</v>
      </c>
      <c r="AG623" s="1">
        <v>0</v>
      </c>
    </row>
    <row r="624" spans="1:33" x14ac:dyDescent="0.25">
      <c r="A624" s="7" t="s">
        <v>31</v>
      </c>
      <c r="B624" s="1" t="s">
        <v>689</v>
      </c>
      <c r="C624" s="4" t="s">
        <v>724</v>
      </c>
      <c r="D624" s="1" t="str">
        <f>CONCATENATE(B624," ",C624)</f>
        <v>HP 32f</v>
      </c>
      <c r="E624" s="5">
        <v>8</v>
      </c>
      <c r="F624" s="1">
        <f>E624/1000</f>
        <v>8.0000000000000002E-3</v>
      </c>
      <c r="G624" s="1">
        <v>218.46153846153845</v>
      </c>
      <c r="H624" s="1">
        <f t="shared" si="9"/>
        <v>16232</v>
      </c>
      <c r="I624" s="1" t="s">
        <v>74</v>
      </c>
      <c r="J624" s="1" t="s">
        <v>72</v>
      </c>
      <c r="K624" s="1" t="s">
        <v>42</v>
      </c>
      <c r="L624" s="1">
        <f>E624*G624</f>
        <v>1747.6923076923076</v>
      </c>
      <c r="M624" s="1">
        <f>L624/1000000</f>
        <v>1.7476923076923075E-3</v>
      </c>
      <c r="N624" s="1" t="s">
        <v>43</v>
      </c>
      <c r="O624" s="1" t="s">
        <v>44</v>
      </c>
      <c r="P624" s="1" t="s">
        <v>38</v>
      </c>
      <c r="Q624" s="1" t="s">
        <v>38</v>
      </c>
      <c r="R624" s="1" t="s">
        <v>39</v>
      </c>
      <c r="S624" s="6" t="s">
        <v>1638</v>
      </c>
      <c r="T624" s="1">
        <v>0</v>
      </c>
      <c r="U624" s="1">
        <v>0</v>
      </c>
      <c r="V624" s="1">
        <v>1</v>
      </c>
      <c r="W624" s="1">
        <v>0</v>
      </c>
      <c r="X624" s="1">
        <v>0</v>
      </c>
      <c r="Y624" s="1">
        <v>0</v>
      </c>
      <c r="Z624" s="1">
        <v>1</v>
      </c>
      <c r="AA624" s="1">
        <v>0</v>
      </c>
      <c r="AB624" s="1">
        <v>0</v>
      </c>
      <c r="AC624" s="1">
        <v>0</v>
      </c>
      <c r="AD624" s="1">
        <v>1</v>
      </c>
      <c r="AE624" s="1">
        <v>0</v>
      </c>
      <c r="AF624" s="1">
        <v>0</v>
      </c>
      <c r="AG624" s="1">
        <v>0</v>
      </c>
    </row>
    <row r="625" spans="1:33" x14ac:dyDescent="0.25">
      <c r="A625" s="7" t="s">
        <v>31</v>
      </c>
      <c r="B625" s="1" t="s">
        <v>689</v>
      </c>
      <c r="C625" s="4" t="s">
        <v>724</v>
      </c>
      <c r="D625" s="1" t="str">
        <f>CONCATENATE(B625," ",C625)</f>
        <v>HP 32f</v>
      </c>
      <c r="E625" s="5">
        <v>14</v>
      </c>
      <c r="F625" s="1">
        <f>E625/1000</f>
        <v>1.4E-2</v>
      </c>
      <c r="G625" s="1">
        <v>213.6418918918919</v>
      </c>
      <c r="H625" s="1">
        <f t="shared" si="9"/>
        <v>15874</v>
      </c>
      <c r="I625" s="1" t="s">
        <v>74</v>
      </c>
      <c r="J625" s="1" t="s">
        <v>72</v>
      </c>
      <c r="K625" s="1" t="s">
        <v>42</v>
      </c>
      <c r="L625" s="1">
        <f>E625*G625</f>
        <v>2990.9864864864867</v>
      </c>
      <c r="M625" s="1">
        <f>L625/1000000</f>
        <v>2.9909864864864867E-3</v>
      </c>
      <c r="N625" s="1" t="s">
        <v>43</v>
      </c>
      <c r="O625" s="1" t="s">
        <v>44</v>
      </c>
      <c r="P625" s="1" t="s">
        <v>38</v>
      </c>
      <c r="Q625" s="1" t="s">
        <v>38</v>
      </c>
      <c r="R625" s="1" t="s">
        <v>39</v>
      </c>
      <c r="S625" s="6" t="s">
        <v>1638</v>
      </c>
      <c r="T625" s="1">
        <v>0</v>
      </c>
      <c r="U625" s="1">
        <v>0</v>
      </c>
      <c r="V625" s="1">
        <v>1</v>
      </c>
      <c r="W625" s="1">
        <v>0</v>
      </c>
      <c r="X625" s="1">
        <v>0</v>
      </c>
      <c r="Y625" s="1">
        <v>0</v>
      </c>
      <c r="Z625" s="1">
        <v>1</v>
      </c>
      <c r="AA625" s="1">
        <v>0</v>
      </c>
      <c r="AB625" s="1">
        <v>0</v>
      </c>
      <c r="AC625" s="1">
        <v>0</v>
      </c>
      <c r="AD625" s="1">
        <v>1</v>
      </c>
      <c r="AE625" s="1">
        <v>0</v>
      </c>
      <c r="AF625" s="1">
        <v>0</v>
      </c>
      <c r="AG625" s="1">
        <v>0</v>
      </c>
    </row>
    <row r="626" spans="1:33" x14ac:dyDescent="0.25">
      <c r="A626" s="7" t="s">
        <v>31</v>
      </c>
      <c r="B626" s="1" t="s">
        <v>689</v>
      </c>
      <c r="C626" s="4" t="s">
        <v>725</v>
      </c>
      <c r="D626" s="1" t="str">
        <f>CONCATENATE(B626," ",C626)</f>
        <v>HP 32s</v>
      </c>
      <c r="E626" s="5">
        <v>422</v>
      </c>
      <c r="F626" s="1">
        <f>E626/1000</f>
        <v>0.42199999999999999</v>
      </c>
      <c r="G626" s="1">
        <v>194.58558558558559</v>
      </c>
      <c r="H626" s="1">
        <f t="shared" si="9"/>
        <v>14458</v>
      </c>
      <c r="I626" s="1" t="s">
        <v>74</v>
      </c>
      <c r="J626" s="1" t="s">
        <v>72</v>
      </c>
      <c r="K626" s="1" t="s">
        <v>42</v>
      </c>
      <c r="L626" s="1">
        <f>E626*G626</f>
        <v>82115.117117117115</v>
      </c>
      <c r="M626" s="1">
        <f>L626/1000000</f>
        <v>8.2115117117117109E-2</v>
      </c>
      <c r="N626" s="1" t="s">
        <v>43</v>
      </c>
      <c r="O626" s="1" t="s">
        <v>54</v>
      </c>
      <c r="P626" s="1" t="s">
        <v>38</v>
      </c>
      <c r="Q626" s="1" t="s">
        <v>38</v>
      </c>
      <c r="R626" s="1" t="s">
        <v>39</v>
      </c>
      <c r="S626" s="6" t="s">
        <v>1638</v>
      </c>
      <c r="T626" s="1">
        <v>0</v>
      </c>
      <c r="U626" s="1">
        <v>0</v>
      </c>
      <c r="V626" s="1">
        <v>1</v>
      </c>
      <c r="W626" s="1">
        <v>0</v>
      </c>
      <c r="X626" s="1">
        <v>0</v>
      </c>
      <c r="Y626" s="1">
        <v>0</v>
      </c>
      <c r="Z626" s="1">
        <v>1</v>
      </c>
      <c r="AA626" s="1">
        <v>0</v>
      </c>
      <c r="AB626" s="1">
        <v>0</v>
      </c>
      <c r="AC626" s="1">
        <v>0</v>
      </c>
      <c r="AD626" s="1">
        <v>1</v>
      </c>
      <c r="AE626" s="1">
        <v>1</v>
      </c>
      <c r="AF626" s="1">
        <v>0</v>
      </c>
      <c r="AG626" s="1">
        <v>0</v>
      </c>
    </row>
    <row r="627" spans="1:33" x14ac:dyDescent="0.25">
      <c r="A627" s="7" t="s">
        <v>31</v>
      </c>
      <c r="B627" s="1" t="s">
        <v>689</v>
      </c>
      <c r="C627" s="4" t="s">
        <v>726</v>
      </c>
      <c r="D627" s="1" t="str">
        <f>CONCATENATE(B627," ",C627)</f>
        <v>HP 32s Display</v>
      </c>
      <c r="E627" s="5">
        <v>75</v>
      </c>
      <c r="F627" s="1">
        <f>E627/1000</f>
        <v>7.4999999999999997E-2</v>
      </c>
      <c r="G627" s="1">
        <v>195.81081081081081</v>
      </c>
      <c r="H627" s="1">
        <f t="shared" si="9"/>
        <v>14549</v>
      </c>
      <c r="I627" s="1" t="s">
        <v>74</v>
      </c>
      <c r="J627" s="1" t="s">
        <v>72</v>
      </c>
      <c r="K627" s="1" t="s">
        <v>42</v>
      </c>
      <c r="L627" s="1">
        <f>E627*G627</f>
        <v>14685.81081081081</v>
      </c>
      <c r="M627" s="1">
        <f>L627/1000000</f>
        <v>1.468581081081081E-2</v>
      </c>
      <c r="N627" s="1" t="s">
        <v>43</v>
      </c>
      <c r="O627" s="1" t="s">
        <v>54</v>
      </c>
      <c r="P627" s="1" t="s">
        <v>38</v>
      </c>
      <c r="Q627" s="1" t="s">
        <v>38</v>
      </c>
      <c r="R627" s="1" t="s">
        <v>39</v>
      </c>
      <c r="S627" s="6" t="s">
        <v>1634</v>
      </c>
      <c r="T627" s="1">
        <v>0</v>
      </c>
      <c r="U627" s="1">
        <v>0</v>
      </c>
      <c r="V627" s="1">
        <v>1</v>
      </c>
      <c r="W627" s="1">
        <v>0</v>
      </c>
      <c r="X627" s="1">
        <v>0</v>
      </c>
      <c r="Y627" s="1">
        <v>0</v>
      </c>
      <c r="Z627" s="1">
        <v>1</v>
      </c>
      <c r="AA627" s="1">
        <v>0</v>
      </c>
      <c r="AB627" s="1">
        <v>0</v>
      </c>
      <c r="AC627" s="1">
        <v>0</v>
      </c>
      <c r="AD627" s="1">
        <v>1</v>
      </c>
      <c r="AE627" s="1">
        <v>1</v>
      </c>
      <c r="AF627" s="1">
        <v>0</v>
      </c>
      <c r="AG627" s="1">
        <v>0</v>
      </c>
    </row>
    <row r="628" spans="1:33" x14ac:dyDescent="0.25">
      <c r="A628" s="7" t="s">
        <v>31</v>
      </c>
      <c r="B628" s="1" t="s">
        <v>689</v>
      </c>
      <c r="C628" s="4" t="s">
        <v>727</v>
      </c>
      <c r="D628" s="1" t="str">
        <f>CONCATENATE(B628," ",C628)</f>
        <v>HP 34f</v>
      </c>
      <c r="E628" s="5">
        <v>3</v>
      </c>
      <c r="F628" s="1">
        <f>E628/1000</f>
        <v>3.0000000000000001E-3</v>
      </c>
      <c r="G628" s="1">
        <v>576.91025641025647</v>
      </c>
      <c r="H628" s="1">
        <f t="shared" si="9"/>
        <v>42864</v>
      </c>
      <c r="I628" s="1" t="s">
        <v>238</v>
      </c>
      <c r="J628" s="1" t="s">
        <v>72</v>
      </c>
      <c r="K628" s="1" t="s">
        <v>239</v>
      </c>
      <c r="L628" s="1">
        <f>E628*G628</f>
        <v>1730.7307692307695</v>
      </c>
      <c r="M628" s="1">
        <f>L628/1000000</f>
        <v>1.7307307692307696E-3</v>
      </c>
      <c r="N628" s="1" t="s">
        <v>87</v>
      </c>
      <c r="O628" s="1" t="s">
        <v>54</v>
      </c>
      <c r="P628" s="1" t="s">
        <v>48</v>
      </c>
      <c r="Q628" s="1" t="s">
        <v>38</v>
      </c>
      <c r="R628" s="1" t="s">
        <v>39</v>
      </c>
      <c r="S628" s="6" t="s">
        <v>1638</v>
      </c>
      <c r="T628" s="1">
        <v>0</v>
      </c>
      <c r="U628" s="1">
        <v>0</v>
      </c>
      <c r="V628" s="1">
        <v>1</v>
      </c>
      <c r="W628" s="1">
        <v>0</v>
      </c>
      <c r="X628" s="1">
        <v>0</v>
      </c>
      <c r="Y628" s="1">
        <v>0</v>
      </c>
      <c r="Z628" s="1">
        <v>1</v>
      </c>
      <c r="AA628" s="1">
        <v>0</v>
      </c>
      <c r="AB628" s="1">
        <v>0</v>
      </c>
      <c r="AC628" s="1">
        <v>0</v>
      </c>
      <c r="AD628" s="1">
        <v>1</v>
      </c>
      <c r="AE628" s="1">
        <v>1</v>
      </c>
      <c r="AF628" s="1">
        <v>1</v>
      </c>
      <c r="AG628" s="1">
        <v>1</v>
      </c>
    </row>
    <row r="629" spans="1:33" x14ac:dyDescent="0.25">
      <c r="A629" s="7" t="s">
        <v>31</v>
      </c>
      <c r="B629" s="1" t="s">
        <v>689</v>
      </c>
      <c r="C629" s="4" t="s">
        <v>727</v>
      </c>
      <c r="D629" s="1" t="str">
        <f>CONCATENATE(B629," ",C629)</f>
        <v>HP 34f</v>
      </c>
      <c r="E629" s="5">
        <v>11</v>
      </c>
      <c r="F629" s="1">
        <f>E629/1000</f>
        <v>1.0999999999999999E-2</v>
      </c>
      <c r="G629" s="1">
        <v>608.09459459459458</v>
      </c>
      <c r="H629" s="1">
        <f t="shared" si="9"/>
        <v>45181</v>
      </c>
      <c r="I629" s="1" t="s">
        <v>238</v>
      </c>
      <c r="J629" s="1" t="s">
        <v>72</v>
      </c>
      <c r="K629" s="1" t="s">
        <v>239</v>
      </c>
      <c r="L629" s="1">
        <f>E629*G629</f>
        <v>6689.04054054054</v>
      </c>
      <c r="M629" s="1">
        <f>L629/1000000</f>
        <v>6.6890405405405397E-3</v>
      </c>
      <c r="N629" s="1" t="s">
        <v>87</v>
      </c>
      <c r="O629" s="1" t="s">
        <v>54</v>
      </c>
      <c r="P629" s="1" t="s">
        <v>48</v>
      </c>
      <c r="Q629" s="1" t="s">
        <v>38</v>
      </c>
      <c r="R629" s="1" t="s">
        <v>39</v>
      </c>
      <c r="S629" s="6" t="s">
        <v>1638</v>
      </c>
      <c r="T629" s="1">
        <v>0</v>
      </c>
      <c r="U629" s="1">
        <v>0</v>
      </c>
      <c r="V629" s="1">
        <v>1</v>
      </c>
      <c r="W629" s="1">
        <v>0</v>
      </c>
      <c r="X629" s="1">
        <v>0</v>
      </c>
      <c r="Y629" s="1">
        <v>0</v>
      </c>
      <c r="Z629" s="1">
        <v>1</v>
      </c>
      <c r="AA629" s="1">
        <v>0</v>
      </c>
      <c r="AB629" s="1">
        <v>0</v>
      </c>
      <c r="AC629" s="1">
        <v>0</v>
      </c>
      <c r="AD629" s="1">
        <v>1</v>
      </c>
      <c r="AE629" s="1">
        <v>1</v>
      </c>
      <c r="AF629" s="1">
        <v>1</v>
      </c>
      <c r="AG629" s="1">
        <v>1</v>
      </c>
    </row>
    <row r="630" spans="1:33" x14ac:dyDescent="0.25">
      <c r="A630" s="7" t="s">
        <v>31</v>
      </c>
      <c r="B630" s="1" t="s">
        <v>689</v>
      </c>
      <c r="C630" s="4" t="s">
        <v>728</v>
      </c>
      <c r="D630" s="1" t="str">
        <f>CONCATENATE(B630," ",C630)</f>
        <v>HP E190i</v>
      </c>
      <c r="E630" s="5">
        <v>101</v>
      </c>
      <c r="F630" s="1">
        <f>E630/1000</f>
        <v>0.10100000000000001</v>
      </c>
      <c r="G630" s="1">
        <v>184.05405405405406</v>
      </c>
      <c r="H630" s="1">
        <f t="shared" si="9"/>
        <v>13675</v>
      </c>
      <c r="I630" s="1" t="s">
        <v>407</v>
      </c>
      <c r="J630" s="1" t="s">
        <v>183</v>
      </c>
      <c r="K630" s="1" t="s">
        <v>184</v>
      </c>
      <c r="L630" s="1">
        <f>E630*G630</f>
        <v>18589.45945945946</v>
      </c>
      <c r="M630" s="1">
        <f>L630/1000000</f>
        <v>1.8589459459459459E-2</v>
      </c>
      <c r="N630" s="1" t="s">
        <v>36</v>
      </c>
      <c r="O630" s="1" t="s">
        <v>54</v>
      </c>
      <c r="P630" s="1" t="s">
        <v>38</v>
      </c>
      <c r="Q630" s="1" t="s">
        <v>38</v>
      </c>
      <c r="R630" s="1" t="s">
        <v>191</v>
      </c>
      <c r="S630" s="6" t="s">
        <v>1638</v>
      </c>
      <c r="T630" s="1">
        <v>0</v>
      </c>
      <c r="U630" s="1">
        <v>0</v>
      </c>
      <c r="V630" s="1">
        <v>0</v>
      </c>
      <c r="W630" s="1">
        <v>1</v>
      </c>
      <c r="X630" s="1">
        <v>0</v>
      </c>
      <c r="Y630" s="1">
        <v>0</v>
      </c>
      <c r="Z630" s="1">
        <v>0</v>
      </c>
      <c r="AA630" s="1">
        <v>0</v>
      </c>
      <c r="AB630" s="1">
        <v>1</v>
      </c>
      <c r="AC630" s="1">
        <v>0</v>
      </c>
      <c r="AD630" s="1">
        <v>0</v>
      </c>
      <c r="AE630" s="1">
        <v>1</v>
      </c>
      <c r="AF630" s="1">
        <v>0</v>
      </c>
      <c r="AG630" s="1">
        <v>0</v>
      </c>
    </row>
    <row r="631" spans="1:33" x14ac:dyDescent="0.25">
      <c r="A631" s="7" t="s">
        <v>31</v>
      </c>
      <c r="B631" s="1" t="s">
        <v>689</v>
      </c>
      <c r="C631" s="4" t="s">
        <v>729</v>
      </c>
      <c r="D631" s="1" t="str">
        <f>CONCATENATE(B631," ",C631)</f>
        <v>HP E202</v>
      </c>
      <c r="E631" s="5">
        <v>19</v>
      </c>
      <c r="F631" s="1">
        <f>E631/1000</f>
        <v>1.9E-2</v>
      </c>
      <c r="G631" s="1">
        <v>173.88513513513513</v>
      </c>
      <c r="H631" s="1">
        <f t="shared" si="9"/>
        <v>12920</v>
      </c>
      <c r="I631" s="1" t="s">
        <v>187</v>
      </c>
      <c r="J631" s="1" t="s">
        <v>187</v>
      </c>
      <c r="K631" s="1" t="s">
        <v>188</v>
      </c>
      <c r="L631" s="1">
        <f>E631*G631</f>
        <v>3303.8175675675675</v>
      </c>
      <c r="M631" s="1">
        <f>L631/1000000</f>
        <v>3.3038175675675673E-3</v>
      </c>
      <c r="N631" s="1" t="s">
        <v>36</v>
      </c>
      <c r="O631" s="1" t="s">
        <v>54</v>
      </c>
      <c r="P631" s="1" t="s">
        <v>38</v>
      </c>
      <c r="Q631" s="1" t="s">
        <v>38</v>
      </c>
      <c r="R631" s="1" t="s">
        <v>39</v>
      </c>
      <c r="S631" s="6" t="s">
        <v>1638</v>
      </c>
      <c r="T631" s="1">
        <v>0</v>
      </c>
      <c r="U631" s="1">
        <v>0</v>
      </c>
      <c r="V631" s="1">
        <v>0</v>
      </c>
      <c r="W631" s="1">
        <v>1</v>
      </c>
      <c r="X631" s="1">
        <v>0</v>
      </c>
      <c r="Y631" s="1">
        <v>0</v>
      </c>
      <c r="Z631" s="1">
        <v>0</v>
      </c>
      <c r="AA631" s="1">
        <v>0</v>
      </c>
      <c r="AB631" s="1">
        <v>1</v>
      </c>
      <c r="AC631" s="1">
        <v>0</v>
      </c>
      <c r="AD631" s="1">
        <v>0</v>
      </c>
      <c r="AE631" s="1">
        <v>1</v>
      </c>
      <c r="AF631" s="1">
        <v>0</v>
      </c>
      <c r="AG631" s="1">
        <v>0</v>
      </c>
    </row>
    <row r="632" spans="1:33" x14ac:dyDescent="0.25">
      <c r="A632" s="7" t="s">
        <v>31</v>
      </c>
      <c r="B632" s="1" t="s">
        <v>689</v>
      </c>
      <c r="C632" s="4" t="s">
        <v>730</v>
      </c>
      <c r="D632" s="1" t="str">
        <f>CONCATENATE(B632," ",C632)</f>
        <v>HP E22 G4</v>
      </c>
      <c r="E632" s="5">
        <v>2</v>
      </c>
      <c r="F632" s="1">
        <f>E632/1000</f>
        <v>2E-3</v>
      </c>
      <c r="G632" s="1">
        <v>200</v>
      </c>
      <c r="H632" s="1">
        <f t="shared" si="9"/>
        <v>14860</v>
      </c>
      <c r="I632" s="1" t="s">
        <v>41</v>
      </c>
      <c r="J632" s="1" t="s">
        <v>41</v>
      </c>
      <c r="K632" s="1" t="s">
        <v>42</v>
      </c>
      <c r="L632" s="1">
        <f>E632*G632</f>
        <v>400</v>
      </c>
      <c r="M632" s="1">
        <f>L632/1000000</f>
        <v>4.0000000000000002E-4</v>
      </c>
      <c r="N632" s="1" t="s">
        <v>43</v>
      </c>
      <c r="O632" s="1" t="s">
        <v>54</v>
      </c>
      <c r="P632" s="1" t="s">
        <v>38</v>
      </c>
      <c r="Q632" s="1" t="s">
        <v>38</v>
      </c>
      <c r="R632" s="1" t="s">
        <v>39</v>
      </c>
      <c r="S632" s="6" t="s">
        <v>31</v>
      </c>
      <c r="T632" s="1">
        <v>0</v>
      </c>
      <c r="U632" s="1">
        <v>0</v>
      </c>
      <c r="V632" s="1">
        <v>0</v>
      </c>
      <c r="W632" s="1">
        <v>1</v>
      </c>
      <c r="X632" s="1">
        <v>0</v>
      </c>
      <c r="Y632" s="1">
        <v>0</v>
      </c>
      <c r="Z632" s="1">
        <v>0</v>
      </c>
      <c r="AA632" s="1">
        <v>0</v>
      </c>
      <c r="AB632" s="1">
        <v>1</v>
      </c>
      <c r="AC632" s="1">
        <v>0</v>
      </c>
      <c r="AD632" s="1">
        <v>0</v>
      </c>
      <c r="AE632" s="1">
        <v>1</v>
      </c>
      <c r="AF632" s="1">
        <v>0</v>
      </c>
      <c r="AG632" s="1">
        <v>0</v>
      </c>
    </row>
    <row r="633" spans="1:33" x14ac:dyDescent="0.25">
      <c r="A633" s="7" t="s">
        <v>31</v>
      </c>
      <c r="B633" s="1" t="s">
        <v>689</v>
      </c>
      <c r="C633" s="4" t="s">
        <v>731</v>
      </c>
      <c r="D633" s="1" t="str">
        <f>CONCATENATE(B633," ",C633)</f>
        <v>HP E223</v>
      </c>
      <c r="E633" s="5">
        <v>49</v>
      </c>
      <c r="F633" s="1">
        <f>E633/1000</f>
        <v>4.9000000000000002E-2</v>
      </c>
      <c r="G633" s="1">
        <v>165.11148648648648</v>
      </c>
      <c r="H633" s="1">
        <f t="shared" si="9"/>
        <v>12268</v>
      </c>
      <c r="I633" s="1" t="s">
        <v>41</v>
      </c>
      <c r="J633" s="1" t="s">
        <v>41</v>
      </c>
      <c r="K633" s="1" t="s">
        <v>42</v>
      </c>
      <c r="L633" s="1">
        <f>E633*G633</f>
        <v>8090.4628378378375</v>
      </c>
      <c r="M633" s="1">
        <f>L633/1000000</f>
        <v>8.090462837837837E-3</v>
      </c>
      <c r="N633" s="1" t="s">
        <v>43</v>
      </c>
      <c r="O633" s="1" t="s">
        <v>54</v>
      </c>
      <c r="P633" s="1" t="s">
        <v>38</v>
      </c>
      <c r="Q633" s="1" t="s">
        <v>38</v>
      </c>
      <c r="R633" s="1" t="s">
        <v>39</v>
      </c>
      <c r="S633" s="6" t="s">
        <v>1638</v>
      </c>
      <c r="T633" s="1">
        <v>0</v>
      </c>
      <c r="U633" s="1">
        <v>0</v>
      </c>
      <c r="V633" s="1">
        <v>0</v>
      </c>
      <c r="W633" s="1">
        <v>1</v>
      </c>
      <c r="X633" s="1">
        <v>0</v>
      </c>
      <c r="Y633" s="1">
        <v>0</v>
      </c>
      <c r="Z633" s="1">
        <v>0</v>
      </c>
      <c r="AA633" s="1">
        <v>0</v>
      </c>
      <c r="AB633" s="1">
        <v>1</v>
      </c>
      <c r="AC633" s="1">
        <v>0</v>
      </c>
      <c r="AD633" s="1">
        <v>0</v>
      </c>
      <c r="AE633" s="1">
        <v>1</v>
      </c>
      <c r="AF633" s="1">
        <v>0</v>
      </c>
      <c r="AG633" s="1">
        <v>0</v>
      </c>
    </row>
    <row r="634" spans="1:33" x14ac:dyDescent="0.25">
      <c r="A634" s="7" t="s">
        <v>31</v>
      </c>
      <c r="B634" s="1" t="s">
        <v>689</v>
      </c>
      <c r="C634" s="4" t="s">
        <v>732</v>
      </c>
      <c r="D634" s="1" t="str">
        <f>CONCATENATE(B634," ",C634)</f>
        <v>HP E223d</v>
      </c>
      <c r="E634" s="5">
        <v>65</v>
      </c>
      <c r="F634" s="1">
        <f>E634/1000</f>
        <v>6.5000000000000002E-2</v>
      </c>
      <c r="G634" s="1">
        <v>172.83333333333331</v>
      </c>
      <c r="H634" s="1">
        <f t="shared" si="9"/>
        <v>12842</v>
      </c>
      <c r="I634" s="1" t="s">
        <v>41</v>
      </c>
      <c r="J634" s="1" t="s">
        <v>41</v>
      </c>
      <c r="K634" s="1" t="s">
        <v>42</v>
      </c>
      <c r="L634" s="1">
        <f>E634*G634</f>
        <v>11234.166666666666</v>
      </c>
      <c r="M634" s="1">
        <f>L634/1000000</f>
        <v>1.1234166666666667E-2</v>
      </c>
      <c r="N634" s="1" t="s">
        <v>43</v>
      </c>
      <c r="O634" s="1" t="s">
        <v>54</v>
      </c>
      <c r="P634" s="1" t="s">
        <v>38</v>
      </c>
      <c r="Q634" s="1" t="s">
        <v>38</v>
      </c>
      <c r="R634" s="1">
        <v>0</v>
      </c>
      <c r="S634" s="6" t="s">
        <v>1638</v>
      </c>
      <c r="T634" s="1">
        <v>0</v>
      </c>
      <c r="U634" s="1">
        <v>0</v>
      </c>
      <c r="V634" s="1">
        <v>0</v>
      </c>
      <c r="W634" s="1">
        <v>1</v>
      </c>
      <c r="X634" s="1">
        <v>0</v>
      </c>
      <c r="Y634" s="1">
        <v>0</v>
      </c>
      <c r="Z634" s="1">
        <v>0</v>
      </c>
      <c r="AA634" s="1">
        <v>0</v>
      </c>
      <c r="AB634" s="1">
        <v>1</v>
      </c>
      <c r="AC634" s="1">
        <v>0</v>
      </c>
      <c r="AD634" s="1">
        <v>0</v>
      </c>
      <c r="AE634" s="1">
        <v>1</v>
      </c>
      <c r="AF634" s="1">
        <v>0</v>
      </c>
      <c r="AG634" s="1">
        <v>0</v>
      </c>
    </row>
    <row r="635" spans="1:33" x14ac:dyDescent="0.25">
      <c r="A635" s="7" t="s">
        <v>31</v>
      </c>
      <c r="B635" s="1" t="s">
        <v>689</v>
      </c>
      <c r="C635" s="4" t="s">
        <v>733</v>
      </c>
      <c r="D635" s="1" t="str">
        <f>CONCATENATE(B635," ",C635)</f>
        <v>HP E23 G4</v>
      </c>
      <c r="E635" s="5">
        <v>38</v>
      </c>
      <c r="F635" s="1">
        <f>E635/1000</f>
        <v>3.7999999999999999E-2</v>
      </c>
      <c r="G635" s="1">
        <v>212</v>
      </c>
      <c r="H635" s="1">
        <f t="shared" si="9"/>
        <v>15752</v>
      </c>
      <c r="I635" s="1" t="s">
        <v>174</v>
      </c>
      <c r="J635" s="1" t="s">
        <v>174</v>
      </c>
      <c r="K635" s="1" t="s">
        <v>42</v>
      </c>
      <c r="L635" s="1">
        <f>E635*G635</f>
        <v>8056</v>
      </c>
      <c r="M635" s="1">
        <f>L635/1000000</f>
        <v>8.0560000000000007E-3</v>
      </c>
      <c r="N635" s="1" t="s">
        <v>43</v>
      </c>
      <c r="O635" s="1" t="s">
        <v>54</v>
      </c>
      <c r="P635" s="1" t="s">
        <v>38</v>
      </c>
      <c r="Q635" s="1" t="s">
        <v>38</v>
      </c>
      <c r="R635" s="1" t="s">
        <v>39</v>
      </c>
      <c r="S635" s="6" t="s">
        <v>31</v>
      </c>
      <c r="T635" s="1">
        <v>0</v>
      </c>
      <c r="U635" s="1">
        <v>0</v>
      </c>
      <c r="V635" s="1">
        <v>0</v>
      </c>
      <c r="W635" s="1">
        <v>1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1</v>
      </c>
      <c r="AD635" s="1">
        <v>0</v>
      </c>
      <c r="AE635" s="1">
        <v>1</v>
      </c>
      <c r="AF635" s="1">
        <v>0</v>
      </c>
      <c r="AG635" s="1">
        <v>0</v>
      </c>
    </row>
    <row r="636" spans="1:33" x14ac:dyDescent="0.25">
      <c r="A636" s="7" t="s">
        <v>31</v>
      </c>
      <c r="B636" s="1" t="s">
        <v>689</v>
      </c>
      <c r="C636" s="4" t="s">
        <v>734</v>
      </c>
      <c r="D636" s="1" t="str">
        <f>CONCATENATE(B636," ",C636)</f>
        <v>HP E230t</v>
      </c>
      <c r="E636" s="5">
        <v>41</v>
      </c>
      <c r="F636" s="1">
        <f>E636/1000</f>
        <v>4.1000000000000002E-2</v>
      </c>
      <c r="G636" s="1">
        <v>325.81081081081084</v>
      </c>
      <c r="H636" s="1">
        <f t="shared" si="9"/>
        <v>24208</v>
      </c>
      <c r="I636" s="1" t="s">
        <v>174</v>
      </c>
      <c r="J636" s="1" t="s">
        <v>174</v>
      </c>
      <c r="K636" s="1" t="s">
        <v>42</v>
      </c>
      <c r="L636" s="1">
        <f>E636*G636</f>
        <v>13358.243243243243</v>
      </c>
      <c r="M636" s="1">
        <f>L636/1000000</f>
        <v>1.3358243243243244E-2</v>
      </c>
      <c r="N636" s="1" t="s">
        <v>43</v>
      </c>
      <c r="O636" s="1" t="s">
        <v>54</v>
      </c>
      <c r="P636" s="1" t="s">
        <v>38</v>
      </c>
      <c r="Q636" s="1" t="s">
        <v>38</v>
      </c>
      <c r="R636" s="1" t="s">
        <v>77</v>
      </c>
      <c r="S636" s="6" t="s">
        <v>1638</v>
      </c>
      <c r="T636" s="1">
        <v>0</v>
      </c>
      <c r="U636" s="1">
        <v>0</v>
      </c>
      <c r="V636" s="1">
        <v>0</v>
      </c>
      <c r="W636" s="1">
        <v>1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1</v>
      </c>
      <c r="AD636" s="1">
        <v>0</v>
      </c>
      <c r="AE636" s="1">
        <v>1</v>
      </c>
      <c r="AF636" s="1">
        <v>0</v>
      </c>
      <c r="AG636" s="1">
        <v>0</v>
      </c>
    </row>
    <row r="637" spans="1:33" x14ac:dyDescent="0.25">
      <c r="A637" s="7" t="s">
        <v>31</v>
      </c>
      <c r="B637" s="1" t="s">
        <v>689</v>
      </c>
      <c r="C637" s="4" t="s">
        <v>735</v>
      </c>
      <c r="D637" s="1" t="str">
        <f>CONCATENATE(B637," ",C637)</f>
        <v>HP E233</v>
      </c>
      <c r="E637" s="5">
        <v>200</v>
      </c>
      <c r="F637" s="1">
        <f>E637/1000</f>
        <v>0.2</v>
      </c>
      <c r="G637" s="1">
        <v>185.08783783783784</v>
      </c>
      <c r="H637" s="1">
        <f t="shared" si="9"/>
        <v>13752</v>
      </c>
      <c r="I637" s="1" t="s">
        <v>174</v>
      </c>
      <c r="J637" s="1" t="s">
        <v>174</v>
      </c>
      <c r="K637" s="1" t="s">
        <v>42</v>
      </c>
      <c r="L637" s="1">
        <f>E637*G637</f>
        <v>37017.567567567567</v>
      </c>
      <c r="M637" s="1">
        <f>L637/1000000</f>
        <v>3.7017567567567564E-2</v>
      </c>
      <c r="N637" s="1" t="s">
        <v>43</v>
      </c>
      <c r="O637" s="1" t="s">
        <v>54</v>
      </c>
      <c r="P637" s="1" t="s">
        <v>38</v>
      </c>
      <c r="Q637" s="1" t="s">
        <v>38</v>
      </c>
      <c r="R637" s="1" t="s">
        <v>39</v>
      </c>
      <c r="S637" s="6" t="s">
        <v>1638</v>
      </c>
      <c r="T637" s="1">
        <v>0</v>
      </c>
      <c r="U637" s="1">
        <v>0</v>
      </c>
      <c r="V637" s="1">
        <v>0</v>
      </c>
      <c r="W637" s="1">
        <v>1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1</v>
      </c>
      <c r="AD637" s="1">
        <v>0</v>
      </c>
      <c r="AE637" s="1">
        <v>1</v>
      </c>
      <c r="AF637" s="1">
        <v>0</v>
      </c>
      <c r="AG637" s="1">
        <v>0</v>
      </c>
    </row>
    <row r="638" spans="1:33" x14ac:dyDescent="0.25">
      <c r="A638" s="7" t="s">
        <v>31</v>
      </c>
      <c r="B638" s="1" t="s">
        <v>689</v>
      </c>
      <c r="C638" s="4" t="s">
        <v>736</v>
      </c>
      <c r="D638" s="1" t="str">
        <f>CONCATENATE(B638," ",C638)</f>
        <v>HP E24 G4</v>
      </c>
      <c r="E638" s="5">
        <v>475</v>
      </c>
      <c r="F638" s="1">
        <f>E638/1000</f>
        <v>0.47499999999999998</v>
      </c>
      <c r="G638" s="1">
        <v>225</v>
      </c>
      <c r="H638" s="1">
        <f t="shared" si="9"/>
        <v>16718</v>
      </c>
      <c r="I638" s="1" t="s">
        <v>52</v>
      </c>
      <c r="J638" s="1" t="s">
        <v>53</v>
      </c>
      <c r="K638" s="1" t="s">
        <v>42</v>
      </c>
      <c r="L638" s="1">
        <f>E638*G638</f>
        <v>106875</v>
      </c>
      <c r="M638" s="1">
        <f>L638/1000000</f>
        <v>0.106875</v>
      </c>
      <c r="N638" s="1" t="s">
        <v>43</v>
      </c>
      <c r="O638" s="1" t="s">
        <v>54</v>
      </c>
      <c r="P638" s="1" t="s">
        <v>38</v>
      </c>
      <c r="Q638" s="1" t="s">
        <v>38</v>
      </c>
      <c r="R638" s="1" t="s">
        <v>39</v>
      </c>
      <c r="S638" s="6" t="s">
        <v>31</v>
      </c>
      <c r="T638" s="1">
        <v>0</v>
      </c>
      <c r="U638" s="1">
        <v>0</v>
      </c>
      <c r="V638" s="1">
        <v>0</v>
      </c>
      <c r="W638" s="1">
        <v>1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1</v>
      </c>
      <c r="AD638" s="1">
        <v>0</v>
      </c>
      <c r="AE638" s="1">
        <v>1</v>
      </c>
      <c r="AF638" s="1">
        <v>0</v>
      </c>
      <c r="AG638" s="1">
        <v>0</v>
      </c>
    </row>
    <row r="639" spans="1:33" x14ac:dyDescent="0.25">
      <c r="A639" s="7" t="s">
        <v>31</v>
      </c>
      <c r="B639" s="1" t="s">
        <v>689</v>
      </c>
      <c r="C639" s="4" t="s">
        <v>737</v>
      </c>
      <c r="D639" s="1" t="str">
        <f>CONCATENATE(B639," ",C639)</f>
        <v>HP E243</v>
      </c>
      <c r="E639" s="5">
        <v>518</v>
      </c>
      <c r="F639" s="1">
        <f>E639/1000</f>
        <v>0.51800000000000002</v>
      </c>
      <c r="G639" s="1">
        <v>197.5</v>
      </c>
      <c r="H639" s="1">
        <f t="shared" si="9"/>
        <v>14674</v>
      </c>
      <c r="I639" s="1" t="s">
        <v>52</v>
      </c>
      <c r="J639" s="1" t="s">
        <v>53</v>
      </c>
      <c r="K639" s="1" t="s">
        <v>42</v>
      </c>
      <c r="L639" s="1">
        <f>E639*G639</f>
        <v>102305</v>
      </c>
      <c r="M639" s="1">
        <f>L639/1000000</f>
        <v>0.10230499999999999</v>
      </c>
      <c r="N639" s="1" t="s">
        <v>43</v>
      </c>
      <c r="O639" s="1" t="s">
        <v>54</v>
      </c>
      <c r="P639" s="1" t="s">
        <v>38</v>
      </c>
      <c r="Q639" s="1" t="s">
        <v>38</v>
      </c>
      <c r="R639" s="1" t="s">
        <v>39</v>
      </c>
      <c r="S639" s="6" t="s">
        <v>1638</v>
      </c>
      <c r="T639" s="1">
        <v>0</v>
      </c>
      <c r="U639" s="1">
        <v>0</v>
      </c>
      <c r="V639" s="1">
        <v>0</v>
      </c>
      <c r="W639" s="1">
        <v>1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1</v>
      </c>
      <c r="AD639" s="1">
        <v>0</v>
      </c>
      <c r="AE639" s="1">
        <v>1</v>
      </c>
      <c r="AF639" s="1">
        <v>0</v>
      </c>
      <c r="AG639" s="1">
        <v>0</v>
      </c>
    </row>
    <row r="640" spans="1:33" x14ac:dyDescent="0.25">
      <c r="A640" s="7" t="s">
        <v>31</v>
      </c>
      <c r="B640" s="1" t="s">
        <v>689</v>
      </c>
      <c r="C640" s="4" t="s">
        <v>738</v>
      </c>
      <c r="D640" s="1" t="str">
        <f>CONCATENATE(B640," ",C640)</f>
        <v>HP E243d</v>
      </c>
      <c r="E640" s="5">
        <v>51</v>
      </c>
      <c r="F640" s="1">
        <f>E640/1000</f>
        <v>5.0999999999999997E-2</v>
      </c>
      <c r="G640" s="1">
        <v>351.33783783783781</v>
      </c>
      <c r="H640" s="1">
        <f t="shared" si="9"/>
        <v>26104</v>
      </c>
      <c r="I640" s="1" t="s">
        <v>52</v>
      </c>
      <c r="J640" s="1" t="s">
        <v>53</v>
      </c>
      <c r="K640" s="1" t="s">
        <v>42</v>
      </c>
      <c r="L640" s="1">
        <f>E640*G640</f>
        <v>17918.22972972973</v>
      </c>
      <c r="M640" s="1">
        <f>L640/1000000</f>
        <v>1.7918229729729729E-2</v>
      </c>
      <c r="N640" s="1" t="s">
        <v>43</v>
      </c>
      <c r="O640" s="1" t="s">
        <v>54</v>
      </c>
      <c r="P640" s="1" t="s">
        <v>38</v>
      </c>
      <c r="Q640" s="1" t="s">
        <v>38</v>
      </c>
      <c r="R640" s="1" t="s">
        <v>39</v>
      </c>
      <c r="S640" s="6" t="s">
        <v>1638</v>
      </c>
      <c r="T640" s="1">
        <v>0</v>
      </c>
      <c r="U640" s="1">
        <v>0</v>
      </c>
      <c r="V640" s="1">
        <v>0</v>
      </c>
      <c r="W640" s="1">
        <v>1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1</v>
      </c>
      <c r="AD640" s="1">
        <v>0</v>
      </c>
      <c r="AE640" s="1">
        <v>1</v>
      </c>
      <c r="AF640" s="1">
        <v>0</v>
      </c>
      <c r="AG640" s="1">
        <v>0</v>
      </c>
    </row>
    <row r="641" spans="1:33" x14ac:dyDescent="0.25">
      <c r="A641" s="7" t="s">
        <v>31</v>
      </c>
      <c r="B641" s="1" t="s">
        <v>689</v>
      </c>
      <c r="C641" s="4" t="s">
        <v>739</v>
      </c>
      <c r="D641" s="1" t="str">
        <f>CONCATENATE(B641," ",C641)</f>
        <v>HP E243i</v>
      </c>
      <c r="E641" s="5">
        <v>203</v>
      </c>
      <c r="F641" s="1">
        <f>E641/1000</f>
        <v>0.20300000000000001</v>
      </c>
      <c r="G641" s="1">
        <v>243.24324324324326</v>
      </c>
      <c r="H641" s="1">
        <f t="shared" si="9"/>
        <v>18073</v>
      </c>
      <c r="I641" s="1" t="s">
        <v>52</v>
      </c>
      <c r="J641" s="1" t="s">
        <v>53</v>
      </c>
      <c r="K641" s="1" t="s">
        <v>42</v>
      </c>
      <c r="L641" s="1">
        <f>E641*G641</f>
        <v>49378.37837837838</v>
      </c>
      <c r="M641" s="1">
        <f>L641/1000000</f>
        <v>4.9378378378378378E-2</v>
      </c>
      <c r="N641" s="1" t="s">
        <v>43</v>
      </c>
      <c r="O641" s="1" t="s">
        <v>54</v>
      </c>
      <c r="P641" s="1" t="s">
        <v>38</v>
      </c>
      <c r="Q641" s="1" t="s">
        <v>38</v>
      </c>
      <c r="R641" s="1" t="s">
        <v>39</v>
      </c>
      <c r="S641" s="6" t="s">
        <v>1638</v>
      </c>
      <c r="T641" s="1">
        <v>0</v>
      </c>
      <c r="U641" s="1">
        <v>0</v>
      </c>
      <c r="V641" s="1">
        <v>0</v>
      </c>
      <c r="W641" s="1">
        <v>1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1</v>
      </c>
      <c r="AD641" s="1">
        <v>0</v>
      </c>
      <c r="AE641" s="1">
        <v>1</v>
      </c>
      <c r="AF641" s="1">
        <v>0</v>
      </c>
      <c r="AG641" s="1">
        <v>0</v>
      </c>
    </row>
    <row r="642" spans="1:33" x14ac:dyDescent="0.25">
      <c r="A642" s="7" t="s">
        <v>31</v>
      </c>
      <c r="B642" s="1" t="s">
        <v>689</v>
      </c>
      <c r="C642" s="4" t="s">
        <v>740</v>
      </c>
      <c r="D642" s="1" t="str">
        <f>CONCATENATE(B642," ",C642)</f>
        <v>HP E243m</v>
      </c>
      <c r="E642" s="5">
        <v>474</v>
      </c>
      <c r="F642" s="1">
        <f>E642/1000</f>
        <v>0.47399999999999998</v>
      </c>
      <c r="G642" s="1">
        <v>249.38288288288285</v>
      </c>
      <c r="H642" s="1">
        <f t="shared" si="9"/>
        <v>18529</v>
      </c>
      <c r="I642" s="1" t="s">
        <v>52</v>
      </c>
      <c r="J642" s="1" t="s">
        <v>53</v>
      </c>
      <c r="K642" s="1" t="s">
        <v>42</v>
      </c>
      <c r="L642" s="1">
        <f>E642*G642</f>
        <v>118207.48648648648</v>
      </c>
      <c r="M642" s="1">
        <f>L642/1000000</f>
        <v>0.11820748648648648</v>
      </c>
      <c r="N642" s="1" t="s">
        <v>43</v>
      </c>
      <c r="O642" s="1" t="s">
        <v>54</v>
      </c>
      <c r="P642" s="1" t="s">
        <v>38</v>
      </c>
      <c r="Q642" s="1" t="s">
        <v>38</v>
      </c>
      <c r="R642" s="1" t="s">
        <v>39</v>
      </c>
      <c r="S642" s="6" t="s">
        <v>1638</v>
      </c>
      <c r="T642" s="1">
        <v>0</v>
      </c>
      <c r="U642" s="1">
        <v>0</v>
      </c>
      <c r="V642" s="1">
        <v>0</v>
      </c>
      <c r="W642" s="1">
        <v>1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1</v>
      </c>
      <c r="AD642" s="1">
        <v>0</v>
      </c>
      <c r="AE642" s="1">
        <v>1</v>
      </c>
      <c r="AF642" s="1">
        <v>0</v>
      </c>
      <c r="AG642" s="1">
        <v>0</v>
      </c>
    </row>
    <row r="643" spans="1:33" x14ac:dyDescent="0.25">
      <c r="A643" s="7" t="s">
        <v>31</v>
      </c>
      <c r="B643" s="1" t="s">
        <v>689</v>
      </c>
      <c r="C643" s="4" t="s">
        <v>741</v>
      </c>
      <c r="D643" s="1" t="str">
        <f>CONCATENATE(B643," ",C643)</f>
        <v>HP E243p</v>
      </c>
      <c r="E643" s="5">
        <v>10</v>
      </c>
      <c r="F643" s="1">
        <f>E643/1000</f>
        <v>0.01</v>
      </c>
      <c r="G643" s="1">
        <v>333.77027027027026</v>
      </c>
      <c r="H643" s="1">
        <f t="shared" ref="H643:H706" si="10">ROUND(G643*74.3,0)</f>
        <v>24799</v>
      </c>
      <c r="I643" s="1" t="s">
        <v>52</v>
      </c>
      <c r="J643" s="1" t="s">
        <v>53</v>
      </c>
      <c r="K643" s="1" t="s">
        <v>42</v>
      </c>
      <c r="L643" s="1">
        <f>E643*G643</f>
        <v>3337.7027027027025</v>
      </c>
      <c r="M643" s="1">
        <f>L643/1000000</f>
        <v>3.3377027027027026E-3</v>
      </c>
      <c r="N643" s="1" t="s">
        <v>43</v>
      </c>
      <c r="O643" s="1" t="s">
        <v>54</v>
      </c>
      <c r="P643" s="1" t="s">
        <v>38</v>
      </c>
      <c r="Q643" s="1" t="s">
        <v>38</v>
      </c>
      <c r="R643" s="1" t="s">
        <v>742</v>
      </c>
      <c r="S643" s="6" t="s">
        <v>1638</v>
      </c>
      <c r="T643" s="1">
        <v>0</v>
      </c>
      <c r="U643" s="1">
        <v>0</v>
      </c>
      <c r="V643" s="1">
        <v>0</v>
      </c>
      <c r="W643" s="1">
        <v>1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1</v>
      </c>
      <c r="AD643" s="1">
        <v>0</v>
      </c>
      <c r="AE643" s="1">
        <v>1</v>
      </c>
      <c r="AF643" s="1">
        <v>0</v>
      </c>
      <c r="AG643" s="1">
        <v>0</v>
      </c>
    </row>
    <row r="644" spans="1:33" x14ac:dyDescent="0.25">
      <c r="A644" s="7" t="s">
        <v>31</v>
      </c>
      <c r="B644" s="1" t="s">
        <v>689</v>
      </c>
      <c r="C644" s="4" t="s">
        <v>743</v>
      </c>
      <c r="D644" s="1" t="str">
        <f>CONCATENATE(B644," ",C644)</f>
        <v>HP E24d G4</v>
      </c>
      <c r="E644" s="5">
        <v>8</v>
      </c>
      <c r="F644" s="1">
        <f>E644/1000</f>
        <v>8.0000000000000002E-3</v>
      </c>
      <c r="G644" s="1">
        <v>312.22297297297297</v>
      </c>
      <c r="H644" s="1">
        <f t="shared" si="10"/>
        <v>23198</v>
      </c>
      <c r="I644" s="1" t="s">
        <v>52</v>
      </c>
      <c r="J644" s="1" t="s">
        <v>53</v>
      </c>
      <c r="K644" s="1" t="s">
        <v>42</v>
      </c>
      <c r="L644" s="1">
        <f>E644*G644</f>
        <v>2497.7837837837837</v>
      </c>
      <c r="M644" s="1">
        <f>L644/1000000</f>
        <v>2.4977837837837839E-3</v>
      </c>
      <c r="N644" s="1" t="s">
        <v>43</v>
      </c>
      <c r="O644" s="1" t="s">
        <v>54</v>
      </c>
      <c r="P644" s="1" t="s">
        <v>38</v>
      </c>
      <c r="Q644" s="1" t="s">
        <v>38</v>
      </c>
      <c r="R644" s="1" t="s">
        <v>39</v>
      </c>
      <c r="S644" s="6" t="s">
        <v>1638</v>
      </c>
      <c r="T644" s="1">
        <v>0</v>
      </c>
      <c r="U644" s="1">
        <v>0</v>
      </c>
      <c r="V644" s="1">
        <v>0</v>
      </c>
      <c r="W644" s="1">
        <v>1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1</v>
      </c>
      <c r="AD644" s="1">
        <v>0</v>
      </c>
      <c r="AE644" s="1">
        <v>1</v>
      </c>
      <c r="AF644" s="1">
        <v>0</v>
      </c>
      <c r="AG644" s="1">
        <v>0</v>
      </c>
    </row>
    <row r="645" spans="1:33" x14ac:dyDescent="0.25">
      <c r="A645" s="7" t="s">
        <v>31</v>
      </c>
      <c r="B645" s="1" t="s">
        <v>689</v>
      </c>
      <c r="C645" s="4" t="s">
        <v>744</v>
      </c>
      <c r="D645" s="1" t="str">
        <f>CONCATENATE(B645," ",C645)</f>
        <v>HP E24i G4</v>
      </c>
      <c r="E645" s="5">
        <v>223</v>
      </c>
      <c r="F645" s="1">
        <f>E645/1000</f>
        <v>0.223</v>
      </c>
      <c r="G645" s="1">
        <v>242</v>
      </c>
      <c r="H645" s="1">
        <f t="shared" si="10"/>
        <v>17981</v>
      </c>
      <c r="I645" s="1" t="s">
        <v>92</v>
      </c>
      <c r="J645" s="1" t="s">
        <v>92</v>
      </c>
      <c r="K645" s="1" t="s">
        <v>93</v>
      </c>
      <c r="L645" s="1">
        <f>E645*G645</f>
        <v>53966</v>
      </c>
      <c r="M645" s="1">
        <f>L645/1000000</f>
        <v>5.3966E-2</v>
      </c>
      <c r="N645" s="1" t="s">
        <v>43</v>
      </c>
      <c r="O645" s="1" t="s">
        <v>54</v>
      </c>
      <c r="P645" s="1" t="s">
        <v>38</v>
      </c>
      <c r="Q645" s="1" t="s">
        <v>38</v>
      </c>
      <c r="R645" s="1" t="s">
        <v>39</v>
      </c>
      <c r="S645" s="6" t="s">
        <v>1385</v>
      </c>
      <c r="T645" s="1">
        <v>0</v>
      </c>
      <c r="U645" s="1">
        <v>0</v>
      </c>
      <c r="V645" s="1">
        <v>0</v>
      </c>
      <c r="W645" s="1">
        <v>1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1</v>
      </c>
      <c r="AD645" s="1">
        <v>0</v>
      </c>
      <c r="AE645" s="1">
        <v>1</v>
      </c>
      <c r="AF645" s="1">
        <v>0</v>
      </c>
      <c r="AG645" s="1">
        <v>0</v>
      </c>
    </row>
    <row r="646" spans="1:33" x14ac:dyDescent="0.25">
      <c r="A646" s="7" t="s">
        <v>31</v>
      </c>
      <c r="B646" s="1" t="s">
        <v>689</v>
      </c>
      <c r="C646" s="4" t="s">
        <v>745</v>
      </c>
      <c r="D646" s="1" t="str">
        <f>CONCATENATE(B646," ",C646)</f>
        <v>HP E27 G4</v>
      </c>
      <c r="E646" s="5">
        <v>66</v>
      </c>
      <c r="F646" s="1">
        <f>E646/1000</f>
        <v>6.6000000000000003E-2</v>
      </c>
      <c r="G646" s="1">
        <v>279</v>
      </c>
      <c r="H646" s="1">
        <f t="shared" si="10"/>
        <v>20730</v>
      </c>
      <c r="I646" s="1" t="s">
        <v>63</v>
      </c>
      <c r="J646" s="1" t="s">
        <v>63</v>
      </c>
      <c r="K646" s="1" t="s">
        <v>42</v>
      </c>
      <c r="L646" s="1">
        <f>E646*G646</f>
        <v>18414</v>
      </c>
      <c r="M646" s="1">
        <f>L646/1000000</f>
        <v>1.8414E-2</v>
      </c>
      <c r="N646" s="1" t="s">
        <v>43</v>
      </c>
      <c r="O646" s="1" t="s">
        <v>54</v>
      </c>
      <c r="P646" s="1" t="s">
        <v>38</v>
      </c>
      <c r="Q646" s="1" t="s">
        <v>38</v>
      </c>
      <c r="R646" s="1" t="s">
        <v>39</v>
      </c>
      <c r="S646" s="6" t="s">
        <v>31</v>
      </c>
      <c r="T646" s="1">
        <v>0</v>
      </c>
      <c r="U646" s="1">
        <v>0</v>
      </c>
      <c r="V646" s="1">
        <v>0</v>
      </c>
      <c r="W646" s="1">
        <v>1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1</v>
      </c>
      <c r="AD646" s="1">
        <v>0</v>
      </c>
      <c r="AE646" s="1">
        <v>1</v>
      </c>
      <c r="AF646" s="1">
        <v>0</v>
      </c>
      <c r="AG646" s="1">
        <v>0</v>
      </c>
    </row>
    <row r="647" spans="1:33" x14ac:dyDescent="0.25">
      <c r="A647" s="7" t="s">
        <v>31</v>
      </c>
      <c r="B647" s="1" t="s">
        <v>689</v>
      </c>
      <c r="C647" s="4" t="s">
        <v>746</v>
      </c>
      <c r="D647" s="1" t="str">
        <f>CONCATENATE(B647," ",C647)</f>
        <v>HP E273</v>
      </c>
      <c r="E647" s="5">
        <v>104</v>
      </c>
      <c r="F647" s="1">
        <f>E647/1000</f>
        <v>0.104</v>
      </c>
      <c r="G647" s="1">
        <v>256.63513513513516</v>
      </c>
      <c r="H647" s="1">
        <f t="shared" si="10"/>
        <v>19068</v>
      </c>
      <c r="I647" s="1" t="s">
        <v>63</v>
      </c>
      <c r="J647" s="1" t="s">
        <v>63</v>
      </c>
      <c r="K647" s="1" t="s">
        <v>42</v>
      </c>
      <c r="L647" s="1">
        <f>E647*G647</f>
        <v>26690.054054054057</v>
      </c>
      <c r="M647" s="1">
        <f>L647/1000000</f>
        <v>2.6690054054054058E-2</v>
      </c>
      <c r="N647" s="1" t="s">
        <v>43</v>
      </c>
      <c r="O647" s="1" t="s">
        <v>54</v>
      </c>
      <c r="P647" s="1" t="s">
        <v>38</v>
      </c>
      <c r="Q647" s="1" t="s">
        <v>38</v>
      </c>
      <c r="R647" s="1" t="s">
        <v>39</v>
      </c>
      <c r="S647" s="6" t="s">
        <v>1638</v>
      </c>
      <c r="T647" s="1">
        <v>0</v>
      </c>
      <c r="U647" s="1">
        <v>0</v>
      </c>
      <c r="V647" s="1">
        <v>0</v>
      </c>
      <c r="W647" s="1">
        <v>1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1</v>
      </c>
      <c r="AD647" s="1">
        <v>0</v>
      </c>
      <c r="AE647" s="1">
        <v>1</v>
      </c>
      <c r="AF647" s="1">
        <v>0</v>
      </c>
      <c r="AG647" s="1">
        <v>0</v>
      </c>
    </row>
    <row r="648" spans="1:33" x14ac:dyDescent="0.25">
      <c r="A648" s="7" t="s">
        <v>31</v>
      </c>
      <c r="B648" s="1" t="s">
        <v>689</v>
      </c>
      <c r="C648" s="4" t="s">
        <v>747</v>
      </c>
      <c r="D648" s="1" t="str">
        <f>CONCATENATE(B648," ",C648)</f>
        <v>HP E273d</v>
      </c>
      <c r="E648" s="5">
        <v>1</v>
      </c>
      <c r="F648" s="1">
        <f>E648/1000</f>
        <v>1E-3</v>
      </c>
      <c r="G648" s="1">
        <v>445.93243243243245</v>
      </c>
      <c r="H648" s="1">
        <f t="shared" si="10"/>
        <v>33133</v>
      </c>
      <c r="I648" s="1" t="s">
        <v>63</v>
      </c>
      <c r="J648" s="1" t="s">
        <v>63</v>
      </c>
      <c r="K648" s="1" t="s">
        <v>42</v>
      </c>
      <c r="L648" s="1">
        <f>E648*G648</f>
        <v>445.93243243243245</v>
      </c>
      <c r="M648" s="1">
        <f>L648/1000000</f>
        <v>4.4593243243243243E-4</v>
      </c>
      <c r="N648" s="1" t="s">
        <v>43</v>
      </c>
      <c r="O648" s="1" t="s">
        <v>54</v>
      </c>
      <c r="P648" s="1" t="s">
        <v>38</v>
      </c>
      <c r="Q648" s="1" t="s">
        <v>38</v>
      </c>
      <c r="R648" s="1" t="s">
        <v>39</v>
      </c>
      <c r="S648" s="6" t="s">
        <v>1638</v>
      </c>
      <c r="T648" s="1">
        <v>0</v>
      </c>
      <c r="U648" s="1">
        <v>0</v>
      </c>
      <c r="V648" s="1">
        <v>0</v>
      </c>
      <c r="W648" s="1">
        <v>1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1</v>
      </c>
      <c r="AD648" s="1">
        <v>0</v>
      </c>
      <c r="AE648" s="1">
        <v>1</v>
      </c>
      <c r="AF648" s="1">
        <v>0</v>
      </c>
      <c r="AG648" s="1">
        <v>0</v>
      </c>
    </row>
    <row r="649" spans="1:33" x14ac:dyDescent="0.25">
      <c r="A649" s="7" t="s">
        <v>31</v>
      </c>
      <c r="B649" s="1" t="s">
        <v>689</v>
      </c>
      <c r="C649" s="4" t="s">
        <v>748</v>
      </c>
      <c r="D649" s="1" t="str">
        <f>CONCATENATE(B649," ",C649)</f>
        <v>HP E273m</v>
      </c>
      <c r="E649" s="5">
        <v>70</v>
      </c>
      <c r="F649" s="1">
        <f>E649/1000</f>
        <v>7.0000000000000007E-2</v>
      </c>
      <c r="G649" s="1">
        <v>313.84459459459458</v>
      </c>
      <c r="H649" s="1">
        <f t="shared" si="10"/>
        <v>23319</v>
      </c>
      <c r="I649" s="1" t="s">
        <v>63</v>
      </c>
      <c r="J649" s="1" t="s">
        <v>63</v>
      </c>
      <c r="K649" s="1" t="s">
        <v>42</v>
      </c>
      <c r="L649" s="1">
        <f>E649*G649</f>
        <v>21969.12162162162</v>
      </c>
      <c r="M649" s="1">
        <f>L649/1000000</f>
        <v>2.196912162162162E-2</v>
      </c>
      <c r="N649" s="1" t="s">
        <v>43</v>
      </c>
      <c r="O649" s="1" t="s">
        <v>54</v>
      </c>
      <c r="P649" s="1" t="s">
        <v>38</v>
      </c>
      <c r="Q649" s="1" t="s">
        <v>38</v>
      </c>
      <c r="R649" s="1" t="s">
        <v>39</v>
      </c>
      <c r="S649" s="6" t="s">
        <v>1638</v>
      </c>
      <c r="T649" s="1">
        <v>0</v>
      </c>
      <c r="U649" s="1">
        <v>0</v>
      </c>
      <c r="V649" s="1">
        <v>0</v>
      </c>
      <c r="W649" s="1">
        <v>1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1</v>
      </c>
      <c r="AD649" s="1">
        <v>0</v>
      </c>
      <c r="AE649" s="1">
        <v>1</v>
      </c>
      <c r="AF649" s="1">
        <v>0</v>
      </c>
      <c r="AG649" s="1">
        <v>0</v>
      </c>
    </row>
    <row r="650" spans="1:33" x14ac:dyDescent="0.25">
      <c r="A650" s="7" t="s">
        <v>31</v>
      </c>
      <c r="B650" s="1" t="s">
        <v>689</v>
      </c>
      <c r="C650" s="4" t="s">
        <v>749</v>
      </c>
      <c r="D650" s="1" t="str">
        <f>CONCATENATE(B650," ",C650)</f>
        <v>HP E273q</v>
      </c>
      <c r="E650" s="5">
        <v>79</v>
      </c>
      <c r="F650" s="1">
        <f>E650/1000</f>
        <v>7.9000000000000001E-2</v>
      </c>
      <c r="G650" s="1">
        <v>351.48648648648651</v>
      </c>
      <c r="H650" s="1">
        <f t="shared" si="10"/>
        <v>26115</v>
      </c>
      <c r="I650" s="1" t="s">
        <v>63</v>
      </c>
      <c r="J650" s="1" t="s">
        <v>63</v>
      </c>
      <c r="K650" s="1" t="s">
        <v>42</v>
      </c>
      <c r="L650" s="1">
        <f>E650*G650</f>
        <v>27767.432432432433</v>
      </c>
      <c r="M650" s="1">
        <f>L650/1000000</f>
        <v>2.7767432432432432E-2</v>
      </c>
      <c r="N650" s="1" t="s">
        <v>43</v>
      </c>
      <c r="O650" s="1" t="s">
        <v>54</v>
      </c>
      <c r="P650" s="1" t="s">
        <v>38</v>
      </c>
      <c r="Q650" s="1" t="s">
        <v>38</v>
      </c>
      <c r="R650" s="1" t="s">
        <v>39</v>
      </c>
      <c r="S650" s="6" t="s">
        <v>1638</v>
      </c>
      <c r="T650" s="1">
        <v>0</v>
      </c>
      <c r="U650" s="1">
        <v>0</v>
      </c>
      <c r="V650" s="1">
        <v>0</v>
      </c>
      <c r="W650" s="1">
        <v>1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1</v>
      </c>
      <c r="AD650" s="1">
        <v>0</v>
      </c>
      <c r="AE650" s="1">
        <v>1</v>
      </c>
      <c r="AF650" s="1">
        <v>0</v>
      </c>
      <c r="AG650" s="1">
        <v>0</v>
      </c>
    </row>
    <row r="651" spans="1:33" x14ac:dyDescent="0.25">
      <c r="A651" s="7" t="s">
        <v>31</v>
      </c>
      <c r="B651" s="1" t="s">
        <v>689</v>
      </c>
      <c r="C651" s="4" t="s">
        <v>750</v>
      </c>
      <c r="D651" s="1" t="str">
        <f>CONCATENATE(B651," ",C651)</f>
        <v>HP E27d G4</v>
      </c>
      <c r="E651" s="5">
        <v>126</v>
      </c>
      <c r="F651" s="1">
        <f>E651/1000</f>
        <v>0.126</v>
      </c>
      <c r="G651" s="1">
        <v>377.38288288288288</v>
      </c>
      <c r="H651" s="1">
        <f t="shared" si="10"/>
        <v>28040</v>
      </c>
      <c r="I651" s="1" t="s">
        <v>63</v>
      </c>
      <c r="J651" s="1" t="s">
        <v>63</v>
      </c>
      <c r="K651" s="1" t="s">
        <v>64</v>
      </c>
      <c r="L651" s="1">
        <f>E651*G651</f>
        <v>47550.24324324324</v>
      </c>
      <c r="M651" s="1">
        <f>L651/1000000</f>
        <v>4.7550243243243237E-2</v>
      </c>
      <c r="N651" s="1" t="s">
        <v>65</v>
      </c>
      <c r="O651" s="1" t="s">
        <v>54</v>
      </c>
      <c r="P651" s="1" t="s">
        <v>38</v>
      </c>
      <c r="Q651" s="1" t="s">
        <v>38</v>
      </c>
      <c r="R651" s="1" t="s">
        <v>39</v>
      </c>
      <c r="S651" s="6" t="s">
        <v>1638</v>
      </c>
      <c r="T651" s="1">
        <v>0</v>
      </c>
      <c r="U651" s="1">
        <v>0</v>
      </c>
      <c r="V651" s="1">
        <v>0</v>
      </c>
      <c r="W651" s="1">
        <v>1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1</v>
      </c>
      <c r="AD651" s="1">
        <v>0</v>
      </c>
      <c r="AE651" s="1">
        <v>1</v>
      </c>
      <c r="AF651" s="1">
        <v>0</v>
      </c>
      <c r="AG651" s="1">
        <v>0</v>
      </c>
    </row>
    <row r="652" spans="1:33" x14ac:dyDescent="0.25">
      <c r="A652" s="7" t="s">
        <v>31</v>
      </c>
      <c r="B652" s="1" t="s">
        <v>689</v>
      </c>
      <c r="C652" s="4" t="s">
        <v>751</v>
      </c>
      <c r="D652" s="1" t="str">
        <f>CONCATENATE(B652," ",C652)</f>
        <v>HP E27q G4</v>
      </c>
      <c r="E652" s="5">
        <v>520</v>
      </c>
      <c r="F652" s="1">
        <f>E652/1000</f>
        <v>0.52</v>
      </c>
      <c r="G652" s="1">
        <v>338</v>
      </c>
      <c r="H652" s="1">
        <f t="shared" si="10"/>
        <v>25113</v>
      </c>
      <c r="I652" s="1" t="s">
        <v>63</v>
      </c>
      <c r="J652" s="1" t="s">
        <v>63</v>
      </c>
      <c r="K652" s="1" t="s">
        <v>64</v>
      </c>
      <c r="L652" s="1">
        <f>E652*G652</f>
        <v>175760</v>
      </c>
      <c r="M652" s="1">
        <f>L652/1000000</f>
        <v>0.17576</v>
      </c>
      <c r="N652" s="1" t="s">
        <v>65</v>
      </c>
      <c r="O652" s="1" t="s">
        <v>54</v>
      </c>
      <c r="P652" s="1" t="s">
        <v>38</v>
      </c>
      <c r="Q652" s="1" t="s">
        <v>38</v>
      </c>
      <c r="R652" s="1" t="s">
        <v>39</v>
      </c>
      <c r="S652" s="6" t="s">
        <v>31</v>
      </c>
      <c r="T652" s="1">
        <v>0</v>
      </c>
      <c r="U652" s="1">
        <v>0</v>
      </c>
      <c r="V652" s="1">
        <v>0</v>
      </c>
      <c r="W652" s="1">
        <v>1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1</v>
      </c>
      <c r="AD652" s="1">
        <v>0</v>
      </c>
      <c r="AE652" s="1">
        <v>1</v>
      </c>
      <c r="AF652" s="1">
        <v>0</v>
      </c>
      <c r="AG652" s="1">
        <v>0</v>
      </c>
    </row>
    <row r="653" spans="1:33" x14ac:dyDescent="0.25">
      <c r="A653" s="7" t="s">
        <v>31</v>
      </c>
      <c r="B653" s="1" t="s">
        <v>689</v>
      </c>
      <c r="C653" s="4" t="s">
        <v>752</v>
      </c>
      <c r="D653" s="1" t="str">
        <f>CONCATENATE(B653," ",C653)</f>
        <v>HP E324q</v>
      </c>
      <c r="E653" s="5">
        <v>14</v>
      </c>
      <c r="F653" s="1">
        <f>E653/1000</f>
        <v>1.4E-2</v>
      </c>
      <c r="G653" s="1">
        <v>633.77027027027032</v>
      </c>
      <c r="H653" s="1">
        <f t="shared" si="10"/>
        <v>47089</v>
      </c>
      <c r="I653" s="1" t="s">
        <v>74</v>
      </c>
      <c r="J653" s="1" t="s">
        <v>72</v>
      </c>
      <c r="K653" s="1" t="s">
        <v>64</v>
      </c>
      <c r="L653" s="1">
        <f>E653*G653</f>
        <v>8872.7837837837851</v>
      </c>
      <c r="M653" s="1">
        <f>L653/1000000</f>
        <v>8.8727837837837848E-3</v>
      </c>
      <c r="N653" s="1" t="s">
        <v>65</v>
      </c>
      <c r="O653" s="1" t="s">
        <v>44</v>
      </c>
      <c r="P653" s="1" t="s">
        <v>38</v>
      </c>
      <c r="Q653" s="1" t="s">
        <v>38</v>
      </c>
      <c r="R653" s="1" t="s">
        <v>39</v>
      </c>
      <c r="S653" s="6" t="s">
        <v>1638</v>
      </c>
      <c r="T653" s="1">
        <v>0</v>
      </c>
      <c r="U653" s="1">
        <v>0</v>
      </c>
      <c r="V653" s="1">
        <v>0</v>
      </c>
      <c r="W653" s="1">
        <v>1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0</v>
      </c>
      <c r="AF653" s="1">
        <v>0</v>
      </c>
      <c r="AG653" s="1">
        <v>0</v>
      </c>
    </row>
    <row r="654" spans="1:33" x14ac:dyDescent="0.25">
      <c r="A654" s="7" t="s">
        <v>31</v>
      </c>
      <c r="B654" s="1" t="s">
        <v>689</v>
      </c>
      <c r="C654" s="4" t="s">
        <v>753</v>
      </c>
      <c r="D654" s="1" t="str">
        <f>CONCATENATE(B654," ",C654)</f>
        <v>HP E344c</v>
      </c>
      <c r="E654" s="5">
        <v>103</v>
      </c>
      <c r="F654" s="1">
        <f>E654/1000</f>
        <v>0.10299999999999999</v>
      </c>
      <c r="G654" s="1">
        <v>479.95495495495493</v>
      </c>
      <c r="H654" s="1">
        <f t="shared" si="10"/>
        <v>35661</v>
      </c>
      <c r="I654" s="1" t="s">
        <v>238</v>
      </c>
      <c r="J654" s="1" t="s">
        <v>72</v>
      </c>
      <c r="K654" s="1" t="s">
        <v>239</v>
      </c>
      <c r="L654" s="1">
        <f>E654*G654</f>
        <v>49435.360360360355</v>
      </c>
      <c r="M654" s="1">
        <f>L654/1000000</f>
        <v>4.9435360360360357E-2</v>
      </c>
      <c r="N654" s="1" t="s">
        <v>87</v>
      </c>
      <c r="O654" s="1" t="s">
        <v>44</v>
      </c>
      <c r="P654" s="1" t="s">
        <v>48</v>
      </c>
      <c r="Q654" s="1" t="s">
        <v>38</v>
      </c>
      <c r="R654" s="1">
        <v>0</v>
      </c>
      <c r="S654" s="6" t="s">
        <v>1638</v>
      </c>
      <c r="T654" s="1">
        <v>0</v>
      </c>
      <c r="U654" s="1">
        <v>0</v>
      </c>
      <c r="V654" s="1">
        <v>0</v>
      </c>
      <c r="W654" s="1">
        <v>1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1</v>
      </c>
      <c r="AE654" s="1">
        <v>0</v>
      </c>
      <c r="AF654" s="1">
        <v>1</v>
      </c>
      <c r="AG654" s="1">
        <v>1</v>
      </c>
    </row>
    <row r="655" spans="1:33" x14ac:dyDescent="0.25">
      <c r="A655" s="7" t="s">
        <v>31</v>
      </c>
      <c r="B655" s="1" t="s">
        <v>689</v>
      </c>
      <c r="C655" s="4" t="s">
        <v>754</v>
      </c>
      <c r="D655" s="1" t="str">
        <f>CONCATENATE(B655," ",C655)</f>
        <v>HP ENVY 27s</v>
      </c>
      <c r="E655" s="5">
        <v>3</v>
      </c>
      <c r="F655" s="1">
        <f>E655/1000</f>
        <v>3.0000000000000001E-3</v>
      </c>
      <c r="G655" s="1">
        <v>513.90625</v>
      </c>
      <c r="H655" s="1">
        <f t="shared" si="10"/>
        <v>38183</v>
      </c>
      <c r="I655" s="1" t="s">
        <v>63</v>
      </c>
      <c r="J655" s="1" t="s">
        <v>63</v>
      </c>
      <c r="K655" s="1" t="s">
        <v>86</v>
      </c>
      <c r="L655" s="1">
        <f>E655*G655</f>
        <v>1541.71875</v>
      </c>
      <c r="M655" s="1">
        <f>L655/1000000</f>
        <v>1.5417187499999999E-3</v>
      </c>
      <c r="N655" s="1" t="s">
        <v>87</v>
      </c>
      <c r="O655" s="1" t="s">
        <v>54</v>
      </c>
      <c r="P655" s="1" t="s">
        <v>38</v>
      </c>
      <c r="Q655" s="1" t="s">
        <v>38</v>
      </c>
      <c r="R655" s="1" t="s">
        <v>39</v>
      </c>
      <c r="S655" s="6" t="s">
        <v>1638</v>
      </c>
      <c r="T655" s="1">
        <v>0</v>
      </c>
      <c r="U655" s="1">
        <v>0</v>
      </c>
      <c r="V655" s="1">
        <v>1</v>
      </c>
      <c r="W655" s="1">
        <v>0</v>
      </c>
      <c r="X655" s="1">
        <v>0</v>
      </c>
      <c r="Y655" s="1">
        <v>0</v>
      </c>
      <c r="Z655" s="1">
        <v>1</v>
      </c>
      <c r="AA655" s="1">
        <v>0</v>
      </c>
      <c r="AB655" s="1">
        <v>0</v>
      </c>
      <c r="AC655" s="1">
        <v>1</v>
      </c>
      <c r="AD655" s="1">
        <v>0</v>
      </c>
      <c r="AE655" s="1">
        <v>1</v>
      </c>
      <c r="AF655" s="1">
        <v>0</v>
      </c>
      <c r="AG655" s="1">
        <v>1</v>
      </c>
    </row>
    <row r="656" spans="1:33" x14ac:dyDescent="0.25">
      <c r="A656" s="7" t="s">
        <v>31</v>
      </c>
      <c r="B656" s="1" t="s">
        <v>689</v>
      </c>
      <c r="C656" s="4" t="s">
        <v>755</v>
      </c>
      <c r="D656" s="1" t="str">
        <f>CONCATENATE(B656," ",C656)</f>
        <v>HP Mini-In-One 24</v>
      </c>
      <c r="E656" s="5">
        <v>3</v>
      </c>
      <c r="F656" s="1">
        <f>E656/1000</f>
        <v>3.0000000000000001E-3</v>
      </c>
      <c r="G656" s="1">
        <v>395.93243243243245</v>
      </c>
      <c r="H656" s="1">
        <f t="shared" si="10"/>
        <v>29418</v>
      </c>
      <c r="I656" s="1" t="s">
        <v>52</v>
      </c>
      <c r="J656" s="1" t="s">
        <v>53</v>
      </c>
      <c r="K656" s="1" t="s">
        <v>42</v>
      </c>
      <c r="L656" s="1">
        <f>E656*G656</f>
        <v>1187.7972972972973</v>
      </c>
      <c r="M656" s="1">
        <f>L656/1000000</f>
        <v>1.1877972972972972E-3</v>
      </c>
      <c r="N656" s="1" t="s">
        <v>43</v>
      </c>
      <c r="O656" s="1" t="s">
        <v>54</v>
      </c>
      <c r="P656" s="1" t="s">
        <v>38</v>
      </c>
      <c r="Q656" s="1" t="s">
        <v>38</v>
      </c>
      <c r="R656" s="1" t="s">
        <v>39</v>
      </c>
      <c r="S656" s="6" t="s">
        <v>1638</v>
      </c>
      <c r="T656" s="1">
        <v>0</v>
      </c>
      <c r="U656" s="1">
        <v>0</v>
      </c>
      <c r="V656" s="1">
        <v>0</v>
      </c>
      <c r="W656" s="1">
        <v>1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1</v>
      </c>
      <c r="AD656" s="1">
        <v>0</v>
      </c>
      <c r="AE656" s="1">
        <v>1</v>
      </c>
      <c r="AF656" s="1">
        <v>0</v>
      </c>
      <c r="AG656" s="1">
        <v>0</v>
      </c>
    </row>
    <row r="657" spans="1:33" x14ac:dyDescent="0.25">
      <c r="A657" s="7" t="s">
        <v>31</v>
      </c>
      <c r="B657" s="1" t="s">
        <v>689</v>
      </c>
      <c r="C657" s="4" t="s">
        <v>756</v>
      </c>
      <c r="D657" s="1" t="str">
        <f>CONCATENATE(B657," ",C657)</f>
        <v>HP N246v</v>
      </c>
      <c r="E657" s="5">
        <v>43</v>
      </c>
      <c r="F657" s="1">
        <f>E657/1000</f>
        <v>4.2999999999999997E-2</v>
      </c>
      <c r="G657" s="1">
        <v>147.28378378378378</v>
      </c>
      <c r="H657" s="1">
        <f t="shared" si="10"/>
        <v>10943</v>
      </c>
      <c r="I657" s="1" t="s">
        <v>52</v>
      </c>
      <c r="J657" s="1" t="s">
        <v>53</v>
      </c>
      <c r="K657" s="1" t="s">
        <v>42</v>
      </c>
      <c r="L657" s="1">
        <f>E657*G657</f>
        <v>6333.2027027027025</v>
      </c>
      <c r="M657" s="1">
        <f>L657/1000000</f>
        <v>6.3332027027027029E-3</v>
      </c>
      <c r="N657" s="1" t="s">
        <v>43</v>
      </c>
      <c r="O657" s="1" t="s">
        <v>54</v>
      </c>
      <c r="P657" s="1" t="s">
        <v>38</v>
      </c>
      <c r="Q657" s="1" t="s">
        <v>38</v>
      </c>
      <c r="R657" s="1" t="s">
        <v>39</v>
      </c>
      <c r="S657" s="6" t="s">
        <v>1638</v>
      </c>
      <c r="T657" s="1">
        <v>0</v>
      </c>
      <c r="U657" s="1">
        <v>0</v>
      </c>
      <c r="V657" s="1">
        <v>1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1</v>
      </c>
      <c r="AD657" s="1">
        <v>0</v>
      </c>
      <c r="AE657" s="1">
        <v>1</v>
      </c>
      <c r="AF657" s="1">
        <v>0</v>
      </c>
      <c r="AG657" s="1">
        <v>0</v>
      </c>
    </row>
    <row r="658" spans="1:33" x14ac:dyDescent="0.25">
      <c r="A658" s="7" t="s">
        <v>31</v>
      </c>
      <c r="B658" s="1" t="s">
        <v>689</v>
      </c>
      <c r="C658" s="4" t="s">
        <v>757</v>
      </c>
      <c r="D658" s="1" t="str">
        <f>CONCATENATE(B658," ",C658)</f>
        <v>HP Omen 25</v>
      </c>
      <c r="E658" s="5">
        <v>334</v>
      </c>
      <c r="F658" s="1">
        <f>E658/1000</f>
        <v>0.33400000000000002</v>
      </c>
      <c r="G658" s="1">
        <v>316.4662162162162</v>
      </c>
      <c r="H658" s="1">
        <f t="shared" si="10"/>
        <v>23513</v>
      </c>
      <c r="I658" s="1" t="s">
        <v>156</v>
      </c>
      <c r="J658" s="1" t="s">
        <v>157</v>
      </c>
      <c r="K658" s="1" t="s">
        <v>42</v>
      </c>
      <c r="L658" s="1">
        <f>E658*G658</f>
        <v>105699.71621621621</v>
      </c>
      <c r="M658" s="1">
        <f>L658/1000000</f>
        <v>0.10569971621621621</v>
      </c>
      <c r="N658" s="1" t="s">
        <v>43</v>
      </c>
      <c r="O658" s="1" t="s">
        <v>37</v>
      </c>
      <c r="P658" s="1" t="s">
        <v>38</v>
      </c>
      <c r="Q658" s="1" t="s">
        <v>48</v>
      </c>
      <c r="R658" s="1" t="s">
        <v>49</v>
      </c>
      <c r="S658" s="6" t="s">
        <v>1638</v>
      </c>
      <c r="T658" s="1">
        <v>0</v>
      </c>
      <c r="U658" s="1">
        <v>0</v>
      </c>
      <c r="V658" s="1">
        <v>0</v>
      </c>
      <c r="W658" s="1">
        <v>0</v>
      </c>
      <c r="X658" s="1">
        <v>1</v>
      </c>
      <c r="Y658" s="1">
        <v>0</v>
      </c>
      <c r="Z658" s="1">
        <v>0</v>
      </c>
      <c r="AA658" s="1">
        <v>0</v>
      </c>
      <c r="AB658" s="1">
        <v>0</v>
      </c>
      <c r="AC658" s="1">
        <v>1</v>
      </c>
      <c r="AD658" s="1">
        <v>0</v>
      </c>
      <c r="AE658" s="1">
        <v>0</v>
      </c>
      <c r="AF658" s="1">
        <v>0</v>
      </c>
      <c r="AG658" s="1">
        <v>0</v>
      </c>
    </row>
    <row r="659" spans="1:33" x14ac:dyDescent="0.25">
      <c r="A659" s="7" t="s">
        <v>31</v>
      </c>
      <c r="B659" s="1" t="s">
        <v>689</v>
      </c>
      <c r="C659" s="4" t="s">
        <v>758</v>
      </c>
      <c r="D659" s="1" t="str">
        <f>CONCATENATE(B659," ",C659)</f>
        <v>HP OMEN 27</v>
      </c>
      <c r="E659" s="5">
        <v>9</v>
      </c>
      <c r="F659" s="1">
        <f>E659/1000</f>
        <v>8.9999999999999993E-3</v>
      </c>
      <c r="G659" s="1">
        <v>605.66891891891896</v>
      </c>
      <c r="H659" s="1">
        <f t="shared" si="10"/>
        <v>45001</v>
      </c>
      <c r="I659" s="1" t="s">
        <v>63</v>
      </c>
      <c r="J659" s="1" t="s">
        <v>63</v>
      </c>
      <c r="K659" s="1" t="s">
        <v>64</v>
      </c>
      <c r="L659" s="1">
        <f>E659*G659</f>
        <v>5451.0202702702709</v>
      </c>
      <c r="M659" s="1">
        <f>L659/1000000</f>
        <v>5.4510202702702706E-3</v>
      </c>
      <c r="N659" s="1" t="s">
        <v>65</v>
      </c>
      <c r="O659" s="1" t="s">
        <v>37</v>
      </c>
      <c r="P659" s="1" t="s">
        <v>38</v>
      </c>
      <c r="Q659" s="1" t="s">
        <v>48</v>
      </c>
      <c r="R659" s="1" t="s">
        <v>49</v>
      </c>
      <c r="S659" s="6" t="s">
        <v>1638</v>
      </c>
      <c r="T659" s="1">
        <v>0</v>
      </c>
      <c r="U659" s="1">
        <v>0</v>
      </c>
      <c r="V659" s="1">
        <v>0</v>
      </c>
      <c r="W659" s="1">
        <v>0</v>
      </c>
      <c r="X659" s="1">
        <v>1</v>
      </c>
      <c r="Y659" s="1">
        <v>0</v>
      </c>
      <c r="Z659" s="1">
        <v>0</v>
      </c>
      <c r="AA659" s="1">
        <v>0</v>
      </c>
      <c r="AB659" s="1">
        <v>0</v>
      </c>
      <c r="AC659" s="1">
        <v>1</v>
      </c>
      <c r="AD659" s="1">
        <v>0</v>
      </c>
      <c r="AE659" s="1">
        <v>0</v>
      </c>
      <c r="AF659" s="1">
        <v>0</v>
      </c>
      <c r="AG659" s="1">
        <v>0</v>
      </c>
    </row>
    <row r="660" spans="1:33" x14ac:dyDescent="0.25">
      <c r="A660" s="7" t="s">
        <v>31</v>
      </c>
      <c r="B660" s="1" t="s">
        <v>689</v>
      </c>
      <c r="C660" s="4" t="s">
        <v>759</v>
      </c>
      <c r="D660" s="1" t="str">
        <f>CONCATENATE(B660," ",C660)</f>
        <v>HP Omen 27i</v>
      </c>
      <c r="E660" s="5">
        <v>9</v>
      </c>
      <c r="F660" s="1">
        <f>E660/1000</f>
        <v>8.9999999999999993E-3</v>
      </c>
      <c r="G660" s="1">
        <v>553.51351351351354</v>
      </c>
      <c r="H660" s="1">
        <f t="shared" si="10"/>
        <v>41126</v>
      </c>
      <c r="I660" s="1" t="s">
        <v>63</v>
      </c>
      <c r="J660" s="1" t="s">
        <v>63</v>
      </c>
      <c r="K660" s="1" t="s">
        <v>64</v>
      </c>
      <c r="L660" s="1">
        <f>E660*G660</f>
        <v>4981.6216216216217</v>
      </c>
      <c r="M660" s="1">
        <f>L660/1000000</f>
        <v>4.9816216216216217E-3</v>
      </c>
      <c r="N660" s="1" t="s">
        <v>65</v>
      </c>
      <c r="O660" s="1" t="s">
        <v>37</v>
      </c>
      <c r="P660" s="1" t="s">
        <v>38</v>
      </c>
      <c r="Q660" s="1" t="s">
        <v>48</v>
      </c>
      <c r="R660" s="1" t="s">
        <v>49</v>
      </c>
      <c r="S660" s="6" t="s">
        <v>1636</v>
      </c>
      <c r="T660" s="1">
        <v>0</v>
      </c>
      <c r="U660" s="1">
        <v>0</v>
      </c>
      <c r="V660" s="1">
        <v>0</v>
      </c>
      <c r="W660" s="1">
        <v>0</v>
      </c>
      <c r="X660" s="1">
        <v>1</v>
      </c>
      <c r="Y660" s="1">
        <v>0</v>
      </c>
      <c r="Z660" s="1">
        <v>0</v>
      </c>
      <c r="AA660" s="1">
        <v>0</v>
      </c>
      <c r="AB660" s="1">
        <v>0</v>
      </c>
      <c r="AC660" s="1">
        <v>1</v>
      </c>
      <c r="AD660" s="1">
        <v>0</v>
      </c>
      <c r="AE660" s="1">
        <v>0</v>
      </c>
      <c r="AF660" s="1">
        <v>0</v>
      </c>
      <c r="AG660" s="1">
        <v>0</v>
      </c>
    </row>
    <row r="661" spans="1:33" x14ac:dyDescent="0.25">
      <c r="A661" s="7" t="s">
        <v>31</v>
      </c>
      <c r="B661" s="1" t="s">
        <v>689</v>
      </c>
      <c r="C661" s="4" t="s">
        <v>760</v>
      </c>
      <c r="D661" s="1" t="str">
        <f>CONCATENATE(B661," ",C661)</f>
        <v>HP Omen X 25</v>
      </c>
      <c r="E661" s="5">
        <v>11</v>
      </c>
      <c r="F661" s="1">
        <f>E661/1000</f>
        <v>1.0999999999999999E-2</v>
      </c>
      <c r="G661" s="1">
        <v>521.64</v>
      </c>
      <c r="H661" s="1">
        <f t="shared" si="10"/>
        <v>38758</v>
      </c>
      <c r="I661" s="1" t="s">
        <v>156</v>
      </c>
      <c r="J661" s="1" t="s">
        <v>157</v>
      </c>
      <c r="K661" s="1" t="s">
        <v>42</v>
      </c>
      <c r="L661" s="1">
        <f>E661*G661</f>
        <v>5738.04</v>
      </c>
      <c r="M661" s="1">
        <f>L661/1000000</f>
        <v>5.7380399999999998E-3</v>
      </c>
      <c r="N661" s="1" t="s">
        <v>43</v>
      </c>
      <c r="O661" s="1" t="s">
        <v>37</v>
      </c>
      <c r="P661" s="1" t="s">
        <v>38</v>
      </c>
      <c r="Q661" s="1" t="s">
        <v>48</v>
      </c>
      <c r="R661" s="1" t="s">
        <v>49</v>
      </c>
      <c r="S661" s="6" t="s">
        <v>1638</v>
      </c>
      <c r="T661" s="1">
        <v>0</v>
      </c>
      <c r="U661" s="1">
        <v>0</v>
      </c>
      <c r="V661" s="1">
        <v>0</v>
      </c>
      <c r="W661" s="1">
        <v>0</v>
      </c>
      <c r="X661" s="1">
        <v>1</v>
      </c>
      <c r="Y661" s="1">
        <v>0</v>
      </c>
      <c r="Z661" s="1">
        <v>0</v>
      </c>
      <c r="AA661" s="1">
        <v>0</v>
      </c>
      <c r="AB661" s="1">
        <v>0</v>
      </c>
      <c r="AC661" s="1">
        <v>1</v>
      </c>
      <c r="AD661" s="1">
        <v>0</v>
      </c>
      <c r="AE661" s="1">
        <v>0</v>
      </c>
      <c r="AF661" s="1">
        <v>0</v>
      </c>
      <c r="AG661" s="1">
        <v>0</v>
      </c>
    </row>
    <row r="662" spans="1:33" x14ac:dyDescent="0.25">
      <c r="A662" s="7" t="s">
        <v>31</v>
      </c>
      <c r="B662" s="1" t="s">
        <v>689</v>
      </c>
      <c r="C662" s="4" t="s">
        <v>761</v>
      </c>
      <c r="D662" s="1" t="str">
        <f>CONCATENATE(B662," ",C662)</f>
        <v>HP Omen X 25f</v>
      </c>
      <c r="E662" s="5">
        <v>55</v>
      </c>
      <c r="F662" s="1">
        <f>E662/1000</f>
        <v>5.5E-2</v>
      </c>
      <c r="G662" s="1">
        <v>346.64864864864865</v>
      </c>
      <c r="H662" s="1">
        <f t="shared" si="10"/>
        <v>25756</v>
      </c>
      <c r="I662" s="1" t="s">
        <v>156</v>
      </c>
      <c r="J662" s="1" t="s">
        <v>157</v>
      </c>
      <c r="K662" s="1" t="s">
        <v>42</v>
      </c>
      <c r="L662" s="1">
        <f>E662*G662</f>
        <v>19065.675675675677</v>
      </c>
      <c r="M662" s="1">
        <f>L662/1000000</f>
        <v>1.9065675675675676E-2</v>
      </c>
      <c r="N662" s="1" t="s">
        <v>43</v>
      </c>
      <c r="O662" s="1" t="s">
        <v>37</v>
      </c>
      <c r="P662" s="1" t="s">
        <v>38</v>
      </c>
      <c r="Q662" s="1" t="s">
        <v>48</v>
      </c>
      <c r="R662" s="1" t="s">
        <v>49</v>
      </c>
      <c r="S662" s="6" t="s">
        <v>1638</v>
      </c>
      <c r="T662" s="1">
        <v>0</v>
      </c>
      <c r="U662" s="1">
        <v>0</v>
      </c>
      <c r="V662" s="1">
        <v>0</v>
      </c>
      <c r="W662" s="1">
        <v>0</v>
      </c>
      <c r="X662" s="1">
        <v>1</v>
      </c>
      <c r="Y662" s="1">
        <v>0</v>
      </c>
      <c r="Z662" s="1">
        <v>0</v>
      </c>
      <c r="AA662" s="1">
        <v>0</v>
      </c>
      <c r="AB662" s="1">
        <v>0</v>
      </c>
      <c r="AC662" s="1">
        <v>1</v>
      </c>
      <c r="AD662" s="1">
        <v>0</v>
      </c>
      <c r="AE662" s="1">
        <v>0</v>
      </c>
      <c r="AF662" s="1">
        <v>0</v>
      </c>
      <c r="AG662" s="1">
        <v>0</v>
      </c>
    </row>
    <row r="663" spans="1:33" x14ac:dyDescent="0.25">
      <c r="A663" s="7" t="s">
        <v>31</v>
      </c>
      <c r="B663" s="1" t="s">
        <v>689</v>
      </c>
      <c r="C663" s="4" t="s">
        <v>762</v>
      </c>
      <c r="D663" s="1" t="str">
        <f>CONCATENATE(B663," ",C663)</f>
        <v>HP Omen X 27</v>
      </c>
      <c r="E663" s="5">
        <v>8</v>
      </c>
      <c r="F663" s="1">
        <f>E663/1000</f>
        <v>8.0000000000000002E-3</v>
      </c>
      <c r="G663" s="1">
        <v>615.56081081081084</v>
      </c>
      <c r="H663" s="1">
        <f t="shared" si="10"/>
        <v>45736</v>
      </c>
      <c r="I663" s="1" t="s">
        <v>63</v>
      </c>
      <c r="J663" s="1" t="s">
        <v>63</v>
      </c>
      <c r="K663" s="1" t="s">
        <v>64</v>
      </c>
      <c r="L663" s="1">
        <f>E663*G663</f>
        <v>4924.4864864864867</v>
      </c>
      <c r="M663" s="1">
        <f>L663/1000000</f>
        <v>4.924486486486487E-3</v>
      </c>
      <c r="N663" s="1" t="s">
        <v>65</v>
      </c>
      <c r="O663" s="1" t="s">
        <v>37</v>
      </c>
      <c r="P663" s="1" t="s">
        <v>38</v>
      </c>
      <c r="Q663" s="1" t="s">
        <v>48</v>
      </c>
      <c r="R663" s="1" t="s">
        <v>49</v>
      </c>
      <c r="S663" s="6" t="s">
        <v>1638</v>
      </c>
      <c r="T663" s="1">
        <v>0</v>
      </c>
      <c r="U663" s="1">
        <v>0</v>
      </c>
      <c r="V663" s="1">
        <v>0</v>
      </c>
      <c r="W663" s="1">
        <v>0</v>
      </c>
      <c r="X663" s="1">
        <v>1</v>
      </c>
      <c r="Y663" s="1">
        <v>0</v>
      </c>
      <c r="Z663" s="1">
        <v>0</v>
      </c>
      <c r="AA663" s="1">
        <v>0</v>
      </c>
      <c r="AB663" s="1">
        <v>0</v>
      </c>
      <c r="AC663" s="1">
        <v>1</v>
      </c>
      <c r="AD663" s="1">
        <v>0</v>
      </c>
      <c r="AE663" s="1">
        <v>0</v>
      </c>
      <c r="AF663" s="1">
        <v>0</v>
      </c>
      <c r="AG663" s="1">
        <v>0</v>
      </c>
    </row>
    <row r="664" spans="1:33" x14ac:dyDescent="0.25">
      <c r="A664" s="7" t="s">
        <v>31</v>
      </c>
      <c r="B664" s="1" t="s">
        <v>689</v>
      </c>
      <c r="C664" s="4" t="s">
        <v>763</v>
      </c>
      <c r="D664" s="1" t="str">
        <f>CONCATENATE(B664," ",C664)</f>
        <v>HP OMEN X 35</v>
      </c>
      <c r="E664" s="5">
        <v>1</v>
      </c>
      <c r="F664" s="1">
        <f>E664/1000</f>
        <v>1E-3</v>
      </c>
      <c r="G664" s="1">
        <v>1050</v>
      </c>
      <c r="H664" s="1">
        <f t="shared" si="10"/>
        <v>78015</v>
      </c>
      <c r="I664" s="1" t="s">
        <v>97</v>
      </c>
      <c r="J664" s="1" t="s">
        <v>72</v>
      </c>
      <c r="K664" s="1" t="s">
        <v>239</v>
      </c>
      <c r="L664" s="1">
        <f>E664*G664</f>
        <v>1050</v>
      </c>
      <c r="M664" s="1">
        <f>L664/1000000</f>
        <v>1.0499999999999999E-3</v>
      </c>
      <c r="N664" s="1" t="s">
        <v>87</v>
      </c>
      <c r="O664" s="1" t="s">
        <v>44</v>
      </c>
      <c r="P664" s="1" t="s">
        <v>48</v>
      </c>
      <c r="Q664" s="1" t="s">
        <v>48</v>
      </c>
      <c r="R664" s="1" t="s">
        <v>58</v>
      </c>
      <c r="S664" s="6" t="s">
        <v>31</v>
      </c>
      <c r="T664" s="1">
        <v>0</v>
      </c>
      <c r="U664" s="1">
        <v>0</v>
      </c>
      <c r="V664" s="1">
        <v>0</v>
      </c>
      <c r="W664" s="1">
        <v>0</v>
      </c>
      <c r="X664" s="1">
        <v>1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1</v>
      </c>
      <c r="AE664" s="1">
        <v>0</v>
      </c>
      <c r="AF664" s="1">
        <v>1</v>
      </c>
      <c r="AG664" s="1">
        <v>1</v>
      </c>
    </row>
    <row r="665" spans="1:33" x14ac:dyDescent="0.25">
      <c r="A665" s="7" t="s">
        <v>31</v>
      </c>
      <c r="B665" s="1" t="s">
        <v>689</v>
      </c>
      <c r="C665" s="4" t="s">
        <v>764</v>
      </c>
      <c r="D665" s="1" t="str">
        <f>CONCATENATE(B665," ",C665)</f>
        <v>HP P19b G4</v>
      </c>
      <c r="E665" s="5">
        <v>110</v>
      </c>
      <c r="F665" s="1">
        <f>E665/1000</f>
        <v>0.11</v>
      </c>
      <c r="G665" s="1">
        <v>111.55263157894737</v>
      </c>
      <c r="H665" s="1">
        <f t="shared" si="10"/>
        <v>8288</v>
      </c>
      <c r="I665" s="1" t="s">
        <v>34</v>
      </c>
      <c r="J665" s="1" t="s">
        <v>34</v>
      </c>
      <c r="K665" s="1" t="s">
        <v>35</v>
      </c>
      <c r="L665" s="1">
        <f>E665*G665</f>
        <v>12270.78947368421</v>
      </c>
      <c r="M665" s="1">
        <f>L665/1000000</f>
        <v>1.2270789473684211E-2</v>
      </c>
      <c r="N665" s="1" t="s">
        <v>36</v>
      </c>
      <c r="O665" s="1" t="s">
        <v>37</v>
      </c>
      <c r="P665" s="1" t="s">
        <v>38</v>
      </c>
      <c r="Q665" s="1" t="s">
        <v>38</v>
      </c>
      <c r="R665" s="1" t="s">
        <v>39</v>
      </c>
      <c r="S665" s="6" t="s">
        <v>1635</v>
      </c>
      <c r="T665" s="1">
        <v>0</v>
      </c>
      <c r="U665" s="1">
        <v>1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1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</row>
    <row r="666" spans="1:33" x14ac:dyDescent="0.25">
      <c r="A666" s="7" t="s">
        <v>31</v>
      </c>
      <c r="B666" s="1" t="s">
        <v>689</v>
      </c>
      <c r="C666" s="4" t="s">
        <v>765</v>
      </c>
      <c r="D666" s="1" t="str">
        <f>CONCATENATE(B666," ",C666)</f>
        <v>HP P204</v>
      </c>
      <c r="E666" s="5">
        <v>70</v>
      </c>
      <c r="F666" s="1">
        <f>E666/1000</f>
        <v>7.0000000000000007E-2</v>
      </c>
      <c r="G666" s="1">
        <v>108.78378378378379</v>
      </c>
      <c r="H666" s="1">
        <f t="shared" si="10"/>
        <v>8083</v>
      </c>
      <c r="I666" s="1" t="s">
        <v>187</v>
      </c>
      <c r="J666" s="1" t="s">
        <v>187</v>
      </c>
      <c r="K666" s="1" t="s">
        <v>188</v>
      </c>
      <c r="L666" s="1">
        <f>E666*G666</f>
        <v>7614.864864864865</v>
      </c>
      <c r="M666" s="1">
        <f>L666/1000000</f>
        <v>7.6148648648648653E-3</v>
      </c>
      <c r="N666" s="1" t="s">
        <v>36</v>
      </c>
      <c r="O666" s="1" t="s">
        <v>37</v>
      </c>
      <c r="P666" s="1" t="s">
        <v>38</v>
      </c>
      <c r="Q666" s="1" t="s">
        <v>38</v>
      </c>
      <c r="R666" s="1" t="s">
        <v>39</v>
      </c>
      <c r="S666" s="6" t="s">
        <v>1638</v>
      </c>
      <c r="T666" s="1">
        <v>0</v>
      </c>
      <c r="U666" s="1">
        <v>1</v>
      </c>
      <c r="V666" s="1">
        <v>0</v>
      </c>
      <c r="W666" s="1">
        <v>1</v>
      </c>
      <c r="X666" s="1">
        <v>0</v>
      </c>
      <c r="Y666" s="1">
        <v>0</v>
      </c>
      <c r="Z666" s="1">
        <v>0</v>
      </c>
      <c r="AA666" s="1">
        <v>0</v>
      </c>
      <c r="AB666" s="1">
        <v>1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</row>
    <row r="667" spans="1:33" x14ac:dyDescent="0.25">
      <c r="A667" s="7" t="s">
        <v>31</v>
      </c>
      <c r="B667" s="1" t="s">
        <v>689</v>
      </c>
      <c r="C667" s="4" t="s">
        <v>765</v>
      </c>
      <c r="D667" s="1" t="str">
        <f>CONCATENATE(B667," ",C667)</f>
        <v>HP P204</v>
      </c>
      <c r="E667" s="5">
        <v>11</v>
      </c>
      <c r="F667" s="1">
        <f>E667/1000</f>
        <v>1.0999999999999999E-2</v>
      </c>
      <c r="G667" s="1">
        <v>108.78378378378379</v>
      </c>
      <c r="H667" s="1">
        <f t="shared" si="10"/>
        <v>8083</v>
      </c>
      <c r="I667" s="1" t="s">
        <v>187</v>
      </c>
      <c r="J667" s="1" t="s">
        <v>187</v>
      </c>
      <c r="K667" s="1" t="s">
        <v>188</v>
      </c>
      <c r="L667" s="1">
        <f>E667*G667</f>
        <v>1196.6216216216217</v>
      </c>
      <c r="M667" s="1">
        <f>L667/1000000</f>
        <v>1.1966216216216217E-3</v>
      </c>
      <c r="N667" s="1" t="s">
        <v>36</v>
      </c>
      <c r="O667" s="1" t="s">
        <v>37</v>
      </c>
      <c r="P667" s="1" t="s">
        <v>38</v>
      </c>
      <c r="Q667" s="1" t="s">
        <v>38</v>
      </c>
      <c r="R667" s="1" t="s">
        <v>39</v>
      </c>
      <c r="S667" s="6" t="s">
        <v>1638</v>
      </c>
      <c r="T667" s="1">
        <v>0</v>
      </c>
      <c r="U667" s="1">
        <v>1</v>
      </c>
      <c r="V667" s="1">
        <v>0</v>
      </c>
      <c r="W667" s="1">
        <v>1</v>
      </c>
      <c r="X667" s="1">
        <v>0</v>
      </c>
      <c r="Y667" s="1">
        <v>0</v>
      </c>
      <c r="Z667" s="1">
        <v>0</v>
      </c>
      <c r="AA667" s="1">
        <v>0</v>
      </c>
      <c r="AB667" s="1">
        <v>1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</row>
    <row r="668" spans="1:33" x14ac:dyDescent="0.25">
      <c r="A668" s="7" t="s">
        <v>31</v>
      </c>
      <c r="B668" s="1" t="s">
        <v>689</v>
      </c>
      <c r="C668" s="4" t="s">
        <v>766</v>
      </c>
      <c r="D668" s="1" t="str">
        <f>CONCATENATE(B668," ",C668)</f>
        <v>HP P22 G4</v>
      </c>
      <c r="E668" s="5">
        <v>2</v>
      </c>
      <c r="F668" s="1">
        <f>E668/1000</f>
        <v>2E-3</v>
      </c>
      <c r="G668" s="1">
        <v>139.27027027027026</v>
      </c>
      <c r="H668" s="1">
        <f t="shared" si="10"/>
        <v>10348</v>
      </c>
      <c r="I668" s="1" t="s">
        <v>41</v>
      </c>
      <c r="J668" s="1" t="s">
        <v>41</v>
      </c>
      <c r="K668" s="1" t="s">
        <v>42</v>
      </c>
      <c r="L668" s="1">
        <f>E668*G668</f>
        <v>278.54054054054052</v>
      </c>
      <c r="M668" s="1">
        <f>L668/1000000</f>
        <v>2.7854054054054052E-4</v>
      </c>
      <c r="N668" s="1" t="s">
        <v>43</v>
      </c>
      <c r="O668" s="1" t="s">
        <v>54</v>
      </c>
      <c r="P668" s="1" t="s">
        <v>38</v>
      </c>
      <c r="Q668" s="1" t="s">
        <v>38</v>
      </c>
      <c r="R668" s="1" t="s">
        <v>39</v>
      </c>
      <c r="S668" s="6" t="s">
        <v>1385</v>
      </c>
      <c r="T668" s="1">
        <v>0</v>
      </c>
      <c r="U668" s="1">
        <v>1</v>
      </c>
      <c r="V668" s="1">
        <v>0</v>
      </c>
      <c r="W668" s="1">
        <v>1</v>
      </c>
      <c r="X668" s="1">
        <v>0</v>
      </c>
      <c r="Y668" s="1">
        <v>0</v>
      </c>
      <c r="Z668" s="1">
        <v>0</v>
      </c>
      <c r="AA668" s="1">
        <v>0</v>
      </c>
      <c r="AB668" s="1">
        <v>1</v>
      </c>
      <c r="AC668" s="1">
        <v>0</v>
      </c>
      <c r="AD668" s="1">
        <v>0</v>
      </c>
      <c r="AE668" s="1">
        <v>1</v>
      </c>
      <c r="AF668" s="1">
        <v>0</v>
      </c>
      <c r="AG668" s="1">
        <v>0</v>
      </c>
    </row>
    <row r="669" spans="1:33" x14ac:dyDescent="0.25">
      <c r="A669" s="7" t="s">
        <v>31</v>
      </c>
      <c r="B669" s="1" t="s">
        <v>689</v>
      </c>
      <c r="C669" s="4" t="s">
        <v>767</v>
      </c>
      <c r="D669" s="1" t="str">
        <f>CONCATENATE(B669," ",C669)</f>
        <v>HP P224</v>
      </c>
      <c r="E669" s="5">
        <v>60</v>
      </c>
      <c r="F669" s="1">
        <f>E669/1000</f>
        <v>0.06</v>
      </c>
      <c r="G669" s="1">
        <v>131.17117117117115</v>
      </c>
      <c r="H669" s="1">
        <f t="shared" si="10"/>
        <v>9746</v>
      </c>
      <c r="I669" s="1" t="s">
        <v>41</v>
      </c>
      <c r="J669" s="1" t="s">
        <v>41</v>
      </c>
      <c r="K669" s="1" t="s">
        <v>42</v>
      </c>
      <c r="L669" s="1">
        <f>E669*G669</f>
        <v>7870.2702702702691</v>
      </c>
      <c r="M669" s="1">
        <f>L669/1000000</f>
        <v>7.8702702702702684E-3</v>
      </c>
      <c r="N669" s="1" t="s">
        <v>43</v>
      </c>
      <c r="O669" s="1" t="s">
        <v>44</v>
      </c>
      <c r="P669" s="1" t="s">
        <v>38</v>
      </c>
      <c r="Q669" s="1" t="s">
        <v>38</v>
      </c>
      <c r="R669" s="1" t="s">
        <v>39</v>
      </c>
      <c r="S669" s="6" t="s">
        <v>1638</v>
      </c>
      <c r="T669" s="1">
        <v>0</v>
      </c>
      <c r="U669" s="1">
        <v>1</v>
      </c>
      <c r="V669" s="1">
        <v>0</v>
      </c>
      <c r="W669" s="1">
        <v>1</v>
      </c>
      <c r="X669" s="1">
        <v>0</v>
      </c>
      <c r="Y669" s="1">
        <v>0</v>
      </c>
      <c r="Z669" s="1">
        <v>0</v>
      </c>
      <c r="AA669" s="1">
        <v>0</v>
      </c>
      <c r="AB669" s="1">
        <v>1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</row>
    <row r="670" spans="1:33" x14ac:dyDescent="0.25">
      <c r="A670" s="7" t="s">
        <v>31</v>
      </c>
      <c r="B670" s="1" t="s">
        <v>689</v>
      </c>
      <c r="C670" s="4" t="s">
        <v>768</v>
      </c>
      <c r="D670" s="1" t="str">
        <f>CONCATENATE(B670," ",C670)</f>
        <v>HP P22h G4</v>
      </c>
      <c r="E670" s="5">
        <v>39</v>
      </c>
      <c r="F670" s="1">
        <f>E670/1000</f>
        <v>3.9E-2</v>
      </c>
      <c r="G670" s="1">
        <v>166.50675675675674</v>
      </c>
      <c r="H670" s="1">
        <f t="shared" si="10"/>
        <v>12371</v>
      </c>
      <c r="I670" s="1" t="s">
        <v>41</v>
      </c>
      <c r="J670" s="1" t="s">
        <v>41</v>
      </c>
      <c r="K670" s="1" t="s">
        <v>42</v>
      </c>
      <c r="L670" s="1">
        <f>E670*G670</f>
        <v>6493.7635135135133</v>
      </c>
      <c r="M670" s="1">
        <f>L670/1000000</f>
        <v>6.4937635135135134E-3</v>
      </c>
      <c r="N670" s="1" t="s">
        <v>43</v>
      </c>
      <c r="O670" s="1" t="s">
        <v>44</v>
      </c>
      <c r="P670" s="1" t="s">
        <v>38</v>
      </c>
      <c r="Q670" s="1" t="s">
        <v>38</v>
      </c>
      <c r="R670" s="1" t="s">
        <v>39</v>
      </c>
      <c r="S670" s="6" t="s">
        <v>1638</v>
      </c>
      <c r="T670" s="1">
        <v>0</v>
      </c>
      <c r="U670" s="1">
        <v>1</v>
      </c>
      <c r="V670" s="1">
        <v>0</v>
      </c>
      <c r="W670" s="1">
        <v>1</v>
      </c>
      <c r="X670" s="1">
        <v>0</v>
      </c>
      <c r="Y670" s="1">
        <v>0</v>
      </c>
      <c r="Z670" s="1">
        <v>0</v>
      </c>
      <c r="AA670" s="1">
        <v>0</v>
      </c>
      <c r="AB670" s="1">
        <v>1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</row>
    <row r="671" spans="1:33" x14ac:dyDescent="0.25">
      <c r="A671" s="7" t="s">
        <v>31</v>
      </c>
      <c r="B671" s="1" t="s">
        <v>689</v>
      </c>
      <c r="C671" s="4" t="s">
        <v>769</v>
      </c>
      <c r="D671" s="1" t="str">
        <f>CONCATENATE(B671," ",C671)</f>
        <v>HP P22v G4</v>
      </c>
      <c r="E671" s="5">
        <v>1</v>
      </c>
      <c r="F671" s="1">
        <f>E671/1000</f>
        <v>1E-3</v>
      </c>
      <c r="G671" s="1">
        <v>125</v>
      </c>
      <c r="H671" s="1">
        <f t="shared" si="10"/>
        <v>9288</v>
      </c>
      <c r="I671" s="1" t="s">
        <v>41</v>
      </c>
      <c r="J671" s="1" t="s">
        <v>41</v>
      </c>
      <c r="K671" s="1" t="s">
        <v>42</v>
      </c>
      <c r="L671" s="1">
        <f>E671*G671</f>
        <v>125</v>
      </c>
      <c r="M671" s="1">
        <f>L671/1000000</f>
        <v>1.25E-4</v>
      </c>
      <c r="N671" s="1" t="s">
        <v>43</v>
      </c>
      <c r="O671" s="1" t="s">
        <v>37</v>
      </c>
      <c r="P671" s="1" t="s">
        <v>38</v>
      </c>
      <c r="Q671" s="1" t="s">
        <v>38</v>
      </c>
      <c r="R671" s="1" t="s">
        <v>39</v>
      </c>
      <c r="S671" s="6" t="s">
        <v>1635</v>
      </c>
      <c r="T671" s="1">
        <v>0</v>
      </c>
      <c r="U671" s="1">
        <v>1</v>
      </c>
      <c r="V671" s="1">
        <v>0</v>
      </c>
      <c r="W671" s="1">
        <v>1</v>
      </c>
      <c r="X671" s="1">
        <v>0</v>
      </c>
      <c r="Y671" s="1">
        <v>0</v>
      </c>
      <c r="Z671" s="1">
        <v>0</v>
      </c>
      <c r="AA671" s="1">
        <v>0</v>
      </c>
      <c r="AB671" s="1">
        <v>1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</row>
    <row r="672" spans="1:33" x14ac:dyDescent="0.25">
      <c r="A672" s="7" t="s">
        <v>31</v>
      </c>
      <c r="B672" s="1" t="s">
        <v>689</v>
      </c>
      <c r="C672" s="4" t="s">
        <v>770</v>
      </c>
      <c r="D672" s="1" t="str">
        <f>CONCATENATE(B672," ",C672)</f>
        <v>HP P24 G4</v>
      </c>
      <c r="E672" s="5">
        <v>346</v>
      </c>
      <c r="F672" s="1">
        <f>E672/1000</f>
        <v>0.34599999999999997</v>
      </c>
      <c r="G672" s="1">
        <v>185.13513513513513</v>
      </c>
      <c r="H672" s="1">
        <f t="shared" si="10"/>
        <v>13756</v>
      </c>
      <c r="I672" s="1" t="s">
        <v>52</v>
      </c>
      <c r="J672" s="1" t="s">
        <v>53</v>
      </c>
      <c r="K672" s="1" t="s">
        <v>42</v>
      </c>
      <c r="L672" s="1">
        <f>E672*G672</f>
        <v>64056.756756756753</v>
      </c>
      <c r="M672" s="1">
        <f>L672/1000000</f>
        <v>6.4056756756756747E-2</v>
      </c>
      <c r="N672" s="1" t="s">
        <v>43</v>
      </c>
      <c r="O672" s="1" t="s">
        <v>54</v>
      </c>
      <c r="P672" s="1" t="s">
        <v>38</v>
      </c>
      <c r="Q672" s="1" t="s">
        <v>38</v>
      </c>
      <c r="R672" s="1" t="s">
        <v>39</v>
      </c>
      <c r="S672" s="6" t="s">
        <v>1634</v>
      </c>
      <c r="T672" s="1">
        <v>0</v>
      </c>
      <c r="U672" s="1">
        <v>0</v>
      </c>
      <c r="V672" s="1">
        <v>0</v>
      </c>
      <c r="W672" s="1">
        <v>1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1</v>
      </c>
      <c r="AD672" s="1">
        <v>0</v>
      </c>
      <c r="AE672" s="1">
        <v>1</v>
      </c>
      <c r="AF672" s="1">
        <v>0</v>
      </c>
      <c r="AG672" s="1">
        <v>0</v>
      </c>
    </row>
    <row r="673" spans="1:33" x14ac:dyDescent="0.25">
      <c r="A673" s="7" t="s">
        <v>31</v>
      </c>
      <c r="B673" s="1" t="s">
        <v>689</v>
      </c>
      <c r="C673" s="4" t="s">
        <v>771</v>
      </c>
      <c r="D673" s="1" t="str">
        <f>CONCATENATE(B673," ",C673)</f>
        <v>HP P244</v>
      </c>
      <c r="E673" s="5">
        <v>103</v>
      </c>
      <c r="F673" s="1">
        <f>E673/1000</f>
        <v>0.10299999999999999</v>
      </c>
      <c r="G673" s="1">
        <v>182.41891891891891</v>
      </c>
      <c r="H673" s="1">
        <f t="shared" si="10"/>
        <v>13554</v>
      </c>
      <c r="I673" s="1" t="s">
        <v>53</v>
      </c>
      <c r="J673" s="1" t="s">
        <v>53</v>
      </c>
      <c r="K673" s="1" t="s">
        <v>42</v>
      </c>
      <c r="L673" s="1">
        <f>E673*G673</f>
        <v>18789.148648648646</v>
      </c>
      <c r="M673" s="1">
        <f>L673/1000000</f>
        <v>1.8789148648648647E-2</v>
      </c>
      <c r="N673" s="1" t="s">
        <v>43</v>
      </c>
      <c r="O673" s="1" t="s">
        <v>44</v>
      </c>
      <c r="P673" s="1" t="s">
        <v>38</v>
      </c>
      <c r="Q673" s="1" t="s">
        <v>38</v>
      </c>
      <c r="R673" s="1" t="s">
        <v>39</v>
      </c>
      <c r="S673" s="6" t="s">
        <v>1638</v>
      </c>
      <c r="T673" s="1">
        <v>0</v>
      </c>
      <c r="U673" s="1">
        <v>0</v>
      </c>
      <c r="V673" s="1">
        <v>0</v>
      </c>
      <c r="W673" s="1">
        <v>1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1</v>
      </c>
      <c r="AD673" s="1">
        <v>0</v>
      </c>
      <c r="AE673" s="1">
        <v>0</v>
      </c>
      <c r="AF673" s="1">
        <v>0</v>
      </c>
      <c r="AG673" s="1">
        <v>0</v>
      </c>
    </row>
    <row r="674" spans="1:33" x14ac:dyDescent="0.25">
      <c r="A674" s="7" t="s">
        <v>31</v>
      </c>
      <c r="B674" s="1" t="s">
        <v>689</v>
      </c>
      <c r="C674" s="4" t="s">
        <v>772</v>
      </c>
      <c r="D674" s="1" t="str">
        <f>CONCATENATE(B674," ",C674)</f>
        <v>HP P24h G4</v>
      </c>
      <c r="E674" s="5">
        <v>555</v>
      </c>
      <c r="F674" s="1">
        <f>E674/1000</f>
        <v>0.55500000000000005</v>
      </c>
      <c r="G674" s="1">
        <v>177.15540540540542</v>
      </c>
      <c r="H674" s="1">
        <f t="shared" si="10"/>
        <v>13163</v>
      </c>
      <c r="I674" s="1" t="s">
        <v>52</v>
      </c>
      <c r="J674" s="1" t="s">
        <v>53</v>
      </c>
      <c r="K674" s="1" t="s">
        <v>42</v>
      </c>
      <c r="L674" s="1">
        <f>E674*G674</f>
        <v>98321.25</v>
      </c>
      <c r="M674" s="1">
        <f>L674/1000000</f>
        <v>9.8321249999999999E-2</v>
      </c>
      <c r="N674" s="1" t="s">
        <v>43</v>
      </c>
      <c r="O674" s="1" t="s">
        <v>54</v>
      </c>
      <c r="P674" s="1" t="s">
        <v>38</v>
      </c>
      <c r="Q674" s="1" t="s">
        <v>38</v>
      </c>
      <c r="R674" s="1" t="s">
        <v>39</v>
      </c>
      <c r="S674" s="6" t="s">
        <v>1638</v>
      </c>
      <c r="T674" s="1">
        <v>0</v>
      </c>
      <c r="U674" s="1">
        <v>0</v>
      </c>
      <c r="V674" s="1">
        <v>0</v>
      </c>
      <c r="W674" s="1">
        <v>1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1</v>
      </c>
      <c r="AD674" s="1">
        <v>0</v>
      </c>
      <c r="AE674" s="1">
        <v>1</v>
      </c>
      <c r="AF674" s="1">
        <v>0</v>
      </c>
      <c r="AG674" s="1">
        <v>0</v>
      </c>
    </row>
    <row r="675" spans="1:33" x14ac:dyDescent="0.25">
      <c r="A675" s="7" t="s">
        <v>31</v>
      </c>
      <c r="B675" s="1" t="s">
        <v>689</v>
      </c>
      <c r="C675" s="4" t="s">
        <v>773</v>
      </c>
      <c r="D675" s="1" t="str">
        <f>CONCATENATE(B675," ",C675)</f>
        <v>HP P24q G4</v>
      </c>
      <c r="E675" s="5">
        <v>40</v>
      </c>
      <c r="F675" s="1">
        <f>E675/1000</f>
        <v>0.04</v>
      </c>
      <c r="G675" s="1">
        <v>203.40540540540542</v>
      </c>
      <c r="H675" s="1">
        <f t="shared" si="10"/>
        <v>15113</v>
      </c>
      <c r="I675" s="1" t="s">
        <v>52</v>
      </c>
      <c r="J675" s="1" t="s">
        <v>53</v>
      </c>
      <c r="K675" s="1" t="s">
        <v>64</v>
      </c>
      <c r="L675" s="1">
        <f>E675*G675</f>
        <v>8136.2162162162167</v>
      </c>
      <c r="M675" s="1">
        <f>L675/1000000</f>
        <v>8.1362162162162167E-3</v>
      </c>
      <c r="N675" s="1" t="s">
        <v>65</v>
      </c>
      <c r="O675" s="1" t="s">
        <v>54</v>
      </c>
      <c r="P675" s="1" t="s">
        <v>38</v>
      </c>
      <c r="Q675" s="1" t="s">
        <v>38</v>
      </c>
      <c r="R675" s="1" t="s">
        <v>39</v>
      </c>
      <c r="S675" s="6" t="s">
        <v>1634</v>
      </c>
      <c r="T675" s="1">
        <v>0</v>
      </c>
      <c r="U675" s="1">
        <v>0</v>
      </c>
      <c r="V675" s="1">
        <v>0</v>
      </c>
      <c r="W675" s="1">
        <v>1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1</v>
      </c>
      <c r="AD675" s="1">
        <v>0</v>
      </c>
      <c r="AE675" s="1">
        <v>1</v>
      </c>
      <c r="AF675" s="1">
        <v>0</v>
      </c>
      <c r="AG675" s="1">
        <v>0</v>
      </c>
    </row>
    <row r="676" spans="1:33" x14ac:dyDescent="0.25">
      <c r="A676" s="7" t="s">
        <v>31</v>
      </c>
      <c r="B676" s="1" t="s">
        <v>689</v>
      </c>
      <c r="C676" s="4" t="s">
        <v>774</v>
      </c>
      <c r="D676" s="1" t="str">
        <f>CONCATENATE(B676," ",C676)</f>
        <v>HP P24v</v>
      </c>
      <c r="E676" s="5">
        <v>22</v>
      </c>
      <c r="F676" s="1">
        <f>E676/1000</f>
        <v>2.1999999999999999E-2</v>
      </c>
      <c r="G676" s="1">
        <v>138</v>
      </c>
      <c r="H676" s="1">
        <f t="shared" si="10"/>
        <v>10253</v>
      </c>
      <c r="I676" s="1" t="s">
        <v>52</v>
      </c>
      <c r="J676" s="1" t="s">
        <v>53</v>
      </c>
      <c r="K676" s="1" t="s">
        <v>42</v>
      </c>
      <c r="L676" s="1">
        <f>E676*G676</f>
        <v>3036</v>
      </c>
      <c r="M676" s="1">
        <f>L676/1000000</f>
        <v>3.0360000000000001E-3</v>
      </c>
      <c r="N676" s="1" t="s">
        <v>43</v>
      </c>
      <c r="O676" s="1" t="s">
        <v>54</v>
      </c>
      <c r="P676" s="1" t="s">
        <v>38</v>
      </c>
      <c r="Q676" s="1" t="s">
        <v>38</v>
      </c>
      <c r="R676" s="1">
        <v>0</v>
      </c>
      <c r="S676" s="6" t="s">
        <v>31</v>
      </c>
      <c r="T676" s="1">
        <v>0</v>
      </c>
      <c r="U676" s="1">
        <v>0</v>
      </c>
      <c r="V676" s="1">
        <v>0</v>
      </c>
      <c r="W676" s="1">
        <v>1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1</v>
      </c>
      <c r="AD676" s="1">
        <v>0</v>
      </c>
      <c r="AE676" s="1">
        <v>1</v>
      </c>
      <c r="AF676" s="1">
        <v>0</v>
      </c>
      <c r="AG676" s="1">
        <v>0</v>
      </c>
    </row>
    <row r="677" spans="1:33" x14ac:dyDescent="0.25">
      <c r="A677" s="7" t="s">
        <v>31</v>
      </c>
      <c r="B677" s="1" t="s">
        <v>689</v>
      </c>
      <c r="C677" s="4" t="s">
        <v>775</v>
      </c>
      <c r="D677" s="1" t="str">
        <f>CONCATENATE(B677," ",C677)</f>
        <v>HP P24v G4</v>
      </c>
      <c r="E677" s="5">
        <v>180</v>
      </c>
      <c r="F677" s="1">
        <f>E677/1000</f>
        <v>0.18</v>
      </c>
      <c r="G677" s="1">
        <v>159.59459459459458</v>
      </c>
      <c r="H677" s="1">
        <f t="shared" si="10"/>
        <v>11858</v>
      </c>
      <c r="I677" s="1" t="s">
        <v>52</v>
      </c>
      <c r="J677" s="1" t="s">
        <v>53</v>
      </c>
      <c r="K677" s="1" t="s">
        <v>42</v>
      </c>
      <c r="L677" s="1">
        <f>E677*G677</f>
        <v>28727.027027027027</v>
      </c>
      <c r="M677" s="1">
        <f>L677/1000000</f>
        <v>2.8727027027027025E-2</v>
      </c>
      <c r="N677" s="1" t="s">
        <v>43</v>
      </c>
      <c r="O677" s="1" t="s">
        <v>54</v>
      </c>
      <c r="P677" s="1" t="s">
        <v>38</v>
      </c>
      <c r="Q677" s="1" t="s">
        <v>38</v>
      </c>
      <c r="R677" s="1">
        <v>0</v>
      </c>
      <c r="S677" s="6" t="s">
        <v>1635</v>
      </c>
      <c r="T677" s="1">
        <v>0</v>
      </c>
      <c r="U677" s="1">
        <v>0</v>
      </c>
      <c r="V677" s="1">
        <v>0</v>
      </c>
      <c r="W677" s="1">
        <v>1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1</v>
      </c>
      <c r="AD677" s="1">
        <v>0</v>
      </c>
      <c r="AE677" s="1">
        <v>1</v>
      </c>
      <c r="AF677" s="1">
        <v>0</v>
      </c>
      <c r="AG677" s="1">
        <v>0</v>
      </c>
    </row>
    <row r="678" spans="1:33" x14ac:dyDescent="0.25">
      <c r="A678" s="7" t="s">
        <v>31</v>
      </c>
      <c r="B678" s="1" t="s">
        <v>689</v>
      </c>
      <c r="C678" s="4" t="s">
        <v>776</v>
      </c>
      <c r="D678" s="1" t="str">
        <f>CONCATENATE(B678," ",C678)</f>
        <v>HP P27h G4</v>
      </c>
      <c r="E678" s="5">
        <v>189</v>
      </c>
      <c r="F678" s="1">
        <f>E678/1000</f>
        <v>0.189</v>
      </c>
      <c r="G678" s="1">
        <v>255.3918918918919</v>
      </c>
      <c r="H678" s="1">
        <f t="shared" si="10"/>
        <v>18976</v>
      </c>
      <c r="I678" s="1" t="s">
        <v>63</v>
      </c>
      <c r="J678" s="1" t="s">
        <v>63</v>
      </c>
      <c r="K678" s="1" t="s">
        <v>42</v>
      </c>
      <c r="L678" s="1">
        <f>E678*G678</f>
        <v>48269.067567567567</v>
      </c>
      <c r="M678" s="1">
        <f>L678/1000000</f>
        <v>4.8269067567567568E-2</v>
      </c>
      <c r="N678" s="1" t="s">
        <v>43</v>
      </c>
      <c r="O678" s="1" t="s">
        <v>54</v>
      </c>
      <c r="P678" s="1" t="s">
        <v>38</v>
      </c>
      <c r="Q678" s="1" t="s">
        <v>38</v>
      </c>
      <c r="R678" s="1">
        <v>0</v>
      </c>
      <c r="S678" s="6" t="s">
        <v>1638</v>
      </c>
      <c r="T678" s="1">
        <v>0</v>
      </c>
      <c r="U678" s="1">
        <v>0</v>
      </c>
      <c r="V678" s="1">
        <v>0</v>
      </c>
      <c r="W678" s="1">
        <v>1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1</v>
      </c>
      <c r="AD678" s="1">
        <v>0</v>
      </c>
      <c r="AE678" s="1">
        <v>1</v>
      </c>
      <c r="AF678" s="1">
        <v>0</v>
      </c>
      <c r="AG678" s="1">
        <v>0</v>
      </c>
    </row>
    <row r="679" spans="1:33" x14ac:dyDescent="0.25">
      <c r="A679" s="7" t="s">
        <v>31</v>
      </c>
      <c r="B679" s="1" t="s">
        <v>689</v>
      </c>
      <c r="C679" s="4" t="s">
        <v>777</v>
      </c>
      <c r="D679" s="1" t="str">
        <f>CONCATENATE(B679," ",C679)</f>
        <v>HP P27q G4</v>
      </c>
      <c r="E679" s="5">
        <v>54</v>
      </c>
      <c r="F679" s="1">
        <f>E679/1000</f>
        <v>5.3999999999999999E-2</v>
      </c>
      <c r="G679" s="1">
        <v>218.91891891891891</v>
      </c>
      <c r="H679" s="1">
        <f t="shared" si="10"/>
        <v>16266</v>
      </c>
      <c r="I679" s="1" t="s">
        <v>63</v>
      </c>
      <c r="J679" s="1" t="s">
        <v>63</v>
      </c>
      <c r="K679" s="1" t="s">
        <v>64</v>
      </c>
      <c r="L679" s="1">
        <f>E679*G679</f>
        <v>11821.621621621622</v>
      </c>
      <c r="M679" s="1">
        <f>L679/1000000</f>
        <v>1.1821621621621621E-2</v>
      </c>
      <c r="N679" s="1" t="s">
        <v>65</v>
      </c>
      <c r="O679" s="1" t="s">
        <v>37</v>
      </c>
      <c r="P679" s="1" t="s">
        <v>38</v>
      </c>
      <c r="Q679" s="1" t="s">
        <v>38</v>
      </c>
      <c r="R679" s="1" t="s">
        <v>274</v>
      </c>
      <c r="S679" s="6" t="s">
        <v>1634</v>
      </c>
      <c r="T679" s="1">
        <v>0</v>
      </c>
      <c r="U679" s="1">
        <v>0</v>
      </c>
      <c r="V679" s="1">
        <v>0</v>
      </c>
      <c r="W679" s="1">
        <v>1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1</v>
      </c>
      <c r="AD679" s="1">
        <v>0</v>
      </c>
      <c r="AE679" s="1">
        <v>0</v>
      </c>
      <c r="AF679" s="1">
        <v>0</v>
      </c>
      <c r="AG679" s="1">
        <v>0</v>
      </c>
    </row>
    <row r="680" spans="1:33" x14ac:dyDescent="0.25">
      <c r="A680" s="7" t="s">
        <v>31</v>
      </c>
      <c r="B680" s="1" t="s">
        <v>689</v>
      </c>
      <c r="C680" s="4" t="s">
        <v>778</v>
      </c>
      <c r="D680" s="1" t="str">
        <f>CONCATENATE(B680," ",C680)</f>
        <v>HP P27v G4</v>
      </c>
      <c r="E680" s="5">
        <v>90</v>
      </c>
      <c r="F680" s="1">
        <f>E680/1000</f>
        <v>0.09</v>
      </c>
      <c r="G680" s="1">
        <v>406.3685636856369</v>
      </c>
      <c r="H680" s="1">
        <f t="shared" si="10"/>
        <v>30193</v>
      </c>
      <c r="I680" s="1" t="s">
        <v>63</v>
      </c>
      <c r="J680" s="1" t="s">
        <v>63</v>
      </c>
      <c r="K680" s="1" t="s">
        <v>64</v>
      </c>
      <c r="L680" s="1">
        <f>E680*G680</f>
        <v>36573.170731707323</v>
      </c>
      <c r="M680" s="1">
        <f>L680/1000000</f>
        <v>3.6573170731707322E-2</v>
      </c>
      <c r="N680" s="1" t="s">
        <v>65</v>
      </c>
      <c r="O680" s="1" t="s">
        <v>105</v>
      </c>
      <c r="P680" s="1" t="s">
        <v>38</v>
      </c>
      <c r="Q680" s="1" t="s">
        <v>38</v>
      </c>
      <c r="R680" s="1">
        <v>0</v>
      </c>
      <c r="S680" s="6" t="s">
        <v>1636</v>
      </c>
      <c r="T680" s="1">
        <v>0</v>
      </c>
      <c r="U680" s="1">
        <v>0</v>
      </c>
      <c r="V680" s="1">
        <v>1</v>
      </c>
      <c r="W680" s="1">
        <v>0</v>
      </c>
      <c r="X680" s="1">
        <v>0</v>
      </c>
      <c r="Y680" s="1">
        <v>0</v>
      </c>
      <c r="Z680" s="1">
        <v>1</v>
      </c>
      <c r="AA680" s="1">
        <v>0</v>
      </c>
      <c r="AB680" s="1">
        <v>0</v>
      </c>
      <c r="AC680" s="1">
        <v>1</v>
      </c>
      <c r="AD680" s="1">
        <v>0</v>
      </c>
      <c r="AE680" s="1">
        <v>0</v>
      </c>
      <c r="AF680" s="1">
        <v>0</v>
      </c>
      <c r="AG680" s="1">
        <v>0</v>
      </c>
    </row>
    <row r="681" spans="1:33" x14ac:dyDescent="0.25">
      <c r="A681" s="7" t="s">
        <v>31</v>
      </c>
      <c r="B681" s="1" t="s">
        <v>689</v>
      </c>
      <c r="C681" s="4" t="s">
        <v>779</v>
      </c>
      <c r="D681" s="1" t="str">
        <f>CONCATENATE(B681," ",C681)</f>
        <v>HP Pavilion 27</v>
      </c>
      <c r="E681" s="5">
        <v>27</v>
      </c>
      <c r="F681" s="1">
        <f>E681/1000</f>
        <v>2.7E-2</v>
      </c>
      <c r="G681" s="1">
        <v>327.56756756756755</v>
      </c>
      <c r="H681" s="1">
        <f t="shared" si="10"/>
        <v>24338</v>
      </c>
      <c r="I681" s="1" t="s">
        <v>63</v>
      </c>
      <c r="J681" s="1" t="s">
        <v>63</v>
      </c>
      <c r="K681" s="1" t="s">
        <v>64</v>
      </c>
      <c r="L681" s="1">
        <f>E681*G681</f>
        <v>8844.3243243243232</v>
      </c>
      <c r="M681" s="1">
        <f>L681/1000000</f>
        <v>8.8443243243243232E-3</v>
      </c>
      <c r="N681" s="1" t="s">
        <v>65</v>
      </c>
      <c r="O681" s="1" t="s">
        <v>105</v>
      </c>
      <c r="P681" s="1" t="s">
        <v>38</v>
      </c>
      <c r="Q681" s="1" t="s">
        <v>38</v>
      </c>
      <c r="R681" s="1">
        <v>0</v>
      </c>
      <c r="S681" s="6" t="s">
        <v>1638</v>
      </c>
      <c r="T681" s="1">
        <v>0</v>
      </c>
      <c r="U681" s="1">
        <v>0</v>
      </c>
      <c r="V681" s="1">
        <v>1</v>
      </c>
      <c r="W681" s="1">
        <v>0</v>
      </c>
      <c r="X681" s="1">
        <v>0</v>
      </c>
      <c r="Y681" s="1">
        <v>0</v>
      </c>
      <c r="Z681" s="1">
        <v>1</v>
      </c>
      <c r="AA681" s="1">
        <v>0</v>
      </c>
      <c r="AB681" s="1">
        <v>0</v>
      </c>
      <c r="AC681" s="1">
        <v>1</v>
      </c>
      <c r="AD681" s="1">
        <v>0</v>
      </c>
      <c r="AE681" s="1">
        <v>0</v>
      </c>
      <c r="AF681" s="1">
        <v>0</v>
      </c>
      <c r="AG681" s="1">
        <v>0</v>
      </c>
    </row>
    <row r="682" spans="1:33" x14ac:dyDescent="0.25">
      <c r="A682" s="7" t="s">
        <v>31</v>
      </c>
      <c r="B682" s="1" t="s">
        <v>689</v>
      </c>
      <c r="C682" s="4" t="s">
        <v>780</v>
      </c>
      <c r="D682" s="1" t="str">
        <f>CONCATENATE(B682," ",C682)</f>
        <v>HP Pavilion 27 Quantum Dot</v>
      </c>
      <c r="E682" s="5">
        <v>8</v>
      </c>
      <c r="F682" s="1">
        <f>E682/1000</f>
        <v>8.0000000000000002E-3</v>
      </c>
      <c r="G682" s="1">
        <v>356.08108108108109</v>
      </c>
      <c r="H682" s="1">
        <f t="shared" si="10"/>
        <v>26457</v>
      </c>
      <c r="I682" s="1" t="s">
        <v>63</v>
      </c>
      <c r="J682" s="1" t="s">
        <v>63</v>
      </c>
      <c r="K682" s="1" t="s">
        <v>64</v>
      </c>
      <c r="L682" s="1">
        <f>E682*G682</f>
        <v>2848.6486486486488</v>
      </c>
      <c r="M682" s="1">
        <f>L682/1000000</f>
        <v>2.8486486486486487E-3</v>
      </c>
      <c r="N682" s="1" t="s">
        <v>65</v>
      </c>
      <c r="O682" s="1" t="s">
        <v>105</v>
      </c>
      <c r="P682" s="1" t="s">
        <v>38</v>
      </c>
      <c r="Q682" s="1" t="s">
        <v>38</v>
      </c>
      <c r="R682" s="1">
        <v>0</v>
      </c>
      <c r="S682" s="6" t="s">
        <v>1634</v>
      </c>
      <c r="T682" s="1">
        <v>0</v>
      </c>
      <c r="U682" s="1">
        <v>0</v>
      </c>
      <c r="V682" s="1">
        <v>1</v>
      </c>
      <c r="W682" s="1">
        <v>0</v>
      </c>
      <c r="X682" s="1">
        <v>0</v>
      </c>
      <c r="Y682" s="1">
        <v>0</v>
      </c>
      <c r="Z682" s="1">
        <v>1</v>
      </c>
      <c r="AA682" s="1">
        <v>0</v>
      </c>
      <c r="AB682" s="1">
        <v>0</v>
      </c>
      <c r="AC682" s="1">
        <v>1</v>
      </c>
      <c r="AD682" s="1">
        <v>0</v>
      </c>
      <c r="AE682" s="1">
        <v>0</v>
      </c>
      <c r="AF682" s="1">
        <v>0</v>
      </c>
      <c r="AG682" s="1">
        <v>0</v>
      </c>
    </row>
    <row r="683" spans="1:33" x14ac:dyDescent="0.25">
      <c r="A683" s="7" t="s">
        <v>31</v>
      </c>
      <c r="B683" s="1" t="s">
        <v>689</v>
      </c>
      <c r="C683" s="4" t="s">
        <v>781</v>
      </c>
      <c r="D683" s="1" t="str">
        <f>CONCATENATE(B683," ",C683)</f>
        <v>HP Pavilion 32</v>
      </c>
      <c r="E683" s="5">
        <v>19</v>
      </c>
      <c r="F683" s="1">
        <f>E683/1000</f>
        <v>1.9E-2</v>
      </c>
      <c r="G683" s="1">
        <v>394.60526315789474</v>
      </c>
      <c r="H683" s="1">
        <f t="shared" si="10"/>
        <v>29319</v>
      </c>
      <c r="I683" s="1" t="s">
        <v>71</v>
      </c>
      <c r="J683" s="1" t="s">
        <v>72</v>
      </c>
      <c r="K683" s="1" t="s">
        <v>64</v>
      </c>
      <c r="L683" s="1">
        <f>E683*G683</f>
        <v>7497.5</v>
      </c>
      <c r="M683" s="1">
        <f>L683/1000000</f>
        <v>7.4974999999999998E-3</v>
      </c>
      <c r="N683" s="1" t="s">
        <v>65</v>
      </c>
      <c r="O683" s="1" t="s">
        <v>44</v>
      </c>
      <c r="P683" s="1" t="s">
        <v>38</v>
      </c>
      <c r="Q683" s="1" t="s">
        <v>38</v>
      </c>
      <c r="R683" s="1" t="s">
        <v>39</v>
      </c>
      <c r="S683" s="6" t="s">
        <v>1638</v>
      </c>
      <c r="T683" s="1">
        <v>0</v>
      </c>
      <c r="U683" s="1">
        <v>0</v>
      </c>
      <c r="V683" s="1">
        <v>1</v>
      </c>
      <c r="W683" s="1">
        <v>0</v>
      </c>
      <c r="X683" s="1">
        <v>0</v>
      </c>
      <c r="Y683" s="1">
        <v>0</v>
      </c>
      <c r="Z683" s="1">
        <v>1</v>
      </c>
      <c r="AA683" s="1">
        <v>0</v>
      </c>
      <c r="AB683" s="1">
        <v>0</v>
      </c>
      <c r="AC683" s="1">
        <v>0</v>
      </c>
      <c r="AD683" s="1">
        <v>1</v>
      </c>
      <c r="AE683" s="1">
        <v>0</v>
      </c>
      <c r="AF683" s="1">
        <v>0</v>
      </c>
      <c r="AG683" s="1">
        <v>0</v>
      </c>
    </row>
    <row r="684" spans="1:33" x14ac:dyDescent="0.25">
      <c r="A684" s="7" t="s">
        <v>31</v>
      </c>
      <c r="B684" s="1" t="s">
        <v>689</v>
      </c>
      <c r="C684" s="4" t="s">
        <v>782</v>
      </c>
      <c r="D684" s="1" t="str">
        <f>CONCATENATE(B684," ",C684)</f>
        <v>HP Pavilion 32 QHD</v>
      </c>
      <c r="E684" s="5">
        <v>1</v>
      </c>
      <c r="F684" s="1">
        <f>E684/1000</f>
        <v>1E-3</v>
      </c>
      <c r="G684" s="1">
        <v>322.89473684210526</v>
      </c>
      <c r="H684" s="1">
        <f t="shared" si="10"/>
        <v>23991</v>
      </c>
      <c r="I684" s="1" t="s">
        <v>71</v>
      </c>
      <c r="J684" s="1" t="s">
        <v>72</v>
      </c>
      <c r="K684" s="1" t="s">
        <v>64</v>
      </c>
      <c r="L684" s="1">
        <f>E684*G684</f>
        <v>322.89473684210526</v>
      </c>
      <c r="M684" s="1">
        <f>L684/1000000</f>
        <v>3.2289473684210524E-4</v>
      </c>
      <c r="N684" s="1" t="s">
        <v>65</v>
      </c>
      <c r="O684" s="1" t="s">
        <v>44</v>
      </c>
      <c r="P684" s="1" t="s">
        <v>38</v>
      </c>
      <c r="Q684" s="1" t="s">
        <v>38</v>
      </c>
      <c r="R684" s="1" t="s">
        <v>783</v>
      </c>
      <c r="S684" s="6" t="s">
        <v>1637</v>
      </c>
      <c r="T684" s="1">
        <v>0</v>
      </c>
      <c r="U684" s="1">
        <v>0</v>
      </c>
      <c r="V684" s="1">
        <v>1</v>
      </c>
      <c r="W684" s="1">
        <v>0</v>
      </c>
      <c r="X684" s="1">
        <v>0</v>
      </c>
      <c r="Y684" s="1">
        <v>0</v>
      </c>
      <c r="Z684" s="1">
        <v>1</v>
      </c>
      <c r="AA684" s="1">
        <v>0</v>
      </c>
      <c r="AB684" s="1">
        <v>0</v>
      </c>
      <c r="AC684" s="1">
        <v>0</v>
      </c>
      <c r="AD684" s="1">
        <v>1</v>
      </c>
      <c r="AE684" s="1">
        <v>0</v>
      </c>
      <c r="AF684" s="1">
        <v>0</v>
      </c>
      <c r="AG684" s="1">
        <v>0</v>
      </c>
    </row>
    <row r="685" spans="1:33" x14ac:dyDescent="0.25">
      <c r="A685" s="7" t="s">
        <v>31</v>
      </c>
      <c r="B685" s="1" t="s">
        <v>689</v>
      </c>
      <c r="C685" s="4" t="s">
        <v>784</v>
      </c>
      <c r="D685" s="1" t="str">
        <f>CONCATENATE(B685," ",C685)</f>
        <v>HP Pavilion Gaming 32 HDR</v>
      </c>
      <c r="E685" s="5">
        <v>4</v>
      </c>
      <c r="F685" s="1">
        <f>E685/1000</f>
        <v>4.0000000000000001E-3</v>
      </c>
      <c r="G685" s="1">
        <v>329.59459459459458</v>
      </c>
      <c r="H685" s="1">
        <f t="shared" si="10"/>
        <v>24489</v>
      </c>
      <c r="I685" s="1" t="s">
        <v>71</v>
      </c>
      <c r="J685" s="1" t="s">
        <v>72</v>
      </c>
      <c r="K685" s="1" t="s">
        <v>64</v>
      </c>
      <c r="L685" s="1">
        <f>E685*G685</f>
        <v>1318.3783783783783</v>
      </c>
      <c r="M685" s="1">
        <f>L685/1000000</f>
        <v>1.3183783783783784E-3</v>
      </c>
      <c r="N685" s="1" t="s">
        <v>65</v>
      </c>
      <c r="O685" s="1" t="s">
        <v>44</v>
      </c>
      <c r="P685" s="1" t="s">
        <v>38</v>
      </c>
      <c r="Q685" s="1" t="s">
        <v>48</v>
      </c>
      <c r="R685" s="1" t="s">
        <v>39</v>
      </c>
      <c r="S685" s="6" t="s">
        <v>1637</v>
      </c>
      <c r="T685" s="1">
        <v>0</v>
      </c>
      <c r="U685" s="1">
        <v>0</v>
      </c>
      <c r="V685" s="1">
        <v>0</v>
      </c>
      <c r="W685" s="1">
        <v>0</v>
      </c>
      <c r="X685" s="1">
        <v>1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0</v>
      </c>
      <c r="AF685" s="1">
        <v>0</v>
      </c>
      <c r="AG685" s="1">
        <v>0</v>
      </c>
    </row>
    <row r="686" spans="1:33" x14ac:dyDescent="0.25">
      <c r="A686" s="7" t="s">
        <v>31</v>
      </c>
      <c r="B686" s="1" t="s">
        <v>689</v>
      </c>
      <c r="C686" s="4" t="s">
        <v>785</v>
      </c>
      <c r="D686" s="1" t="str">
        <f>CONCATENATE(B686," ",C686)</f>
        <v>HP S430c</v>
      </c>
      <c r="E686" s="5">
        <v>1</v>
      </c>
      <c r="F686" s="1">
        <f>E686/1000</f>
        <v>1E-3</v>
      </c>
      <c r="G686" s="1">
        <v>1100</v>
      </c>
      <c r="H686" s="1">
        <f t="shared" si="10"/>
        <v>81730</v>
      </c>
      <c r="I686" s="1" t="s">
        <v>119</v>
      </c>
      <c r="J686" s="1" t="s">
        <v>90</v>
      </c>
      <c r="K686" s="1" t="s">
        <v>120</v>
      </c>
      <c r="L686" s="1">
        <f>E686*G686</f>
        <v>1100</v>
      </c>
      <c r="M686" s="1">
        <f>L686/1000000</f>
        <v>1.1000000000000001E-3</v>
      </c>
      <c r="N686" s="1" t="s">
        <v>87</v>
      </c>
      <c r="O686" s="1" t="s">
        <v>44</v>
      </c>
      <c r="P686" s="1" t="s">
        <v>48</v>
      </c>
      <c r="Q686" s="1" t="s">
        <v>38</v>
      </c>
      <c r="R686" s="1">
        <v>0</v>
      </c>
      <c r="S686" s="6" t="s">
        <v>1638</v>
      </c>
      <c r="T686" s="1">
        <v>0</v>
      </c>
      <c r="U686" s="1">
        <v>0</v>
      </c>
      <c r="V686" s="1">
        <v>0</v>
      </c>
      <c r="W686" s="1">
        <v>1</v>
      </c>
      <c r="X686" s="1">
        <v>0</v>
      </c>
      <c r="Y686" s="1">
        <v>0</v>
      </c>
      <c r="Z686" s="1">
        <v>1</v>
      </c>
      <c r="AA686" s="1">
        <v>0</v>
      </c>
      <c r="AB686" s="1">
        <v>0</v>
      </c>
      <c r="AC686" s="1">
        <v>0</v>
      </c>
      <c r="AD686" s="1">
        <v>1</v>
      </c>
      <c r="AE686" s="1">
        <v>0</v>
      </c>
      <c r="AF686" s="1">
        <v>1</v>
      </c>
      <c r="AG686" s="1">
        <v>1</v>
      </c>
    </row>
    <row r="687" spans="1:33" x14ac:dyDescent="0.25">
      <c r="A687" s="7" t="s">
        <v>31</v>
      </c>
      <c r="B687" s="1" t="s">
        <v>689</v>
      </c>
      <c r="C687" s="4" t="s">
        <v>786</v>
      </c>
      <c r="D687" s="1" t="str">
        <f>CONCATENATE(B687," ",C687)</f>
        <v>HP U27</v>
      </c>
      <c r="E687" s="5">
        <v>35</v>
      </c>
      <c r="F687" s="1">
        <f>E687/1000</f>
        <v>3.5000000000000003E-2</v>
      </c>
      <c r="G687" s="1">
        <v>472.89864864864865</v>
      </c>
      <c r="H687" s="1">
        <f t="shared" si="10"/>
        <v>35136</v>
      </c>
      <c r="I687" s="1" t="s">
        <v>63</v>
      </c>
      <c r="J687" s="1" t="s">
        <v>63</v>
      </c>
      <c r="K687" s="1" t="s">
        <v>86</v>
      </c>
      <c r="L687" s="1">
        <f>E687*G687</f>
        <v>16551.452702702703</v>
      </c>
      <c r="M687" s="1">
        <f>L687/1000000</f>
        <v>1.6551452702702703E-2</v>
      </c>
      <c r="N687" s="1" t="s">
        <v>87</v>
      </c>
      <c r="O687" s="1" t="s">
        <v>54</v>
      </c>
      <c r="P687" s="1" t="s">
        <v>38</v>
      </c>
      <c r="Q687" s="1" t="s">
        <v>38</v>
      </c>
      <c r="R687" s="1" t="s">
        <v>39</v>
      </c>
      <c r="S687" s="6" t="s">
        <v>1636</v>
      </c>
      <c r="T687" s="1">
        <v>0</v>
      </c>
      <c r="U687" s="1">
        <v>0</v>
      </c>
      <c r="V687" s="1">
        <v>0</v>
      </c>
      <c r="W687" s="1">
        <v>1</v>
      </c>
      <c r="X687" s="1">
        <v>0</v>
      </c>
      <c r="Y687" s="1">
        <v>0</v>
      </c>
      <c r="Z687" s="1">
        <v>1</v>
      </c>
      <c r="AA687" s="1">
        <v>0</v>
      </c>
      <c r="AB687" s="1">
        <v>0</v>
      </c>
      <c r="AC687" s="1">
        <v>1</v>
      </c>
      <c r="AD687" s="1">
        <v>0</v>
      </c>
      <c r="AE687" s="1">
        <v>1</v>
      </c>
      <c r="AF687" s="1">
        <v>0</v>
      </c>
      <c r="AG687" s="1">
        <v>1</v>
      </c>
    </row>
    <row r="688" spans="1:33" x14ac:dyDescent="0.25">
      <c r="A688" s="7" t="s">
        <v>31</v>
      </c>
      <c r="B688" s="1" t="s">
        <v>689</v>
      </c>
      <c r="C688" s="4" t="s">
        <v>787</v>
      </c>
      <c r="D688" s="1" t="str">
        <f>CONCATENATE(B688," ",C688)</f>
        <v>HP V19</v>
      </c>
      <c r="E688" s="5">
        <v>934</v>
      </c>
      <c r="F688" s="1">
        <f>E688/1000</f>
        <v>0.93400000000000005</v>
      </c>
      <c r="G688" s="1">
        <v>67.472972972972968</v>
      </c>
      <c r="H688" s="1">
        <f t="shared" si="10"/>
        <v>5013</v>
      </c>
      <c r="I688" s="1" t="s">
        <v>34</v>
      </c>
      <c r="J688" s="1" t="s">
        <v>34</v>
      </c>
      <c r="K688" s="1" t="s">
        <v>35</v>
      </c>
      <c r="L688" s="1">
        <f>E688*G688</f>
        <v>63019.756756756753</v>
      </c>
      <c r="M688" s="1">
        <f>L688/1000000</f>
        <v>6.3019756756756751E-2</v>
      </c>
      <c r="N688" s="1" t="s">
        <v>36</v>
      </c>
      <c r="O688" s="1" t="s">
        <v>37</v>
      </c>
      <c r="P688" s="1" t="s">
        <v>38</v>
      </c>
      <c r="Q688" s="1" t="s">
        <v>38</v>
      </c>
      <c r="R688" s="1">
        <v>0</v>
      </c>
      <c r="S688" s="6" t="s">
        <v>1637</v>
      </c>
      <c r="T688" s="1">
        <v>0</v>
      </c>
      <c r="U688" s="1">
        <v>1</v>
      </c>
      <c r="V688" s="1">
        <v>0</v>
      </c>
      <c r="W688" s="1">
        <v>1</v>
      </c>
      <c r="X688" s="1">
        <v>0</v>
      </c>
      <c r="Y688" s="1">
        <v>0</v>
      </c>
      <c r="Z688" s="1">
        <v>0</v>
      </c>
      <c r="AA688" s="1">
        <v>0</v>
      </c>
      <c r="AB688" s="1">
        <v>1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</row>
    <row r="689" spans="1:33" x14ac:dyDescent="0.25">
      <c r="A689" s="7" t="s">
        <v>31</v>
      </c>
      <c r="B689" s="1" t="s">
        <v>689</v>
      </c>
      <c r="C689" s="4" t="s">
        <v>788</v>
      </c>
      <c r="D689" s="1" t="str">
        <f>CONCATENATE(B689," ",C689)</f>
        <v>HP V20</v>
      </c>
      <c r="E689" s="5">
        <v>61</v>
      </c>
      <c r="F689" s="1">
        <f>E689/1000</f>
        <v>6.0999999999999999E-2</v>
      </c>
      <c r="G689" s="1">
        <v>93.28378378378379</v>
      </c>
      <c r="H689" s="1">
        <f t="shared" si="10"/>
        <v>6931</v>
      </c>
      <c r="I689" s="1" t="s">
        <v>187</v>
      </c>
      <c r="J689" s="1" t="s">
        <v>187</v>
      </c>
      <c r="K689" s="1" t="s">
        <v>188</v>
      </c>
      <c r="L689" s="1">
        <f>E689*G689</f>
        <v>5690.3108108108108</v>
      </c>
      <c r="M689" s="1">
        <f>L689/1000000</f>
        <v>5.6903108108108105E-3</v>
      </c>
      <c r="N689" s="1" t="s">
        <v>36</v>
      </c>
      <c r="O689" s="1" t="s">
        <v>37</v>
      </c>
      <c r="P689" s="1" t="s">
        <v>38</v>
      </c>
      <c r="Q689" s="1" t="s">
        <v>38</v>
      </c>
      <c r="R689" s="1">
        <v>0</v>
      </c>
      <c r="S689" s="6" t="s">
        <v>1635</v>
      </c>
      <c r="T689" s="1">
        <v>0</v>
      </c>
      <c r="U689" s="1">
        <v>1</v>
      </c>
      <c r="V689" s="1">
        <v>0</v>
      </c>
      <c r="W689" s="1">
        <v>1</v>
      </c>
      <c r="X689" s="1">
        <v>0</v>
      </c>
      <c r="Y689" s="1">
        <v>0</v>
      </c>
      <c r="Z689" s="1">
        <v>0</v>
      </c>
      <c r="AA689" s="1">
        <v>0</v>
      </c>
      <c r="AB689" s="1">
        <v>1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</row>
    <row r="690" spans="1:33" x14ac:dyDescent="0.25">
      <c r="A690" s="7" t="s">
        <v>31</v>
      </c>
      <c r="B690" s="1" t="s">
        <v>689</v>
      </c>
      <c r="C690" s="4" t="s">
        <v>789</v>
      </c>
      <c r="D690" s="1" t="str">
        <f>CONCATENATE(B690," ",C690)</f>
        <v>HP V20HD+</v>
      </c>
      <c r="E690" s="5">
        <v>10</v>
      </c>
      <c r="F690" s="1">
        <f>E690/1000</f>
        <v>0.01</v>
      </c>
      <c r="G690" s="2">
        <v>91.817567567567565</v>
      </c>
      <c r="H690" s="1">
        <f t="shared" si="10"/>
        <v>6822</v>
      </c>
      <c r="I690" s="1" t="s">
        <v>187</v>
      </c>
      <c r="J690" s="1" t="s">
        <v>187</v>
      </c>
      <c r="K690" s="1" t="s">
        <v>188</v>
      </c>
      <c r="L690" s="1">
        <f>E690*G690</f>
        <v>918.17567567567562</v>
      </c>
      <c r="M690" s="1">
        <f>L690/1000000</f>
        <v>9.1817567567567559E-4</v>
      </c>
      <c r="N690" s="1" t="s">
        <v>36</v>
      </c>
      <c r="O690" s="1" t="s">
        <v>37</v>
      </c>
      <c r="P690" s="1" t="s">
        <v>38</v>
      </c>
      <c r="Q690" s="1" t="s">
        <v>38</v>
      </c>
      <c r="R690" s="1">
        <v>0</v>
      </c>
      <c r="S690" s="6" t="s">
        <v>31</v>
      </c>
      <c r="T690" s="1">
        <v>0</v>
      </c>
      <c r="U690" s="1">
        <v>1</v>
      </c>
      <c r="V690" s="1">
        <v>0</v>
      </c>
      <c r="W690" s="1">
        <v>1</v>
      </c>
      <c r="X690" s="1">
        <v>0</v>
      </c>
      <c r="Y690" s="1">
        <v>0</v>
      </c>
      <c r="Z690" s="1">
        <v>0</v>
      </c>
      <c r="AA690" s="1">
        <v>0</v>
      </c>
      <c r="AB690" s="1">
        <v>1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</row>
    <row r="691" spans="1:33" x14ac:dyDescent="0.25">
      <c r="A691" s="7" t="s">
        <v>31</v>
      </c>
      <c r="B691" s="1" t="s">
        <v>689</v>
      </c>
      <c r="C691" s="4" t="s">
        <v>790</v>
      </c>
      <c r="D691" s="1" t="str">
        <f>CONCATENATE(B691," ",C691)</f>
        <v>HP V214a</v>
      </c>
      <c r="E691" s="5">
        <v>12</v>
      </c>
      <c r="F691" s="1">
        <f>E691/1000</f>
        <v>1.2E-2</v>
      </c>
      <c r="G691" s="1">
        <v>96.817567567567565</v>
      </c>
      <c r="H691" s="1">
        <f t="shared" si="10"/>
        <v>7194</v>
      </c>
      <c r="I691" s="1" t="s">
        <v>791</v>
      </c>
      <c r="J691" s="1" t="s">
        <v>183</v>
      </c>
      <c r="K691" s="1" t="s">
        <v>42</v>
      </c>
      <c r="L691" s="1">
        <f>E691*G691</f>
        <v>1161.8108108108108</v>
      </c>
      <c r="M691" s="1">
        <f>L691/1000000</f>
        <v>1.1618108108108107E-3</v>
      </c>
      <c r="N691" s="1" t="s">
        <v>43</v>
      </c>
      <c r="O691" s="1" t="s">
        <v>37</v>
      </c>
      <c r="P691" s="1" t="s">
        <v>38</v>
      </c>
      <c r="Q691" s="1" t="s">
        <v>38</v>
      </c>
      <c r="R691" s="1" t="s">
        <v>39</v>
      </c>
      <c r="S691" s="6" t="s">
        <v>1638</v>
      </c>
      <c r="T691" s="1">
        <v>0</v>
      </c>
      <c r="U691" s="1">
        <v>1</v>
      </c>
      <c r="V691" s="1">
        <v>0</v>
      </c>
      <c r="W691" s="1">
        <v>1</v>
      </c>
      <c r="X691" s="1">
        <v>0</v>
      </c>
      <c r="Y691" s="1">
        <v>0</v>
      </c>
      <c r="Z691" s="1">
        <v>0</v>
      </c>
      <c r="AA691" s="1">
        <v>0</v>
      </c>
      <c r="AB691" s="1">
        <v>1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</row>
    <row r="692" spans="1:33" x14ac:dyDescent="0.25">
      <c r="A692" s="7" t="s">
        <v>31</v>
      </c>
      <c r="B692" s="1" t="s">
        <v>689</v>
      </c>
      <c r="C692" s="4" t="s">
        <v>792</v>
      </c>
      <c r="D692" s="1" t="str">
        <f>CONCATENATE(B692," ",C692)</f>
        <v>HP V22</v>
      </c>
      <c r="E692" s="5">
        <v>1565</v>
      </c>
      <c r="F692" s="1">
        <f>E692/1000</f>
        <v>1.5649999999999999</v>
      </c>
      <c r="G692" s="1">
        <v>93.652027027027032</v>
      </c>
      <c r="H692" s="1">
        <f t="shared" si="10"/>
        <v>6958</v>
      </c>
      <c r="I692" s="1" t="s">
        <v>41</v>
      </c>
      <c r="J692" s="1" t="s">
        <v>41</v>
      </c>
      <c r="K692" s="1" t="s">
        <v>42</v>
      </c>
      <c r="L692" s="1">
        <f>E692*G692</f>
        <v>146565.42229729731</v>
      </c>
      <c r="M692" s="1">
        <f>L692/1000000</f>
        <v>0.1465654222972973</v>
      </c>
      <c r="N692" s="1" t="s">
        <v>43</v>
      </c>
      <c r="O692" s="1" t="s">
        <v>37</v>
      </c>
      <c r="P692" s="1" t="s">
        <v>38</v>
      </c>
      <c r="Q692" s="1" t="s">
        <v>38</v>
      </c>
      <c r="R692" s="1" t="s">
        <v>39</v>
      </c>
      <c r="S692" s="6" t="s">
        <v>1637</v>
      </c>
      <c r="T692" s="1">
        <v>0</v>
      </c>
      <c r="U692" s="1">
        <v>1</v>
      </c>
      <c r="V692" s="1">
        <v>0</v>
      </c>
      <c r="W692" s="1">
        <v>1</v>
      </c>
      <c r="X692" s="1">
        <v>0</v>
      </c>
      <c r="Y692" s="1">
        <v>0</v>
      </c>
      <c r="Z692" s="1">
        <v>0</v>
      </c>
      <c r="AA692" s="1">
        <v>0</v>
      </c>
      <c r="AB692" s="1">
        <v>1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</row>
    <row r="693" spans="1:33" x14ac:dyDescent="0.25">
      <c r="A693" s="7" t="s">
        <v>31</v>
      </c>
      <c r="B693" s="1" t="s">
        <v>689</v>
      </c>
      <c r="C693" s="4" t="s">
        <v>793</v>
      </c>
      <c r="D693" s="1" t="str">
        <f>CONCATENATE(B693," ",C693)</f>
        <v>HP V24</v>
      </c>
      <c r="E693" s="5">
        <v>631</v>
      </c>
      <c r="F693" s="1">
        <f>E693/1000</f>
        <v>0.63100000000000001</v>
      </c>
      <c r="G693" s="1">
        <v>119.38513513513513</v>
      </c>
      <c r="H693" s="1">
        <f t="shared" si="10"/>
        <v>8870</v>
      </c>
      <c r="I693" s="1" t="s">
        <v>52</v>
      </c>
      <c r="J693" s="1" t="s">
        <v>53</v>
      </c>
      <c r="K693" s="1" t="s">
        <v>42</v>
      </c>
      <c r="L693" s="1">
        <f>E693*G693</f>
        <v>75332.020270270266</v>
      </c>
      <c r="M693" s="1">
        <f>L693/1000000</f>
        <v>7.5332020270270264E-2</v>
      </c>
      <c r="N693" s="1" t="s">
        <v>43</v>
      </c>
      <c r="O693" s="1" t="s">
        <v>54</v>
      </c>
      <c r="P693" s="1" t="s">
        <v>38</v>
      </c>
      <c r="Q693" s="1" t="s">
        <v>38</v>
      </c>
      <c r="R693" s="1">
        <v>0</v>
      </c>
      <c r="S693" s="6" t="s">
        <v>1635</v>
      </c>
      <c r="T693" s="1">
        <v>0</v>
      </c>
      <c r="U693" s="1">
        <v>0</v>
      </c>
      <c r="V693" s="1">
        <v>0</v>
      </c>
      <c r="W693" s="1">
        <v>1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1</v>
      </c>
      <c r="AD693" s="1">
        <v>0</v>
      </c>
      <c r="AE693" s="1">
        <v>1</v>
      </c>
      <c r="AF693" s="1">
        <v>0</v>
      </c>
      <c r="AG693" s="1">
        <v>0</v>
      </c>
    </row>
    <row r="694" spans="1:33" x14ac:dyDescent="0.25">
      <c r="A694" s="7" t="s">
        <v>31</v>
      </c>
      <c r="B694" s="1" t="s">
        <v>689</v>
      </c>
      <c r="C694" s="4" t="s">
        <v>794</v>
      </c>
      <c r="D694" s="1" t="str">
        <f>CONCATENATE(B694," ",C694)</f>
        <v>HP v24i</v>
      </c>
      <c r="E694" s="5">
        <v>1295</v>
      </c>
      <c r="F694" s="1">
        <f>E694/1000</f>
        <v>1.2949999999999999</v>
      </c>
      <c r="G694" s="1">
        <v>105</v>
      </c>
      <c r="H694" s="1">
        <f t="shared" si="10"/>
        <v>7802</v>
      </c>
      <c r="I694" s="1" t="s">
        <v>52</v>
      </c>
      <c r="J694" s="1" t="s">
        <v>53</v>
      </c>
      <c r="K694" s="1" t="s">
        <v>42</v>
      </c>
      <c r="L694" s="1">
        <f>E694*G694</f>
        <v>135975</v>
      </c>
      <c r="M694" s="1">
        <f>L694/1000000</f>
        <v>0.13597500000000001</v>
      </c>
      <c r="N694" s="1" t="s">
        <v>43</v>
      </c>
      <c r="O694" s="1" t="s">
        <v>54</v>
      </c>
      <c r="P694" s="1" t="s">
        <v>38</v>
      </c>
      <c r="Q694" s="1" t="s">
        <v>38</v>
      </c>
      <c r="R694" s="1">
        <v>0</v>
      </c>
      <c r="S694" s="6" t="s">
        <v>1637</v>
      </c>
      <c r="T694" s="1">
        <v>0</v>
      </c>
      <c r="U694" s="1">
        <v>0</v>
      </c>
      <c r="V694" s="1">
        <v>0</v>
      </c>
      <c r="W694" s="1">
        <v>1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1</v>
      </c>
      <c r="AD694" s="1">
        <v>0</v>
      </c>
      <c r="AE694" s="1">
        <v>1</v>
      </c>
      <c r="AF694" s="1">
        <v>0</v>
      </c>
      <c r="AG694" s="1">
        <v>0</v>
      </c>
    </row>
    <row r="695" spans="1:33" x14ac:dyDescent="0.25">
      <c r="A695" s="7" t="s">
        <v>31</v>
      </c>
      <c r="B695" s="1" t="s">
        <v>689</v>
      </c>
      <c r="C695" s="4" t="s">
        <v>795</v>
      </c>
      <c r="D695" s="1" t="str">
        <f>CONCATENATE(B695," ",C695)</f>
        <v>HP V27i</v>
      </c>
      <c r="E695" s="5">
        <v>1034</v>
      </c>
      <c r="F695" s="1">
        <f>E695/1000</f>
        <v>1.034</v>
      </c>
      <c r="G695" s="1">
        <v>151.62162162162161</v>
      </c>
      <c r="H695" s="1">
        <f t="shared" si="10"/>
        <v>11265</v>
      </c>
      <c r="I695" s="1" t="s">
        <v>63</v>
      </c>
      <c r="J695" s="1" t="s">
        <v>63</v>
      </c>
      <c r="K695" s="1" t="s">
        <v>42</v>
      </c>
      <c r="L695" s="1">
        <f>E695*G695</f>
        <v>156776.75675675675</v>
      </c>
      <c r="M695" s="1">
        <f>L695/1000000</f>
        <v>0.15677675675675676</v>
      </c>
      <c r="N695" s="1" t="s">
        <v>43</v>
      </c>
      <c r="O695" s="1" t="s">
        <v>54</v>
      </c>
      <c r="P695" s="1" t="s">
        <v>38</v>
      </c>
      <c r="Q695" s="1" t="s">
        <v>38</v>
      </c>
      <c r="R695" s="1" t="s">
        <v>39</v>
      </c>
      <c r="S695" s="6" t="s">
        <v>1637</v>
      </c>
      <c r="T695" s="1">
        <v>0</v>
      </c>
      <c r="U695" s="1">
        <v>0</v>
      </c>
      <c r="V695" s="1">
        <v>0</v>
      </c>
      <c r="W695" s="1">
        <v>1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1</v>
      </c>
      <c r="AD695" s="1">
        <v>0</v>
      </c>
      <c r="AE695" s="1">
        <v>1</v>
      </c>
      <c r="AF695" s="1">
        <v>0</v>
      </c>
      <c r="AG695" s="1">
        <v>0</v>
      </c>
    </row>
    <row r="696" spans="1:33" x14ac:dyDescent="0.25">
      <c r="A696" s="7" t="s">
        <v>31</v>
      </c>
      <c r="B696" s="1" t="s">
        <v>689</v>
      </c>
      <c r="C696" s="4" t="s">
        <v>796</v>
      </c>
      <c r="D696" s="1" t="str">
        <f>CONCATENATE(B696," ",C696)</f>
        <v>HP V28</v>
      </c>
      <c r="E696" s="5">
        <v>29</v>
      </c>
      <c r="F696" s="1">
        <f>E696/1000</f>
        <v>2.9000000000000001E-2</v>
      </c>
      <c r="G696" s="1">
        <v>272.43010752688173</v>
      </c>
      <c r="H696" s="1">
        <f t="shared" si="10"/>
        <v>20242</v>
      </c>
      <c r="I696" s="1" t="s">
        <v>257</v>
      </c>
      <c r="J696" s="1" t="s">
        <v>258</v>
      </c>
      <c r="K696" s="1" t="s">
        <v>86</v>
      </c>
      <c r="L696" s="1">
        <f>E696*G696</f>
        <v>7900.4731182795704</v>
      </c>
      <c r="M696" s="1">
        <f>L696/1000000</f>
        <v>7.90047311827957E-3</v>
      </c>
      <c r="N696" s="1" t="s">
        <v>87</v>
      </c>
      <c r="O696" s="1" t="s">
        <v>37</v>
      </c>
      <c r="P696" s="1" t="s">
        <v>38</v>
      </c>
      <c r="Q696" s="1" t="s">
        <v>38</v>
      </c>
      <c r="R696" s="1">
        <v>0</v>
      </c>
      <c r="S696" s="6" t="s">
        <v>1635</v>
      </c>
      <c r="T696" s="1">
        <v>0</v>
      </c>
      <c r="U696" s="1">
        <v>0</v>
      </c>
      <c r="V696" s="1">
        <v>0</v>
      </c>
      <c r="W696" s="1">
        <v>1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1</v>
      </c>
      <c r="AD696" s="1">
        <v>0</v>
      </c>
      <c r="AE696" s="1">
        <v>0</v>
      </c>
      <c r="AF696" s="1">
        <v>0</v>
      </c>
      <c r="AG696" s="1">
        <v>1</v>
      </c>
    </row>
    <row r="697" spans="1:33" x14ac:dyDescent="0.25">
      <c r="A697" s="7" t="s">
        <v>31</v>
      </c>
      <c r="B697" s="1" t="s">
        <v>689</v>
      </c>
      <c r="C697" s="4" t="s">
        <v>797</v>
      </c>
      <c r="D697" s="1" t="str">
        <f>CONCATENATE(B697," ",C697)</f>
        <v>HP X24c</v>
      </c>
      <c r="E697" s="5">
        <v>2318</v>
      </c>
      <c r="F697" s="1">
        <f>E697/1000</f>
        <v>2.3180000000000001</v>
      </c>
      <c r="G697" s="1">
        <v>189.09459459459458</v>
      </c>
      <c r="H697" s="1">
        <f t="shared" si="10"/>
        <v>14050</v>
      </c>
      <c r="I697" s="1" t="s">
        <v>52</v>
      </c>
      <c r="J697" s="1" t="s">
        <v>53</v>
      </c>
      <c r="K697" s="1" t="s">
        <v>42</v>
      </c>
      <c r="L697" s="1">
        <f>E697*G697</f>
        <v>438321.27027027024</v>
      </c>
      <c r="M697" s="1">
        <f>L697/1000000</f>
        <v>0.43832127027027024</v>
      </c>
      <c r="N697" s="1" t="s">
        <v>43</v>
      </c>
      <c r="O697" s="1" t="s">
        <v>44</v>
      </c>
      <c r="P697" s="1" t="s">
        <v>48</v>
      </c>
      <c r="Q697" s="1" t="s">
        <v>48</v>
      </c>
      <c r="R697" s="1" t="s">
        <v>39</v>
      </c>
      <c r="S697" s="6" t="s">
        <v>1637</v>
      </c>
      <c r="T697" s="1">
        <v>0</v>
      </c>
      <c r="U697" s="1">
        <v>0</v>
      </c>
      <c r="V697" s="1">
        <v>0</v>
      </c>
      <c r="W697" s="1">
        <v>0</v>
      </c>
      <c r="X697" s="1">
        <v>1</v>
      </c>
      <c r="Y697" s="1">
        <v>0</v>
      </c>
      <c r="Z697" s="1">
        <v>0</v>
      </c>
      <c r="AA697" s="1">
        <v>0</v>
      </c>
      <c r="AB697" s="1">
        <v>0</v>
      </c>
      <c r="AC697" s="1">
        <v>1</v>
      </c>
      <c r="AD697" s="1">
        <v>0</v>
      </c>
      <c r="AE697" s="1">
        <v>0</v>
      </c>
      <c r="AF697" s="1">
        <v>1</v>
      </c>
      <c r="AG697" s="1">
        <v>0</v>
      </c>
    </row>
    <row r="698" spans="1:33" x14ac:dyDescent="0.25">
      <c r="A698" s="7" t="s">
        <v>31</v>
      </c>
      <c r="B698" s="1" t="s">
        <v>689</v>
      </c>
      <c r="C698" s="4" t="s">
        <v>798</v>
      </c>
      <c r="D698" s="1" t="str">
        <f>CONCATENATE(B698," ",C698)</f>
        <v>HP X24ih</v>
      </c>
      <c r="E698" s="5">
        <v>2</v>
      </c>
      <c r="F698" s="1">
        <f>E698/1000</f>
        <v>2E-3</v>
      </c>
      <c r="G698" s="1">
        <v>195</v>
      </c>
      <c r="H698" s="1">
        <f t="shared" si="10"/>
        <v>14489</v>
      </c>
      <c r="I698" s="1" t="s">
        <v>56</v>
      </c>
      <c r="J698" s="1" t="s">
        <v>53</v>
      </c>
      <c r="K698" s="1" t="s">
        <v>42</v>
      </c>
      <c r="L698" s="1">
        <f>E698*G698</f>
        <v>390</v>
      </c>
      <c r="M698" s="1">
        <f>L698/1000000</f>
        <v>3.8999999999999999E-4</v>
      </c>
      <c r="N698" s="1" t="s">
        <v>43</v>
      </c>
      <c r="O698" s="1" t="s">
        <v>44</v>
      </c>
      <c r="P698" s="1" t="s">
        <v>48</v>
      </c>
      <c r="Q698" s="1" t="s">
        <v>48</v>
      </c>
      <c r="R698" s="1" t="s">
        <v>39</v>
      </c>
      <c r="S698" s="6" t="s">
        <v>31</v>
      </c>
      <c r="T698" s="1">
        <v>0</v>
      </c>
      <c r="U698" s="1">
        <v>0</v>
      </c>
      <c r="V698" s="1">
        <v>0</v>
      </c>
      <c r="W698" s="1">
        <v>0</v>
      </c>
      <c r="X698" s="1">
        <v>1</v>
      </c>
      <c r="Y698" s="1">
        <v>0</v>
      </c>
      <c r="Z698" s="1">
        <v>0</v>
      </c>
      <c r="AA698" s="1">
        <v>0</v>
      </c>
      <c r="AB698" s="1">
        <v>0</v>
      </c>
      <c r="AC698" s="1">
        <v>1</v>
      </c>
      <c r="AD698" s="1">
        <v>0</v>
      </c>
      <c r="AE698" s="1">
        <v>0</v>
      </c>
      <c r="AF698" s="1">
        <v>1</v>
      </c>
      <c r="AG698" s="1">
        <v>0</v>
      </c>
    </row>
    <row r="699" spans="1:33" x14ac:dyDescent="0.25">
      <c r="A699" s="7" t="s">
        <v>31</v>
      </c>
      <c r="B699" s="1" t="s">
        <v>689</v>
      </c>
      <c r="C699" s="4" t="s">
        <v>799</v>
      </c>
      <c r="D699" s="1" t="str">
        <f>CONCATENATE(B699," ",C699)</f>
        <v>HP X27i</v>
      </c>
      <c r="E699" s="5">
        <v>40</v>
      </c>
      <c r="F699" s="1">
        <f>E699/1000</f>
        <v>0.04</v>
      </c>
      <c r="G699" s="1">
        <v>337.82432432432432</v>
      </c>
      <c r="H699" s="1">
        <f t="shared" si="10"/>
        <v>25100</v>
      </c>
      <c r="I699" s="1" t="s">
        <v>63</v>
      </c>
      <c r="J699" s="1" t="s">
        <v>63</v>
      </c>
      <c r="K699" s="1" t="s">
        <v>42</v>
      </c>
      <c r="L699" s="1">
        <f>E699*G699</f>
        <v>13512.972972972973</v>
      </c>
      <c r="M699" s="1">
        <f>L699/1000000</f>
        <v>1.3512972972972973E-2</v>
      </c>
      <c r="N699" s="1" t="s">
        <v>43</v>
      </c>
      <c r="O699" s="1" t="s">
        <v>44</v>
      </c>
      <c r="P699" s="1" t="s">
        <v>48</v>
      </c>
      <c r="Q699" s="1" t="s">
        <v>48</v>
      </c>
      <c r="R699" s="1" t="s">
        <v>39</v>
      </c>
      <c r="S699" s="6" t="s">
        <v>1638</v>
      </c>
      <c r="T699" s="1">
        <v>0</v>
      </c>
      <c r="U699" s="1">
        <v>0</v>
      </c>
      <c r="V699" s="1">
        <v>0</v>
      </c>
      <c r="W699" s="1">
        <v>0</v>
      </c>
      <c r="X699" s="1">
        <v>1</v>
      </c>
      <c r="Y699" s="1">
        <v>0</v>
      </c>
      <c r="Z699" s="1">
        <v>0</v>
      </c>
      <c r="AA699" s="1">
        <v>0</v>
      </c>
      <c r="AB699" s="1">
        <v>0</v>
      </c>
      <c r="AC699" s="1">
        <v>1</v>
      </c>
      <c r="AD699" s="1">
        <v>0</v>
      </c>
      <c r="AE699" s="1">
        <v>0</v>
      </c>
      <c r="AF699" s="1">
        <v>1</v>
      </c>
      <c r="AG699" s="1">
        <v>0</v>
      </c>
    </row>
    <row r="700" spans="1:33" x14ac:dyDescent="0.25">
      <c r="A700" s="7" t="s">
        <v>31</v>
      </c>
      <c r="B700" s="1" t="s">
        <v>689</v>
      </c>
      <c r="C700" s="4" t="s">
        <v>800</v>
      </c>
      <c r="D700" s="1" t="str">
        <f>CONCATENATE(B700," ",C700)</f>
        <v>HP x27i 2k</v>
      </c>
      <c r="E700" s="5">
        <v>155</v>
      </c>
      <c r="F700" s="1">
        <f>E700/1000</f>
        <v>0.155</v>
      </c>
      <c r="G700" s="1">
        <v>380</v>
      </c>
      <c r="H700" s="1">
        <f t="shared" si="10"/>
        <v>28234</v>
      </c>
      <c r="I700" s="1" t="s">
        <v>63</v>
      </c>
      <c r="J700" s="1" t="s">
        <v>63</v>
      </c>
      <c r="K700" s="1" t="s">
        <v>64</v>
      </c>
      <c r="L700" s="1">
        <f>E700*G700</f>
        <v>58900</v>
      </c>
      <c r="M700" s="1">
        <f>L700/1000000</f>
        <v>5.8900000000000001E-2</v>
      </c>
      <c r="N700" s="1" t="s">
        <v>65</v>
      </c>
      <c r="O700" s="1" t="s">
        <v>54</v>
      </c>
      <c r="P700" s="1" t="s">
        <v>48</v>
      </c>
      <c r="Q700" s="1" t="s">
        <v>48</v>
      </c>
      <c r="R700" s="1" t="s">
        <v>39</v>
      </c>
      <c r="S700" s="6" t="s">
        <v>1637</v>
      </c>
      <c r="T700" s="1">
        <v>0</v>
      </c>
      <c r="U700" s="1">
        <v>0</v>
      </c>
      <c r="V700" s="1">
        <v>0</v>
      </c>
      <c r="W700" s="1">
        <v>0</v>
      </c>
      <c r="X700" s="1">
        <v>1</v>
      </c>
      <c r="Y700" s="1">
        <v>0</v>
      </c>
      <c r="Z700" s="1">
        <v>0</v>
      </c>
      <c r="AA700" s="1">
        <v>0</v>
      </c>
      <c r="AB700" s="1">
        <v>0</v>
      </c>
      <c r="AC700" s="1">
        <v>1</v>
      </c>
      <c r="AD700" s="1">
        <v>0</v>
      </c>
      <c r="AE700" s="1">
        <v>1</v>
      </c>
      <c r="AF700" s="1">
        <v>1</v>
      </c>
      <c r="AG700" s="1">
        <v>0</v>
      </c>
    </row>
    <row r="701" spans="1:33" x14ac:dyDescent="0.25">
      <c r="A701" s="7" t="s">
        <v>31</v>
      </c>
      <c r="B701" s="1" t="s">
        <v>689</v>
      </c>
      <c r="C701" s="4" t="s">
        <v>801</v>
      </c>
      <c r="D701" s="1" t="str">
        <f>CONCATENATE(B701," ",C701)</f>
        <v>HP Z22n G2</v>
      </c>
      <c r="E701" s="5">
        <v>43</v>
      </c>
      <c r="F701" s="1">
        <f>E701/1000</f>
        <v>4.2999999999999997E-2</v>
      </c>
      <c r="G701" s="1">
        <v>225.84459459459458</v>
      </c>
      <c r="H701" s="1">
        <f t="shared" si="10"/>
        <v>16780</v>
      </c>
      <c r="I701" s="1" t="s">
        <v>41</v>
      </c>
      <c r="J701" s="1" t="s">
        <v>41</v>
      </c>
      <c r="K701" s="1" t="s">
        <v>42</v>
      </c>
      <c r="L701" s="1">
        <f>E701*G701</f>
        <v>9711.3175675675666</v>
      </c>
      <c r="M701" s="1">
        <f>L701/1000000</f>
        <v>9.7113175675675664E-3</v>
      </c>
      <c r="N701" s="1" t="s">
        <v>43</v>
      </c>
      <c r="O701" s="1" t="s">
        <v>54</v>
      </c>
      <c r="P701" s="1" t="s">
        <v>38</v>
      </c>
      <c r="Q701" s="1" t="s">
        <v>38</v>
      </c>
      <c r="R701" s="1">
        <v>0</v>
      </c>
      <c r="S701" s="6" t="s">
        <v>1638</v>
      </c>
      <c r="T701" s="1">
        <v>0</v>
      </c>
      <c r="U701" s="1">
        <v>0</v>
      </c>
      <c r="V701" s="1">
        <v>0</v>
      </c>
      <c r="W701" s="1">
        <v>1</v>
      </c>
      <c r="X701" s="1">
        <v>0</v>
      </c>
      <c r="Y701" s="1">
        <v>0</v>
      </c>
      <c r="Z701" s="1">
        <v>0</v>
      </c>
      <c r="AA701" s="1">
        <v>0</v>
      </c>
      <c r="AB701" s="1">
        <v>1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</row>
    <row r="702" spans="1:33" x14ac:dyDescent="0.25">
      <c r="A702" s="7" t="s">
        <v>31</v>
      </c>
      <c r="B702" s="1" t="s">
        <v>689</v>
      </c>
      <c r="C702" s="4" t="s">
        <v>802</v>
      </c>
      <c r="D702" s="1" t="str">
        <f>CONCATENATE(B702," ",C702)</f>
        <v>HP Z23n G2</v>
      </c>
      <c r="E702" s="5">
        <v>121</v>
      </c>
      <c r="F702" s="1">
        <f>E702/1000</f>
        <v>0.121</v>
      </c>
      <c r="G702" s="1">
        <v>166.57207207207207</v>
      </c>
      <c r="H702" s="1">
        <f t="shared" si="10"/>
        <v>12376</v>
      </c>
      <c r="I702" s="1" t="s">
        <v>174</v>
      </c>
      <c r="J702" s="1" t="s">
        <v>174</v>
      </c>
      <c r="K702" s="1" t="s">
        <v>42</v>
      </c>
      <c r="L702" s="1">
        <f>E702*G702</f>
        <v>20155.220720720721</v>
      </c>
      <c r="M702" s="1">
        <f>L702/1000000</f>
        <v>2.0155220720720721E-2</v>
      </c>
      <c r="N702" s="1" t="s">
        <v>43</v>
      </c>
      <c r="O702" s="1" t="s">
        <v>54</v>
      </c>
      <c r="P702" s="1" t="s">
        <v>38</v>
      </c>
      <c r="Q702" s="1" t="s">
        <v>38</v>
      </c>
      <c r="R702" s="1" t="s">
        <v>39</v>
      </c>
      <c r="S702" s="6" t="s">
        <v>1638</v>
      </c>
      <c r="T702" s="1">
        <v>0</v>
      </c>
      <c r="U702" s="1">
        <v>0</v>
      </c>
      <c r="V702" s="1">
        <v>0</v>
      </c>
      <c r="W702" s="1">
        <v>1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1</v>
      </c>
      <c r="AD702" s="1">
        <v>0</v>
      </c>
      <c r="AE702" s="1">
        <v>1</v>
      </c>
      <c r="AF702" s="1">
        <v>0</v>
      </c>
      <c r="AG702" s="1">
        <v>0</v>
      </c>
    </row>
    <row r="703" spans="1:33" x14ac:dyDescent="0.25">
      <c r="A703" s="7" t="s">
        <v>31</v>
      </c>
      <c r="B703" s="1" t="s">
        <v>689</v>
      </c>
      <c r="C703" s="4" t="s">
        <v>803</v>
      </c>
      <c r="D703" s="1" t="str">
        <f>CONCATENATE(B703," ",C703)</f>
        <v>HP Z24i G2</v>
      </c>
      <c r="E703" s="5">
        <v>642</v>
      </c>
      <c r="F703" s="1">
        <f>E703/1000</f>
        <v>0.64200000000000002</v>
      </c>
      <c r="G703" s="1">
        <v>281.90540540540542</v>
      </c>
      <c r="H703" s="1">
        <f t="shared" si="10"/>
        <v>20946</v>
      </c>
      <c r="I703" s="1" t="s">
        <v>92</v>
      </c>
      <c r="J703" s="1" t="s">
        <v>92</v>
      </c>
      <c r="K703" s="1" t="s">
        <v>93</v>
      </c>
      <c r="L703" s="1">
        <f>E703*G703</f>
        <v>180983.27027027027</v>
      </c>
      <c r="M703" s="1">
        <f>L703/1000000</f>
        <v>0.18098327027027028</v>
      </c>
      <c r="N703" s="1" t="s">
        <v>43</v>
      </c>
      <c r="O703" s="1" t="s">
        <v>54</v>
      </c>
      <c r="P703" s="1" t="s">
        <v>38</v>
      </c>
      <c r="Q703" s="1" t="s">
        <v>38</v>
      </c>
      <c r="R703" s="1" t="s">
        <v>39</v>
      </c>
      <c r="S703" s="6" t="s">
        <v>1638</v>
      </c>
      <c r="T703" s="1">
        <v>0</v>
      </c>
      <c r="U703" s="1">
        <v>0</v>
      </c>
      <c r="V703" s="1">
        <v>0</v>
      </c>
      <c r="W703" s="1">
        <v>1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1</v>
      </c>
      <c r="AD703" s="1">
        <v>0</v>
      </c>
      <c r="AE703" s="1">
        <v>1</v>
      </c>
      <c r="AF703" s="1">
        <v>0</v>
      </c>
      <c r="AG703" s="1">
        <v>0</v>
      </c>
    </row>
    <row r="704" spans="1:33" x14ac:dyDescent="0.25">
      <c r="A704" s="7" t="s">
        <v>31</v>
      </c>
      <c r="B704" s="1" t="s">
        <v>689</v>
      </c>
      <c r="C704" s="4" t="s">
        <v>804</v>
      </c>
      <c r="D704" s="1" t="str">
        <f>CONCATENATE(B704," ",C704)</f>
        <v>HP Z24n G2</v>
      </c>
      <c r="E704" s="5">
        <v>77</v>
      </c>
      <c r="F704" s="1">
        <f>E704/1000</f>
        <v>7.6999999999999999E-2</v>
      </c>
      <c r="G704" s="1">
        <v>318.97972972972974</v>
      </c>
      <c r="H704" s="1">
        <f t="shared" si="10"/>
        <v>23700</v>
      </c>
      <c r="I704" s="1" t="s">
        <v>92</v>
      </c>
      <c r="J704" s="1" t="s">
        <v>92</v>
      </c>
      <c r="K704" s="1" t="s">
        <v>93</v>
      </c>
      <c r="L704" s="1">
        <f>E704*G704</f>
        <v>24561.43918918919</v>
      </c>
      <c r="M704" s="1">
        <f>L704/1000000</f>
        <v>2.456143918918919E-2</v>
      </c>
      <c r="N704" s="1" t="s">
        <v>43</v>
      </c>
      <c r="O704" s="1" t="s">
        <v>54</v>
      </c>
      <c r="P704" s="1" t="s">
        <v>38</v>
      </c>
      <c r="Q704" s="1" t="s">
        <v>38</v>
      </c>
      <c r="R704" s="1" t="s">
        <v>77</v>
      </c>
      <c r="S704" s="6" t="s">
        <v>1638</v>
      </c>
      <c r="T704" s="1">
        <v>0</v>
      </c>
      <c r="U704" s="1">
        <v>0</v>
      </c>
      <c r="V704" s="1">
        <v>0</v>
      </c>
      <c r="W704" s="1">
        <v>1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1</v>
      </c>
      <c r="AD704" s="1">
        <v>0</v>
      </c>
      <c r="AE704" s="1">
        <v>1</v>
      </c>
      <c r="AF704" s="1">
        <v>0</v>
      </c>
      <c r="AG704" s="1">
        <v>0</v>
      </c>
    </row>
    <row r="705" spans="1:33" x14ac:dyDescent="0.25">
      <c r="A705" s="7" t="s">
        <v>31</v>
      </c>
      <c r="B705" s="1" t="s">
        <v>689</v>
      </c>
      <c r="C705" s="4" t="s">
        <v>805</v>
      </c>
      <c r="D705" s="1" t="str">
        <f>CONCATENATE(B705," ",C705)</f>
        <v>HP Z24nf G2</v>
      </c>
      <c r="E705" s="5">
        <v>84</v>
      </c>
      <c r="F705" s="1">
        <f>E705/1000</f>
        <v>8.4000000000000005E-2</v>
      </c>
      <c r="G705" s="1">
        <v>224.31081081081081</v>
      </c>
      <c r="H705" s="1">
        <f t="shared" si="10"/>
        <v>16666</v>
      </c>
      <c r="I705" s="1" t="s">
        <v>92</v>
      </c>
      <c r="J705" s="1" t="s">
        <v>92</v>
      </c>
      <c r="K705" s="1" t="s">
        <v>93</v>
      </c>
      <c r="L705" s="1">
        <f>E705*G705</f>
        <v>18842.108108108107</v>
      </c>
      <c r="M705" s="1">
        <f>L705/1000000</f>
        <v>1.8842108108108106E-2</v>
      </c>
      <c r="N705" s="1" t="s">
        <v>43</v>
      </c>
      <c r="O705" s="1" t="s">
        <v>54</v>
      </c>
      <c r="P705" s="1" t="s">
        <v>38</v>
      </c>
      <c r="Q705" s="1" t="s">
        <v>38</v>
      </c>
      <c r="R705" s="1">
        <v>0</v>
      </c>
      <c r="S705" s="6" t="s">
        <v>1638</v>
      </c>
      <c r="T705" s="1">
        <v>0</v>
      </c>
      <c r="U705" s="1">
        <v>0</v>
      </c>
      <c r="V705" s="1">
        <v>0</v>
      </c>
      <c r="W705" s="1">
        <v>1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1</v>
      </c>
      <c r="AD705" s="1">
        <v>0</v>
      </c>
      <c r="AE705" s="1">
        <v>1</v>
      </c>
      <c r="AF705" s="1">
        <v>0</v>
      </c>
      <c r="AG705" s="1">
        <v>0</v>
      </c>
    </row>
    <row r="706" spans="1:33" x14ac:dyDescent="0.25">
      <c r="A706" s="7" t="s">
        <v>31</v>
      </c>
      <c r="B706" s="1" t="s">
        <v>689</v>
      </c>
      <c r="C706" s="4" t="s">
        <v>806</v>
      </c>
      <c r="D706" s="1" t="str">
        <f>CONCATENATE(B706," ",C706)</f>
        <v>HP Z24x G2</v>
      </c>
      <c r="E706" s="5">
        <v>6</v>
      </c>
      <c r="F706" s="1">
        <f>E706/1000</f>
        <v>6.0000000000000001E-3</v>
      </c>
      <c r="G706" s="1">
        <v>424.32432432432432</v>
      </c>
      <c r="H706" s="1">
        <f t="shared" si="10"/>
        <v>31527</v>
      </c>
      <c r="I706" s="1" t="s">
        <v>92</v>
      </c>
      <c r="J706" s="1" t="s">
        <v>92</v>
      </c>
      <c r="K706" s="1" t="s">
        <v>93</v>
      </c>
      <c r="L706" s="1">
        <f>E706*G706</f>
        <v>2545.9459459459458</v>
      </c>
      <c r="M706" s="1">
        <f>L706/1000000</f>
        <v>2.5459459459459457E-3</v>
      </c>
      <c r="N706" s="1" t="s">
        <v>43</v>
      </c>
      <c r="O706" s="1" t="s">
        <v>54</v>
      </c>
      <c r="P706" s="1" t="s">
        <v>38</v>
      </c>
      <c r="Q706" s="1" t="s">
        <v>38</v>
      </c>
      <c r="R706" s="1">
        <v>0</v>
      </c>
      <c r="S706" s="6" t="s">
        <v>1638</v>
      </c>
      <c r="T706" s="1">
        <v>0</v>
      </c>
      <c r="U706" s="1">
        <v>0</v>
      </c>
      <c r="V706" s="1">
        <v>0</v>
      </c>
      <c r="W706" s="1">
        <v>1</v>
      </c>
      <c r="X706" s="1">
        <v>0</v>
      </c>
      <c r="Y706" s="1">
        <v>1</v>
      </c>
      <c r="Z706" s="1">
        <v>0</v>
      </c>
      <c r="AA706" s="1">
        <v>0</v>
      </c>
      <c r="AB706" s="1">
        <v>0</v>
      </c>
      <c r="AC706" s="1">
        <v>1</v>
      </c>
      <c r="AD706" s="1">
        <v>0</v>
      </c>
      <c r="AE706" s="1">
        <v>1</v>
      </c>
      <c r="AF706" s="1">
        <v>0</v>
      </c>
      <c r="AG706" s="1">
        <v>0</v>
      </c>
    </row>
    <row r="707" spans="1:33" x14ac:dyDescent="0.25">
      <c r="A707" s="7" t="s">
        <v>31</v>
      </c>
      <c r="B707" s="1" t="s">
        <v>689</v>
      </c>
      <c r="C707" s="4" t="s">
        <v>807</v>
      </c>
      <c r="D707" s="1" t="str">
        <f>CONCATENATE(B707," ",C707)</f>
        <v>HP Z27</v>
      </c>
      <c r="E707" s="5">
        <v>26</v>
      </c>
      <c r="F707" s="1">
        <f>E707/1000</f>
        <v>2.5999999999999999E-2</v>
      </c>
      <c r="G707" s="1">
        <v>648.50675675675677</v>
      </c>
      <c r="H707" s="1">
        <f t="shared" ref="H707:H770" si="11">ROUND(G707*74.3,0)</f>
        <v>48184</v>
      </c>
      <c r="I707" s="1" t="s">
        <v>63</v>
      </c>
      <c r="J707" s="1" t="s">
        <v>63</v>
      </c>
      <c r="K707" s="1" t="s">
        <v>64</v>
      </c>
      <c r="L707" s="1">
        <f>E707*G707</f>
        <v>16861.175675675677</v>
      </c>
      <c r="M707" s="1">
        <f>L707/1000000</f>
        <v>1.6861175675675678E-2</v>
      </c>
      <c r="N707" s="1" t="s">
        <v>65</v>
      </c>
      <c r="O707" s="1" t="s">
        <v>54</v>
      </c>
      <c r="P707" s="1" t="s">
        <v>38</v>
      </c>
      <c r="Q707" s="1" t="s">
        <v>38</v>
      </c>
      <c r="R707" s="1" t="s">
        <v>191</v>
      </c>
      <c r="S707" s="6" t="s">
        <v>1638</v>
      </c>
      <c r="T707" s="1">
        <v>0</v>
      </c>
      <c r="U707" s="1">
        <v>0</v>
      </c>
      <c r="V707" s="1">
        <v>0</v>
      </c>
      <c r="W707" s="1">
        <v>1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1</v>
      </c>
      <c r="AD707" s="1">
        <v>0</v>
      </c>
      <c r="AE707" s="1">
        <v>1</v>
      </c>
      <c r="AF707" s="1">
        <v>0</v>
      </c>
      <c r="AG707" s="1">
        <v>0</v>
      </c>
    </row>
    <row r="708" spans="1:33" x14ac:dyDescent="0.25">
      <c r="A708" s="7" t="s">
        <v>31</v>
      </c>
      <c r="B708" s="1" t="s">
        <v>689</v>
      </c>
      <c r="C708" s="4" t="s">
        <v>808</v>
      </c>
      <c r="D708" s="1" t="str">
        <f>CONCATENATE(B708," ",C708)</f>
        <v>HP Z27n G2</v>
      </c>
      <c r="E708" s="5">
        <v>215</v>
      </c>
      <c r="F708" s="1">
        <f>E708/1000</f>
        <v>0.215</v>
      </c>
      <c r="G708" s="1">
        <v>421.35135135135135</v>
      </c>
      <c r="H708" s="1">
        <f t="shared" si="11"/>
        <v>31306</v>
      </c>
      <c r="I708" s="1" t="s">
        <v>63</v>
      </c>
      <c r="J708" s="1" t="s">
        <v>63</v>
      </c>
      <c r="K708" s="1" t="s">
        <v>64</v>
      </c>
      <c r="L708" s="1">
        <f>E708*G708</f>
        <v>90590.540540540547</v>
      </c>
      <c r="M708" s="1">
        <f>L708/1000000</f>
        <v>9.0590540540540554E-2</v>
      </c>
      <c r="N708" s="1" t="s">
        <v>65</v>
      </c>
      <c r="O708" s="1" t="s">
        <v>54</v>
      </c>
      <c r="P708" s="1" t="s">
        <v>38</v>
      </c>
      <c r="Q708" s="1" t="s">
        <v>38</v>
      </c>
      <c r="R708" s="1" t="s">
        <v>39</v>
      </c>
      <c r="S708" s="6" t="s">
        <v>1638</v>
      </c>
      <c r="T708" s="1">
        <v>0</v>
      </c>
      <c r="U708" s="1">
        <v>0</v>
      </c>
      <c r="V708" s="1">
        <v>0</v>
      </c>
      <c r="W708" s="1">
        <v>1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1</v>
      </c>
      <c r="AD708" s="1">
        <v>0</v>
      </c>
      <c r="AE708" s="1">
        <v>1</v>
      </c>
      <c r="AF708" s="1">
        <v>0</v>
      </c>
      <c r="AG708" s="1">
        <v>0</v>
      </c>
    </row>
    <row r="709" spans="1:33" x14ac:dyDescent="0.25">
      <c r="A709" s="7" t="s">
        <v>31</v>
      </c>
      <c r="B709" s="1" t="s">
        <v>689</v>
      </c>
      <c r="C709" s="4" t="s">
        <v>809</v>
      </c>
      <c r="D709" s="1" t="str">
        <f>CONCATENATE(B709," ",C709)</f>
        <v>HP Z27x</v>
      </c>
      <c r="E709" s="5">
        <v>1</v>
      </c>
      <c r="F709" s="1">
        <f>E709/1000</f>
        <v>1E-3</v>
      </c>
      <c r="G709" s="1">
        <v>1841.8783783783783</v>
      </c>
      <c r="H709" s="1">
        <f t="shared" si="11"/>
        <v>136852</v>
      </c>
      <c r="I709" s="1" t="s">
        <v>63</v>
      </c>
      <c r="J709" s="1" t="s">
        <v>63</v>
      </c>
      <c r="K709" s="1" t="s">
        <v>64</v>
      </c>
      <c r="L709" s="1">
        <f>E709*G709</f>
        <v>1841.8783783783783</v>
      </c>
      <c r="M709" s="1">
        <f>L709/1000000</f>
        <v>1.8418783783783782E-3</v>
      </c>
      <c r="N709" s="1" t="s">
        <v>65</v>
      </c>
      <c r="O709" s="1" t="s">
        <v>54</v>
      </c>
      <c r="P709" s="1" t="s">
        <v>38</v>
      </c>
      <c r="Q709" s="1" t="s">
        <v>38</v>
      </c>
      <c r="R709" s="1">
        <v>0</v>
      </c>
      <c r="S709" s="6" t="s">
        <v>31</v>
      </c>
      <c r="T709" s="1">
        <v>0</v>
      </c>
      <c r="U709" s="1">
        <v>0</v>
      </c>
      <c r="V709" s="1">
        <v>0</v>
      </c>
      <c r="W709" s="1">
        <v>1</v>
      </c>
      <c r="X709" s="1">
        <v>0</v>
      </c>
      <c r="Y709" s="1">
        <v>1</v>
      </c>
      <c r="Z709" s="1">
        <v>0</v>
      </c>
      <c r="AA709" s="1">
        <v>0</v>
      </c>
      <c r="AB709" s="1">
        <v>0</v>
      </c>
      <c r="AC709" s="1">
        <v>1</v>
      </c>
      <c r="AD709" s="1">
        <v>0</v>
      </c>
      <c r="AE709" s="1">
        <v>1</v>
      </c>
      <c r="AF709" s="1">
        <v>0</v>
      </c>
      <c r="AG709" s="1">
        <v>0</v>
      </c>
    </row>
    <row r="710" spans="1:33" x14ac:dyDescent="0.25">
      <c r="A710" s="7" t="s">
        <v>31</v>
      </c>
      <c r="B710" s="1" t="s">
        <v>689</v>
      </c>
      <c r="C710" s="4" t="s">
        <v>810</v>
      </c>
      <c r="D710" s="1" t="str">
        <f>CONCATENATE(B710," ",C710)</f>
        <v>HP Z27x G2</v>
      </c>
      <c r="E710" s="5">
        <v>2</v>
      </c>
      <c r="F710" s="1">
        <f>E710/1000</f>
        <v>2E-3</v>
      </c>
      <c r="G710" s="1">
        <v>1256.7432432432433</v>
      </c>
      <c r="H710" s="1">
        <f t="shared" si="11"/>
        <v>93376</v>
      </c>
      <c r="I710" s="1" t="s">
        <v>63</v>
      </c>
      <c r="J710" s="1" t="s">
        <v>63</v>
      </c>
      <c r="K710" s="1" t="s">
        <v>64</v>
      </c>
      <c r="L710" s="1">
        <f>E710*G710</f>
        <v>2513.4864864864867</v>
      </c>
      <c r="M710" s="1">
        <f>L710/1000000</f>
        <v>2.5134864864864866E-3</v>
      </c>
      <c r="N710" s="1" t="s">
        <v>65</v>
      </c>
      <c r="O710" s="1" t="s">
        <v>54</v>
      </c>
      <c r="P710" s="1" t="s">
        <v>38</v>
      </c>
      <c r="Q710" s="1" t="s">
        <v>38</v>
      </c>
      <c r="R710" s="1">
        <v>0</v>
      </c>
      <c r="S710" s="6" t="s">
        <v>1638</v>
      </c>
      <c r="T710" s="1">
        <v>0</v>
      </c>
      <c r="U710" s="1">
        <v>0</v>
      </c>
      <c r="V710" s="1">
        <v>0</v>
      </c>
      <c r="W710" s="1">
        <v>1</v>
      </c>
      <c r="X710" s="1">
        <v>0</v>
      </c>
      <c r="Y710" s="1">
        <v>1</v>
      </c>
      <c r="Z710" s="1">
        <v>0</v>
      </c>
      <c r="AA710" s="1">
        <v>0</v>
      </c>
      <c r="AB710" s="1">
        <v>0</v>
      </c>
      <c r="AC710" s="1">
        <v>1</v>
      </c>
      <c r="AD710" s="1">
        <v>0</v>
      </c>
      <c r="AE710" s="1">
        <v>1</v>
      </c>
      <c r="AF710" s="1">
        <v>0</v>
      </c>
      <c r="AG710" s="1">
        <v>0</v>
      </c>
    </row>
    <row r="711" spans="1:33" x14ac:dyDescent="0.25">
      <c r="A711" s="7" t="s">
        <v>31</v>
      </c>
      <c r="B711" s="1" t="s">
        <v>689</v>
      </c>
      <c r="C711" s="4" t="s">
        <v>811</v>
      </c>
      <c r="D711" s="1" t="str">
        <f>CONCATENATE(B711," ",C711)</f>
        <v>HP Z31x</v>
      </c>
      <c r="E711" s="5">
        <v>2</v>
      </c>
      <c r="F711" s="1">
        <f>E711/1000</f>
        <v>2E-3</v>
      </c>
      <c r="G711" s="1">
        <v>2338.5483870967741</v>
      </c>
      <c r="H711" s="1">
        <f t="shared" si="11"/>
        <v>173754</v>
      </c>
      <c r="I711" s="1" t="s">
        <v>74</v>
      </c>
      <c r="J711" s="1" t="s">
        <v>72</v>
      </c>
      <c r="K711" s="1" t="s">
        <v>86</v>
      </c>
      <c r="L711" s="1">
        <f>E711*G711</f>
        <v>4677.0967741935483</v>
      </c>
      <c r="M711" s="1">
        <f>L711/1000000</f>
        <v>4.6770967741935482E-3</v>
      </c>
      <c r="N711" s="1" t="s">
        <v>87</v>
      </c>
      <c r="O711" s="1" t="s">
        <v>54</v>
      </c>
      <c r="P711" s="1" t="s">
        <v>38</v>
      </c>
      <c r="Q711" s="1" t="s">
        <v>38</v>
      </c>
      <c r="R711" s="1">
        <v>0</v>
      </c>
      <c r="S711" s="6" t="s">
        <v>1635</v>
      </c>
      <c r="T711" s="1">
        <v>0</v>
      </c>
      <c r="U711" s="1">
        <v>0</v>
      </c>
      <c r="V711" s="1">
        <v>0</v>
      </c>
      <c r="W711" s="1">
        <v>1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1</v>
      </c>
      <c r="AE711" s="1">
        <v>1</v>
      </c>
      <c r="AF711" s="1">
        <v>0</v>
      </c>
      <c r="AG711" s="1">
        <v>1</v>
      </c>
    </row>
    <row r="712" spans="1:33" x14ac:dyDescent="0.25">
      <c r="A712" s="7" t="s">
        <v>31</v>
      </c>
      <c r="B712" s="1" t="s">
        <v>689</v>
      </c>
      <c r="C712" s="4" t="s">
        <v>812</v>
      </c>
      <c r="D712" s="1" t="str">
        <f>CONCATENATE(B712," ",C712)</f>
        <v>HP Z32</v>
      </c>
      <c r="E712" s="5">
        <v>7</v>
      </c>
      <c r="F712" s="1">
        <f>E712/1000</f>
        <v>7.0000000000000001E-3</v>
      </c>
      <c r="G712" s="1">
        <v>1054.0405405405406</v>
      </c>
      <c r="H712" s="1">
        <f t="shared" si="11"/>
        <v>78315</v>
      </c>
      <c r="I712" s="1" t="s">
        <v>74</v>
      </c>
      <c r="J712" s="1" t="s">
        <v>72</v>
      </c>
      <c r="K712" s="1" t="s">
        <v>86</v>
      </c>
      <c r="L712" s="1">
        <f>E712*G712</f>
        <v>7378.2837837837842</v>
      </c>
      <c r="M712" s="1">
        <f>L712/1000000</f>
        <v>7.3782837837837838E-3</v>
      </c>
      <c r="N712" s="1" t="s">
        <v>87</v>
      </c>
      <c r="O712" s="1" t="s">
        <v>54</v>
      </c>
      <c r="P712" s="1" t="s">
        <v>38</v>
      </c>
      <c r="Q712" s="1" t="s">
        <v>38</v>
      </c>
      <c r="R712" s="1" t="s">
        <v>742</v>
      </c>
      <c r="S712" s="6" t="s">
        <v>1638</v>
      </c>
      <c r="T712" s="1">
        <v>0</v>
      </c>
      <c r="U712" s="1">
        <v>0</v>
      </c>
      <c r="V712" s="1">
        <v>0</v>
      </c>
      <c r="W712" s="1">
        <v>1</v>
      </c>
      <c r="X712" s="1">
        <v>0</v>
      </c>
      <c r="Y712" s="1">
        <v>0</v>
      </c>
      <c r="Z712" s="1">
        <v>1</v>
      </c>
      <c r="AA712" s="1">
        <v>0</v>
      </c>
      <c r="AB712" s="1">
        <v>0</v>
      </c>
      <c r="AC712" s="1">
        <v>0</v>
      </c>
      <c r="AD712" s="1">
        <v>1</v>
      </c>
      <c r="AE712" s="1">
        <v>1</v>
      </c>
      <c r="AF712" s="1">
        <v>0</v>
      </c>
      <c r="AG712" s="1">
        <v>1</v>
      </c>
    </row>
    <row r="713" spans="1:33" x14ac:dyDescent="0.25">
      <c r="A713" s="7" t="s">
        <v>31</v>
      </c>
      <c r="B713" s="1" t="s">
        <v>689</v>
      </c>
      <c r="C713" s="4" t="s">
        <v>813</v>
      </c>
      <c r="D713" s="1" t="str">
        <f>CONCATENATE(B713," ",C713)</f>
        <v>HP Z38c</v>
      </c>
      <c r="E713" s="5">
        <v>6</v>
      </c>
      <c r="F713" s="1">
        <f>E713/1000</f>
        <v>6.0000000000000001E-3</v>
      </c>
      <c r="G713" s="1">
        <v>1076.9102564102564</v>
      </c>
      <c r="H713" s="1">
        <f t="shared" si="11"/>
        <v>80014</v>
      </c>
      <c r="I713" s="1" t="s">
        <v>241</v>
      </c>
      <c r="J713" s="1" t="s">
        <v>183</v>
      </c>
      <c r="K713" s="1" t="s">
        <v>242</v>
      </c>
      <c r="L713" s="1">
        <f>E713*G713</f>
        <v>6461.4615384615381</v>
      </c>
      <c r="M713" s="1">
        <f>L713/1000000</f>
        <v>6.4614615384615383E-3</v>
      </c>
      <c r="N713" s="1" t="s">
        <v>87</v>
      </c>
      <c r="O713" s="1" t="s">
        <v>54</v>
      </c>
      <c r="P713" s="1" t="s">
        <v>48</v>
      </c>
      <c r="Q713" s="1" t="s">
        <v>38</v>
      </c>
      <c r="R713" s="1" t="s">
        <v>39</v>
      </c>
      <c r="S713" s="6" t="s">
        <v>1636</v>
      </c>
      <c r="T713" s="1">
        <v>0</v>
      </c>
      <c r="U713" s="1">
        <v>0</v>
      </c>
      <c r="V713" s="1">
        <v>0</v>
      </c>
      <c r="W713" s="1">
        <v>1</v>
      </c>
      <c r="X713" s="1">
        <v>0</v>
      </c>
      <c r="Y713" s="1">
        <v>0</v>
      </c>
      <c r="Z713" s="1">
        <v>1</v>
      </c>
      <c r="AA713" s="1">
        <v>0</v>
      </c>
      <c r="AB713" s="1">
        <v>0</v>
      </c>
      <c r="AC713" s="1">
        <v>0</v>
      </c>
      <c r="AD713" s="1">
        <v>1</v>
      </c>
      <c r="AE713" s="1">
        <v>1</v>
      </c>
      <c r="AF713" s="1">
        <v>1</v>
      </c>
      <c r="AG713" s="1">
        <v>1</v>
      </c>
    </row>
    <row r="714" spans="1:33" x14ac:dyDescent="0.25">
      <c r="A714" s="7" t="s">
        <v>31</v>
      </c>
      <c r="B714" s="1" t="s">
        <v>689</v>
      </c>
      <c r="C714" s="4" t="s">
        <v>814</v>
      </c>
      <c r="D714" s="1" t="str">
        <f>CONCATENATE(B714," ",C714)</f>
        <v>HP Z43</v>
      </c>
      <c r="E714" s="5">
        <v>8</v>
      </c>
      <c r="F714" s="1">
        <f>E714/1000</f>
        <v>8.0000000000000002E-3</v>
      </c>
      <c r="G714" s="1">
        <v>881.56578947368416</v>
      </c>
      <c r="H714" s="1">
        <f t="shared" si="11"/>
        <v>65500</v>
      </c>
      <c r="I714" s="1" t="s">
        <v>89</v>
      </c>
      <c r="J714" s="1" t="s">
        <v>90</v>
      </c>
      <c r="K714" s="1" t="s">
        <v>86</v>
      </c>
      <c r="L714" s="1">
        <f>E714*G714</f>
        <v>7052.5263157894733</v>
      </c>
      <c r="M714" s="1">
        <f>L714/1000000</f>
        <v>7.0525263157894735E-3</v>
      </c>
      <c r="N714" s="1" t="s">
        <v>87</v>
      </c>
      <c r="O714" s="1" t="s">
        <v>54</v>
      </c>
      <c r="P714" s="1" t="s">
        <v>38</v>
      </c>
      <c r="Q714" s="1" t="s">
        <v>38</v>
      </c>
      <c r="R714" s="1" t="s">
        <v>39</v>
      </c>
      <c r="S714" s="6" t="s">
        <v>1638</v>
      </c>
      <c r="T714" s="1">
        <v>0</v>
      </c>
      <c r="U714" s="1">
        <v>0</v>
      </c>
      <c r="V714" s="1">
        <v>0</v>
      </c>
      <c r="W714" s="1">
        <v>1</v>
      </c>
      <c r="X714" s="1">
        <v>0</v>
      </c>
      <c r="Y714" s="1">
        <v>0</v>
      </c>
      <c r="Z714" s="1">
        <v>1</v>
      </c>
      <c r="AA714" s="1">
        <v>0</v>
      </c>
      <c r="AB714" s="1">
        <v>0</v>
      </c>
      <c r="AC714" s="1">
        <v>0</v>
      </c>
      <c r="AD714" s="1">
        <v>1</v>
      </c>
      <c r="AE714" s="1">
        <v>1</v>
      </c>
      <c r="AF714" s="1">
        <v>0</v>
      </c>
      <c r="AG714" s="1">
        <v>1</v>
      </c>
    </row>
    <row r="715" spans="1:33" x14ac:dyDescent="0.25">
      <c r="A715" s="7" t="s">
        <v>31</v>
      </c>
      <c r="B715" s="1" t="s">
        <v>815</v>
      </c>
      <c r="C715" s="4" t="s">
        <v>816</v>
      </c>
      <c r="D715" s="1" t="str">
        <f>CONCATENATE(B715," ",C715)</f>
        <v>iiYama B2482HS</v>
      </c>
      <c r="E715" s="5">
        <v>9</v>
      </c>
      <c r="F715" s="1">
        <f>E715/1000</f>
        <v>8.9999999999999993E-3</v>
      </c>
      <c r="G715" s="1">
        <v>150.40540540540542</v>
      </c>
      <c r="H715" s="1">
        <f t="shared" si="11"/>
        <v>11175</v>
      </c>
      <c r="I715" s="1" t="s">
        <v>53</v>
      </c>
      <c r="J715" s="1" t="s">
        <v>53</v>
      </c>
      <c r="K715" s="1" t="s">
        <v>42</v>
      </c>
      <c r="L715" s="1">
        <f>E715*G715</f>
        <v>1353.6486486486488</v>
      </c>
      <c r="M715" s="1">
        <f>L715/1000000</f>
        <v>1.3536486486486487E-3</v>
      </c>
      <c r="N715" s="1" t="s">
        <v>43</v>
      </c>
      <c r="O715" s="1" t="s">
        <v>37</v>
      </c>
      <c r="P715" s="1" t="s">
        <v>38</v>
      </c>
      <c r="Q715" s="1" t="s">
        <v>38</v>
      </c>
      <c r="R715" s="1">
        <v>0</v>
      </c>
      <c r="S715" s="6" t="s">
        <v>1638</v>
      </c>
      <c r="T715" s="1">
        <v>0</v>
      </c>
      <c r="U715" s="1">
        <v>0</v>
      </c>
      <c r="V715" s="1">
        <v>0</v>
      </c>
      <c r="W715" s="1">
        <v>1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1</v>
      </c>
      <c r="AD715" s="1">
        <v>0</v>
      </c>
      <c r="AE715" s="1">
        <v>0</v>
      </c>
      <c r="AF715" s="1">
        <v>0</v>
      </c>
      <c r="AG715" s="1">
        <v>0</v>
      </c>
    </row>
    <row r="716" spans="1:33" x14ac:dyDescent="0.25">
      <c r="A716" s="7" t="s">
        <v>31</v>
      </c>
      <c r="B716" s="1" t="s">
        <v>815</v>
      </c>
      <c r="C716" s="4" t="s">
        <v>817</v>
      </c>
      <c r="D716" s="1" t="str">
        <f>CONCATENATE(B716," ",C716)</f>
        <v>iiYama B2483HSU</v>
      </c>
      <c r="E716" s="5">
        <v>7</v>
      </c>
      <c r="F716" s="1">
        <f>E716/1000</f>
        <v>7.0000000000000001E-3</v>
      </c>
      <c r="G716" s="1">
        <v>142.15540540540542</v>
      </c>
      <c r="H716" s="1">
        <f t="shared" si="11"/>
        <v>10562</v>
      </c>
      <c r="I716" s="1" t="s">
        <v>53</v>
      </c>
      <c r="J716" s="1" t="s">
        <v>53</v>
      </c>
      <c r="K716" s="1" t="s">
        <v>42</v>
      </c>
      <c r="L716" s="1">
        <f>E716*G716</f>
        <v>995.08783783783792</v>
      </c>
      <c r="M716" s="1">
        <f>L716/1000000</f>
        <v>9.9508783783783792E-4</v>
      </c>
      <c r="N716" s="1" t="s">
        <v>43</v>
      </c>
      <c r="O716" s="1" t="s">
        <v>37</v>
      </c>
      <c r="P716" s="1" t="s">
        <v>38</v>
      </c>
      <c r="Q716" s="1" t="s">
        <v>38</v>
      </c>
      <c r="R716" s="1">
        <v>0</v>
      </c>
      <c r="S716" s="6" t="s">
        <v>1638</v>
      </c>
      <c r="T716" s="1">
        <v>0</v>
      </c>
      <c r="U716" s="1">
        <v>0</v>
      </c>
      <c r="V716" s="1">
        <v>0</v>
      </c>
      <c r="W716" s="1">
        <v>1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1</v>
      </c>
      <c r="AD716" s="1">
        <v>0</v>
      </c>
      <c r="AE716" s="1">
        <v>0</v>
      </c>
      <c r="AF716" s="1">
        <v>0</v>
      </c>
      <c r="AG716" s="1">
        <v>0</v>
      </c>
    </row>
    <row r="717" spans="1:33" x14ac:dyDescent="0.25">
      <c r="A717" s="7" t="s">
        <v>31</v>
      </c>
      <c r="B717" s="1" t="s">
        <v>815</v>
      </c>
      <c r="C717" s="4" t="s">
        <v>818</v>
      </c>
      <c r="D717" s="1" t="str">
        <f>CONCATENATE(B717," ",C717)</f>
        <v>iiYama B2791HSU</v>
      </c>
      <c r="E717" s="5">
        <v>39</v>
      </c>
      <c r="F717" s="1">
        <f>E717/1000</f>
        <v>3.9E-2</v>
      </c>
      <c r="G717" s="1">
        <v>220.54054054054055</v>
      </c>
      <c r="H717" s="1">
        <f t="shared" si="11"/>
        <v>16386</v>
      </c>
      <c r="I717" s="1" t="s">
        <v>63</v>
      </c>
      <c r="J717" s="1" t="s">
        <v>63</v>
      </c>
      <c r="K717" s="1" t="s">
        <v>42</v>
      </c>
      <c r="L717" s="1">
        <f>E717*G717</f>
        <v>8601.0810810810817</v>
      </c>
      <c r="M717" s="1">
        <f>L717/1000000</f>
        <v>8.6010810810810811E-3</v>
      </c>
      <c r="N717" s="1" t="s">
        <v>43</v>
      </c>
      <c r="O717" s="1" t="s">
        <v>37</v>
      </c>
      <c r="P717" s="1" t="s">
        <v>38</v>
      </c>
      <c r="Q717" s="1" t="s">
        <v>38</v>
      </c>
      <c r="R717" s="1">
        <v>0</v>
      </c>
      <c r="S717" s="6" t="s">
        <v>1638</v>
      </c>
      <c r="T717" s="1">
        <v>0</v>
      </c>
      <c r="U717" s="1">
        <v>0</v>
      </c>
      <c r="V717" s="1">
        <v>0</v>
      </c>
      <c r="W717" s="1">
        <v>1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1</v>
      </c>
      <c r="AD717" s="1">
        <v>0</v>
      </c>
      <c r="AE717" s="1">
        <v>0</v>
      </c>
      <c r="AF717" s="1">
        <v>0</v>
      </c>
      <c r="AG717" s="1">
        <v>0</v>
      </c>
    </row>
    <row r="718" spans="1:33" x14ac:dyDescent="0.25">
      <c r="A718" s="7" t="s">
        <v>31</v>
      </c>
      <c r="B718" s="1" t="s">
        <v>815</v>
      </c>
      <c r="C718" s="4" t="s">
        <v>819</v>
      </c>
      <c r="D718" s="1" t="str">
        <f>CONCATENATE(B718," ",C718)</f>
        <v>iiYama B2791QSU</v>
      </c>
      <c r="E718" s="5">
        <v>52</v>
      </c>
      <c r="F718" s="1">
        <f>E718/1000</f>
        <v>5.1999999999999998E-2</v>
      </c>
      <c r="G718" s="1">
        <v>263.5</v>
      </c>
      <c r="H718" s="1">
        <f t="shared" si="11"/>
        <v>19578</v>
      </c>
      <c r="I718" s="1" t="s">
        <v>63</v>
      </c>
      <c r="J718" s="1" t="s">
        <v>63</v>
      </c>
      <c r="K718" s="1" t="s">
        <v>64</v>
      </c>
      <c r="L718" s="1">
        <f>E718*G718</f>
        <v>13702</v>
      </c>
      <c r="M718" s="1">
        <f>L718/1000000</f>
        <v>1.3702000000000001E-2</v>
      </c>
      <c r="N718" s="1" t="s">
        <v>65</v>
      </c>
      <c r="O718" s="1" t="s">
        <v>37</v>
      </c>
      <c r="P718" s="1" t="s">
        <v>38</v>
      </c>
      <c r="Q718" s="1" t="s">
        <v>38</v>
      </c>
      <c r="R718" s="1">
        <v>0</v>
      </c>
      <c r="S718" s="6" t="s">
        <v>1638</v>
      </c>
      <c r="T718" s="1">
        <v>0</v>
      </c>
      <c r="U718" s="1">
        <v>0</v>
      </c>
      <c r="V718" s="1">
        <v>0</v>
      </c>
      <c r="W718" s="1">
        <v>1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1</v>
      </c>
      <c r="AD718" s="1">
        <v>0</v>
      </c>
      <c r="AE718" s="1">
        <v>0</v>
      </c>
      <c r="AF718" s="1">
        <v>0</v>
      </c>
      <c r="AG718" s="1">
        <v>0</v>
      </c>
    </row>
    <row r="719" spans="1:33" x14ac:dyDescent="0.25">
      <c r="A719" s="7" t="s">
        <v>31</v>
      </c>
      <c r="B719" s="1" t="s">
        <v>815</v>
      </c>
      <c r="C719" s="4" t="s">
        <v>820</v>
      </c>
      <c r="D719" s="1" t="str">
        <f>CONCATENATE(B719," ",C719)</f>
        <v>iiYama B2875UHSU</v>
      </c>
      <c r="E719" s="5">
        <v>11</v>
      </c>
      <c r="F719" s="1">
        <f>E719/1000</f>
        <v>1.0999999999999999E-2</v>
      </c>
      <c r="G719" s="1">
        <v>380.19594594594594</v>
      </c>
      <c r="H719" s="1">
        <f t="shared" si="11"/>
        <v>28249</v>
      </c>
      <c r="I719" s="1" t="s">
        <v>257</v>
      </c>
      <c r="J719" s="1" t="s">
        <v>258</v>
      </c>
      <c r="K719" s="1" t="s">
        <v>86</v>
      </c>
      <c r="L719" s="1">
        <f>E719*G719</f>
        <v>4182.155405405405</v>
      </c>
      <c r="M719" s="1">
        <f>L719/1000000</f>
        <v>4.1821554054054053E-3</v>
      </c>
      <c r="N719" s="1" t="s">
        <v>87</v>
      </c>
      <c r="O719" s="1" t="s">
        <v>37</v>
      </c>
      <c r="P719" s="1" t="s">
        <v>38</v>
      </c>
      <c r="Q719" s="1" t="s">
        <v>38</v>
      </c>
      <c r="R719" s="1">
        <v>0</v>
      </c>
      <c r="S719" s="6" t="s">
        <v>1638</v>
      </c>
      <c r="T719" s="1">
        <v>0</v>
      </c>
      <c r="U719" s="1">
        <v>0</v>
      </c>
      <c r="V719" s="1">
        <v>0</v>
      </c>
      <c r="W719" s="1">
        <v>1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1</v>
      </c>
      <c r="AD719" s="1">
        <v>0</v>
      </c>
      <c r="AE719" s="1">
        <v>0</v>
      </c>
      <c r="AF719" s="1">
        <v>0</v>
      </c>
      <c r="AG719" s="1">
        <v>1</v>
      </c>
    </row>
    <row r="720" spans="1:33" x14ac:dyDescent="0.25">
      <c r="A720" s="7" t="s">
        <v>31</v>
      </c>
      <c r="B720" s="1" t="s">
        <v>815</v>
      </c>
      <c r="C720" s="4" t="s">
        <v>821</v>
      </c>
      <c r="D720" s="1" t="str">
        <f>CONCATENATE(B720," ",C720)</f>
        <v>iiYama E2083HSD</v>
      </c>
      <c r="E720" s="5">
        <v>12</v>
      </c>
      <c r="F720" s="1">
        <f>E720/1000</f>
        <v>1.2E-2</v>
      </c>
      <c r="G720" s="1">
        <v>87.26013513513513</v>
      </c>
      <c r="H720" s="1">
        <f t="shared" si="11"/>
        <v>6483</v>
      </c>
      <c r="I720" s="1" t="s">
        <v>187</v>
      </c>
      <c r="J720" s="1" t="s">
        <v>187</v>
      </c>
      <c r="K720" s="1" t="s">
        <v>188</v>
      </c>
      <c r="L720" s="1">
        <f>E720*G720</f>
        <v>1047.1216216216217</v>
      </c>
      <c r="M720" s="1">
        <f>L720/1000000</f>
        <v>1.0471216216216216E-3</v>
      </c>
      <c r="N720" s="1" t="s">
        <v>36</v>
      </c>
      <c r="O720" s="1" t="s">
        <v>37</v>
      </c>
      <c r="P720" s="1" t="s">
        <v>38</v>
      </c>
      <c r="Q720" s="1" t="s">
        <v>38</v>
      </c>
      <c r="R720" s="1">
        <v>0</v>
      </c>
      <c r="S720" s="6" t="s">
        <v>1638</v>
      </c>
      <c r="T720" s="1">
        <v>0</v>
      </c>
      <c r="U720" s="1">
        <v>1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1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</row>
    <row r="721" spans="1:33" x14ac:dyDescent="0.25">
      <c r="A721" s="7" t="s">
        <v>31</v>
      </c>
      <c r="B721" s="1" t="s">
        <v>815</v>
      </c>
      <c r="C721" s="4" t="s">
        <v>822</v>
      </c>
      <c r="D721" s="1" t="str">
        <f>CONCATENATE(B721," ",C721)</f>
        <v>iiYama E2282HS</v>
      </c>
      <c r="E721" s="5">
        <v>2</v>
      </c>
      <c r="F721" s="1">
        <f>E721/1000</f>
        <v>2E-3</v>
      </c>
      <c r="G721" s="1">
        <v>86.228070175438589</v>
      </c>
      <c r="H721" s="1">
        <f t="shared" si="11"/>
        <v>6407</v>
      </c>
      <c r="I721" s="1" t="s">
        <v>41</v>
      </c>
      <c r="J721" s="1" t="s">
        <v>41</v>
      </c>
      <c r="K721" s="1" t="s">
        <v>42</v>
      </c>
      <c r="L721" s="1">
        <f>E721*G721</f>
        <v>172.45614035087718</v>
      </c>
      <c r="M721" s="1">
        <f>L721/1000000</f>
        <v>1.7245614035087716E-4</v>
      </c>
      <c r="N721" s="1" t="s">
        <v>43</v>
      </c>
      <c r="O721" s="1" t="s">
        <v>37</v>
      </c>
      <c r="P721" s="1" t="s">
        <v>38</v>
      </c>
      <c r="Q721" s="1" t="s">
        <v>38</v>
      </c>
      <c r="R721" s="1">
        <v>0</v>
      </c>
      <c r="S721" s="6" t="s">
        <v>1638</v>
      </c>
      <c r="T721" s="1">
        <v>0</v>
      </c>
      <c r="U721" s="1">
        <v>1</v>
      </c>
      <c r="V721" s="1">
        <v>1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1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</row>
    <row r="722" spans="1:33" x14ac:dyDescent="0.25">
      <c r="A722" s="7" t="s">
        <v>31</v>
      </c>
      <c r="B722" s="1" t="s">
        <v>815</v>
      </c>
      <c r="C722" s="4" t="s">
        <v>823</v>
      </c>
      <c r="D722" s="1" t="str">
        <f>CONCATENATE(B722," ",C722)</f>
        <v>iiYama E2283HS</v>
      </c>
      <c r="E722" s="5">
        <v>24</v>
      </c>
      <c r="F722" s="1">
        <f>E722/1000</f>
        <v>2.4E-2</v>
      </c>
      <c r="G722" s="1">
        <v>136.47297297297297</v>
      </c>
      <c r="H722" s="1">
        <f t="shared" si="11"/>
        <v>10140</v>
      </c>
      <c r="I722" s="1" t="s">
        <v>41</v>
      </c>
      <c r="J722" s="1" t="s">
        <v>41</v>
      </c>
      <c r="K722" s="1" t="s">
        <v>42</v>
      </c>
      <c r="L722" s="1">
        <f>E722*G722</f>
        <v>3275.3513513513512</v>
      </c>
      <c r="M722" s="1">
        <f>L722/1000000</f>
        <v>3.2753513513513514E-3</v>
      </c>
      <c r="N722" s="1" t="s">
        <v>43</v>
      </c>
      <c r="O722" s="1" t="s">
        <v>37</v>
      </c>
      <c r="P722" s="1" t="s">
        <v>38</v>
      </c>
      <c r="Q722" s="1" t="s">
        <v>38</v>
      </c>
      <c r="R722" s="1">
        <v>0</v>
      </c>
      <c r="S722" s="6" t="s">
        <v>1638</v>
      </c>
      <c r="T722" s="1">
        <v>0</v>
      </c>
      <c r="U722" s="1">
        <v>1</v>
      </c>
      <c r="V722" s="1">
        <v>1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1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</row>
    <row r="723" spans="1:33" x14ac:dyDescent="0.25">
      <c r="A723" s="7" t="s">
        <v>31</v>
      </c>
      <c r="B723" s="1" t="s">
        <v>815</v>
      </c>
      <c r="C723" s="4" t="s">
        <v>824</v>
      </c>
      <c r="D723" s="1" t="str">
        <f>CONCATENATE(B723," ",C723)</f>
        <v>iiYama E2482HS</v>
      </c>
      <c r="E723" s="5">
        <v>26</v>
      </c>
      <c r="F723" s="1">
        <f>E723/1000</f>
        <v>2.5999999999999999E-2</v>
      </c>
      <c r="G723" s="1">
        <v>133.04054054054055</v>
      </c>
      <c r="H723" s="1">
        <f t="shared" si="11"/>
        <v>9885</v>
      </c>
      <c r="I723" s="1" t="s">
        <v>53</v>
      </c>
      <c r="J723" s="1" t="s">
        <v>53</v>
      </c>
      <c r="K723" s="1" t="s">
        <v>42</v>
      </c>
      <c r="L723" s="1">
        <f>E723*G723</f>
        <v>3459.0540540540542</v>
      </c>
      <c r="M723" s="1">
        <f>L723/1000000</f>
        <v>3.4590540540540542E-3</v>
      </c>
      <c r="N723" s="1" t="s">
        <v>43</v>
      </c>
      <c r="O723" s="1" t="s">
        <v>37</v>
      </c>
      <c r="P723" s="1" t="s">
        <v>38</v>
      </c>
      <c r="Q723" s="1" t="s">
        <v>38</v>
      </c>
      <c r="R723" s="1">
        <v>0</v>
      </c>
      <c r="S723" s="6" t="s">
        <v>1638</v>
      </c>
      <c r="T723" s="1">
        <v>0</v>
      </c>
      <c r="U723" s="1">
        <v>0</v>
      </c>
      <c r="V723" s="1">
        <v>1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1</v>
      </c>
      <c r="AD723" s="1">
        <v>0</v>
      </c>
      <c r="AE723" s="1">
        <v>0</v>
      </c>
      <c r="AF723" s="1">
        <v>0</v>
      </c>
      <c r="AG723" s="1">
        <v>0</v>
      </c>
    </row>
    <row r="724" spans="1:33" x14ac:dyDescent="0.25">
      <c r="A724" s="7" t="s">
        <v>31</v>
      </c>
      <c r="B724" s="1" t="s">
        <v>815</v>
      </c>
      <c r="C724" s="4" t="s">
        <v>825</v>
      </c>
      <c r="D724" s="1" t="str">
        <f>CONCATENATE(B724," ",C724)</f>
        <v>iiYama E2483HSU</v>
      </c>
      <c r="E724" s="5">
        <v>184</v>
      </c>
      <c r="F724" s="1">
        <f>E724/1000</f>
        <v>0.184</v>
      </c>
      <c r="G724" s="1">
        <v>124.32432432432432</v>
      </c>
      <c r="H724" s="1">
        <f t="shared" si="11"/>
        <v>9237</v>
      </c>
      <c r="I724" s="1" t="s">
        <v>53</v>
      </c>
      <c r="J724" s="1" t="s">
        <v>53</v>
      </c>
      <c r="K724" s="1" t="s">
        <v>42</v>
      </c>
      <c r="L724" s="1">
        <f>E724*G724</f>
        <v>22875.675675675677</v>
      </c>
      <c r="M724" s="1">
        <f>L724/1000000</f>
        <v>2.2875675675675677E-2</v>
      </c>
      <c r="N724" s="1" t="s">
        <v>43</v>
      </c>
      <c r="O724" s="1" t="s">
        <v>37</v>
      </c>
      <c r="P724" s="1" t="s">
        <v>38</v>
      </c>
      <c r="Q724" s="1" t="s">
        <v>38</v>
      </c>
      <c r="R724" s="1">
        <v>0</v>
      </c>
      <c r="S724" s="6" t="s">
        <v>1638</v>
      </c>
      <c r="T724" s="1">
        <v>0</v>
      </c>
      <c r="U724" s="1">
        <v>0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1</v>
      </c>
      <c r="AD724" s="1">
        <v>0</v>
      </c>
      <c r="AE724" s="1">
        <v>0</v>
      </c>
      <c r="AF724" s="1">
        <v>0</v>
      </c>
      <c r="AG724" s="1">
        <v>0</v>
      </c>
    </row>
    <row r="725" spans="1:33" x14ac:dyDescent="0.25">
      <c r="A725" s="7" t="s">
        <v>31</v>
      </c>
      <c r="B725" s="1" t="s">
        <v>815</v>
      </c>
      <c r="C725" s="4" t="s">
        <v>826</v>
      </c>
      <c r="D725" s="1" t="str">
        <f>CONCATENATE(B725," ",C725)</f>
        <v>iiYama E2591HSU</v>
      </c>
      <c r="E725" s="5">
        <v>1</v>
      </c>
      <c r="F725" s="1">
        <f>E725/1000</f>
        <v>1E-3</v>
      </c>
      <c r="G725" s="1">
        <v>135.37414965986395</v>
      </c>
      <c r="H725" s="1">
        <f t="shared" si="11"/>
        <v>10058</v>
      </c>
      <c r="I725" s="1" t="s">
        <v>156</v>
      </c>
      <c r="J725" s="1" t="s">
        <v>157</v>
      </c>
      <c r="K725" s="1" t="s">
        <v>42</v>
      </c>
      <c r="L725" s="1">
        <f>E725*G725</f>
        <v>135.37414965986395</v>
      </c>
      <c r="M725" s="1">
        <f>L725/1000000</f>
        <v>1.3537414965986394E-4</v>
      </c>
      <c r="N725" s="1" t="s">
        <v>43</v>
      </c>
      <c r="O725" s="1" t="s">
        <v>37</v>
      </c>
      <c r="P725" s="1" t="s">
        <v>38</v>
      </c>
      <c r="Q725" s="1" t="s">
        <v>38</v>
      </c>
      <c r="R725" s="1">
        <v>0</v>
      </c>
      <c r="S725" s="6" t="s">
        <v>1638</v>
      </c>
      <c r="T725" s="1">
        <v>0</v>
      </c>
      <c r="U725" s="1">
        <v>0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1</v>
      </c>
      <c r="AD725" s="1">
        <v>0</v>
      </c>
      <c r="AE725" s="1">
        <v>0</v>
      </c>
      <c r="AF725" s="1">
        <v>0</v>
      </c>
      <c r="AG725" s="1">
        <v>0</v>
      </c>
    </row>
    <row r="726" spans="1:33" x14ac:dyDescent="0.25">
      <c r="A726" s="7" t="s">
        <v>31</v>
      </c>
      <c r="B726" s="1" t="s">
        <v>815</v>
      </c>
      <c r="C726" s="4" t="s">
        <v>827</v>
      </c>
      <c r="D726" s="1" t="str">
        <f>CONCATENATE(B726," ",C726)</f>
        <v>iiYama G2440HSU</v>
      </c>
      <c r="E726" s="5">
        <v>35</v>
      </c>
      <c r="F726" s="1">
        <f>E726/1000</f>
        <v>3.5000000000000003E-2</v>
      </c>
      <c r="G726" s="1">
        <v>140.13063063063063</v>
      </c>
      <c r="H726" s="1">
        <f t="shared" si="11"/>
        <v>10412</v>
      </c>
      <c r="I726" s="1" t="s">
        <v>52</v>
      </c>
      <c r="J726" s="1" t="s">
        <v>53</v>
      </c>
      <c r="K726" s="1" t="s">
        <v>42</v>
      </c>
      <c r="L726" s="1">
        <f>E726*G726</f>
        <v>4904.5720720720719</v>
      </c>
      <c r="M726" s="1">
        <f>L726/1000000</f>
        <v>4.9045720720720717E-3</v>
      </c>
      <c r="N726" s="1" t="s">
        <v>43</v>
      </c>
      <c r="O726" s="1" t="s">
        <v>54</v>
      </c>
      <c r="P726" s="1" t="s">
        <v>38</v>
      </c>
      <c r="Q726" s="1" t="s">
        <v>48</v>
      </c>
      <c r="R726" s="1" t="s">
        <v>49</v>
      </c>
      <c r="S726" s="6" t="s">
        <v>1385</v>
      </c>
      <c r="T726" s="1">
        <v>0</v>
      </c>
      <c r="U726" s="1">
        <v>0</v>
      </c>
      <c r="V726" s="1">
        <v>0</v>
      </c>
      <c r="W726" s="1">
        <v>0</v>
      </c>
      <c r="X726" s="1">
        <v>1</v>
      </c>
      <c r="Y726" s="1">
        <v>0</v>
      </c>
      <c r="Z726" s="1">
        <v>0</v>
      </c>
      <c r="AA726" s="1">
        <v>0</v>
      </c>
      <c r="AB726" s="1">
        <v>0</v>
      </c>
      <c r="AC726" s="1">
        <v>1</v>
      </c>
      <c r="AD726" s="1">
        <v>0</v>
      </c>
      <c r="AE726" s="1">
        <v>1</v>
      </c>
      <c r="AF726" s="1">
        <v>0</v>
      </c>
      <c r="AG726" s="1">
        <v>0</v>
      </c>
    </row>
    <row r="727" spans="1:33" x14ac:dyDescent="0.25">
      <c r="A727" s="7" t="s">
        <v>31</v>
      </c>
      <c r="B727" s="1" t="s">
        <v>815</v>
      </c>
      <c r="C727" s="4" t="s">
        <v>828</v>
      </c>
      <c r="D727" s="1" t="str">
        <f>CONCATENATE(B727," ",C727)</f>
        <v>iiYama G2466HSU</v>
      </c>
      <c r="E727" s="5">
        <v>8</v>
      </c>
      <c r="F727" s="1">
        <f>E727/1000</f>
        <v>8.0000000000000002E-3</v>
      </c>
      <c r="G727" s="1">
        <v>208.09459459459458</v>
      </c>
      <c r="H727" s="1">
        <f t="shared" si="11"/>
        <v>15461</v>
      </c>
      <c r="I727" s="1" t="s">
        <v>56</v>
      </c>
      <c r="J727" s="1" t="s">
        <v>53</v>
      </c>
      <c r="K727" s="1" t="s">
        <v>42</v>
      </c>
      <c r="L727" s="1">
        <f>E727*G727</f>
        <v>1664.7567567567567</v>
      </c>
      <c r="M727" s="1">
        <f>L727/1000000</f>
        <v>1.6647567567567567E-3</v>
      </c>
      <c r="N727" s="1" t="s">
        <v>43</v>
      </c>
      <c r="O727" s="1" t="s">
        <v>44</v>
      </c>
      <c r="P727" s="1" t="s">
        <v>48</v>
      </c>
      <c r="Q727" s="1" t="s">
        <v>48</v>
      </c>
      <c r="R727" s="1" t="s">
        <v>49</v>
      </c>
      <c r="S727" s="6" t="s">
        <v>1634</v>
      </c>
      <c r="T727" s="1">
        <v>0</v>
      </c>
      <c r="U727" s="1">
        <v>0</v>
      </c>
      <c r="V727" s="1">
        <v>0</v>
      </c>
      <c r="W727" s="1">
        <v>0</v>
      </c>
      <c r="X727" s="1">
        <v>1</v>
      </c>
      <c r="Y727" s="1">
        <v>0</v>
      </c>
      <c r="Z727" s="1">
        <v>0</v>
      </c>
      <c r="AA727" s="1">
        <v>0</v>
      </c>
      <c r="AB727" s="1">
        <v>0</v>
      </c>
      <c r="AC727" s="1">
        <v>1</v>
      </c>
      <c r="AD727" s="1">
        <v>0</v>
      </c>
      <c r="AE727" s="1">
        <v>0</v>
      </c>
      <c r="AF727" s="1">
        <v>0</v>
      </c>
      <c r="AG727" s="1">
        <v>0</v>
      </c>
    </row>
    <row r="728" spans="1:33" x14ac:dyDescent="0.25">
      <c r="A728" s="7" t="s">
        <v>31</v>
      </c>
      <c r="B728" s="1" t="s">
        <v>815</v>
      </c>
      <c r="C728" s="4" t="s">
        <v>829</v>
      </c>
      <c r="D728" s="1" t="str">
        <f>CONCATENATE(B728," ",C728)</f>
        <v>iiYama G2470HSU</v>
      </c>
      <c r="E728" s="5">
        <v>26</v>
      </c>
      <c r="F728" s="1">
        <f>E728/1000</f>
        <v>2.5999999999999999E-2</v>
      </c>
      <c r="G728" s="1">
        <v>210</v>
      </c>
      <c r="H728" s="1">
        <f t="shared" si="11"/>
        <v>15603</v>
      </c>
      <c r="I728" s="1" t="s">
        <v>52</v>
      </c>
      <c r="J728" s="1" t="s">
        <v>53</v>
      </c>
      <c r="K728" s="1" t="s">
        <v>42</v>
      </c>
      <c r="L728" s="1">
        <f>E728*G728</f>
        <v>5460</v>
      </c>
      <c r="M728" s="1">
        <f>L728/1000000</f>
        <v>5.4599999999999996E-3</v>
      </c>
      <c r="N728" s="1" t="s">
        <v>43</v>
      </c>
      <c r="O728" s="1" t="s">
        <v>54</v>
      </c>
      <c r="P728" s="1" t="s">
        <v>48</v>
      </c>
      <c r="Q728" s="1" t="s">
        <v>48</v>
      </c>
      <c r="R728" s="1" t="s">
        <v>49</v>
      </c>
      <c r="S728" s="6" t="s">
        <v>1385</v>
      </c>
      <c r="T728" s="1">
        <v>0</v>
      </c>
      <c r="U728" s="1">
        <v>0</v>
      </c>
      <c r="V728" s="1">
        <v>0</v>
      </c>
      <c r="W728" s="1">
        <v>0</v>
      </c>
      <c r="X728" s="1">
        <v>1</v>
      </c>
      <c r="Y728" s="1">
        <v>0</v>
      </c>
      <c r="Z728" s="1">
        <v>0</v>
      </c>
      <c r="AA728" s="1">
        <v>0</v>
      </c>
      <c r="AB728" s="1">
        <v>0</v>
      </c>
      <c r="AC728" s="1">
        <v>1</v>
      </c>
      <c r="AD728" s="1">
        <v>0</v>
      </c>
      <c r="AE728" s="1">
        <v>1</v>
      </c>
      <c r="AF728" s="1">
        <v>0</v>
      </c>
      <c r="AG728" s="1">
        <v>0</v>
      </c>
    </row>
    <row r="729" spans="1:33" x14ac:dyDescent="0.25">
      <c r="A729" s="7" t="s">
        <v>31</v>
      </c>
      <c r="B729" s="1" t="s">
        <v>815</v>
      </c>
      <c r="C729" s="4" t="s">
        <v>830</v>
      </c>
      <c r="D729" s="1" t="str">
        <f>CONCATENATE(B729," ",C729)</f>
        <v>iiYama G2530HSU</v>
      </c>
      <c r="E729" s="5">
        <v>138</v>
      </c>
      <c r="F729" s="1">
        <f>E729/1000</f>
        <v>0.13800000000000001</v>
      </c>
      <c r="G729" s="1">
        <v>160.72432432432433</v>
      </c>
      <c r="H729" s="1">
        <f t="shared" si="11"/>
        <v>11942</v>
      </c>
      <c r="I729" s="1" t="s">
        <v>156</v>
      </c>
      <c r="J729" s="1" t="s">
        <v>157</v>
      </c>
      <c r="K729" s="1" t="s">
        <v>42</v>
      </c>
      <c r="L729" s="1">
        <f>E729*G729</f>
        <v>22179.956756756757</v>
      </c>
      <c r="M729" s="1">
        <f>L729/1000000</f>
        <v>2.2179956756756759E-2</v>
      </c>
      <c r="N729" s="1" t="s">
        <v>43</v>
      </c>
      <c r="O729" s="1" t="s">
        <v>37</v>
      </c>
      <c r="P729" s="1" t="s">
        <v>38</v>
      </c>
      <c r="Q729" s="1" t="s">
        <v>48</v>
      </c>
      <c r="R729" s="1" t="s">
        <v>49</v>
      </c>
      <c r="S729" s="6" t="s">
        <v>1638</v>
      </c>
      <c r="T729" s="1">
        <v>0</v>
      </c>
      <c r="U729" s="1">
        <v>0</v>
      </c>
      <c r="V729" s="1">
        <v>0</v>
      </c>
      <c r="W729" s="1">
        <v>0</v>
      </c>
      <c r="X729" s="1">
        <v>1</v>
      </c>
      <c r="Y729" s="1">
        <v>0</v>
      </c>
      <c r="Z729" s="1">
        <v>0</v>
      </c>
      <c r="AA729" s="1">
        <v>0</v>
      </c>
      <c r="AB729" s="1">
        <v>0</v>
      </c>
      <c r="AC729" s="1">
        <v>1</v>
      </c>
      <c r="AD729" s="1">
        <v>0</v>
      </c>
      <c r="AE729" s="1">
        <v>0</v>
      </c>
      <c r="AF729" s="1">
        <v>0</v>
      </c>
      <c r="AG729" s="1">
        <v>0</v>
      </c>
    </row>
    <row r="730" spans="1:33" x14ac:dyDescent="0.25">
      <c r="A730" s="7" t="s">
        <v>31</v>
      </c>
      <c r="B730" s="1" t="s">
        <v>815</v>
      </c>
      <c r="C730" s="4" t="s">
        <v>831</v>
      </c>
      <c r="D730" s="1" t="str">
        <f>CONCATENATE(B730," ",C730)</f>
        <v>iiYama G2730HSU</v>
      </c>
      <c r="E730" s="5">
        <v>16</v>
      </c>
      <c r="F730" s="1">
        <f>E730/1000</f>
        <v>1.6E-2</v>
      </c>
      <c r="G730" s="1">
        <v>253.06081081081081</v>
      </c>
      <c r="H730" s="1">
        <f t="shared" si="11"/>
        <v>18802</v>
      </c>
      <c r="I730" s="1" t="s">
        <v>63</v>
      </c>
      <c r="J730" s="1" t="s">
        <v>63</v>
      </c>
      <c r="K730" s="1" t="s">
        <v>42</v>
      </c>
      <c r="L730" s="1">
        <f>E730*G730</f>
        <v>4048.9729729729729</v>
      </c>
      <c r="M730" s="1">
        <f>L730/1000000</f>
        <v>4.0489729729729727E-3</v>
      </c>
      <c r="N730" s="1" t="s">
        <v>43</v>
      </c>
      <c r="O730" s="1" t="s">
        <v>37</v>
      </c>
      <c r="P730" s="1" t="s">
        <v>38</v>
      </c>
      <c r="Q730" s="1" t="s">
        <v>48</v>
      </c>
      <c r="R730" s="1" t="s">
        <v>49</v>
      </c>
      <c r="S730" s="6" t="s">
        <v>1638</v>
      </c>
      <c r="T730" s="1">
        <v>0</v>
      </c>
      <c r="U730" s="1">
        <v>0</v>
      </c>
      <c r="V730" s="1">
        <v>0</v>
      </c>
      <c r="W730" s="1">
        <v>0</v>
      </c>
      <c r="X730" s="1">
        <v>1</v>
      </c>
      <c r="Y730" s="1">
        <v>0</v>
      </c>
      <c r="Z730" s="1">
        <v>0</v>
      </c>
      <c r="AA730" s="1">
        <v>0</v>
      </c>
      <c r="AB730" s="1">
        <v>0</v>
      </c>
      <c r="AC730" s="1">
        <v>1</v>
      </c>
      <c r="AD730" s="1">
        <v>0</v>
      </c>
      <c r="AE730" s="1">
        <v>0</v>
      </c>
      <c r="AF730" s="1">
        <v>0</v>
      </c>
      <c r="AG730" s="1">
        <v>0</v>
      </c>
    </row>
    <row r="731" spans="1:33" x14ac:dyDescent="0.25">
      <c r="A731" s="7" t="s">
        <v>31</v>
      </c>
      <c r="B731" s="1" t="s">
        <v>815</v>
      </c>
      <c r="C731" s="4" t="s">
        <v>832</v>
      </c>
      <c r="D731" s="1" t="str">
        <f>CONCATENATE(B731," ",C731)</f>
        <v>iiYama G2740HSU</v>
      </c>
      <c r="E731" s="5">
        <v>1</v>
      </c>
      <c r="F731" s="1">
        <f>E731/1000</f>
        <v>1E-3</v>
      </c>
      <c r="G731" s="1">
        <v>210</v>
      </c>
      <c r="H731" s="1">
        <f t="shared" si="11"/>
        <v>15603</v>
      </c>
      <c r="I731" s="1" t="s">
        <v>52</v>
      </c>
      <c r="J731" s="1" t="s">
        <v>53</v>
      </c>
      <c r="K731" s="1" t="s">
        <v>42</v>
      </c>
      <c r="L731" s="1">
        <f>E731*G731</f>
        <v>210</v>
      </c>
      <c r="M731" s="1">
        <f>L731/1000000</f>
        <v>2.1000000000000001E-4</v>
      </c>
      <c r="N731" s="1" t="s">
        <v>43</v>
      </c>
      <c r="O731" s="1" t="s">
        <v>54</v>
      </c>
      <c r="P731" s="1" t="s">
        <v>48</v>
      </c>
      <c r="Q731" s="1" t="s">
        <v>48</v>
      </c>
      <c r="R731" s="1" t="s">
        <v>49</v>
      </c>
      <c r="S731" s="6" t="s">
        <v>31</v>
      </c>
      <c r="T731" s="1">
        <v>0</v>
      </c>
      <c r="U731" s="1">
        <v>0</v>
      </c>
      <c r="V731" s="1">
        <v>0</v>
      </c>
      <c r="W731" s="1">
        <v>0</v>
      </c>
      <c r="X731" s="1">
        <v>1</v>
      </c>
      <c r="Y731" s="1">
        <v>0</v>
      </c>
      <c r="Z731" s="1">
        <v>0</v>
      </c>
      <c r="AA731" s="1">
        <v>0</v>
      </c>
      <c r="AB731" s="1">
        <v>0</v>
      </c>
      <c r="AC731" s="1">
        <v>1</v>
      </c>
      <c r="AD731" s="1">
        <v>0</v>
      </c>
      <c r="AE731" s="1">
        <v>1</v>
      </c>
      <c r="AF731" s="1">
        <v>0</v>
      </c>
      <c r="AG731" s="1">
        <v>0</v>
      </c>
    </row>
    <row r="732" spans="1:33" x14ac:dyDescent="0.25">
      <c r="A732" s="7" t="s">
        <v>31</v>
      </c>
      <c r="B732" s="1" t="s">
        <v>815</v>
      </c>
      <c r="C732" s="4" t="s">
        <v>833</v>
      </c>
      <c r="D732" s="1" t="str">
        <f>CONCATENATE(B732," ",C732)</f>
        <v>iiYama G2770HSU</v>
      </c>
      <c r="E732" s="5">
        <v>5</v>
      </c>
      <c r="F732" s="1">
        <f>E732/1000</f>
        <v>5.0000000000000001E-3</v>
      </c>
      <c r="G732" s="1">
        <v>243</v>
      </c>
      <c r="H732" s="1">
        <f t="shared" si="11"/>
        <v>18055</v>
      </c>
      <c r="I732" s="1" t="s">
        <v>63</v>
      </c>
      <c r="J732" s="1" t="s">
        <v>63</v>
      </c>
      <c r="K732" s="1" t="s">
        <v>42</v>
      </c>
      <c r="L732" s="1">
        <f>E732*G732</f>
        <v>1215</v>
      </c>
      <c r="M732" s="1">
        <f>L732/1000000</f>
        <v>1.2149999999999999E-3</v>
      </c>
      <c r="N732" s="1" t="s">
        <v>43</v>
      </c>
      <c r="O732" s="1" t="s">
        <v>37</v>
      </c>
      <c r="P732" s="1" t="s">
        <v>38</v>
      </c>
      <c r="Q732" s="1" t="s">
        <v>48</v>
      </c>
      <c r="R732" s="1" t="s">
        <v>49</v>
      </c>
      <c r="S732" s="6" t="s">
        <v>1385</v>
      </c>
      <c r="T732" s="1">
        <v>0</v>
      </c>
      <c r="U732" s="1">
        <v>0</v>
      </c>
      <c r="V732" s="1">
        <v>0</v>
      </c>
      <c r="W732" s="1">
        <v>0</v>
      </c>
      <c r="X732" s="1">
        <v>1</v>
      </c>
      <c r="Y732" s="1">
        <v>0</v>
      </c>
      <c r="Z732" s="1">
        <v>0</v>
      </c>
      <c r="AA732" s="1">
        <v>0</v>
      </c>
      <c r="AB732" s="1">
        <v>0</v>
      </c>
      <c r="AC732" s="1">
        <v>1</v>
      </c>
      <c r="AD732" s="1">
        <v>0</v>
      </c>
      <c r="AE732" s="1">
        <v>0</v>
      </c>
      <c r="AF732" s="1">
        <v>0</v>
      </c>
      <c r="AG732" s="1">
        <v>0</v>
      </c>
    </row>
    <row r="733" spans="1:33" x14ac:dyDescent="0.25">
      <c r="A733" s="7" t="s">
        <v>31</v>
      </c>
      <c r="B733" s="1" t="s">
        <v>815</v>
      </c>
      <c r="C733" s="4" t="s">
        <v>834</v>
      </c>
      <c r="D733" s="1" t="str">
        <f>CONCATENATE(B733," ",C733)</f>
        <v>iiYama GB2470HSU</v>
      </c>
      <c r="E733" s="5">
        <v>2</v>
      </c>
      <c r="F733" s="1">
        <f>E733/1000</f>
        <v>2E-3</v>
      </c>
      <c r="G733" s="1">
        <v>210</v>
      </c>
      <c r="H733" s="1">
        <f t="shared" si="11"/>
        <v>15603</v>
      </c>
      <c r="I733" s="1" t="s">
        <v>52</v>
      </c>
      <c r="J733" s="1" t="s">
        <v>53</v>
      </c>
      <c r="K733" s="1" t="s">
        <v>42</v>
      </c>
      <c r="L733" s="1">
        <f>E733*G733</f>
        <v>420</v>
      </c>
      <c r="M733" s="1">
        <f>L733/1000000</f>
        <v>4.2000000000000002E-4</v>
      </c>
      <c r="N733" s="1" t="s">
        <v>43</v>
      </c>
      <c r="O733" s="1" t="s">
        <v>54</v>
      </c>
      <c r="P733" s="1" t="s">
        <v>48</v>
      </c>
      <c r="Q733" s="1" t="s">
        <v>48</v>
      </c>
      <c r="R733" s="1" t="s">
        <v>49</v>
      </c>
      <c r="S733" s="6" t="s">
        <v>1385</v>
      </c>
      <c r="T733" s="1">
        <v>0</v>
      </c>
      <c r="U733" s="1">
        <v>0</v>
      </c>
      <c r="V733" s="1">
        <v>0</v>
      </c>
      <c r="W733" s="1">
        <v>0</v>
      </c>
      <c r="X733" s="1">
        <v>1</v>
      </c>
      <c r="Y733" s="1">
        <v>0</v>
      </c>
      <c r="Z733" s="1">
        <v>0</v>
      </c>
      <c r="AA733" s="1">
        <v>0</v>
      </c>
      <c r="AB733" s="1">
        <v>0</v>
      </c>
      <c r="AC733" s="1">
        <v>1</v>
      </c>
      <c r="AD733" s="1">
        <v>0</v>
      </c>
      <c r="AE733" s="1">
        <v>1</v>
      </c>
      <c r="AF733" s="1">
        <v>0</v>
      </c>
      <c r="AG733" s="1">
        <v>0</v>
      </c>
    </row>
    <row r="734" spans="1:33" x14ac:dyDescent="0.25">
      <c r="A734" s="7" t="s">
        <v>31</v>
      </c>
      <c r="B734" s="1" t="s">
        <v>815</v>
      </c>
      <c r="C734" s="4" t="s">
        <v>835</v>
      </c>
      <c r="D734" s="1" t="str">
        <f>CONCATENATE(B734," ",C734)</f>
        <v>iiYama GB2530HSU</v>
      </c>
      <c r="E734" s="5">
        <v>3</v>
      </c>
      <c r="F734" s="1">
        <f>E734/1000</f>
        <v>3.0000000000000001E-3</v>
      </c>
      <c r="G734" s="1">
        <v>164.85135135135135</v>
      </c>
      <c r="H734" s="1">
        <f t="shared" si="11"/>
        <v>12248</v>
      </c>
      <c r="I734" s="1" t="s">
        <v>156</v>
      </c>
      <c r="J734" s="1" t="s">
        <v>157</v>
      </c>
      <c r="K734" s="1" t="s">
        <v>42</v>
      </c>
      <c r="L734" s="1">
        <f>E734*G734</f>
        <v>494.55405405405406</v>
      </c>
      <c r="M734" s="1">
        <f>L734/1000000</f>
        <v>4.9455405405405412E-4</v>
      </c>
      <c r="N734" s="1" t="s">
        <v>43</v>
      </c>
      <c r="O734" s="1" t="s">
        <v>37</v>
      </c>
      <c r="P734" s="1" t="s">
        <v>38</v>
      </c>
      <c r="Q734" s="1" t="s">
        <v>48</v>
      </c>
      <c r="R734" s="1" t="s">
        <v>49</v>
      </c>
      <c r="S734" s="6" t="s">
        <v>1638</v>
      </c>
      <c r="T734" s="1">
        <v>0</v>
      </c>
      <c r="U734" s="1">
        <v>0</v>
      </c>
      <c r="V734" s="1">
        <v>0</v>
      </c>
      <c r="W734" s="1">
        <v>0</v>
      </c>
      <c r="X734" s="1">
        <v>1</v>
      </c>
      <c r="Y734" s="1">
        <v>0</v>
      </c>
      <c r="Z734" s="1">
        <v>0</v>
      </c>
      <c r="AA734" s="1">
        <v>0</v>
      </c>
      <c r="AB734" s="1">
        <v>0</v>
      </c>
      <c r="AC734" s="1">
        <v>1</v>
      </c>
      <c r="AD734" s="1">
        <v>0</v>
      </c>
      <c r="AE734" s="1">
        <v>0</v>
      </c>
      <c r="AF734" s="1">
        <v>0</v>
      </c>
      <c r="AG734" s="1">
        <v>0</v>
      </c>
    </row>
    <row r="735" spans="1:33" x14ac:dyDescent="0.25">
      <c r="A735" s="7" t="s">
        <v>31</v>
      </c>
      <c r="B735" s="1" t="s">
        <v>815</v>
      </c>
      <c r="C735" s="4" t="s">
        <v>836</v>
      </c>
      <c r="D735" s="1" t="str">
        <f>CONCATENATE(B735," ",C735)</f>
        <v>iiYama GB2560HSU</v>
      </c>
      <c r="E735" s="5">
        <v>26</v>
      </c>
      <c r="F735" s="1">
        <f>E735/1000</f>
        <v>2.5999999999999999E-2</v>
      </c>
      <c r="G735" s="1">
        <v>226.06306306306308</v>
      </c>
      <c r="H735" s="1">
        <f t="shared" si="11"/>
        <v>16796</v>
      </c>
      <c r="I735" s="1" t="s">
        <v>156</v>
      </c>
      <c r="J735" s="1" t="s">
        <v>157</v>
      </c>
      <c r="K735" s="1" t="s">
        <v>42</v>
      </c>
      <c r="L735" s="1">
        <f>E735*G735</f>
        <v>5877.6396396396403</v>
      </c>
      <c r="M735" s="1">
        <f>L735/1000000</f>
        <v>5.8776396396396403E-3</v>
      </c>
      <c r="N735" s="1" t="s">
        <v>43</v>
      </c>
      <c r="O735" s="1" t="s">
        <v>37</v>
      </c>
      <c r="P735" s="1" t="s">
        <v>38</v>
      </c>
      <c r="Q735" s="1" t="s">
        <v>48</v>
      </c>
      <c r="R735" s="1" t="s">
        <v>49</v>
      </c>
      <c r="S735" s="6" t="s">
        <v>1638</v>
      </c>
      <c r="T735" s="1">
        <v>0</v>
      </c>
      <c r="U735" s="1">
        <v>0</v>
      </c>
      <c r="V735" s="1">
        <v>0</v>
      </c>
      <c r="W735" s="1">
        <v>0</v>
      </c>
      <c r="X735" s="1">
        <v>1</v>
      </c>
      <c r="Y735" s="1">
        <v>0</v>
      </c>
      <c r="Z735" s="1">
        <v>0</v>
      </c>
      <c r="AA735" s="1">
        <v>0</v>
      </c>
      <c r="AB735" s="1">
        <v>0</v>
      </c>
      <c r="AC735" s="1">
        <v>1</v>
      </c>
      <c r="AD735" s="1">
        <v>0</v>
      </c>
      <c r="AE735" s="1">
        <v>0</v>
      </c>
      <c r="AF735" s="1">
        <v>0</v>
      </c>
      <c r="AG735" s="1">
        <v>0</v>
      </c>
    </row>
    <row r="736" spans="1:33" x14ac:dyDescent="0.25">
      <c r="A736" s="7" t="s">
        <v>31</v>
      </c>
      <c r="B736" s="1" t="s">
        <v>815</v>
      </c>
      <c r="C736" s="4" t="s">
        <v>837</v>
      </c>
      <c r="D736" s="1" t="str">
        <f>CONCATENATE(B736," ",C736)</f>
        <v>iiYama GB2730HSU</v>
      </c>
      <c r="E736" s="5">
        <v>28</v>
      </c>
      <c r="F736" s="1">
        <f>E736/1000</f>
        <v>2.8000000000000001E-2</v>
      </c>
      <c r="G736" s="1">
        <v>204.70945945945945</v>
      </c>
      <c r="H736" s="1">
        <f t="shared" si="11"/>
        <v>15210</v>
      </c>
      <c r="I736" s="1" t="s">
        <v>63</v>
      </c>
      <c r="J736" s="1" t="s">
        <v>63</v>
      </c>
      <c r="K736" s="1" t="s">
        <v>64</v>
      </c>
      <c r="L736" s="1">
        <f>E736*G736</f>
        <v>5731.864864864865</v>
      </c>
      <c r="M736" s="1">
        <f>L736/1000000</f>
        <v>5.7318648648648652E-3</v>
      </c>
      <c r="N736" s="1" t="s">
        <v>65</v>
      </c>
      <c r="O736" s="1" t="s">
        <v>37</v>
      </c>
      <c r="P736" s="1" t="s">
        <v>38</v>
      </c>
      <c r="Q736" s="1" t="s">
        <v>48</v>
      </c>
      <c r="R736" s="1" t="s">
        <v>49</v>
      </c>
      <c r="S736" s="6" t="s">
        <v>1638</v>
      </c>
      <c r="T736" s="1">
        <v>0</v>
      </c>
      <c r="U736" s="1">
        <v>0</v>
      </c>
      <c r="V736" s="1">
        <v>0</v>
      </c>
      <c r="W736" s="1">
        <v>0</v>
      </c>
      <c r="X736" s="1">
        <v>1</v>
      </c>
      <c r="Y736" s="1">
        <v>0</v>
      </c>
      <c r="Z736" s="1">
        <v>0</v>
      </c>
      <c r="AA736" s="1">
        <v>0</v>
      </c>
      <c r="AB736" s="1">
        <v>0</v>
      </c>
      <c r="AC736" s="1">
        <v>1</v>
      </c>
      <c r="AD736" s="1">
        <v>0</v>
      </c>
      <c r="AE736" s="1">
        <v>0</v>
      </c>
      <c r="AF736" s="1">
        <v>0</v>
      </c>
      <c r="AG736" s="1">
        <v>0</v>
      </c>
    </row>
    <row r="737" spans="1:33" x14ac:dyDescent="0.25">
      <c r="A737" s="7" t="s">
        <v>31</v>
      </c>
      <c r="B737" s="1" t="s">
        <v>815</v>
      </c>
      <c r="C737" s="4" t="s">
        <v>838</v>
      </c>
      <c r="D737" s="1" t="str">
        <f>CONCATENATE(B737," ",C737)</f>
        <v>iiYama GB2730QSU</v>
      </c>
      <c r="E737" s="5">
        <v>24</v>
      </c>
      <c r="F737" s="1">
        <f>E737/1000</f>
        <v>2.4E-2</v>
      </c>
      <c r="G737" s="1">
        <v>274.45945945945948</v>
      </c>
      <c r="H737" s="1">
        <f t="shared" si="11"/>
        <v>20392</v>
      </c>
      <c r="I737" s="1" t="s">
        <v>63</v>
      </c>
      <c r="J737" s="1" t="s">
        <v>63</v>
      </c>
      <c r="K737" s="1" t="s">
        <v>64</v>
      </c>
      <c r="L737" s="1">
        <f>E737*G737</f>
        <v>6587.0270270270275</v>
      </c>
      <c r="M737" s="1">
        <f>L737/1000000</f>
        <v>6.5870270270270278E-3</v>
      </c>
      <c r="N737" s="1" t="s">
        <v>65</v>
      </c>
      <c r="O737" s="1" t="s">
        <v>37</v>
      </c>
      <c r="P737" s="1" t="s">
        <v>38</v>
      </c>
      <c r="Q737" s="1" t="s">
        <v>48</v>
      </c>
      <c r="R737" s="1" t="s">
        <v>49</v>
      </c>
      <c r="S737" s="6" t="s">
        <v>1638</v>
      </c>
      <c r="T737" s="1">
        <v>0</v>
      </c>
      <c r="U737" s="1">
        <v>0</v>
      </c>
      <c r="V737" s="1">
        <v>0</v>
      </c>
      <c r="W737" s="1">
        <v>0</v>
      </c>
      <c r="X737" s="1">
        <v>1</v>
      </c>
      <c r="Y737" s="1">
        <v>0</v>
      </c>
      <c r="Z737" s="1">
        <v>0</v>
      </c>
      <c r="AA737" s="1">
        <v>0</v>
      </c>
      <c r="AB737" s="1">
        <v>0</v>
      </c>
      <c r="AC737" s="1">
        <v>1</v>
      </c>
      <c r="AD737" s="1">
        <v>0</v>
      </c>
      <c r="AE737" s="1">
        <v>0</v>
      </c>
      <c r="AF737" s="1">
        <v>0</v>
      </c>
      <c r="AG737" s="1">
        <v>0</v>
      </c>
    </row>
    <row r="738" spans="1:33" x14ac:dyDescent="0.25">
      <c r="A738" s="7" t="s">
        <v>31</v>
      </c>
      <c r="B738" s="1" t="s">
        <v>815</v>
      </c>
      <c r="C738" s="4" t="s">
        <v>839</v>
      </c>
      <c r="D738" s="1" t="str">
        <f>CONCATENATE(B738," ",C738)</f>
        <v>iiYama GB2760HSU</v>
      </c>
      <c r="E738" s="5">
        <v>9</v>
      </c>
      <c r="F738" s="1">
        <f>E738/1000</f>
        <v>8.9999999999999993E-3</v>
      </c>
      <c r="G738" s="1">
        <v>289.17567567567568</v>
      </c>
      <c r="H738" s="1">
        <f t="shared" si="11"/>
        <v>21486</v>
      </c>
      <c r="I738" s="1" t="s">
        <v>63</v>
      </c>
      <c r="J738" s="1" t="s">
        <v>63</v>
      </c>
      <c r="K738" s="1" t="s">
        <v>64</v>
      </c>
      <c r="L738" s="1">
        <f>E738*G738</f>
        <v>2602.5810810810813</v>
      </c>
      <c r="M738" s="1">
        <f>L738/1000000</f>
        <v>2.6025810810810812E-3</v>
      </c>
      <c r="N738" s="1" t="s">
        <v>65</v>
      </c>
      <c r="O738" s="1" t="s">
        <v>37</v>
      </c>
      <c r="P738" s="1" t="s">
        <v>38</v>
      </c>
      <c r="Q738" s="1" t="s">
        <v>48</v>
      </c>
      <c r="R738" s="1" t="s">
        <v>49</v>
      </c>
      <c r="S738" s="6" t="s">
        <v>1638</v>
      </c>
      <c r="T738" s="1">
        <v>0</v>
      </c>
      <c r="U738" s="1">
        <v>0</v>
      </c>
      <c r="V738" s="1">
        <v>0</v>
      </c>
      <c r="W738" s="1">
        <v>0</v>
      </c>
      <c r="X738" s="1">
        <v>1</v>
      </c>
      <c r="Y738" s="1">
        <v>0</v>
      </c>
      <c r="Z738" s="1">
        <v>0</v>
      </c>
      <c r="AA738" s="1">
        <v>0</v>
      </c>
      <c r="AB738" s="1">
        <v>0</v>
      </c>
      <c r="AC738" s="1">
        <v>1</v>
      </c>
      <c r="AD738" s="1">
        <v>0</v>
      </c>
      <c r="AE738" s="1">
        <v>0</v>
      </c>
      <c r="AF738" s="1">
        <v>0</v>
      </c>
      <c r="AG738" s="1">
        <v>0</v>
      </c>
    </row>
    <row r="739" spans="1:33" x14ac:dyDescent="0.25">
      <c r="A739" s="7" t="s">
        <v>31</v>
      </c>
      <c r="B739" s="1" t="s">
        <v>815</v>
      </c>
      <c r="C739" s="4" t="s">
        <v>840</v>
      </c>
      <c r="D739" s="1" t="str">
        <f>CONCATENATE(B739," ",C739)</f>
        <v>iiYama GB2760QSU</v>
      </c>
      <c r="E739" s="5">
        <v>20</v>
      </c>
      <c r="F739" s="1">
        <f>E739/1000</f>
        <v>0.02</v>
      </c>
      <c r="G739" s="1">
        <v>355.39189189189187</v>
      </c>
      <c r="H739" s="1">
        <f t="shared" si="11"/>
        <v>26406</v>
      </c>
      <c r="I739" s="1" t="s">
        <v>63</v>
      </c>
      <c r="J739" s="1" t="s">
        <v>63</v>
      </c>
      <c r="K739" s="1" t="s">
        <v>64</v>
      </c>
      <c r="L739" s="1">
        <f>E739*G739</f>
        <v>7107.8378378378375</v>
      </c>
      <c r="M739" s="1">
        <f>L739/1000000</f>
        <v>7.1078378378378378E-3</v>
      </c>
      <c r="N739" s="1" t="s">
        <v>65</v>
      </c>
      <c r="O739" s="1" t="s">
        <v>37</v>
      </c>
      <c r="P739" s="1" t="s">
        <v>38</v>
      </c>
      <c r="Q739" s="1" t="s">
        <v>48</v>
      </c>
      <c r="R739" s="1" t="s">
        <v>49</v>
      </c>
      <c r="S739" s="6" t="s">
        <v>1638</v>
      </c>
      <c r="T739" s="1">
        <v>0</v>
      </c>
      <c r="U739" s="1">
        <v>0</v>
      </c>
      <c r="V739" s="1">
        <v>0</v>
      </c>
      <c r="W739" s="1">
        <v>0</v>
      </c>
      <c r="X739" s="1">
        <v>1</v>
      </c>
      <c r="Y739" s="1">
        <v>0</v>
      </c>
      <c r="Z739" s="1">
        <v>0</v>
      </c>
      <c r="AA739" s="1">
        <v>0</v>
      </c>
      <c r="AB739" s="1">
        <v>0</v>
      </c>
      <c r="AC739" s="1">
        <v>1</v>
      </c>
      <c r="AD739" s="1">
        <v>0</v>
      </c>
      <c r="AE739" s="1">
        <v>0</v>
      </c>
      <c r="AF739" s="1">
        <v>0</v>
      </c>
      <c r="AG739" s="1">
        <v>0</v>
      </c>
    </row>
    <row r="740" spans="1:33" x14ac:dyDescent="0.25">
      <c r="A740" s="7" t="s">
        <v>31</v>
      </c>
      <c r="B740" s="1" t="s">
        <v>815</v>
      </c>
      <c r="C740" s="4" t="s">
        <v>841</v>
      </c>
      <c r="D740" s="1" t="str">
        <f>CONCATENATE(B740," ",C740)</f>
        <v>iiYama GB2770HSU</v>
      </c>
      <c r="E740" s="5">
        <v>5</v>
      </c>
      <c r="F740" s="1">
        <f>E740/1000</f>
        <v>5.0000000000000001E-3</v>
      </c>
      <c r="G740" s="1">
        <v>283.77027027027026</v>
      </c>
      <c r="H740" s="1">
        <f t="shared" si="11"/>
        <v>21084</v>
      </c>
      <c r="I740" s="1" t="s">
        <v>63</v>
      </c>
      <c r="J740" s="1" t="s">
        <v>63</v>
      </c>
      <c r="K740" s="1" t="s">
        <v>42</v>
      </c>
      <c r="L740" s="1">
        <f>E740*G740</f>
        <v>1418.8513513513512</v>
      </c>
      <c r="M740" s="1">
        <f>L740/1000000</f>
        <v>1.4188513513513513E-3</v>
      </c>
      <c r="N740" s="1" t="s">
        <v>43</v>
      </c>
      <c r="O740" s="1" t="s">
        <v>54</v>
      </c>
      <c r="P740" s="1" t="s">
        <v>38</v>
      </c>
      <c r="Q740" s="1" t="s">
        <v>48</v>
      </c>
      <c r="R740" s="1" t="s">
        <v>49</v>
      </c>
      <c r="S740" s="6" t="s">
        <v>1385</v>
      </c>
      <c r="T740" s="1">
        <v>0</v>
      </c>
      <c r="U740" s="1">
        <v>0</v>
      </c>
      <c r="V740" s="1">
        <v>0</v>
      </c>
      <c r="W740" s="1">
        <v>0</v>
      </c>
      <c r="X740" s="1">
        <v>1</v>
      </c>
      <c r="Y740" s="1">
        <v>0</v>
      </c>
      <c r="Z740" s="1">
        <v>0</v>
      </c>
      <c r="AA740" s="1">
        <v>0</v>
      </c>
      <c r="AB740" s="1">
        <v>0</v>
      </c>
      <c r="AC740" s="1">
        <v>1</v>
      </c>
      <c r="AD740" s="1">
        <v>0</v>
      </c>
      <c r="AE740" s="1">
        <v>1</v>
      </c>
      <c r="AF740" s="1">
        <v>0</v>
      </c>
      <c r="AG740" s="1">
        <v>0</v>
      </c>
    </row>
    <row r="741" spans="1:33" x14ac:dyDescent="0.25">
      <c r="A741" s="7" t="s">
        <v>31</v>
      </c>
      <c r="B741" s="1" t="s">
        <v>815</v>
      </c>
      <c r="C741" s="4" t="s">
        <v>842</v>
      </c>
      <c r="D741" s="1" t="str">
        <f>CONCATENATE(B741," ",C741)</f>
        <v>iiYama GB3266QSU</v>
      </c>
      <c r="E741" s="5">
        <v>25</v>
      </c>
      <c r="F741" s="1">
        <f>E741/1000</f>
        <v>2.5000000000000001E-2</v>
      </c>
      <c r="G741" s="1">
        <v>426.62162162162161</v>
      </c>
      <c r="H741" s="1">
        <f t="shared" si="11"/>
        <v>31698</v>
      </c>
      <c r="I741" s="1" t="s">
        <v>74</v>
      </c>
      <c r="J741" s="1" t="s">
        <v>72</v>
      </c>
      <c r="K741" s="1" t="s">
        <v>685</v>
      </c>
      <c r="L741" s="1">
        <f>E741*G741</f>
        <v>10665.54054054054</v>
      </c>
      <c r="M741" s="1">
        <f>L741/1000000</f>
        <v>1.0665540540540541E-2</v>
      </c>
      <c r="N741" s="1" t="s">
        <v>65</v>
      </c>
      <c r="O741" s="1" t="s">
        <v>44</v>
      </c>
      <c r="P741" s="1" t="s">
        <v>48</v>
      </c>
      <c r="Q741" s="1" t="s">
        <v>48</v>
      </c>
      <c r="R741" s="1" t="s">
        <v>49</v>
      </c>
      <c r="S741" s="6" t="s">
        <v>1635</v>
      </c>
      <c r="T741" s="1">
        <v>0</v>
      </c>
      <c r="U741" s="1">
        <v>0</v>
      </c>
      <c r="V741" s="1">
        <v>0</v>
      </c>
      <c r="W741" s="1">
        <v>0</v>
      </c>
      <c r="X741" s="1">
        <v>1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1</v>
      </c>
      <c r="AE741" s="1">
        <v>0</v>
      </c>
      <c r="AF741" s="1">
        <v>1</v>
      </c>
      <c r="AG741" s="1">
        <v>0</v>
      </c>
    </row>
    <row r="742" spans="1:33" x14ac:dyDescent="0.25">
      <c r="A742" s="7" t="s">
        <v>31</v>
      </c>
      <c r="B742" s="1" t="s">
        <v>815</v>
      </c>
      <c r="C742" s="4" t="s">
        <v>843</v>
      </c>
      <c r="D742" s="1" t="str">
        <f>CONCATENATE(B742," ",C742)</f>
        <v>iiYama GB3461WQSU</v>
      </c>
      <c r="E742" s="5">
        <v>65</v>
      </c>
      <c r="F742" s="1">
        <f>E742/1000</f>
        <v>6.5000000000000002E-2</v>
      </c>
      <c r="G742" s="1">
        <v>544.10135135135135</v>
      </c>
      <c r="H742" s="1">
        <f t="shared" si="11"/>
        <v>40427</v>
      </c>
      <c r="I742" s="1" t="s">
        <v>238</v>
      </c>
      <c r="J742" s="1" t="s">
        <v>72</v>
      </c>
      <c r="K742" s="1" t="s">
        <v>239</v>
      </c>
      <c r="L742" s="1">
        <f>E742*G742</f>
        <v>35366.58783783784</v>
      </c>
      <c r="M742" s="1">
        <f>L742/1000000</f>
        <v>3.5366587837837839E-2</v>
      </c>
      <c r="N742" s="1" t="s">
        <v>87</v>
      </c>
      <c r="O742" s="1" t="s">
        <v>54</v>
      </c>
      <c r="P742" s="1" t="s">
        <v>48</v>
      </c>
      <c r="Q742" s="1" t="s">
        <v>48</v>
      </c>
      <c r="R742" s="1" t="s">
        <v>49</v>
      </c>
      <c r="S742" s="6" t="s">
        <v>1638</v>
      </c>
      <c r="T742" s="1">
        <v>0</v>
      </c>
      <c r="U742" s="1">
        <v>0</v>
      </c>
      <c r="V742" s="1">
        <v>0</v>
      </c>
      <c r="W742" s="1">
        <v>0</v>
      </c>
      <c r="X742" s="1">
        <v>1</v>
      </c>
      <c r="Y742" s="1">
        <v>0</v>
      </c>
      <c r="Z742" s="1">
        <v>1</v>
      </c>
      <c r="AA742" s="1">
        <v>0</v>
      </c>
      <c r="AB742" s="1">
        <v>0</v>
      </c>
      <c r="AC742" s="1">
        <v>0</v>
      </c>
      <c r="AD742" s="1">
        <v>1</v>
      </c>
      <c r="AE742" s="1">
        <v>1</v>
      </c>
      <c r="AF742" s="1">
        <v>1</v>
      </c>
      <c r="AG742" s="1">
        <v>1</v>
      </c>
    </row>
    <row r="743" spans="1:33" x14ac:dyDescent="0.25">
      <c r="A743" s="7" t="s">
        <v>31</v>
      </c>
      <c r="B743" s="1" t="s">
        <v>815</v>
      </c>
      <c r="C743" s="4" t="s">
        <v>844</v>
      </c>
      <c r="D743" s="1" t="str">
        <f>CONCATENATE(B743," ",C743)</f>
        <v>iiYama GB3466WQSU</v>
      </c>
      <c r="E743" s="5">
        <v>25</v>
      </c>
      <c r="F743" s="1">
        <f>E743/1000</f>
        <v>2.5000000000000001E-2</v>
      </c>
      <c r="G743" s="1">
        <v>499.86486486486484</v>
      </c>
      <c r="H743" s="1">
        <f t="shared" si="11"/>
        <v>37140</v>
      </c>
      <c r="I743" s="1" t="s">
        <v>238</v>
      </c>
      <c r="J743" s="1" t="s">
        <v>72</v>
      </c>
      <c r="K743" s="1" t="s">
        <v>239</v>
      </c>
      <c r="L743" s="1">
        <f>E743*G743</f>
        <v>12496.621621621622</v>
      </c>
      <c r="M743" s="1">
        <f>L743/1000000</f>
        <v>1.2496621621621622E-2</v>
      </c>
      <c r="N743" s="1" t="s">
        <v>87</v>
      </c>
      <c r="O743" s="1" t="s">
        <v>44</v>
      </c>
      <c r="P743" s="1" t="s">
        <v>48</v>
      </c>
      <c r="Q743" s="1" t="s">
        <v>48</v>
      </c>
      <c r="R743" s="1" t="s">
        <v>49</v>
      </c>
      <c r="S743" s="6" t="s">
        <v>1637</v>
      </c>
      <c r="T743" s="1">
        <v>0</v>
      </c>
      <c r="U743" s="1">
        <v>0</v>
      </c>
      <c r="V743" s="1">
        <v>0</v>
      </c>
      <c r="W743" s="1">
        <v>0</v>
      </c>
      <c r="X743" s="1">
        <v>1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1</v>
      </c>
      <c r="AE743" s="1">
        <v>0</v>
      </c>
      <c r="AF743" s="1">
        <v>1</v>
      </c>
      <c r="AG743" s="1">
        <v>1</v>
      </c>
    </row>
    <row r="744" spans="1:33" x14ac:dyDescent="0.25">
      <c r="A744" s="7" t="s">
        <v>31</v>
      </c>
      <c r="B744" s="1" t="s">
        <v>815</v>
      </c>
      <c r="C744" s="4" t="s">
        <v>845</v>
      </c>
      <c r="D744" s="1" t="str">
        <f>CONCATENATE(B744," ",C744)</f>
        <v>iiYama X2283HS</v>
      </c>
      <c r="E744" s="5">
        <v>20</v>
      </c>
      <c r="F744" s="1">
        <f>E744/1000</f>
        <v>0.02</v>
      </c>
      <c r="G744" s="1">
        <v>134.45945945945945</v>
      </c>
      <c r="H744" s="1">
        <f t="shared" si="11"/>
        <v>9990</v>
      </c>
      <c r="I744" s="1" t="s">
        <v>41</v>
      </c>
      <c r="J744" s="1" t="s">
        <v>41</v>
      </c>
      <c r="K744" s="1" t="s">
        <v>42</v>
      </c>
      <c r="L744" s="1">
        <f>E744*G744</f>
        <v>2689.1891891891892</v>
      </c>
      <c r="M744" s="1">
        <f>L744/1000000</f>
        <v>2.6891891891891893E-3</v>
      </c>
      <c r="N744" s="1" t="s">
        <v>43</v>
      </c>
      <c r="O744" s="1" t="s">
        <v>44</v>
      </c>
      <c r="P744" s="1" t="s">
        <v>38</v>
      </c>
      <c r="Q744" s="1" t="s">
        <v>38</v>
      </c>
      <c r="R744" s="1">
        <v>0</v>
      </c>
      <c r="S744" s="6" t="s">
        <v>1638</v>
      </c>
      <c r="T744" s="1">
        <v>0</v>
      </c>
      <c r="U744" s="1">
        <v>1</v>
      </c>
      <c r="V744" s="1">
        <v>0</v>
      </c>
      <c r="W744" s="1">
        <v>1</v>
      </c>
      <c r="X744" s="1">
        <v>0</v>
      </c>
      <c r="Y744" s="1">
        <v>0</v>
      </c>
      <c r="Z744" s="1">
        <v>0</v>
      </c>
      <c r="AA744" s="1"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</row>
    <row r="745" spans="1:33" x14ac:dyDescent="0.25">
      <c r="A745" s="7" t="s">
        <v>31</v>
      </c>
      <c r="B745" s="1" t="s">
        <v>815</v>
      </c>
      <c r="C745" s="4" t="s">
        <v>846</v>
      </c>
      <c r="D745" s="1" t="str">
        <f>CONCATENATE(B745," ",C745)</f>
        <v>iiYama X2474HS</v>
      </c>
      <c r="E745" s="5">
        <v>137</v>
      </c>
      <c r="F745" s="1">
        <f>E745/1000</f>
        <v>0.13700000000000001</v>
      </c>
      <c r="G745" s="1">
        <v>127.70270270270271</v>
      </c>
      <c r="H745" s="1">
        <f t="shared" si="11"/>
        <v>9488</v>
      </c>
      <c r="I745" s="1" t="s">
        <v>56</v>
      </c>
      <c r="J745" s="1" t="s">
        <v>53</v>
      </c>
      <c r="K745" s="1" t="s">
        <v>42</v>
      </c>
      <c r="L745" s="1">
        <f>E745*G745</f>
        <v>17495.27027027027</v>
      </c>
      <c r="M745" s="1">
        <f>L745/1000000</f>
        <v>1.7495270270270272E-2</v>
      </c>
      <c r="N745" s="1" t="s">
        <v>43</v>
      </c>
      <c r="O745" s="1" t="s">
        <v>44</v>
      </c>
      <c r="P745" s="1" t="s">
        <v>38</v>
      </c>
      <c r="Q745" s="1" t="s">
        <v>38</v>
      </c>
      <c r="R745" s="1">
        <v>0</v>
      </c>
      <c r="S745" s="6" t="s">
        <v>1638</v>
      </c>
      <c r="T745" s="1">
        <v>0</v>
      </c>
      <c r="U745" s="1">
        <v>0</v>
      </c>
      <c r="V745" s="1">
        <v>0</v>
      </c>
      <c r="W745" s="1">
        <v>1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1</v>
      </c>
      <c r="AD745" s="1">
        <v>0</v>
      </c>
      <c r="AE745" s="1">
        <v>0</v>
      </c>
      <c r="AF745" s="1">
        <v>0</v>
      </c>
      <c r="AG745" s="1">
        <v>0</v>
      </c>
    </row>
    <row r="746" spans="1:33" x14ac:dyDescent="0.25">
      <c r="A746" s="7" t="s">
        <v>31</v>
      </c>
      <c r="B746" s="1" t="s">
        <v>815</v>
      </c>
      <c r="C746" s="4" t="s">
        <v>847</v>
      </c>
      <c r="D746" s="1" t="str">
        <f>CONCATENATE(B746," ",C746)</f>
        <v>iiYama X2481HS</v>
      </c>
      <c r="E746" s="5">
        <v>24</v>
      </c>
      <c r="F746" s="1">
        <f>E746/1000</f>
        <v>2.4E-2</v>
      </c>
      <c r="G746" s="1">
        <v>135.67567567567568</v>
      </c>
      <c r="H746" s="1">
        <f t="shared" si="11"/>
        <v>10081</v>
      </c>
      <c r="I746" s="1" t="s">
        <v>56</v>
      </c>
      <c r="J746" s="1" t="s">
        <v>53</v>
      </c>
      <c r="K746" s="1" t="s">
        <v>42</v>
      </c>
      <c r="L746" s="1">
        <f>E746*G746</f>
        <v>3256.2162162162163</v>
      </c>
      <c r="M746" s="1">
        <f>L746/1000000</f>
        <v>3.2562162162162161E-3</v>
      </c>
      <c r="N746" s="1" t="s">
        <v>43</v>
      </c>
      <c r="O746" s="1" t="s">
        <v>44</v>
      </c>
      <c r="P746" s="1" t="s">
        <v>38</v>
      </c>
      <c r="Q746" s="1" t="s">
        <v>38</v>
      </c>
      <c r="R746" s="1">
        <v>0</v>
      </c>
      <c r="S746" s="6" t="s">
        <v>1638</v>
      </c>
      <c r="T746" s="1">
        <v>0</v>
      </c>
      <c r="U746" s="1">
        <v>0</v>
      </c>
      <c r="V746" s="1">
        <v>0</v>
      </c>
      <c r="W746" s="1">
        <v>1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1</v>
      </c>
      <c r="AD746" s="1">
        <v>0</v>
      </c>
      <c r="AE746" s="1">
        <v>0</v>
      </c>
      <c r="AF746" s="1">
        <v>0</v>
      </c>
      <c r="AG746" s="1">
        <v>0</v>
      </c>
    </row>
    <row r="747" spans="1:33" x14ac:dyDescent="0.25">
      <c r="A747" s="7" t="s">
        <v>31</v>
      </c>
      <c r="B747" s="1" t="s">
        <v>815</v>
      </c>
      <c r="C747" s="4" t="s">
        <v>848</v>
      </c>
      <c r="D747" s="1" t="str">
        <f>CONCATENATE(B747," ",C747)</f>
        <v>iiYama X2483HSU</v>
      </c>
      <c r="E747" s="5">
        <v>259</v>
      </c>
      <c r="F747" s="1">
        <f>E747/1000</f>
        <v>0.25900000000000001</v>
      </c>
      <c r="G747" s="1">
        <v>133.59459459459458</v>
      </c>
      <c r="H747" s="1">
        <f t="shared" si="11"/>
        <v>9926</v>
      </c>
      <c r="I747" s="1" t="s">
        <v>53</v>
      </c>
      <c r="J747" s="1" t="s">
        <v>53</v>
      </c>
      <c r="K747" s="1" t="s">
        <v>42</v>
      </c>
      <c r="L747" s="1">
        <f>E747*G747</f>
        <v>34601</v>
      </c>
      <c r="M747" s="1">
        <f>L747/1000000</f>
        <v>3.4601E-2</v>
      </c>
      <c r="N747" s="1" t="s">
        <v>43</v>
      </c>
      <c r="O747" s="1" t="s">
        <v>44</v>
      </c>
      <c r="P747" s="1" t="s">
        <v>38</v>
      </c>
      <c r="Q747" s="1" t="s">
        <v>38</v>
      </c>
      <c r="R747" s="1">
        <v>0</v>
      </c>
      <c r="S747" s="6" t="s">
        <v>1638</v>
      </c>
      <c r="T747" s="1">
        <v>0</v>
      </c>
      <c r="U747" s="1">
        <v>0</v>
      </c>
      <c r="V747" s="1">
        <v>0</v>
      </c>
      <c r="W747" s="1">
        <v>1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1</v>
      </c>
      <c r="AD747" s="1">
        <v>0</v>
      </c>
      <c r="AE747" s="1">
        <v>0</v>
      </c>
      <c r="AF747" s="1">
        <v>0</v>
      </c>
      <c r="AG747" s="1">
        <v>0</v>
      </c>
    </row>
    <row r="748" spans="1:33" x14ac:dyDescent="0.25">
      <c r="A748" s="7" t="s">
        <v>31</v>
      </c>
      <c r="B748" s="1" t="s">
        <v>815</v>
      </c>
      <c r="C748" s="4" t="s">
        <v>849</v>
      </c>
      <c r="D748" s="1" t="str">
        <f>CONCATENATE(B748," ",C748)</f>
        <v>iiYama X2783HSU</v>
      </c>
      <c r="E748" s="5">
        <v>24</v>
      </c>
      <c r="F748" s="1">
        <f>E748/1000</f>
        <v>2.4E-2</v>
      </c>
      <c r="G748" s="1">
        <v>182.85135135135135</v>
      </c>
      <c r="H748" s="1">
        <f t="shared" si="11"/>
        <v>13586</v>
      </c>
      <c r="I748" s="1" t="s">
        <v>63</v>
      </c>
      <c r="J748" s="1" t="s">
        <v>63</v>
      </c>
      <c r="K748" s="1" t="s">
        <v>42</v>
      </c>
      <c r="L748" s="1">
        <f>E748*G748</f>
        <v>4388.4324324324325</v>
      </c>
      <c r="M748" s="1">
        <f>L748/1000000</f>
        <v>4.3884324324324321E-3</v>
      </c>
      <c r="N748" s="1" t="s">
        <v>43</v>
      </c>
      <c r="O748" s="1" t="s">
        <v>44</v>
      </c>
      <c r="P748" s="1" t="s">
        <v>38</v>
      </c>
      <c r="Q748" s="1" t="s">
        <v>38</v>
      </c>
      <c r="R748" s="1">
        <v>0</v>
      </c>
      <c r="S748" s="6" t="s">
        <v>1638</v>
      </c>
      <c r="T748" s="1">
        <v>0</v>
      </c>
      <c r="U748" s="1">
        <v>0</v>
      </c>
      <c r="V748" s="1">
        <v>0</v>
      </c>
      <c r="W748" s="1">
        <v>1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1</v>
      </c>
      <c r="AD748" s="1">
        <v>0</v>
      </c>
      <c r="AE748" s="1">
        <v>0</v>
      </c>
      <c r="AF748" s="1">
        <v>0</v>
      </c>
      <c r="AG748" s="1">
        <v>0</v>
      </c>
    </row>
    <row r="749" spans="1:33" x14ac:dyDescent="0.25">
      <c r="A749" s="7" t="s">
        <v>31</v>
      </c>
      <c r="B749" s="1" t="s">
        <v>815</v>
      </c>
      <c r="C749" s="4" t="s">
        <v>850</v>
      </c>
      <c r="D749" s="1" t="str">
        <f>CONCATENATE(B749," ",C749)</f>
        <v>iiYama X2888HS</v>
      </c>
      <c r="E749" s="5">
        <v>6</v>
      </c>
      <c r="F749" s="1">
        <f>E749/1000</f>
        <v>6.0000000000000001E-3</v>
      </c>
      <c r="G749" s="1">
        <v>202.68918918918919</v>
      </c>
      <c r="H749" s="1">
        <f t="shared" si="11"/>
        <v>15060</v>
      </c>
      <c r="I749" s="1" t="s">
        <v>257</v>
      </c>
      <c r="J749" s="1" t="s">
        <v>258</v>
      </c>
      <c r="K749" s="1" t="s">
        <v>42</v>
      </c>
      <c r="L749" s="1">
        <f>E749*G749</f>
        <v>1216.1351351351352</v>
      </c>
      <c r="M749" s="1">
        <f>L749/1000000</f>
        <v>1.2161351351351352E-3</v>
      </c>
      <c r="N749" s="1" t="s">
        <v>43</v>
      </c>
      <c r="O749" s="1" t="s">
        <v>44</v>
      </c>
      <c r="P749" s="1" t="s">
        <v>38</v>
      </c>
      <c r="Q749" s="1" t="s">
        <v>38</v>
      </c>
      <c r="R749" s="1">
        <v>0</v>
      </c>
      <c r="S749" s="6" t="s">
        <v>1638</v>
      </c>
      <c r="T749" s="1">
        <v>0</v>
      </c>
      <c r="U749" s="1">
        <v>0</v>
      </c>
      <c r="V749" s="1">
        <v>0</v>
      </c>
      <c r="W749" s="1">
        <v>1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1</v>
      </c>
      <c r="AD749" s="1">
        <v>0</v>
      </c>
      <c r="AE749" s="1">
        <v>0</v>
      </c>
      <c r="AF749" s="1">
        <v>0</v>
      </c>
      <c r="AG749" s="1">
        <v>0</v>
      </c>
    </row>
    <row r="750" spans="1:33" x14ac:dyDescent="0.25">
      <c r="A750" s="7" t="s">
        <v>31</v>
      </c>
      <c r="B750" s="1" t="s">
        <v>815</v>
      </c>
      <c r="C750" s="4" t="s">
        <v>851</v>
      </c>
      <c r="D750" s="1" t="str">
        <f>CONCATENATE(B750," ",C750)</f>
        <v>iiYama XB2283HS</v>
      </c>
      <c r="E750" s="5">
        <v>7</v>
      </c>
      <c r="F750" s="1">
        <f>E750/1000</f>
        <v>7.0000000000000001E-3</v>
      </c>
      <c r="G750" s="1">
        <v>124.31081081081081</v>
      </c>
      <c r="H750" s="1">
        <f t="shared" si="11"/>
        <v>9236</v>
      </c>
      <c r="I750" s="1" t="s">
        <v>41</v>
      </c>
      <c r="J750" s="1" t="s">
        <v>41</v>
      </c>
      <c r="K750" s="1" t="s">
        <v>42</v>
      </c>
      <c r="L750" s="1">
        <f>E750*G750</f>
        <v>870.17567567567562</v>
      </c>
      <c r="M750" s="1">
        <f>L750/1000000</f>
        <v>8.7017567567567562E-4</v>
      </c>
      <c r="N750" s="1" t="s">
        <v>43</v>
      </c>
      <c r="O750" s="1" t="s">
        <v>44</v>
      </c>
      <c r="P750" s="1" t="s">
        <v>38</v>
      </c>
      <c r="Q750" s="1" t="s">
        <v>38</v>
      </c>
      <c r="R750" s="1">
        <v>0</v>
      </c>
      <c r="S750" s="6" t="s">
        <v>1638</v>
      </c>
      <c r="T750" s="1">
        <v>0</v>
      </c>
      <c r="U750" s="1">
        <v>0</v>
      </c>
      <c r="V750" s="1">
        <v>0</v>
      </c>
      <c r="W750" s="1">
        <v>1</v>
      </c>
      <c r="X750" s="1">
        <v>0</v>
      </c>
      <c r="Y750" s="1">
        <v>0</v>
      </c>
      <c r="Z750" s="1">
        <v>0</v>
      </c>
      <c r="AA750" s="1">
        <v>0</v>
      </c>
      <c r="AB750" s="1">
        <v>1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</row>
    <row r="751" spans="1:33" x14ac:dyDescent="0.25">
      <c r="A751" s="7" t="s">
        <v>31</v>
      </c>
      <c r="B751" s="1" t="s">
        <v>815</v>
      </c>
      <c r="C751" s="4" t="s">
        <v>852</v>
      </c>
      <c r="D751" s="1" t="str">
        <f>CONCATENATE(B751," ",C751)</f>
        <v>iiYama XB2474HS</v>
      </c>
      <c r="E751" s="5">
        <v>60</v>
      </c>
      <c r="F751" s="1">
        <f>E751/1000</f>
        <v>0.06</v>
      </c>
      <c r="G751" s="1">
        <v>149.18918918918919</v>
      </c>
      <c r="H751" s="1">
        <f t="shared" si="11"/>
        <v>11085</v>
      </c>
      <c r="I751" s="1" t="s">
        <v>56</v>
      </c>
      <c r="J751" s="1" t="s">
        <v>53</v>
      </c>
      <c r="K751" s="1" t="s">
        <v>42</v>
      </c>
      <c r="L751" s="1">
        <f>E751*G751</f>
        <v>8951.3513513513517</v>
      </c>
      <c r="M751" s="1">
        <f>L751/1000000</f>
        <v>8.9513513513513523E-3</v>
      </c>
      <c r="N751" s="1" t="s">
        <v>43</v>
      </c>
      <c r="O751" s="1" t="s">
        <v>44</v>
      </c>
      <c r="P751" s="1" t="s">
        <v>38</v>
      </c>
      <c r="Q751" s="1" t="s">
        <v>38</v>
      </c>
      <c r="R751" s="1">
        <v>0</v>
      </c>
      <c r="S751" s="6" t="s">
        <v>1638</v>
      </c>
      <c r="T751" s="1">
        <v>0</v>
      </c>
      <c r="U751" s="1">
        <v>0</v>
      </c>
      <c r="V751" s="1">
        <v>0</v>
      </c>
      <c r="W751" s="1">
        <v>1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1</v>
      </c>
      <c r="AD751" s="1">
        <v>0</v>
      </c>
      <c r="AE751" s="1">
        <v>0</v>
      </c>
      <c r="AF751" s="1">
        <v>0</v>
      </c>
      <c r="AG751" s="1">
        <v>0</v>
      </c>
    </row>
    <row r="752" spans="1:33" x14ac:dyDescent="0.25">
      <c r="A752" s="7" t="s">
        <v>31</v>
      </c>
      <c r="B752" s="1" t="s">
        <v>815</v>
      </c>
      <c r="C752" s="4" t="s">
        <v>853</v>
      </c>
      <c r="D752" s="1" t="str">
        <f>CONCATENATE(B752," ",C752)</f>
        <v>iiYama XB2481HS</v>
      </c>
      <c r="E752" s="5">
        <v>19</v>
      </c>
      <c r="F752" s="1">
        <f>E752/1000</f>
        <v>1.9E-2</v>
      </c>
      <c r="G752" s="1">
        <v>141.47972972972974</v>
      </c>
      <c r="H752" s="1">
        <f t="shared" si="11"/>
        <v>10512</v>
      </c>
      <c r="I752" s="1" t="s">
        <v>56</v>
      </c>
      <c r="J752" s="1" t="s">
        <v>53</v>
      </c>
      <c r="K752" s="1" t="s">
        <v>42</v>
      </c>
      <c r="L752" s="1">
        <f>E752*G752</f>
        <v>2688.114864864865</v>
      </c>
      <c r="M752" s="1">
        <f>L752/1000000</f>
        <v>2.6881148648648652E-3</v>
      </c>
      <c r="N752" s="1" t="s">
        <v>43</v>
      </c>
      <c r="O752" s="1" t="s">
        <v>44</v>
      </c>
      <c r="P752" s="1" t="s">
        <v>38</v>
      </c>
      <c r="Q752" s="1" t="s">
        <v>38</v>
      </c>
      <c r="R752" s="1">
        <v>0</v>
      </c>
      <c r="S752" s="6" t="s">
        <v>1638</v>
      </c>
      <c r="T752" s="1">
        <v>0</v>
      </c>
      <c r="U752" s="1">
        <v>0</v>
      </c>
      <c r="V752" s="1">
        <v>0</v>
      </c>
      <c r="W752" s="1">
        <v>1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1</v>
      </c>
      <c r="AD752" s="1">
        <v>0</v>
      </c>
      <c r="AE752" s="1">
        <v>0</v>
      </c>
      <c r="AF752" s="1">
        <v>0</v>
      </c>
      <c r="AG752" s="1">
        <v>0</v>
      </c>
    </row>
    <row r="753" spans="1:33" x14ac:dyDescent="0.25">
      <c r="A753" s="7" t="s">
        <v>31</v>
      </c>
      <c r="B753" s="1" t="s">
        <v>815</v>
      </c>
      <c r="C753" s="4" t="s">
        <v>854</v>
      </c>
      <c r="D753" s="1" t="str">
        <f>CONCATENATE(B753," ",C753)</f>
        <v>iiYama XB2483HSU</v>
      </c>
      <c r="E753" s="5">
        <v>269</v>
      </c>
      <c r="F753" s="1">
        <f>E753/1000</f>
        <v>0.26900000000000002</v>
      </c>
      <c r="G753" s="1">
        <v>151.53603603603602</v>
      </c>
      <c r="H753" s="1">
        <f t="shared" si="11"/>
        <v>11259</v>
      </c>
      <c r="I753" s="1" t="s">
        <v>53</v>
      </c>
      <c r="J753" s="1" t="s">
        <v>53</v>
      </c>
      <c r="K753" s="1" t="s">
        <v>42</v>
      </c>
      <c r="L753" s="1">
        <f>E753*G753</f>
        <v>40763.193693693691</v>
      </c>
      <c r="M753" s="1">
        <f>L753/1000000</f>
        <v>4.0763193693693689E-2</v>
      </c>
      <c r="N753" s="1" t="s">
        <v>43</v>
      </c>
      <c r="O753" s="1" t="s">
        <v>44</v>
      </c>
      <c r="P753" s="1" t="s">
        <v>38</v>
      </c>
      <c r="Q753" s="1" t="s">
        <v>38</v>
      </c>
      <c r="R753" s="1">
        <v>0</v>
      </c>
      <c r="S753" s="6" t="s">
        <v>1638</v>
      </c>
      <c r="T753" s="1">
        <v>0</v>
      </c>
      <c r="U753" s="1">
        <v>0</v>
      </c>
      <c r="V753" s="1">
        <v>0</v>
      </c>
      <c r="W753" s="1">
        <v>1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1</v>
      </c>
      <c r="AD753" s="1">
        <v>0</v>
      </c>
      <c r="AE753" s="1">
        <v>0</v>
      </c>
      <c r="AF753" s="1">
        <v>0</v>
      </c>
      <c r="AG753" s="1">
        <v>0</v>
      </c>
    </row>
    <row r="754" spans="1:33" x14ac:dyDescent="0.25">
      <c r="A754" s="7" t="s">
        <v>31</v>
      </c>
      <c r="B754" s="1" t="s">
        <v>815</v>
      </c>
      <c r="C754" s="4" t="s">
        <v>855</v>
      </c>
      <c r="D754" s="1" t="str">
        <f>CONCATENATE(B754," ",C754)</f>
        <v>iiYama XB2783HSU</v>
      </c>
      <c r="E754" s="5">
        <v>125</v>
      </c>
      <c r="F754" s="1">
        <f>E754/1000</f>
        <v>0.125</v>
      </c>
      <c r="G754" s="1">
        <v>201.01351351351352</v>
      </c>
      <c r="H754" s="1">
        <f t="shared" si="11"/>
        <v>14935</v>
      </c>
      <c r="I754" s="1" t="s">
        <v>63</v>
      </c>
      <c r="J754" s="1" t="s">
        <v>63</v>
      </c>
      <c r="K754" s="1" t="s">
        <v>42</v>
      </c>
      <c r="L754" s="1">
        <f>E754*G754</f>
        <v>25126.68918918919</v>
      </c>
      <c r="M754" s="1">
        <f>L754/1000000</f>
        <v>2.5126689189189189E-2</v>
      </c>
      <c r="N754" s="1" t="s">
        <v>43</v>
      </c>
      <c r="O754" s="1" t="s">
        <v>44</v>
      </c>
      <c r="P754" s="1" t="s">
        <v>38</v>
      </c>
      <c r="Q754" s="1" t="s">
        <v>38</v>
      </c>
      <c r="R754" s="1">
        <v>0</v>
      </c>
      <c r="S754" s="6" t="s">
        <v>1638</v>
      </c>
      <c r="T754" s="1">
        <v>0</v>
      </c>
      <c r="U754" s="1">
        <v>0</v>
      </c>
      <c r="V754" s="1">
        <v>0</v>
      </c>
      <c r="W754" s="1">
        <v>1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  <c r="AG754" s="1">
        <v>0</v>
      </c>
    </row>
    <row r="755" spans="1:33" x14ac:dyDescent="0.25">
      <c r="A755" s="7" t="s">
        <v>31</v>
      </c>
      <c r="B755" s="1" t="s">
        <v>815</v>
      </c>
      <c r="C755" s="4" t="s">
        <v>856</v>
      </c>
      <c r="D755" s="1" t="str">
        <f>CONCATENATE(B755," ",C755)</f>
        <v>iiYama XB3270QS</v>
      </c>
      <c r="E755" s="5">
        <v>240</v>
      </c>
      <c r="F755" s="1">
        <f>E755/1000</f>
        <v>0.24</v>
      </c>
      <c r="G755" s="1">
        <v>276.87162162162161</v>
      </c>
      <c r="H755" s="1">
        <f t="shared" si="11"/>
        <v>20572</v>
      </c>
      <c r="I755" s="1" t="s">
        <v>74</v>
      </c>
      <c r="J755" s="1" t="s">
        <v>72</v>
      </c>
      <c r="K755" s="1" t="s">
        <v>685</v>
      </c>
      <c r="L755" s="1">
        <f>E755*G755</f>
        <v>66449.189189189186</v>
      </c>
      <c r="M755" s="1">
        <f>L755/1000000</f>
        <v>6.6449189189189184E-2</v>
      </c>
      <c r="N755" s="1" t="s">
        <v>65</v>
      </c>
      <c r="O755" s="1" t="s">
        <v>54</v>
      </c>
      <c r="P755" s="1" t="s">
        <v>38</v>
      </c>
      <c r="Q755" s="1" t="s">
        <v>38</v>
      </c>
      <c r="R755" s="1">
        <v>0</v>
      </c>
      <c r="S755" s="6" t="s">
        <v>1638</v>
      </c>
      <c r="T755" s="1">
        <v>0</v>
      </c>
      <c r="U755" s="1">
        <v>0</v>
      </c>
      <c r="V755" s="1">
        <v>0</v>
      </c>
      <c r="W755" s="1">
        <v>1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1</v>
      </c>
      <c r="AE755" s="1">
        <v>1</v>
      </c>
      <c r="AF755" s="1">
        <v>0</v>
      </c>
      <c r="AG755" s="1">
        <v>0</v>
      </c>
    </row>
    <row r="756" spans="1:33" x14ac:dyDescent="0.25">
      <c r="A756" s="7" t="s">
        <v>31</v>
      </c>
      <c r="B756" s="1" t="s">
        <v>815</v>
      </c>
      <c r="C756" s="4" t="s">
        <v>857</v>
      </c>
      <c r="D756" s="1" t="str">
        <f>CONCATENATE(B756," ",C756)</f>
        <v>iiYama XB3288UHSU</v>
      </c>
      <c r="E756" s="5">
        <v>39</v>
      </c>
      <c r="F756" s="1">
        <f>E756/1000</f>
        <v>3.9E-2</v>
      </c>
      <c r="G756" s="1">
        <v>480.79729729729729</v>
      </c>
      <c r="H756" s="1">
        <f t="shared" si="11"/>
        <v>35723</v>
      </c>
      <c r="I756" s="1" t="s">
        <v>74</v>
      </c>
      <c r="J756" s="1" t="s">
        <v>72</v>
      </c>
      <c r="K756" s="1" t="s">
        <v>86</v>
      </c>
      <c r="L756" s="1">
        <f>E756*G756</f>
        <v>18751.094594594593</v>
      </c>
      <c r="M756" s="1">
        <f>L756/1000000</f>
        <v>1.8751094594594592E-2</v>
      </c>
      <c r="N756" s="1" t="s">
        <v>87</v>
      </c>
      <c r="O756" s="1" t="s">
        <v>44</v>
      </c>
      <c r="P756" s="1" t="s">
        <v>38</v>
      </c>
      <c r="Q756" s="1" t="s">
        <v>38</v>
      </c>
      <c r="R756" s="1">
        <v>0</v>
      </c>
      <c r="S756" s="6" t="s">
        <v>1638</v>
      </c>
      <c r="T756" s="1">
        <v>0</v>
      </c>
      <c r="U756" s="1">
        <v>0</v>
      </c>
      <c r="V756" s="1">
        <v>0</v>
      </c>
      <c r="W756" s="1">
        <v>1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1</v>
      </c>
      <c r="AE756" s="1">
        <v>0</v>
      </c>
      <c r="AF756" s="1">
        <v>0</v>
      </c>
      <c r="AG756" s="1">
        <v>1</v>
      </c>
    </row>
    <row r="757" spans="1:33" x14ac:dyDescent="0.25">
      <c r="A757" s="7" t="s">
        <v>31</v>
      </c>
      <c r="B757" s="1" t="s">
        <v>815</v>
      </c>
      <c r="C757" s="4" t="s">
        <v>858</v>
      </c>
      <c r="D757" s="1" t="str">
        <f>CONCATENATE(B757," ",C757)</f>
        <v>iiYama XU2294HSU</v>
      </c>
      <c r="E757" s="5">
        <v>14</v>
      </c>
      <c r="F757" s="1">
        <f>E757/1000</f>
        <v>1.4E-2</v>
      </c>
      <c r="G757" s="1">
        <v>111.88513513513513</v>
      </c>
      <c r="H757" s="1">
        <f t="shared" si="11"/>
        <v>8313</v>
      </c>
      <c r="I757" s="1" t="s">
        <v>41</v>
      </c>
      <c r="J757" s="1" t="s">
        <v>41</v>
      </c>
      <c r="K757" s="1" t="s">
        <v>42</v>
      </c>
      <c r="L757" s="1">
        <f>E757*G757</f>
        <v>1566.3918918918919</v>
      </c>
      <c r="M757" s="1">
        <f>L757/1000000</f>
        <v>1.5663918918918918E-3</v>
      </c>
      <c r="N757" s="1" t="s">
        <v>43</v>
      </c>
      <c r="O757" s="1" t="s">
        <v>54</v>
      </c>
      <c r="P757" s="1" t="s">
        <v>38</v>
      </c>
      <c r="Q757" s="1" t="s">
        <v>38</v>
      </c>
      <c r="R757" s="1">
        <v>0</v>
      </c>
      <c r="S757" s="6" t="s">
        <v>1638</v>
      </c>
      <c r="T757" s="1">
        <v>0</v>
      </c>
      <c r="U757" s="1">
        <v>1</v>
      </c>
      <c r="V757" s="1">
        <v>0</v>
      </c>
      <c r="W757" s="1">
        <v>1</v>
      </c>
      <c r="X757" s="1">
        <v>0</v>
      </c>
      <c r="Y757" s="1">
        <v>0</v>
      </c>
      <c r="Z757" s="1">
        <v>0</v>
      </c>
      <c r="AA757" s="1">
        <v>0</v>
      </c>
      <c r="AB757" s="1">
        <v>1</v>
      </c>
      <c r="AC757" s="1">
        <v>0</v>
      </c>
      <c r="AD757" s="1">
        <v>0</v>
      </c>
      <c r="AE757" s="1">
        <v>1</v>
      </c>
      <c r="AF757" s="1">
        <v>0</v>
      </c>
      <c r="AG757" s="1">
        <v>0</v>
      </c>
    </row>
    <row r="758" spans="1:33" x14ac:dyDescent="0.25">
      <c r="A758" s="7" t="s">
        <v>31</v>
      </c>
      <c r="B758" s="1" t="s">
        <v>815</v>
      </c>
      <c r="C758" s="4" t="s">
        <v>859</v>
      </c>
      <c r="D758" s="1" t="str">
        <f>CONCATENATE(B758," ",C758)</f>
        <v>iiYama XU2390HS</v>
      </c>
      <c r="E758" s="5">
        <v>29</v>
      </c>
      <c r="F758" s="1">
        <f>E758/1000</f>
        <v>2.9000000000000001E-2</v>
      </c>
      <c r="G758" s="1">
        <v>147.83783783783784</v>
      </c>
      <c r="H758" s="1">
        <f t="shared" si="11"/>
        <v>10984</v>
      </c>
      <c r="I758" s="1" t="s">
        <v>174</v>
      </c>
      <c r="J758" s="1" t="s">
        <v>174</v>
      </c>
      <c r="K758" s="1" t="s">
        <v>42</v>
      </c>
      <c r="L758" s="1">
        <f>E758*G758</f>
        <v>4287.2972972972975</v>
      </c>
      <c r="M758" s="1">
        <f>L758/1000000</f>
        <v>4.2872972972972977E-3</v>
      </c>
      <c r="N758" s="1" t="s">
        <v>43</v>
      </c>
      <c r="O758" s="1" t="s">
        <v>54</v>
      </c>
      <c r="P758" s="1" t="s">
        <v>38</v>
      </c>
      <c r="Q758" s="1" t="s">
        <v>38</v>
      </c>
      <c r="R758" s="1">
        <v>0</v>
      </c>
      <c r="S758" s="6" t="s">
        <v>1638</v>
      </c>
      <c r="T758" s="1">
        <v>0</v>
      </c>
      <c r="U758" s="1">
        <v>0</v>
      </c>
      <c r="V758" s="1">
        <v>0</v>
      </c>
      <c r="W758" s="1">
        <v>1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1</v>
      </c>
      <c r="AD758" s="1">
        <v>0</v>
      </c>
      <c r="AE758" s="1">
        <v>1</v>
      </c>
      <c r="AF758" s="1">
        <v>0</v>
      </c>
      <c r="AG758" s="1">
        <v>0</v>
      </c>
    </row>
    <row r="759" spans="1:33" x14ac:dyDescent="0.25">
      <c r="A759" s="7" t="s">
        <v>31</v>
      </c>
      <c r="B759" s="1" t="s">
        <v>815</v>
      </c>
      <c r="C759" s="4" t="s">
        <v>860</v>
      </c>
      <c r="D759" s="1" t="str">
        <f>CONCATENATE(B759," ",C759)</f>
        <v>iiYama XU2395WSU</v>
      </c>
      <c r="E759" s="5">
        <v>8</v>
      </c>
      <c r="F759" s="1">
        <f>E759/1000</f>
        <v>8.0000000000000002E-3</v>
      </c>
      <c r="G759" s="1">
        <v>153.24324324324326</v>
      </c>
      <c r="H759" s="1">
        <f t="shared" si="11"/>
        <v>11386</v>
      </c>
      <c r="I759" s="1" t="s">
        <v>174</v>
      </c>
      <c r="J759" s="1" t="s">
        <v>174</v>
      </c>
      <c r="K759" s="1" t="s">
        <v>42</v>
      </c>
      <c r="L759" s="1">
        <f>E759*G759</f>
        <v>1225.9459459459461</v>
      </c>
      <c r="M759" s="1">
        <f>L759/1000000</f>
        <v>1.2259459459459461E-3</v>
      </c>
      <c r="N759" s="1" t="s">
        <v>43</v>
      </c>
      <c r="O759" s="1" t="s">
        <v>54</v>
      </c>
      <c r="P759" s="1" t="s">
        <v>38</v>
      </c>
      <c r="Q759" s="1" t="s">
        <v>38</v>
      </c>
      <c r="R759" s="1">
        <v>0</v>
      </c>
      <c r="S759" s="6" t="s">
        <v>1638</v>
      </c>
      <c r="T759" s="1">
        <v>0</v>
      </c>
      <c r="U759" s="1">
        <v>0</v>
      </c>
      <c r="V759" s="1">
        <v>0</v>
      </c>
      <c r="W759" s="1">
        <v>1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1</v>
      </c>
      <c r="AD759" s="1">
        <v>0</v>
      </c>
      <c r="AE759" s="1">
        <v>1</v>
      </c>
      <c r="AF759" s="1">
        <v>0</v>
      </c>
      <c r="AG759" s="1">
        <v>0</v>
      </c>
    </row>
    <row r="760" spans="1:33" x14ac:dyDescent="0.25">
      <c r="A760" s="7" t="s">
        <v>31</v>
      </c>
      <c r="B760" s="1" t="s">
        <v>815</v>
      </c>
      <c r="C760" s="4" t="s">
        <v>861</v>
      </c>
      <c r="D760" s="1" t="str">
        <f>CONCATENATE(B760," ",C760)</f>
        <v>iiYama XU2492HSU</v>
      </c>
      <c r="E760" s="5">
        <v>172</v>
      </c>
      <c r="F760" s="1">
        <f>E760/1000</f>
        <v>0.17199999999999999</v>
      </c>
      <c r="G760" s="1">
        <v>144.18468468468467</v>
      </c>
      <c r="H760" s="1">
        <f t="shared" si="11"/>
        <v>10713</v>
      </c>
      <c r="I760" s="1" t="s">
        <v>53</v>
      </c>
      <c r="J760" s="1" t="s">
        <v>53</v>
      </c>
      <c r="K760" s="1" t="s">
        <v>42</v>
      </c>
      <c r="L760" s="1">
        <f>E760*G760</f>
        <v>24799.765765765762</v>
      </c>
      <c r="M760" s="1">
        <f>L760/1000000</f>
        <v>2.4799765765765761E-2</v>
      </c>
      <c r="N760" s="1" t="s">
        <v>43</v>
      </c>
      <c r="O760" s="1" t="s">
        <v>54</v>
      </c>
      <c r="P760" s="1" t="s">
        <v>38</v>
      </c>
      <c r="Q760" s="1" t="s">
        <v>38</v>
      </c>
      <c r="R760" s="1">
        <v>0</v>
      </c>
      <c r="S760" s="6" t="s">
        <v>1638</v>
      </c>
      <c r="T760" s="1">
        <v>0</v>
      </c>
      <c r="U760" s="1">
        <v>0</v>
      </c>
      <c r="V760" s="1">
        <v>0</v>
      </c>
      <c r="W760" s="1">
        <v>1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1</v>
      </c>
      <c r="AD760" s="1">
        <v>0</v>
      </c>
      <c r="AE760" s="1">
        <v>1</v>
      </c>
      <c r="AF760" s="1">
        <v>0</v>
      </c>
      <c r="AG760" s="1">
        <v>0</v>
      </c>
    </row>
    <row r="761" spans="1:33" x14ac:dyDescent="0.25">
      <c r="A761" s="7" t="s">
        <v>31</v>
      </c>
      <c r="B761" s="1" t="s">
        <v>815</v>
      </c>
      <c r="C761" s="4" t="s">
        <v>862</v>
      </c>
      <c r="D761" s="1" t="str">
        <f>CONCATENATE(B761," ",C761)</f>
        <v>iiYama XU2493HSU</v>
      </c>
      <c r="E761" s="5">
        <v>419</v>
      </c>
      <c r="F761" s="1">
        <f>E761/1000</f>
        <v>0.41899999999999998</v>
      </c>
      <c r="G761" s="1">
        <v>134.41441441441441</v>
      </c>
      <c r="H761" s="1">
        <f t="shared" si="11"/>
        <v>9987</v>
      </c>
      <c r="I761" s="1" t="s">
        <v>53</v>
      </c>
      <c r="J761" s="1" t="s">
        <v>53</v>
      </c>
      <c r="K761" s="1" t="s">
        <v>42</v>
      </c>
      <c r="L761" s="1">
        <f>E761*G761</f>
        <v>56319.639639639638</v>
      </c>
      <c r="M761" s="1">
        <f>L761/1000000</f>
        <v>5.6319639639639638E-2</v>
      </c>
      <c r="N761" s="1" t="s">
        <v>43</v>
      </c>
      <c r="O761" s="1" t="s">
        <v>54</v>
      </c>
      <c r="P761" s="1" t="s">
        <v>38</v>
      </c>
      <c r="Q761" s="1" t="s">
        <v>38</v>
      </c>
      <c r="R761" s="1">
        <v>0</v>
      </c>
      <c r="S761" s="6" t="s">
        <v>1638</v>
      </c>
      <c r="T761" s="1">
        <v>0</v>
      </c>
      <c r="U761" s="1">
        <v>0</v>
      </c>
      <c r="V761" s="1">
        <v>0</v>
      </c>
      <c r="W761" s="1">
        <v>1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1</v>
      </c>
      <c r="AD761" s="1">
        <v>0</v>
      </c>
      <c r="AE761" s="1">
        <v>1</v>
      </c>
      <c r="AF761" s="1">
        <v>0</v>
      </c>
      <c r="AG761" s="1">
        <v>0</v>
      </c>
    </row>
    <row r="762" spans="1:33" x14ac:dyDescent="0.25">
      <c r="A762" s="7" t="s">
        <v>31</v>
      </c>
      <c r="B762" s="1" t="s">
        <v>815</v>
      </c>
      <c r="C762" s="4" t="s">
        <v>863</v>
      </c>
      <c r="D762" s="1" t="str">
        <f>CONCATENATE(B762," ",C762)</f>
        <v>iiYama XU2595WSU</v>
      </c>
      <c r="E762" s="5">
        <v>1</v>
      </c>
      <c r="F762" s="1">
        <f>E762/1000</f>
        <v>1E-3</v>
      </c>
      <c r="G762" s="1">
        <v>201.48648648648648</v>
      </c>
      <c r="H762" s="1">
        <f t="shared" si="11"/>
        <v>14970</v>
      </c>
      <c r="I762" s="1" t="s">
        <v>156</v>
      </c>
      <c r="J762" s="1" t="s">
        <v>157</v>
      </c>
      <c r="K762" s="1" t="s">
        <v>93</v>
      </c>
      <c r="L762" s="1">
        <f>E762*G762</f>
        <v>201.48648648648648</v>
      </c>
      <c r="M762" s="1">
        <f>L762/1000000</f>
        <v>2.0148648648648647E-4</v>
      </c>
      <c r="N762" s="1" t="s">
        <v>43</v>
      </c>
      <c r="O762" s="1" t="s">
        <v>54</v>
      </c>
      <c r="P762" s="1" t="s">
        <v>38</v>
      </c>
      <c r="Q762" s="1" t="s">
        <v>38</v>
      </c>
      <c r="R762" s="1">
        <v>0</v>
      </c>
      <c r="S762" s="6" t="s">
        <v>1638</v>
      </c>
      <c r="T762" s="1">
        <v>0</v>
      </c>
      <c r="U762" s="1">
        <v>0</v>
      </c>
      <c r="V762" s="1">
        <v>0</v>
      </c>
      <c r="W762" s="1">
        <v>1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1</v>
      </c>
      <c r="AD762" s="1">
        <v>0</v>
      </c>
      <c r="AE762" s="1">
        <v>1</v>
      </c>
      <c r="AF762" s="1">
        <v>0</v>
      </c>
      <c r="AG762" s="1">
        <v>0</v>
      </c>
    </row>
    <row r="763" spans="1:33" x14ac:dyDescent="0.25">
      <c r="A763" s="7" t="s">
        <v>31</v>
      </c>
      <c r="B763" s="1" t="s">
        <v>815</v>
      </c>
      <c r="C763" s="4" t="s">
        <v>864</v>
      </c>
      <c r="D763" s="1" t="str">
        <f>CONCATENATE(B763," ",C763)</f>
        <v>iiYama XU2792HSU</v>
      </c>
      <c r="E763" s="5">
        <v>72</v>
      </c>
      <c r="F763" s="1">
        <f>E763/1000</f>
        <v>7.1999999999999995E-2</v>
      </c>
      <c r="G763" s="1">
        <v>182.01351351351352</v>
      </c>
      <c r="H763" s="1">
        <f t="shared" si="11"/>
        <v>13524</v>
      </c>
      <c r="I763" s="1" t="s">
        <v>63</v>
      </c>
      <c r="J763" s="1" t="s">
        <v>63</v>
      </c>
      <c r="K763" s="1" t="s">
        <v>86</v>
      </c>
      <c r="L763" s="1">
        <f>E763*G763</f>
        <v>13104.972972972973</v>
      </c>
      <c r="M763" s="1">
        <f>L763/1000000</f>
        <v>1.3104972972972974E-2</v>
      </c>
      <c r="N763" s="1" t="s">
        <v>87</v>
      </c>
      <c r="O763" s="1" t="s">
        <v>54</v>
      </c>
      <c r="P763" s="1" t="s">
        <v>38</v>
      </c>
      <c r="Q763" s="1" t="s">
        <v>38</v>
      </c>
      <c r="R763" s="1">
        <v>0</v>
      </c>
      <c r="S763" s="6" t="s">
        <v>1638</v>
      </c>
      <c r="T763" s="1">
        <v>0</v>
      </c>
      <c r="U763" s="1">
        <v>0</v>
      </c>
      <c r="V763" s="1">
        <v>0</v>
      </c>
      <c r="W763" s="1">
        <v>1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1</v>
      </c>
      <c r="AD763" s="1">
        <v>0</v>
      </c>
      <c r="AE763" s="1">
        <v>1</v>
      </c>
      <c r="AF763" s="1">
        <v>0</v>
      </c>
      <c r="AG763" s="1">
        <v>1</v>
      </c>
    </row>
    <row r="764" spans="1:33" x14ac:dyDescent="0.25">
      <c r="A764" s="7" t="s">
        <v>31</v>
      </c>
      <c r="B764" s="1" t="s">
        <v>815</v>
      </c>
      <c r="C764" s="4" t="s">
        <v>865</v>
      </c>
      <c r="D764" s="1" t="str">
        <f>CONCATENATE(B764," ",C764)</f>
        <v>iiYama XU2792UHSU</v>
      </c>
      <c r="E764" s="5">
        <v>24</v>
      </c>
      <c r="F764" s="1">
        <f>E764/1000</f>
        <v>2.4E-2</v>
      </c>
      <c r="G764" s="1">
        <v>381.89189189189187</v>
      </c>
      <c r="H764" s="1">
        <f t="shared" si="11"/>
        <v>28375</v>
      </c>
      <c r="I764" s="1" t="s">
        <v>63</v>
      </c>
      <c r="J764" s="1" t="s">
        <v>63</v>
      </c>
      <c r="K764" s="1" t="s">
        <v>86</v>
      </c>
      <c r="L764" s="1">
        <f>E764*G764</f>
        <v>9165.405405405405</v>
      </c>
      <c r="M764" s="1">
        <f>L764/1000000</f>
        <v>9.1654054054054052E-3</v>
      </c>
      <c r="N764" s="1" t="s">
        <v>87</v>
      </c>
      <c r="O764" s="1" t="s">
        <v>54</v>
      </c>
      <c r="P764" s="1" t="s">
        <v>38</v>
      </c>
      <c r="Q764" s="1" t="s">
        <v>38</v>
      </c>
      <c r="R764" s="1">
        <v>0</v>
      </c>
      <c r="S764" s="6" t="s">
        <v>1636</v>
      </c>
      <c r="T764" s="1">
        <v>0</v>
      </c>
      <c r="U764" s="1">
        <v>0</v>
      </c>
      <c r="V764" s="1">
        <v>0</v>
      </c>
      <c r="W764" s="1">
        <v>1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1</v>
      </c>
      <c r="AD764" s="1">
        <v>0</v>
      </c>
      <c r="AE764" s="1">
        <v>1</v>
      </c>
      <c r="AF764" s="1">
        <v>0</v>
      </c>
      <c r="AG764" s="1">
        <v>1</v>
      </c>
    </row>
    <row r="765" spans="1:33" x14ac:dyDescent="0.25">
      <c r="A765" s="7" t="s">
        <v>31</v>
      </c>
      <c r="B765" s="1" t="s">
        <v>815</v>
      </c>
      <c r="C765" s="4" t="s">
        <v>866</v>
      </c>
      <c r="D765" s="1" t="str">
        <f>CONCATENATE(B765," ",C765)</f>
        <v>iiYama XUB2292HS</v>
      </c>
      <c r="E765" s="5">
        <v>9</v>
      </c>
      <c r="F765" s="1">
        <f>E765/1000</f>
        <v>8.9999999999999993E-3</v>
      </c>
      <c r="G765" s="1">
        <v>135.83783783783784</v>
      </c>
      <c r="H765" s="1">
        <f t="shared" si="11"/>
        <v>10093</v>
      </c>
      <c r="I765" s="1" t="s">
        <v>41</v>
      </c>
      <c r="J765" s="1" t="s">
        <v>41</v>
      </c>
      <c r="K765" s="1" t="s">
        <v>42</v>
      </c>
      <c r="L765" s="1">
        <f>E765*G765</f>
        <v>1222.5405405405406</v>
      </c>
      <c r="M765" s="1">
        <f>L765/1000000</f>
        <v>1.2225405405405405E-3</v>
      </c>
      <c r="N765" s="1" t="s">
        <v>43</v>
      </c>
      <c r="O765" s="1" t="s">
        <v>54</v>
      </c>
      <c r="P765" s="1" t="s">
        <v>38</v>
      </c>
      <c r="Q765" s="1" t="s">
        <v>38</v>
      </c>
      <c r="R765" s="1">
        <v>0</v>
      </c>
      <c r="S765" s="6" t="s">
        <v>1638</v>
      </c>
      <c r="T765" s="1">
        <v>0</v>
      </c>
      <c r="U765" s="1">
        <v>0</v>
      </c>
      <c r="V765" s="1">
        <v>0</v>
      </c>
      <c r="W765" s="1">
        <v>1</v>
      </c>
      <c r="X765" s="1">
        <v>0</v>
      </c>
      <c r="Y765" s="1">
        <v>0</v>
      </c>
      <c r="Z765" s="1">
        <v>0</v>
      </c>
      <c r="AA765" s="1">
        <v>0</v>
      </c>
      <c r="AB765" s="1">
        <v>1</v>
      </c>
      <c r="AC765" s="1">
        <v>0</v>
      </c>
      <c r="AD765" s="1">
        <v>0</v>
      </c>
      <c r="AE765" s="1">
        <v>1</v>
      </c>
      <c r="AF765" s="1">
        <v>0</v>
      </c>
      <c r="AG765" s="1">
        <v>0</v>
      </c>
    </row>
    <row r="766" spans="1:33" x14ac:dyDescent="0.25">
      <c r="A766" s="7" t="s">
        <v>31</v>
      </c>
      <c r="B766" s="1" t="s">
        <v>815</v>
      </c>
      <c r="C766" s="4" t="s">
        <v>867</v>
      </c>
      <c r="D766" s="1" t="str">
        <f>CONCATENATE(B766," ",C766)</f>
        <v>iiYama XUB2294HSU</v>
      </c>
      <c r="E766" s="5">
        <v>79</v>
      </c>
      <c r="F766" s="1">
        <f>E766/1000</f>
        <v>7.9000000000000001E-2</v>
      </c>
      <c r="G766" s="1">
        <v>148.91216216216216</v>
      </c>
      <c r="H766" s="1">
        <f t="shared" si="11"/>
        <v>11064</v>
      </c>
      <c r="I766" s="1" t="s">
        <v>41</v>
      </c>
      <c r="J766" s="1" t="s">
        <v>41</v>
      </c>
      <c r="K766" s="1" t="s">
        <v>42</v>
      </c>
      <c r="L766" s="1">
        <f>E766*G766</f>
        <v>11764.06081081081</v>
      </c>
      <c r="M766" s="1">
        <f>L766/1000000</f>
        <v>1.1764060810810811E-2</v>
      </c>
      <c r="N766" s="1" t="s">
        <v>43</v>
      </c>
      <c r="O766" s="1" t="s">
        <v>54</v>
      </c>
      <c r="P766" s="1" t="s">
        <v>38</v>
      </c>
      <c r="Q766" s="1" t="s">
        <v>38</v>
      </c>
      <c r="R766" s="1">
        <v>0</v>
      </c>
      <c r="S766" s="6" t="s">
        <v>1638</v>
      </c>
      <c r="T766" s="1">
        <v>0</v>
      </c>
      <c r="U766" s="1">
        <v>0</v>
      </c>
      <c r="V766" s="1">
        <v>0</v>
      </c>
      <c r="W766" s="1">
        <v>1</v>
      </c>
      <c r="X766" s="1">
        <v>0</v>
      </c>
      <c r="Y766" s="1">
        <v>0</v>
      </c>
      <c r="Z766" s="1">
        <v>0</v>
      </c>
      <c r="AA766" s="1">
        <v>0</v>
      </c>
      <c r="AB766" s="1">
        <v>1</v>
      </c>
      <c r="AC766" s="1">
        <v>0</v>
      </c>
      <c r="AD766" s="1">
        <v>0</v>
      </c>
      <c r="AE766" s="1">
        <v>1</v>
      </c>
      <c r="AF766" s="1">
        <v>0</v>
      </c>
      <c r="AG766" s="1">
        <v>0</v>
      </c>
    </row>
    <row r="767" spans="1:33" x14ac:dyDescent="0.25">
      <c r="A767" s="7" t="s">
        <v>31</v>
      </c>
      <c r="B767" s="1" t="s">
        <v>815</v>
      </c>
      <c r="C767" s="4" t="s">
        <v>868</v>
      </c>
      <c r="D767" s="1" t="str">
        <f>CONCATENATE(B767," ",C767)</f>
        <v>iiYama XUB2390HS</v>
      </c>
      <c r="E767" s="5">
        <v>37</v>
      </c>
      <c r="F767" s="1">
        <f>E767/1000</f>
        <v>3.6999999999999998E-2</v>
      </c>
      <c r="G767" s="1">
        <v>171.6081081081081</v>
      </c>
      <c r="H767" s="1">
        <f t="shared" si="11"/>
        <v>12750</v>
      </c>
      <c r="I767" s="1" t="s">
        <v>174</v>
      </c>
      <c r="J767" s="1" t="s">
        <v>174</v>
      </c>
      <c r="K767" s="1" t="s">
        <v>42</v>
      </c>
      <c r="L767" s="1">
        <f>E767*G767</f>
        <v>6349.5</v>
      </c>
      <c r="M767" s="1">
        <f>L767/1000000</f>
        <v>6.3495000000000001E-3</v>
      </c>
      <c r="N767" s="1" t="s">
        <v>43</v>
      </c>
      <c r="O767" s="1" t="s">
        <v>54</v>
      </c>
      <c r="P767" s="1" t="s">
        <v>38</v>
      </c>
      <c r="Q767" s="1" t="s">
        <v>38</v>
      </c>
      <c r="R767" s="1">
        <v>0</v>
      </c>
      <c r="S767" s="6" t="s">
        <v>1638</v>
      </c>
      <c r="T767" s="1">
        <v>0</v>
      </c>
      <c r="U767" s="1">
        <v>0</v>
      </c>
      <c r="V767" s="1">
        <v>0</v>
      </c>
      <c r="W767" s="1">
        <v>1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1</v>
      </c>
      <c r="AD767" s="1">
        <v>0</v>
      </c>
      <c r="AE767" s="1">
        <v>1</v>
      </c>
      <c r="AF767" s="1">
        <v>0</v>
      </c>
      <c r="AG767" s="1">
        <v>0</v>
      </c>
    </row>
    <row r="768" spans="1:33" x14ac:dyDescent="0.25">
      <c r="A768" s="7" t="s">
        <v>31</v>
      </c>
      <c r="B768" s="1" t="s">
        <v>815</v>
      </c>
      <c r="C768" s="4" t="s">
        <v>869</v>
      </c>
      <c r="D768" s="1" t="str">
        <f>CONCATENATE(B768," ",C768)</f>
        <v>iiYama XUB2492HSN</v>
      </c>
      <c r="E768" s="5">
        <v>14</v>
      </c>
      <c r="F768" s="1">
        <f>E768/1000</f>
        <v>1.4E-2</v>
      </c>
      <c r="G768" s="1">
        <v>197.56756756756758</v>
      </c>
      <c r="H768" s="1">
        <f t="shared" si="11"/>
        <v>14679</v>
      </c>
      <c r="I768" s="1" t="s">
        <v>52</v>
      </c>
      <c r="J768" s="1" t="s">
        <v>53</v>
      </c>
      <c r="K768" s="1" t="s">
        <v>42</v>
      </c>
      <c r="L768" s="1">
        <f>E768*G768</f>
        <v>2765.9459459459463</v>
      </c>
      <c r="M768" s="1">
        <f>L768/1000000</f>
        <v>2.7659459459459463E-3</v>
      </c>
      <c r="N768" s="1" t="s">
        <v>43</v>
      </c>
      <c r="O768" s="1" t="s">
        <v>54</v>
      </c>
      <c r="P768" s="1" t="s">
        <v>38</v>
      </c>
      <c r="Q768" s="1" t="s">
        <v>38</v>
      </c>
      <c r="R768" s="1">
        <v>0</v>
      </c>
      <c r="S768" s="6" t="s">
        <v>1385</v>
      </c>
      <c r="T768" s="1">
        <v>0</v>
      </c>
      <c r="U768" s="1">
        <v>0</v>
      </c>
      <c r="V768" s="1">
        <v>0</v>
      </c>
      <c r="W768" s="1">
        <v>1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1</v>
      </c>
      <c r="AD768" s="1">
        <v>0</v>
      </c>
      <c r="AE768" s="1">
        <v>1</v>
      </c>
      <c r="AF768" s="1">
        <v>0</v>
      </c>
      <c r="AG768" s="1">
        <v>0</v>
      </c>
    </row>
    <row r="769" spans="1:33" x14ac:dyDescent="0.25">
      <c r="A769" s="7" t="s">
        <v>31</v>
      </c>
      <c r="B769" s="1" t="s">
        <v>815</v>
      </c>
      <c r="C769" s="4" t="s">
        <v>870</v>
      </c>
      <c r="D769" s="1" t="str">
        <f>CONCATENATE(B769," ",C769)</f>
        <v>iiYama XUB2492HSU</v>
      </c>
      <c r="E769" s="5">
        <v>659</v>
      </c>
      <c r="F769" s="1">
        <f>E769/1000</f>
        <v>0.65900000000000003</v>
      </c>
      <c r="G769" s="1">
        <v>161.63963963963965</v>
      </c>
      <c r="H769" s="1">
        <f t="shared" si="11"/>
        <v>12010</v>
      </c>
      <c r="I769" s="1" t="s">
        <v>52</v>
      </c>
      <c r="J769" s="1" t="s">
        <v>53</v>
      </c>
      <c r="K769" s="1" t="s">
        <v>42</v>
      </c>
      <c r="L769" s="1">
        <f>E769*G769</f>
        <v>106520.52252252253</v>
      </c>
      <c r="M769" s="1">
        <f>L769/1000000</f>
        <v>0.10652052252252253</v>
      </c>
      <c r="N769" s="1" t="s">
        <v>43</v>
      </c>
      <c r="O769" s="1" t="s">
        <v>54</v>
      </c>
      <c r="P769" s="1" t="s">
        <v>38</v>
      </c>
      <c r="Q769" s="1" t="s">
        <v>38</v>
      </c>
      <c r="R769" s="1">
        <v>0</v>
      </c>
      <c r="S769" s="6" t="s">
        <v>1638</v>
      </c>
      <c r="T769" s="1">
        <v>0</v>
      </c>
      <c r="U769" s="1">
        <v>0</v>
      </c>
      <c r="V769" s="1">
        <v>0</v>
      </c>
      <c r="W769" s="1">
        <v>1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1</v>
      </c>
      <c r="AD769" s="1">
        <v>0</v>
      </c>
      <c r="AE769" s="1">
        <v>1</v>
      </c>
      <c r="AF769" s="1">
        <v>0</v>
      </c>
      <c r="AG769" s="1">
        <v>0</v>
      </c>
    </row>
    <row r="770" spans="1:33" x14ac:dyDescent="0.25">
      <c r="A770" s="7" t="s">
        <v>31</v>
      </c>
      <c r="B770" s="1" t="s">
        <v>815</v>
      </c>
      <c r="C770" s="4" t="s">
        <v>871</v>
      </c>
      <c r="D770" s="1" t="str">
        <f>CONCATENATE(B770," ",C770)</f>
        <v>iiYama XUB2493HS</v>
      </c>
      <c r="E770" s="5">
        <v>1</v>
      </c>
      <c r="F770" s="1">
        <f>E770/1000</f>
        <v>1E-3</v>
      </c>
      <c r="G770" s="1">
        <v>135.65161290322581</v>
      </c>
      <c r="H770" s="1">
        <f t="shared" si="11"/>
        <v>10079</v>
      </c>
      <c r="I770" s="1" t="s">
        <v>872</v>
      </c>
      <c r="J770" s="1" t="s">
        <v>92</v>
      </c>
      <c r="K770" s="1" t="s">
        <v>93</v>
      </c>
      <c r="L770" s="1">
        <f>E770*G770</f>
        <v>135.65161290322581</v>
      </c>
      <c r="M770" s="1">
        <f>L770/1000000</f>
        <v>1.3565161290322582E-4</v>
      </c>
      <c r="N770" s="1" t="s">
        <v>43</v>
      </c>
      <c r="O770" s="1" t="s">
        <v>54</v>
      </c>
      <c r="P770" s="1" t="s">
        <v>38</v>
      </c>
      <c r="Q770" s="1" t="s">
        <v>38</v>
      </c>
      <c r="R770" s="1">
        <v>0</v>
      </c>
      <c r="S770" s="6" t="s">
        <v>1638</v>
      </c>
      <c r="T770" s="1">
        <v>0</v>
      </c>
      <c r="U770" s="1">
        <v>0</v>
      </c>
      <c r="V770" s="1">
        <v>0</v>
      </c>
      <c r="W770" s="1">
        <v>1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1</v>
      </c>
      <c r="AD770" s="1">
        <v>0</v>
      </c>
      <c r="AE770" s="1">
        <v>1</v>
      </c>
      <c r="AF770" s="1">
        <v>0</v>
      </c>
      <c r="AG770" s="1">
        <v>0</v>
      </c>
    </row>
    <row r="771" spans="1:33" x14ac:dyDescent="0.25">
      <c r="A771" s="7" t="s">
        <v>31</v>
      </c>
      <c r="B771" s="1" t="s">
        <v>815</v>
      </c>
      <c r="C771" s="4" t="s">
        <v>873</v>
      </c>
      <c r="D771" s="1" t="str">
        <f>CONCATENATE(B771," ",C771)</f>
        <v>iiYama XUB2493HSU</v>
      </c>
      <c r="E771" s="5">
        <v>948</v>
      </c>
      <c r="F771" s="1">
        <f>E771/1000</f>
        <v>0.94799999999999995</v>
      </c>
      <c r="G771" s="1">
        <v>164.45945945945945</v>
      </c>
      <c r="H771" s="1">
        <f t="shared" ref="H771:H834" si="12">ROUND(G771*74.3,0)</f>
        <v>12219</v>
      </c>
      <c r="I771" s="1" t="s">
        <v>52</v>
      </c>
      <c r="J771" s="1" t="s">
        <v>53</v>
      </c>
      <c r="K771" s="1" t="s">
        <v>42</v>
      </c>
      <c r="L771" s="1">
        <f>E771*G771</f>
        <v>155907.56756756757</v>
      </c>
      <c r="M771" s="1">
        <f>L771/1000000</f>
        <v>0.15590756756756757</v>
      </c>
      <c r="N771" s="1" t="s">
        <v>43</v>
      </c>
      <c r="O771" s="1" t="s">
        <v>54</v>
      </c>
      <c r="P771" s="1" t="s">
        <v>38</v>
      </c>
      <c r="Q771" s="1" t="s">
        <v>38</v>
      </c>
      <c r="R771" s="1">
        <v>0</v>
      </c>
      <c r="S771" s="6" t="s">
        <v>1638</v>
      </c>
      <c r="T771" s="1">
        <v>0</v>
      </c>
      <c r="U771" s="1">
        <v>0</v>
      </c>
      <c r="V771" s="1">
        <v>0</v>
      </c>
      <c r="W771" s="1">
        <v>1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1</v>
      </c>
      <c r="AD771" s="1">
        <v>0</v>
      </c>
      <c r="AE771" s="1">
        <v>1</v>
      </c>
      <c r="AF771" s="1">
        <v>0</v>
      </c>
      <c r="AG771" s="1">
        <v>0</v>
      </c>
    </row>
    <row r="772" spans="1:33" x14ac:dyDescent="0.25">
      <c r="A772" s="7" t="s">
        <v>31</v>
      </c>
      <c r="B772" s="1" t="s">
        <v>815</v>
      </c>
      <c r="C772" s="4" t="s">
        <v>874</v>
      </c>
      <c r="D772" s="1" t="str">
        <f>CONCATENATE(B772," ",C772)</f>
        <v>iiYama XUB2495WSU</v>
      </c>
      <c r="E772" s="5">
        <v>11</v>
      </c>
      <c r="F772" s="1">
        <f>E772/1000</f>
        <v>1.0999999999999999E-2</v>
      </c>
      <c r="G772" s="1">
        <v>267.55405405405406</v>
      </c>
      <c r="H772" s="1">
        <f t="shared" si="12"/>
        <v>19879</v>
      </c>
      <c r="I772" s="1" t="s">
        <v>872</v>
      </c>
      <c r="J772" s="1" t="s">
        <v>92</v>
      </c>
      <c r="K772" s="1" t="s">
        <v>93</v>
      </c>
      <c r="L772" s="1">
        <f>E772*G772</f>
        <v>2943.0945945945946</v>
      </c>
      <c r="M772" s="1">
        <f>L772/1000000</f>
        <v>2.9430945945945947E-3</v>
      </c>
      <c r="N772" s="1" t="s">
        <v>43</v>
      </c>
      <c r="O772" s="1" t="s">
        <v>54</v>
      </c>
      <c r="P772" s="1" t="s">
        <v>38</v>
      </c>
      <c r="Q772" s="1" t="s">
        <v>38</v>
      </c>
      <c r="R772" s="1">
        <v>0</v>
      </c>
      <c r="S772" s="6" t="s">
        <v>1638</v>
      </c>
      <c r="T772" s="1">
        <v>0</v>
      </c>
      <c r="U772" s="1">
        <v>0</v>
      </c>
      <c r="V772" s="1">
        <v>0</v>
      </c>
      <c r="W772" s="1">
        <v>1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1</v>
      </c>
      <c r="AD772" s="1">
        <v>0</v>
      </c>
      <c r="AE772" s="1">
        <v>1</v>
      </c>
      <c r="AF772" s="1">
        <v>0</v>
      </c>
      <c r="AG772" s="1">
        <v>0</v>
      </c>
    </row>
    <row r="773" spans="1:33" x14ac:dyDescent="0.25">
      <c r="A773" s="7" t="s">
        <v>31</v>
      </c>
      <c r="B773" s="1" t="s">
        <v>815</v>
      </c>
      <c r="C773" s="4" t="s">
        <v>875</v>
      </c>
      <c r="D773" s="1" t="str">
        <f>CONCATENATE(B773," ",C773)</f>
        <v>iiYama XUB2595WSU</v>
      </c>
      <c r="E773" s="5">
        <v>4</v>
      </c>
      <c r="F773" s="1">
        <f>E773/1000</f>
        <v>4.0000000000000001E-3</v>
      </c>
      <c r="G773" s="1">
        <v>210.79729729729729</v>
      </c>
      <c r="H773" s="1">
        <f t="shared" si="12"/>
        <v>15662</v>
      </c>
      <c r="I773" s="1" t="s">
        <v>156</v>
      </c>
      <c r="J773" s="1" t="s">
        <v>157</v>
      </c>
      <c r="K773" s="1" t="s">
        <v>93</v>
      </c>
      <c r="L773" s="1">
        <f>E773*G773</f>
        <v>843.18918918918916</v>
      </c>
      <c r="M773" s="1">
        <f>L773/1000000</f>
        <v>8.4318918918918921E-4</v>
      </c>
      <c r="N773" s="1" t="s">
        <v>43</v>
      </c>
      <c r="O773" s="1" t="s">
        <v>54</v>
      </c>
      <c r="P773" s="1" t="s">
        <v>38</v>
      </c>
      <c r="Q773" s="1" t="s">
        <v>38</v>
      </c>
      <c r="R773" s="1">
        <v>0</v>
      </c>
      <c r="S773" s="6" t="s">
        <v>1638</v>
      </c>
      <c r="T773" s="1">
        <v>0</v>
      </c>
      <c r="U773" s="1">
        <v>0</v>
      </c>
      <c r="V773" s="1">
        <v>0</v>
      </c>
      <c r="W773" s="1">
        <v>1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1</v>
      </c>
      <c r="AD773" s="1">
        <v>0</v>
      </c>
      <c r="AE773" s="1">
        <v>1</v>
      </c>
      <c r="AF773" s="1">
        <v>0</v>
      </c>
      <c r="AG773" s="1">
        <v>0</v>
      </c>
    </row>
    <row r="774" spans="1:33" x14ac:dyDescent="0.25">
      <c r="A774" s="7" t="s">
        <v>31</v>
      </c>
      <c r="B774" s="1" t="s">
        <v>815</v>
      </c>
      <c r="C774" s="4" t="s">
        <v>876</v>
      </c>
      <c r="D774" s="1" t="str">
        <f>CONCATENATE(B774," ",C774)</f>
        <v>iiYama XUB2792HSU</v>
      </c>
      <c r="E774" s="5">
        <v>222</v>
      </c>
      <c r="F774" s="1">
        <f>E774/1000</f>
        <v>0.222</v>
      </c>
      <c r="G774" s="1">
        <v>220.85135135135135</v>
      </c>
      <c r="H774" s="1">
        <f t="shared" si="12"/>
        <v>16409</v>
      </c>
      <c r="I774" s="1" t="s">
        <v>63</v>
      </c>
      <c r="J774" s="1" t="s">
        <v>63</v>
      </c>
      <c r="K774" s="1" t="s">
        <v>86</v>
      </c>
      <c r="L774" s="1">
        <f>E774*G774</f>
        <v>49029</v>
      </c>
      <c r="M774" s="1">
        <f>L774/1000000</f>
        <v>4.9029000000000003E-2</v>
      </c>
      <c r="N774" s="1" t="s">
        <v>87</v>
      </c>
      <c r="O774" s="1" t="s">
        <v>54</v>
      </c>
      <c r="P774" s="1" t="s">
        <v>38</v>
      </c>
      <c r="Q774" s="1" t="s">
        <v>38</v>
      </c>
      <c r="R774" s="1">
        <v>0</v>
      </c>
      <c r="S774" s="6" t="s">
        <v>1638</v>
      </c>
      <c r="T774" s="1">
        <v>0</v>
      </c>
      <c r="U774" s="1">
        <v>0</v>
      </c>
      <c r="V774" s="1">
        <v>0</v>
      </c>
      <c r="W774" s="1">
        <v>1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1</v>
      </c>
      <c r="AD774" s="1">
        <v>0</v>
      </c>
      <c r="AE774" s="1">
        <v>1</v>
      </c>
      <c r="AF774" s="1">
        <v>0</v>
      </c>
      <c r="AG774" s="1">
        <v>1</v>
      </c>
    </row>
    <row r="775" spans="1:33" x14ac:dyDescent="0.25">
      <c r="A775" s="7" t="s">
        <v>31</v>
      </c>
      <c r="B775" s="1" t="s">
        <v>815</v>
      </c>
      <c r="C775" s="4" t="s">
        <v>877</v>
      </c>
      <c r="D775" s="1" t="str">
        <f>CONCATENATE(B775," ",C775)</f>
        <v>iiYama XUB2792QSU</v>
      </c>
      <c r="E775" s="5">
        <v>627</v>
      </c>
      <c r="F775" s="1">
        <f>E775/1000</f>
        <v>0.627</v>
      </c>
      <c r="G775" s="1">
        <v>308.40990990990991</v>
      </c>
      <c r="H775" s="1">
        <f t="shared" si="12"/>
        <v>22915</v>
      </c>
      <c r="I775" s="1" t="s">
        <v>63</v>
      </c>
      <c r="J775" s="1" t="s">
        <v>63</v>
      </c>
      <c r="K775" s="1" t="s">
        <v>64</v>
      </c>
      <c r="L775" s="1">
        <f>E775*G775</f>
        <v>193373.01351351352</v>
      </c>
      <c r="M775" s="1">
        <f>L775/1000000</f>
        <v>0.19337301351351352</v>
      </c>
      <c r="N775" s="1" t="s">
        <v>65</v>
      </c>
      <c r="O775" s="1" t="s">
        <v>54</v>
      </c>
      <c r="P775" s="1" t="s">
        <v>38</v>
      </c>
      <c r="Q775" s="1" t="s">
        <v>38</v>
      </c>
      <c r="R775" s="1">
        <v>0</v>
      </c>
      <c r="S775" s="6" t="s">
        <v>1638</v>
      </c>
      <c r="T775" s="1">
        <v>0</v>
      </c>
      <c r="U775" s="1">
        <v>0</v>
      </c>
      <c r="V775" s="1">
        <v>0</v>
      </c>
      <c r="W775" s="1">
        <v>1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1</v>
      </c>
      <c r="AD775" s="1">
        <v>0</v>
      </c>
      <c r="AE775" s="1">
        <v>1</v>
      </c>
      <c r="AF775" s="1">
        <v>0</v>
      </c>
      <c r="AG775" s="1">
        <v>0</v>
      </c>
    </row>
    <row r="776" spans="1:33" x14ac:dyDescent="0.25">
      <c r="A776" s="7" t="s">
        <v>31</v>
      </c>
      <c r="B776" s="1" t="s">
        <v>815</v>
      </c>
      <c r="C776" s="4" t="s">
        <v>878</v>
      </c>
      <c r="D776" s="1" t="str">
        <f>CONCATENATE(B776," ",C776)</f>
        <v>iiYama XUB2792UHSU</v>
      </c>
      <c r="E776" s="5">
        <v>14</v>
      </c>
      <c r="F776" s="1">
        <f>E776/1000</f>
        <v>1.4E-2</v>
      </c>
      <c r="G776" s="1">
        <v>380.67567567567568</v>
      </c>
      <c r="H776" s="1">
        <f t="shared" si="12"/>
        <v>28284</v>
      </c>
      <c r="I776" s="1" t="s">
        <v>63</v>
      </c>
      <c r="J776" s="1" t="s">
        <v>63</v>
      </c>
      <c r="K776" s="1" t="s">
        <v>64</v>
      </c>
      <c r="L776" s="1">
        <f>E776*G776</f>
        <v>5329.4594594594591</v>
      </c>
      <c r="M776" s="1">
        <f>L776/1000000</f>
        <v>5.3294594594594591E-3</v>
      </c>
      <c r="N776" s="1" t="s">
        <v>65</v>
      </c>
      <c r="O776" s="1" t="s">
        <v>54</v>
      </c>
      <c r="P776" s="1" t="s">
        <v>38</v>
      </c>
      <c r="Q776" s="1" t="s">
        <v>38</v>
      </c>
      <c r="R776" s="1">
        <v>0</v>
      </c>
      <c r="S776" s="6" t="s">
        <v>1638</v>
      </c>
      <c r="T776" s="1">
        <v>0</v>
      </c>
      <c r="U776" s="1">
        <v>0</v>
      </c>
      <c r="V776" s="1">
        <v>0</v>
      </c>
      <c r="W776" s="1">
        <v>1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1</v>
      </c>
      <c r="AD776" s="1">
        <v>0</v>
      </c>
      <c r="AE776" s="1">
        <v>1</v>
      </c>
      <c r="AF776" s="1">
        <v>0</v>
      </c>
      <c r="AG776" s="1">
        <v>0</v>
      </c>
    </row>
    <row r="777" spans="1:33" x14ac:dyDescent="0.25">
      <c r="A777" s="7" t="s">
        <v>31</v>
      </c>
      <c r="B777" s="1" t="s">
        <v>815</v>
      </c>
      <c r="C777" s="4" t="s">
        <v>879</v>
      </c>
      <c r="D777" s="1" t="str">
        <f>CONCATENATE(B777," ",C777)</f>
        <v>iiYama XUB2796HSU</v>
      </c>
      <c r="E777" s="5">
        <v>2</v>
      </c>
      <c r="F777" s="1">
        <f>E777/1000</f>
        <v>2E-3</v>
      </c>
      <c r="G777" s="1">
        <v>220.85135135135135</v>
      </c>
      <c r="H777" s="1">
        <f t="shared" si="12"/>
        <v>16409</v>
      </c>
      <c r="I777" s="1" t="s">
        <v>63</v>
      </c>
      <c r="J777" s="1" t="s">
        <v>63</v>
      </c>
      <c r="K777" s="1" t="s">
        <v>86</v>
      </c>
      <c r="L777" s="1">
        <f>E777*G777</f>
        <v>441.70270270270271</v>
      </c>
      <c r="M777" s="1">
        <f>L777/1000000</f>
        <v>4.417027027027027E-4</v>
      </c>
      <c r="N777" s="1" t="s">
        <v>87</v>
      </c>
      <c r="O777" s="1" t="s">
        <v>54</v>
      </c>
      <c r="P777" s="1" t="s">
        <v>38</v>
      </c>
      <c r="Q777" s="1" t="s">
        <v>38</v>
      </c>
      <c r="R777" s="1">
        <v>0</v>
      </c>
      <c r="S777" s="6" t="s">
        <v>31</v>
      </c>
      <c r="T777" s="1">
        <v>0</v>
      </c>
      <c r="U777" s="1">
        <v>0</v>
      </c>
      <c r="V777" s="1">
        <v>0</v>
      </c>
      <c r="W777" s="1">
        <v>1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1</v>
      </c>
      <c r="AD777" s="1">
        <v>0</v>
      </c>
      <c r="AE777" s="1">
        <v>1</v>
      </c>
      <c r="AF777" s="1">
        <v>0</v>
      </c>
      <c r="AG777" s="1">
        <v>1</v>
      </c>
    </row>
    <row r="778" spans="1:33" x14ac:dyDescent="0.25">
      <c r="A778" s="7" t="s">
        <v>31</v>
      </c>
      <c r="B778" s="1" t="s">
        <v>815</v>
      </c>
      <c r="C778" s="4" t="s">
        <v>880</v>
      </c>
      <c r="D778" s="1" t="str">
        <f>CONCATENATE(B778," ",C778)</f>
        <v>iiYama XUB2796QSU</v>
      </c>
      <c r="E778" s="5">
        <v>3</v>
      </c>
      <c r="F778" s="1">
        <f>E778/1000</f>
        <v>3.0000000000000001E-3</v>
      </c>
      <c r="G778" s="1">
        <v>308.40990990990991</v>
      </c>
      <c r="H778" s="1">
        <f t="shared" si="12"/>
        <v>22915</v>
      </c>
      <c r="I778" s="1" t="s">
        <v>63</v>
      </c>
      <c r="J778" s="1" t="s">
        <v>63</v>
      </c>
      <c r="K778" s="1" t="s">
        <v>64</v>
      </c>
      <c r="L778" s="1">
        <f>E778*G778</f>
        <v>925.2297297297298</v>
      </c>
      <c r="M778" s="1">
        <f>L778/1000000</f>
        <v>9.2522972972972984E-4</v>
      </c>
      <c r="N778" s="1" t="s">
        <v>65</v>
      </c>
      <c r="O778" s="1" t="s">
        <v>54</v>
      </c>
      <c r="P778" s="1" t="s">
        <v>38</v>
      </c>
      <c r="Q778" s="1" t="s">
        <v>38</v>
      </c>
      <c r="R778" s="1">
        <v>0</v>
      </c>
      <c r="S778" s="6" t="s">
        <v>31</v>
      </c>
      <c r="T778" s="1">
        <v>0</v>
      </c>
      <c r="U778" s="1">
        <v>0</v>
      </c>
      <c r="V778" s="1">
        <v>0</v>
      </c>
      <c r="W778" s="1">
        <v>1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1</v>
      </c>
      <c r="AD778" s="1">
        <v>0</v>
      </c>
      <c r="AE778" s="1">
        <v>1</v>
      </c>
      <c r="AF778" s="1">
        <v>0</v>
      </c>
      <c r="AG778" s="1">
        <v>0</v>
      </c>
    </row>
    <row r="779" spans="1:33" x14ac:dyDescent="0.25">
      <c r="A779" s="7" t="s">
        <v>31</v>
      </c>
      <c r="B779" s="1" t="s">
        <v>815</v>
      </c>
      <c r="C779" s="4" t="s">
        <v>881</v>
      </c>
      <c r="D779" s="1" t="str">
        <f>CONCATENATE(B779," ",C779)</f>
        <v>iiYama XUB3493WQSU</v>
      </c>
      <c r="E779" s="5">
        <v>95</v>
      </c>
      <c r="F779" s="1">
        <f>E779/1000</f>
        <v>9.5000000000000001E-2</v>
      </c>
      <c r="G779" s="1">
        <v>404.92792792792795</v>
      </c>
      <c r="H779" s="1">
        <f t="shared" si="12"/>
        <v>30086</v>
      </c>
      <c r="I779" s="1" t="s">
        <v>238</v>
      </c>
      <c r="J779" s="1" t="s">
        <v>72</v>
      </c>
      <c r="K779" s="1" t="s">
        <v>239</v>
      </c>
      <c r="L779" s="1">
        <f>E779*G779</f>
        <v>38468.153153153158</v>
      </c>
      <c r="M779" s="1">
        <f>L779/1000000</f>
        <v>3.8468153153153155E-2</v>
      </c>
      <c r="N779" s="1" t="s">
        <v>87</v>
      </c>
      <c r="O779" s="1" t="s">
        <v>54</v>
      </c>
      <c r="P779" s="1" t="s">
        <v>38</v>
      </c>
      <c r="Q779" s="1" t="s">
        <v>38</v>
      </c>
      <c r="R779" s="1">
        <v>0</v>
      </c>
      <c r="S779" s="6" t="s">
        <v>1638</v>
      </c>
      <c r="T779" s="1">
        <v>0</v>
      </c>
      <c r="U779" s="1">
        <v>0</v>
      </c>
      <c r="V779" s="1">
        <v>0</v>
      </c>
      <c r="W779" s="1">
        <v>1</v>
      </c>
      <c r="X779" s="1">
        <v>0</v>
      </c>
      <c r="Y779" s="1">
        <v>0</v>
      </c>
      <c r="Z779" s="1">
        <v>1</v>
      </c>
      <c r="AA779" s="1">
        <v>0</v>
      </c>
      <c r="AB779" s="1">
        <v>0</v>
      </c>
      <c r="AC779" s="1">
        <v>0</v>
      </c>
      <c r="AD779" s="1">
        <v>1</v>
      </c>
      <c r="AE779" s="1">
        <v>1</v>
      </c>
      <c r="AF779" s="1">
        <v>0</v>
      </c>
      <c r="AG779" s="1">
        <v>1</v>
      </c>
    </row>
    <row r="780" spans="1:33" x14ac:dyDescent="0.25">
      <c r="A780" s="7" t="s">
        <v>31</v>
      </c>
      <c r="B780" s="1" t="s">
        <v>882</v>
      </c>
      <c r="C780" s="4" t="s">
        <v>883</v>
      </c>
      <c r="D780" s="1" t="str">
        <f>CONCATENATE(B780," ",C780)</f>
        <v>Lenovo C22-20</v>
      </c>
      <c r="E780" s="5">
        <v>36</v>
      </c>
      <c r="F780" s="1">
        <f>E780/1000</f>
        <v>3.5999999999999997E-2</v>
      </c>
      <c r="G780" s="1">
        <v>95</v>
      </c>
      <c r="H780" s="1">
        <f t="shared" si="12"/>
        <v>7059</v>
      </c>
      <c r="I780" s="1" t="s">
        <v>41</v>
      </c>
      <c r="J780" s="1" t="s">
        <v>41</v>
      </c>
      <c r="K780" s="1" t="s">
        <v>42</v>
      </c>
      <c r="L780" s="1">
        <f>E780*G780</f>
        <v>3420</v>
      </c>
      <c r="M780" s="1">
        <f>L780/1000000</f>
        <v>3.4199999999999999E-3</v>
      </c>
      <c r="N780" s="1" t="s">
        <v>43</v>
      </c>
      <c r="O780" s="1" t="s">
        <v>37</v>
      </c>
      <c r="P780" s="1" t="s">
        <v>38</v>
      </c>
      <c r="Q780" s="1" t="s">
        <v>38</v>
      </c>
      <c r="R780" s="1" t="s">
        <v>39</v>
      </c>
      <c r="S780" s="6" t="s">
        <v>1634</v>
      </c>
      <c r="T780" s="1">
        <v>0</v>
      </c>
      <c r="U780" s="1">
        <v>1</v>
      </c>
      <c r="V780" s="1">
        <v>1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1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</row>
    <row r="781" spans="1:33" x14ac:dyDescent="0.25">
      <c r="A781" s="7" t="s">
        <v>31</v>
      </c>
      <c r="B781" s="1" t="s">
        <v>882</v>
      </c>
      <c r="C781" s="4" t="s">
        <v>884</v>
      </c>
      <c r="D781" s="1" t="str">
        <f>CONCATENATE(B781," ",C781)</f>
        <v>Lenovo C24-20</v>
      </c>
      <c r="E781" s="5">
        <v>181</v>
      </c>
      <c r="F781" s="1">
        <f>E781/1000</f>
        <v>0.18099999999999999</v>
      </c>
      <c r="G781" s="1">
        <v>124.54954954954954</v>
      </c>
      <c r="H781" s="1">
        <f t="shared" si="12"/>
        <v>9254</v>
      </c>
      <c r="I781" s="1" t="s">
        <v>52</v>
      </c>
      <c r="J781" s="1" t="s">
        <v>53</v>
      </c>
      <c r="K781" s="1" t="s">
        <v>42</v>
      </c>
      <c r="L781" s="1">
        <f>E781*G781</f>
        <v>22543.468468468465</v>
      </c>
      <c r="M781" s="1">
        <f>L781/1000000</f>
        <v>2.2543468468468466E-2</v>
      </c>
      <c r="N781" s="1" t="s">
        <v>43</v>
      </c>
      <c r="O781" s="1" t="s">
        <v>54</v>
      </c>
      <c r="P781" s="1" t="s">
        <v>38</v>
      </c>
      <c r="Q781" s="1" t="s">
        <v>38</v>
      </c>
      <c r="R781" s="1" t="s">
        <v>58</v>
      </c>
      <c r="S781" s="6" t="s">
        <v>1634</v>
      </c>
      <c r="T781" s="1">
        <v>0</v>
      </c>
      <c r="U781" s="1">
        <v>0</v>
      </c>
      <c r="V781" s="1">
        <v>1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1</v>
      </c>
      <c r="AD781" s="1">
        <v>0</v>
      </c>
      <c r="AE781" s="1">
        <v>1</v>
      </c>
      <c r="AF781" s="1">
        <v>0</v>
      </c>
      <c r="AG781" s="1">
        <v>0</v>
      </c>
    </row>
    <row r="782" spans="1:33" x14ac:dyDescent="0.25">
      <c r="A782" s="7" t="s">
        <v>31</v>
      </c>
      <c r="B782" s="1" t="s">
        <v>882</v>
      </c>
      <c r="C782" s="4" t="s">
        <v>885</v>
      </c>
      <c r="D782" s="1" t="str">
        <f>CONCATENATE(B782," ",C782)</f>
        <v>Lenovo D22-17</v>
      </c>
      <c r="E782" s="5">
        <v>9</v>
      </c>
      <c r="F782" s="1">
        <f>E782/1000</f>
        <v>8.9999999999999993E-3</v>
      </c>
      <c r="G782" s="1">
        <v>110.79729729729729</v>
      </c>
      <c r="H782" s="1">
        <f t="shared" si="12"/>
        <v>8232</v>
      </c>
      <c r="I782" s="1" t="s">
        <v>41</v>
      </c>
      <c r="J782" s="1" t="s">
        <v>41</v>
      </c>
      <c r="K782" s="1" t="s">
        <v>42</v>
      </c>
      <c r="L782" s="1">
        <f>E782*G782</f>
        <v>997.17567567567562</v>
      </c>
      <c r="M782" s="1">
        <f>L782/1000000</f>
        <v>9.9717567567567567E-4</v>
      </c>
      <c r="N782" s="1" t="s">
        <v>43</v>
      </c>
      <c r="O782" s="1" t="s">
        <v>37</v>
      </c>
      <c r="P782" s="1" t="s">
        <v>38</v>
      </c>
      <c r="Q782" s="1" t="s">
        <v>38</v>
      </c>
      <c r="R782" s="1" t="s">
        <v>39</v>
      </c>
      <c r="S782" s="6" t="s">
        <v>1634</v>
      </c>
      <c r="T782" s="1">
        <v>0</v>
      </c>
      <c r="U782" s="1">
        <v>1</v>
      </c>
      <c r="V782" s="1">
        <v>1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1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</row>
    <row r="783" spans="1:33" x14ac:dyDescent="0.25">
      <c r="A783" s="7" t="s">
        <v>31</v>
      </c>
      <c r="B783" s="1" t="s">
        <v>882</v>
      </c>
      <c r="C783" s="4" t="s">
        <v>886</v>
      </c>
      <c r="D783" s="1" t="str">
        <f>CONCATENATE(B783," ",C783)</f>
        <v>Lenovo D22-20</v>
      </c>
      <c r="E783" s="5">
        <v>22</v>
      </c>
      <c r="F783" s="1">
        <f>E783/1000</f>
        <v>2.1999999999999999E-2</v>
      </c>
      <c r="G783" s="1">
        <v>85</v>
      </c>
      <c r="H783" s="1">
        <f t="shared" si="12"/>
        <v>6316</v>
      </c>
      <c r="I783" s="1" t="s">
        <v>41</v>
      </c>
      <c r="J783" s="1" t="s">
        <v>41</v>
      </c>
      <c r="K783" s="1" t="s">
        <v>42</v>
      </c>
      <c r="L783" s="1">
        <f>E783*G783</f>
        <v>1870</v>
      </c>
      <c r="M783" s="1">
        <f>L783/1000000</f>
        <v>1.8699999999999999E-3</v>
      </c>
      <c r="N783" s="1" t="s">
        <v>43</v>
      </c>
      <c r="O783" s="1" t="s">
        <v>37</v>
      </c>
      <c r="P783" s="1" t="s">
        <v>38</v>
      </c>
      <c r="Q783" s="1" t="s">
        <v>38</v>
      </c>
      <c r="R783" s="1" t="s">
        <v>39</v>
      </c>
      <c r="S783" s="6" t="s">
        <v>1634</v>
      </c>
      <c r="T783" s="1">
        <v>0</v>
      </c>
      <c r="U783" s="1">
        <v>1</v>
      </c>
      <c r="V783" s="1">
        <v>1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1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</row>
    <row r="784" spans="1:33" x14ac:dyDescent="0.25">
      <c r="A784" s="7" t="s">
        <v>31</v>
      </c>
      <c r="B784" s="1" t="s">
        <v>882</v>
      </c>
      <c r="C784" s="4" t="s">
        <v>887</v>
      </c>
      <c r="D784" s="1" t="str">
        <f>CONCATENATE(B784," ",C784)</f>
        <v>Lenovo D27-30</v>
      </c>
      <c r="E784" s="5">
        <v>5</v>
      </c>
      <c r="F784" s="1">
        <f>E784/1000</f>
        <v>5.0000000000000001E-3</v>
      </c>
      <c r="G784" s="1">
        <v>148</v>
      </c>
      <c r="H784" s="1">
        <f t="shared" si="12"/>
        <v>10996</v>
      </c>
      <c r="I784" s="1" t="s">
        <v>63</v>
      </c>
      <c r="J784" s="1" t="s">
        <v>63</v>
      </c>
      <c r="K784" s="1" t="s">
        <v>42</v>
      </c>
      <c r="L784" s="1">
        <f>E784*G784</f>
        <v>740</v>
      </c>
      <c r="M784" s="1">
        <f>L784/1000000</f>
        <v>7.3999999999999999E-4</v>
      </c>
      <c r="N784" s="1" t="s">
        <v>43</v>
      </c>
      <c r="O784" s="1" t="s">
        <v>44</v>
      </c>
      <c r="P784" s="1" t="s">
        <v>38</v>
      </c>
      <c r="Q784" s="1" t="s">
        <v>38</v>
      </c>
      <c r="R784" s="1" t="s">
        <v>39</v>
      </c>
      <c r="S784" s="6" t="s">
        <v>1385</v>
      </c>
      <c r="T784" s="1">
        <v>0</v>
      </c>
      <c r="U784" s="1">
        <v>0</v>
      </c>
      <c r="V784" s="1">
        <v>1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1</v>
      </c>
      <c r="AD784" s="1">
        <v>0</v>
      </c>
      <c r="AE784" s="1">
        <v>0</v>
      </c>
      <c r="AF784" s="1">
        <v>0</v>
      </c>
      <c r="AG784" s="1">
        <v>0</v>
      </c>
    </row>
    <row r="785" spans="1:33" x14ac:dyDescent="0.25">
      <c r="A785" s="7" t="s">
        <v>31</v>
      </c>
      <c r="B785" s="1" t="s">
        <v>882</v>
      </c>
      <c r="C785" s="4" t="s">
        <v>888</v>
      </c>
      <c r="D785" s="1" t="str">
        <f>CONCATENATE(B785," ",C785)</f>
        <v>Lenovo D32q-20</v>
      </c>
      <c r="E785" s="5">
        <v>13</v>
      </c>
      <c r="F785" s="1">
        <f>E785/1000</f>
        <v>1.2999999999999999E-2</v>
      </c>
      <c r="G785" s="1">
        <v>266.53153153153153</v>
      </c>
      <c r="H785" s="1">
        <f t="shared" si="12"/>
        <v>19803</v>
      </c>
      <c r="I785" s="1" t="s">
        <v>74</v>
      </c>
      <c r="J785" s="1" t="s">
        <v>72</v>
      </c>
      <c r="K785" s="1" t="s">
        <v>64</v>
      </c>
      <c r="L785" s="1">
        <f>E785*G785</f>
        <v>3464.9099099099099</v>
      </c>
      <c r="M785" s="1">
        <f>L785/1000000</f>
        <v>3.46490990990991E-3</v>
      </c>
      <c r="N785" s="1" t="s">
        <v>65</v>
      </c>
      <c r="O785" s="1" t="s">
        <v>54</v>
      </c>
      <c r="P785" s="1" t="s">
        <v>38</v>
      </c>
      <c r="Q785" s="1" t="s">
        <v>38</v>
      </c>
      <c r="R785" s="1">
        <v>0</v>
      </c>
      <c r="S785" s="6" t="s">
        <v>1634</v>
      </c>
      <c r="T785" s="1">
        <v>0</v>
      </c>
      <c r="U785" s="1">
        <v>0</v>
      </c>
      <c r="V785" s="1">
        <v>1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1</v>
      </c>
      <c r="AE785" s="1">
        <v>1</v>
      </c>
      <c r="AF785" s="1">
        <v>0</v>
      </c>
      <c r="AG785" s="1">
        <v>0</v>
      </c>
    </row>
    <row r="786" spans="1:33" x14ac:dyDescent="0.25">
      <c r="A786" s="7" t="s">
        <v>31</v>
      </c>
      <c r="B786" s="1" t="s">
        <v>882</v>
      </c>
      <c r="C786" s="4" t="s">
        <v>889</v>
      </c>
      <c r="D786" s="1" t="str">
        <f>CONCATENATE(B786," ",C786)</f>
        <v>Lenovo D32qc-20</v>
      </c>
      <c r="E786" s="5">
        <v>2</v>
      </c>
      <c r="F786" s="1">
        <f>E786/1000</f>
        <v>2E-3</v>
      </c>
      <c r="G786" s="1">
        <v>321.62162162162161</v>
      </c>
      <c r="H786" s="1">
        <f t="shared" si="12"/>
        <v>23896</v>
      </c>
      <c r="I786" s="1" t="s">
        <v>74</v>
      </c>
      <c r="J786" s="1" t="s">
        <v>72</v>
      </c>
      <c r="K786" s="1" t="s">
        <v>64</v>
      </c>
      <c r="L786" s="1">
        <f>E786*G786</f>
        <v>643.24324324324323</v>
      </c>
      <c r="M786" s="1">
        <f>L786/1000000</f>
        <v>6.432432432432432E-4</v>
      </c>
      <c r="N786" s="1" t="s">
        <v>65</v>
      </c>
      <c r="O786" s="1" t="s">
        <v>54</v>
      </c>
      <c r="P786" s="1" t="s">
        <v>38</v>
      </c>
      <c r="Q786" s="1" t="s">
        <v>890</v>
      </c>
      <c r="R786" s="1">
        <v>0</v>
      </c>
      <c r="S786" s="6" t="s">
        <v>1634</v>
      </c>
      <c r="T786" s="1">
        <v>0</v>
      </c>
      <c r="U786" s="1">
        <v>0</v>
      </c>
      <c r="V786" s="1">
        <v>0</v>
      </c>
      <c r="W786" s="1">
        <v>0</v>
      </c>
      <c r="X786" s="1">
        <v>1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1</v>
      </c>
      <c r="AF786" s="1">
        <v>0</v>
      </c>
      <c r="AG786" s="1">
        <v>0</v>
      </c>
    </row>
    <row r="787" spans="1:33" x14ac:dyDescent="0.25">
      <c r="A787" s="7" t="s">
        <v>31</v>
      </c>
      <c r="B787" s="1" t="s">
        <v>882</v>
      </c>
      <c r="C787" s="4" t="s">
        <v>891</v>
      </c>
      <c r="D787" s="1" t="str">
        <f>CONCATENATE(B787," ",C787)</f>
        <v>Lenovo E22-20</v>
      </c>
      <c r="E787" s="5">
        <v>2</v>
      </c>
      <c r="F787" s="1">
        <f>E787/1000</f>
        <v>2E-3</v>
      </c>
      <c r="G787" s="1">
        <v>116</v>
      </c>
      <c r="H787" s="1">
        <f t="shared" si="12"/>
        <v>8619</v>
      </c>
      <c r="I787" s="1" t="s">
        <v>41</v>
      </c>
      <c r="J787" s="1" t="s">
        <v>41</v>
      </c>
      <c r="K787" s="1" t="s">
        <v>42</v>
      </c>
      <c r="L787" s="1">
        <f>E787*G787</f>
        <v>232</v>
      </c>
      <c r="M787" s="1">
        <f>L787/1000000</f>
        <v>2.32E-4</v>
      </c>
      <c r="N787" s="1" t="s">
        <v>43</v>
      </c>
      <c r="O787" s="1" t="s">
        <v>54</v>
      </c>
      <c r="P787" s="1" t="s">
        <v>38</v>
      </c>
      <c r="Q787" s="1" t="s">
        <v>38</v>
      </c>
      <c r="R787" s="1">
        <v>0</v>
      </c>
      <c r="S787" s="6" t="s">
        <v>1634</v>
      </c>
      <c r="T787" s="1">
        <v>0</v>
      </c>
      <c r="U787" s="1">
        <v>0</v>
      </c>
      <c r="V787" s="1">
        <v>0</v>
      </c>
      <c r="W787" s="1">
        <v>1</v>
      </c>
      <c r="X787" s="1">
        <v>0</v>
      </c>
      <c r="Y787" s="1">
        <v>0</v>
      </c>
      <c r="Z787" s="1">
        <v>0</v>
      </c>
      <c r="AA787" s="1">
        <v>0</v>
      </c>
      <c r="AB787" s="1">
        <v>1</v>
      </c>
      <c r="AC787" s="1">
        <v>0</v>
      </c>
      <c r="AD787" s="1">
        <v>0</v>
      </c>
      <c r="AE787" s="1">
        <v>1</v>
      </c>
      <c r="AF787" s="1">
        <v>0</v>
      </c>
      <c r="AG787" s="1">
        <v>0</v>
      </c>
    </row>
    <row r="788" spans="1:33" x14ac:dyDescent="0.25">
      <c r="A788" s="7" t="s">
        <v>31</v>
      </c>
      <c r="B788" s="1" t="s">
        <v>882</v>
      </c>
      <c r="C788" s="4" t="s">
        <v>892</v>
      </c>
      <c r="D788" s="1" t="str">
        <f>CONCATENATE(B788," ",C788)</f>
        <v>Lenovo E24-10</v>
      </c>
      <c r="E788" s="5">
        <v>5</v>
      </c>
      <c r="F788" s="1">
        <f>E788/1000</f>
        <v>5.0000000000000001E-3</v>
      </c>
      <c r="G788" s="1">
        <v>152.36148648648648</v>
      </c>
      <c r="H788" s="1">
        <f t="shared" si="12"/>
        <v>11320</v>
      </c>
      <c r="I788" s="1" t="s">
        <v>174</v>
      </c>
      <c r="J788" s="1" t="s">
        <v>174</v>
      </c>
      <c r="K788" s="1" t="s">
        <v>42</v>
      </c>
      <c r="L788" s="1">
        <f>E788*G788</f>
        <v>761.80743243243239</v>
      </c>
      <c r="M788" s="1">
        <f>L788/1000000</f>
        <v>7.618074324324324E-4</v>
      </c>
      <c r="N788" s="1" t="s">
        <v>43</v>
      </c>
      <c r="O788" s="1" t="s">
        <v>54</v>
      </c>
      <c r="P788" s="1" t="s">
        <v>38</v>
      </c>
      <c r="Q788" s="1" t="s">
        <v>38</v>
      </c>
      <c r="R788" s="1">
        <v>0</v>
      </c>
      <c r="S788" s="6" t="s">
        <v>1634</v>
      </c>
      <c r="T788" s="1">
        <v>0</v>
      </c>
      <c r="U788" s="1">
        <v>0</v>
      </c>
      <c r="V788" s="1">
        <v>0</v>
      </c>
      <c r="W788" s="1">
        <v>1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1</v>
      </c>
      <c r="AD788" s="1">
        <v>0</v>
      </c>
      <c r="AE788" s="1">
        <v>1</v>
      </c>
      <c r="AF788" s="1">
        <v>0</v>
      </c>
      <c r="AG788" s="1">
        <v>0</v>
      </c>
    </row>
    <row r="789" spans="1:33" x14ac:dyDescent="0.25">
      <c r="A789" s="7" t="s">
        <v>31</v>
      </c>
      <c r="B789" s="1" t="s">
        <v>882</v>
      </c>
      <c r="C789" s="4" t="s">
        <v>893</v>
      </c>
      <c r="D789" s="1" t="str">
        <f>CONCATENATE(B789," ",C789)</f>
        <v>Lenovo E24-20</v>
      </c>
      <c r="E789" s="5">
        <v>101</v>
      </c>
      <c r="F789" s="1">
        <f>E789/1000</f>
        <v>0.10100000000000001</v>
      </c>
      <c r="G789" s="1">
        <v>151</v>
      </c>
      <c r="H789" s="1">
        <f t="shared" si="12"/>
        <v>11219</v>
      </c>
      <c r="I789" s="1" t="s">
        <v>174</v>
      </c>
      <c r="J789" s="1" t="s">
        <v>174</v>
      </c>
      <c r="K789" s="1" t="s">
        <v>42</v>
      </c>
      <c r="L789" s="1">
        <f>E789*G789</f>
        <v>15251</v>
      </c>
      <c r="M789" s="1">
        <f>L789/1000000</f>
        <v>1.5251000000000001E-2</v>
      </c>
      <c r="N789" s="1" t="s">
        <v>43</v>
      </c>
      <c r="O789" s="1" t="s">
        <v>54</v>
      </c>
      <c r="P789" s="1" t="s">
        <v>38</v>
      </c>
      <c r="Q789" s="1" t="s">
        <v>38</v>
      </c>
      <c r="R789" s="1">
        <v>0</v>
      </c>
      <c r="S789" s="6" t="s">
        <v>1634</v>
      </c>
      <c r="T789" s="1">
        <v>0</v>
      </c>
      <c r="U789" s="1">
        <v>0</v>
      </c>
      <c r="V789" s="1">
        <v>0</v>
      </c>
      <c r="W789" s="1">
        <v>1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1</v>
      </c>
      <c r="AD789" s="1">
        <v>0</v>
      </c>
      <c r="AE789" s="1">
        <v>1</v>
      </c>
      <c r="AF789" s="1">
        <v>0</v>
      </c>
      <c r="AG789" s="1">
        <v>0</v>
      </c>
    </row>
    <row r="790" spans="1:33" x14ac:dyDescent="0.25">
      <c r="A790" s="7" t="s">
        <v>31</v>
      </c>
      <c r="B790" s="1" t="s">
        <v>882</v>
      </c>
      <c r="C790" s="4" t="s">
        <v>894</v>
      </c>
      <c r="D790" s="1" t="str">
        <f>CONCATENATE(B790," ",C790)</f>
        <v>Lenovo G24-10</v>
      </c>
      <c r="E790" s="5">
        <v>86</v>
      </c>
      <c r="F790" s="1">
        <f>E790/1000</f>
        <v>8.5999999999999993E-2</v>
      </c>
      <c r="G790" s="1">
        <v>161.29032258064515</v>
      </c>
      <c r="H790" s="1">
        <f t="shared" si="12"/>
        <v>11984</v>
      </c>
      <c r="I790" s="1" t="s">
        <v>56</v>
      </c>
      <c r="J790" s="1" t="s">
        <v>53</v>
      </c>
      <c r="K790" s="1" t="s">
        <v>42</v>
      </c>
      <c r="L790" s="1">
        <f>E790*G790</f>
        <v>13870.967741935483</v>
      </c>
      <c r="M790" s="1">
        <f>L790/1000000</f>
        <v>1.3870967741935483E-2</v>
      </c>
      <c r="N790" s="1" t="s">
        <v>43</v>
      </c>
      <c r="O790" s="1" t="s">
        <v>37</v>
      </c>
      <c r="P790" s="1" t="s">
        <v>38</v>
      </c>
      <c r="Q790" s="1" t="s">
        <v>48</v>
      </c>
      <c r="R790" s="1" t="s">
        <v>49</v>
      </c>
      <c r="S790" s="6" t="s">
        <v>1385</v>
      </c>
      <c r="T790" s="1">
        <v>0</v>
      </c>
      <c r="U790" s="1">
        <v>0</v>
      </c>
      <c r="V790" s="1">
        <v>0</v>
      </c>
      <c r="W790" s="1">
        <v>0</v>
      </c>
      <c r="X790" s="1">
        <v>1</v>
      </c>
      <c r="Y790" s="1">
        <v>0</v>
      </c>
      <c r="Z790" s="1">
        <v>0</v>
      </c>
      <c r="AA790" s="1">
        <v>0</v>
      </c>
      <c r="AB790" s="1">
        <v>0</v>
      </c>
      <c r="AC790" s="1">
        <v>1</v>
      </c>
      <c r="AD790" s="1">
        <v>0</v>
      </c>
      <c r="AE790" s="1">
        <v>0</v>
      </c>
      <c r="AF790" s="1">
        <v>0</v>
      </c>
      <c r="AG790" s="1">
        <v>0</v>
      </c>
    </row>
    <row r="791" spans="1:33" x14ac:dyDescent="0.25">
      <c r="A791" s="7" t="s">
        <v>31</v>
      </c>
      <c r="B791" s="1" t="s">
        <v>882</v>
      </c>
      <c r="C791" s="4" t="s">
        <v>895</v>
      </c>
      <c r="D791" s="1" t="str">
        <f>CONCATENATE(B791," ",C791)</f>
        <v>Lenovo G25-10</v>
      </c>
      <c r="E791" s="5">
        <v>10</v>
      </c>
      <c r="F791" s="1">
        <f>E791/1000</f>
        <v>0.01</v>
      </c>
      <c r="G791" s="1">
        <v>218.26126126126127</v>
      </c>
      <c r="H791" s="1">
        <f t="shared" si="12"/>
        <v>16217</v>
      </c>
      <c r="I791" s="1" t="s">
        <v>156</v>
      </c>
      <c r="J791" s="1" t="s">
        <v>157</v>
      </c>
      <c r="K791" s="1" t="s">
        <v>42</v>
      </c>
      <c r="L791" s="1">
        <f>E791*G791</f>
        <v>2182.6126126126128</v>
      </c>
      <c r="M791" s="1">
        <f>L791/1000000</f>
        <v>2.182612612612613E-3</v>
      </c>
      <c r="N791" s="1" t="s">
        <v>43</v>
      </c>
      <c r="O791" s="1" t="s">
        <v>37</v>
      </c>
      <c r="P791" s="1" t="s">
        <v>38</v>
      </c>
      <c r="Q791" s="1" t="s">
        <v>890</v>
      </c>
      <c r="R791" s="1" t="s">
        <v>58</v>
      </c>
      <c r="S791" s="6" t="s">
        <v>1634</v>
      </c>
      <c r="T791" s="1">
        <v>0</v>
      </c>
      <c r="U791" s="1">
        <v>0</v>
      </c>
      <c r="V791" s="1">
        <v>0</v>
      </c>
      <c r="W791" s="1">
        <v>0</v>
      </c>
      <c r="X791" s="1">
        <v>1</v>
      </c>
      <c r="Y791" s="1">
        <v>0</v>
      </c>
      <c r="Z791" s="1">
        <v>0</v>
      </c>
      <c r="AA791" s="1">
        <v>0</v>
      </c>
      <c r="AB791" s="1">
        <v>0</v>
      </c>
      <c r="AC791" s="1">
        <v>1</v>
      </c>
      <c r="AD791" s="1">
        <v>0</v>
      </c>
      <c r="AE791" s="1">
        <v>0</v>
      </c>
      <c r="AF791" s="1">
        <v>0</v>
      </c>
      <c r="AG791" s="1">
        <v>0</v>
      </c>
    </row>
    <row r="792" spans="1:33" x14ac:dyDescent="0.25">
      <c r="A792" s="7" t="s">
        <v>31</v>
      </c>
      <c r="B792" s="1" t="s">
        <v>882</v>
      </c>
      <c r="C792" s="4" t="s">
        <v>896</v>
      </c>
      <c r="D792" s="1" t="str">
        <f>CONCATENATE(B792," ",C792)</f>
        <v>Lenovo G32qc-10</v>
      </c>
      <c r="E792" s="5">
        <v>49</v>
      </c>
      <c r="F792" s="1">
        <f>E792/1000</f>
        <v>4.9000000000000002E-2</v>
      </c>
      <c r="G792" s="1">
        <v>327.29729729729729</v>
      </c>
      <c r="H792" s="1">
        <f t="shared" si="12"/>
        <v>24318</v>
      </c>
      <c r="I792" s="1" t="s">
        <v>74</v>
      </c>
      <c r="J792" s="1" t="s">
        <v>72</v>
      </c>
      <c r="K792" s="1" t="s">
        <v>64</v>
      </c>
      <c r="L792" s="1">
        <f>E792*G792</f>
        <v>16037.567567567567</v>
      </c>
      <c r="M792" s="1">
        <f>L792/1000000</f>
        <v>1.6037567567567565E-2</v>
      </c>
      <c r="N792" s="1" t="s">
        <v>65</v>
      </c>
      <c r="O792" s="1" t="s">
        <v>44</v>
      </c>
      <c r="P792" s="1" t="s">
        <v>48</v>
      </c>
      <c r="Q792" s="1" t="s">
        <v>48</v>
      </c>
      <c r="R792" s="1" t="s">
        <v>58</v>
      </c>
      <c r="S792" s="6" t="s">
        <v>1634</v>
      </c>
      <c r="T792" s="1">
        <v>0</v>
      </c>
      <c r="U792" s="1">
        <v>0</v>
      </c>
      <c r="V792" s="1">
        <v>0</v>
      </c>
      <c r="W792" s="1">
        <v>0</v>
      </c>
      <c r="X792" s="1">
        <v>1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1</v>
      </c>
      <c r="AE792" s="1">
        <v>0</v>
      </c>
      <c r="AF792" s="1">
        <v>1</v>
      </c>
      <c r="AG792" s="1">
        <v>0</v>
      </c>
    </row>
    <row r="793" spans="1:33" x14ac:dyDescent="0.25">
      <c r="A793" s="7" t="s">
        <v>31</v>
      </c>
      <c r="B793" s="1" t="s">
        <v>882</v>
      </c>
      <c r="C793" s="4" t="s">
        <v>897</v>
      </c>
      <c r="D793" s="1" t="str">
        <f>CONCATENATE(B793," ",C793)</f>
        <v>Lenovo G34w-10</v>
      </c>
      <c r="E793" s="5">
        <v>22</v>
      </c>
      <c r="F793" s="1">
        <f>E793/1000</f>
        <v>2.1999999999999999E-2</v>
      </c>
      <c r="G793" s="1">
        <v>501.53846153846155</v>
      </c>
      <c r="H793" s="1">
        <f t="shared" si="12"/>
        <v>37264</v>
      </c>
      <c r="I793" s="1" t="s">
        <v>238</v>
      </c>
      <c r="J793" s="1" t="s">
        <v>72</v>
      </c>
      <c r="K793" s="1" t="s">
        <v>239</v>
      </c>
      <c r="L793" s="1">
        <f>E793*G793</f>
        <v>11033.846153846154</v>
      </c>
      <c r="M793" s="1">
        <f>L793/1000000</f>
        <v>1.1033846153846154E-2</v>
      </c>
      <c r="N793" s="1" t="s">
        <v>87</v>
      </c>
      <c r="O793" s="1" t="s">
        <v>44</v>
      </c>
      <c r="P793" s="1" t="s">
        <v>48</v>
      </c>
      <c r="Q793" s="1" t="s">
        <v>48</v>
      </c>
      <c r="R793" s="1" t="s">
        <v>58</v>
      </c>
      <c r="S793" s="6" t="s">
        <v>1634</v>
      </c>
      <c r="T793" s="1">
        <v>0</v>
      </c>
      <c r="U793" s="1">
        <v>0</v>
      </c>
      <c r="V793" s="1">
        <v>0</v>
      </c>
      <c r="W793" s="1">
        <v>0</v>
      </c>
      <c r="X793" s="1">
        <v>1</v>
      </c>
      <c r="Y793" s="1">
        <v>0</v>
      </c>
      <c r="Z793" s="1">
        <v>1</v>
      </c>
      <c r="AA793" s="1">
        <v>0</v>
      </c>
      <c r="AB793" s="1">
        <v>0</v>
      </c>
      <c r="AC793" s="1">
        <v>0</v>
      </c>
      <c r="AD793" s="1">
        <v>1</v>
      </c>
      <c r="AE793" s="1">
        <v>0</v>
      </c>
      <c r="AF793" s="1">
        <v>1</v>
      </c>
      <c r="AG793" s="1">
        <v>1</v>
      </c>
    </row>
    <row r="794" spans="1:33" x14ac:dyDescent="0.25">
      <c r="A794" s="7" t="s">
        <v>31</v>
      </c>
      <c r="B794" s="1" t="s">
        <v>882</v>
      </c>
      <c r="C794" s="4" t="s">
        <v>898</v>
      </c>
      <c r="D794" s="1" t="str">
        <f>CONCATENATE(B794," ",C794)</f>
        <v>Lenovo L27i-28</v>
      </c>
      <c r="E794" s="5">
        <v>210</v>
      </c>
      <c r="F794" s="1">
        <f>E794/1000</f>
        <v>0.21</v>
      </c>
      <c r="G794" s="1">
        <v>136.92307692307693</v>
      </c>
      <c r="H794" s="1">
        <f t="shared" si="12"/>
        <v>10173</v>
      </c>
      <c r="I794" s="1" t="s">
        <v>63</v>
      </c>
      <c r="J794" s="1" t="s">
        <v>63</v>
      </c>
      <c r="K794" s="1" t="s">
        <v>42</v>
      </c>
      <c r="L794" s="1">
        <f>E794*G794</f>
        <v>28753.846153846156</v>
      </c>
      <c r="M794" s="1">
        <f>L794/1000000</f>
        <v>2.8753846153846158E-2</v>
      </c>
      <c r="N794" s="1" t="s">
        <v>43</v>
      </c>
      <c r="O794" s="1" t="s">
        <v>54</v>
      </c>
      <c r="P794" s="1" t="s">
        <v>38</v>
      </c>
      <c r="Q794" s="1" t="s">
        <v>38</v>
      </c>
      <c r="R794" s="1">
        <v>0</v>
      </c>
      <c r="S794" s="6" t="s">
        <v>1385</v>
      </c>
      <c r="T794" s="1">
        <v>0</v>
      </c>
      <c r="U794" s="1">
        <v>0</v>
      </c>
      <c r="V794" s="1">
        <v>1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1</v>
      </c>
      <c r="AD794" s="1">
        <v>0</v>
      </c>
      <c r="AE794" s="1">
        <v>1</v>
      </c>
      <c r="AF794" s="1">
        <v>0</v>
      </c>
      <c r="AG794" s="1">
        <v>0</v>
      </c>
    </row>
    <row r="795" spans="1:33" x14ac:dyDescent="0.25">
      <c r="A795" s="7" t="s">
        <v>31</v>
      </c>
      <c r="B795" s="1" t="s">
        <v>882</v>
      </c>
      <c r="C795" s="4" t="s">
        <v>899</v>
      </c>
      <c r="D795" s="1" t="str">
        <f>CONCATENATE(B795," ",C795)</f>
        <v>Lenovo L27m-28</v>
      </c>
      <c r="E795" s="5">
        <v>27</v>
      </c>
      <c r="F795" s="1">
        <f>E795/1000</f>
        <v>2.7E-2</v>
      </c>
      <c r="G795" s="1">
        <v>145</v>
      </c>
      <c r="H795" s="1">
        <f t="shared" si="12"/>
        <v>10774</v>
      </c>
      <c r="I795" s="1" t="s">
        <v>63</v>
      </c>
      <c r="J795" s="1" t="s">
        <v>63</v>
      </c>
      <c r="K795" s="1" t="s">
        <v>42</v>
      </c>
      <c r="L795" s="1">
        <f>E795*G795</f>
        <v>3915</v>
      </c>
      <c r="M795" s="1">
        <f>L795/1000000</f>
        <v>3.9150000000000001E-3</v>
      </c>
      <c r="N795" s="1" t="s">
        <v>43</v>
      </c>
      <c r="O795" s="1" t="s">
        <v>54</v>
      </c>
      <c r="P795" s="1" t="s">
        <v>38</v>
      </c>
      <c r="Q795" s="1" t="s">
        <v>38</v>
      </c>
      <c r="R795" s="1">
        <v>0</v>
      </c>
      <c r="S795" s="6" t="s">
        <v>1385</v>
      </c>
      <c r="T795" s="1">
        <v>0</v>
      </c>
      <c r="U795" s="1">
        <v>0</v>
      </c>
      <c r="V795" s="1">
        <v>1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1</v>
      </c>
      <c r="AD795" s="1">
        <v>0</v>
      </c>
      <c r="AE795" s="1">
        <v>1</v>
      </c>
      <c r="AF795" s="1">
        <v>0</v>
      </c>
      <c r="AG795" s="1">
        <v>0</v>
      </c>
    </row>
    <row r="796" spans="1:33" x14ac:dyDescent="0.25">
      <c r="A796" s="7" t="s">
        <v>31</v>
      </c>
      <c r="B796" s="1" t="s">
        <v>882</v>
      </c>
      <c r="C796" s="4" t="s">
        <v>900</v>
      </c>
      <c r="D796" s="1" t="str">
        <f>CONCATENATE(B796," ",C796)</f>
        <v>Lenovo L27q-30</v>
      </c>
      <c r="E796" s="5">
        <v>30</v>
      </c>
      <c r="F796" s="1">
        <f>E796/1000</f>
        <v>0.03</v>
      </c>
      <c r="G796" s="1">
        <v>258.23848238482384</v>
      </c>
      <c r="H796" s="1">
        <f t="shared" si="12"/>
        <v>19187</v>
      </c>
      <c r="I796" s="1" t="s">
        <v>63</v>
      </c>
      <c r="J796" s="1" t="s">
        <v>63</v>
      </c>
      <c r="K796" s="1" t="s">
        <v>64</v>
      </c>
      <c r="L796" s="1">
        <f>E796*G796</f>
        <v>7747.1544715447153</v>
      </c>
      <c r="M796" s="1">
        <f>L796/1000000</f>
        <v>7.7471544715447156E-3</v>
      </c>
      <c r="N796" s="1" t="s">
        <v>65</v>
      </c>
      <c r="O796" s="1" t="s">
        <v>54</v>
      </c>
      <c r="P796" s="1" t="s">
        <v>38</v>
      </c>
      <c r="Q796" s="1" t="s">
        <v>38</v>
      </c>
      <c r="R796" s="1" t="s">
        <v>58</v>
      </c>
      <c r="S796" s="6" t="s">
        <v>1634</v>
      </c>
      <c r="T796" s="1">
        <v>0</v>
      </c>
      <c r="U796" s="1">
        <v>0</v>
      </c>
      <c r="V796" s="1">
        <v>1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1</v>
      </c>
      <c r="AD796" s="1">
        <v>0</v>
      </c>
      <c r="AE796" s="1">
        <v>1</v>
      </c>
      <c r="AF796" s="1">
        <v>0</v>
      </c>
      <c r="AG796" s="1">
        <v>0</v>
      </c>
    </row>
    <row r="797" spans="1:33" x14ac:dyDescent="0.25">
      <c r="A797" s="7" t="s">
        <v>31</v>
      </c>
      <c r="B797" s="1" t="s">
        <v>882</v>
      </c>
      <c r="C797" s="4" t="s">
        <v>901</v>
      </c>
      <c r="D797" s="1" t="str">
        <f>CONCATENATE(B797," ",C797)</f>
        <v>Lenovo P24h-20</v>
      </c>
      <c r="E797" s="5">
        <v>182</v>
      </c>
      <c r="F797" s="1">
        <f>E797/1000</f>
        <v>0.182</v>
      </c>
      <c r="G797" s="1">
        <v>302.33783783783781</v>
      </c>
      <c r="H797" s="1">
        <f t="shared" si="12"/>
        <v>22464</v>
      </c>
      <c r="I797" s="1" t="s">
        <v>52</v>
      </c>
      <c r="J797" s="1" t="s">
        <v>53</v>
      </c>
      <c r="K797" s="1" t="s">
        <v>64</v>
      </c>
      <c r="L797" s="1">
        <f>E797*G797</f>
        <v>55025.486486486479</v>
      </c>
      <c r="M797" s="1">
        <f>L797/1000000</f>
        <v>5.5025486486486481E-2</v>
      </c>
      <c r="N797" s="1" t="s">
        <v>65</v>
      </c>
      <c r="O797" s="1" t="s">
        <v>54</v>
      </c>
      <c r="P797" s="1" t="s">
        <v>38</v>
      </c>
      <c r="Q797" s="1" t="s">
        <v>38</v>
      </c>
      <c r="R797" s="1">
        <v>0</v>
      </c>
      <c r="S797" s="6" t="s">
        <v>1634</v>
      </c>
      <c r="T797" s="1">
        <v>0</v>
      </c>
      <c r="U797" s="1">
        <v>0</v>
      </c>
      <c r="V797" s="1">
        <v>0</v>
      </c>
      <c r="W797" s="1">
        <v>1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1</v>
      </c>
      <c r="AD797" s="1">
        <v>0</v>
      </c>
      <c r="AE797" s="1">
        <v>1</v>
      </c>
      <c r="AF797" s="1">
        <v>0</v>
      </c>
      <c r="AG797" s="1">
        <v>0</v>
      </c>
    </row>
    <row r="798" spans="1:33" x14ac:dyDescent="0.25">
      <c r="A798" s="7" t="s">
        <v>31</v>
      </c>
      <c r="B798" s="1" t="s">
        <v>882</v>
      </c>
      <c r="C798" s="4" t="s">
        <v>902</v>
      </c>
      <c r="D798" s="1" t="str">
        <f>CONCATENATE(B798," ",C798)</f>
        <v>Lenovo P24q-20</v>
      </c>
      <c r="E798" s="5">
        <v>242</v>
      </c>
      <c r="F798" s="1">
        <f>E798/1000</f>
        <v>0.24199999999999999</v>
      </c>
      <c r="G798" s="1">
        <v>267.63157894736844</v>
      </c>
      <c r="H798" s="1">
        <f t="shared" si="12"/>
        <v>19885</v>
      </c>
      <c r="I798" s="1" t="s">
        <v>52</v>
      </c>
      <c r="J798" s="1" t="s">
        <v>53</v>
      </c>
      <c r="K798" s="1" t="s">
        <v>64</v>
      </c>
      <c r="L798" s="1">
        <f>E798*G798</f>
        <v>64766.84210526316</v>
      </c>
      <c r="M798" s="1">
        <f>L798/1000000</f>
        <v>6.4766842105263164E-2</v>
      </c>
      <c r="N798" s="1" t="s">
        <v>65</v>
      </c>
      <c r="O798" s="1" t="s">
        <v>54</v>
      </c>
      <c r="P798" s="1" t="s">
        <v>38</v>
      </c>
      <c r="Q798" s="1" t="s">
        <v>38</v>
      </c>
      <c r="R798" s="1">
        <v>0</v>
      </c>
      <c r="S798" s="6" t="s">
        <v>1634</v>
      </c>
      <c r="T798" s="1">
        <v>0</v>
      </c>
      <c r="U798" s="1">
        <v>0</v>
      </c>
      <c r="V798" s="1">
        <v>0</v>
      </c>
      <c r="W798" s="1">
        <v>1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1</v>
      </c>
      <c r="AD798" s="1">
        <v>0</v>
      </c>
      <c r="AE798" s="1">
        <v>1</v>
      </c>
      <c r="AF798" s="1">
        <v>0</v>
      </c>
      <c r="AG798" s="1">
        <v>0</v>
      </c>
    </row>
    <row r="799" spans="1:33" x14ac:dyDescent="0.25">
      <c r="A799" s="7" t="s">
        <v>31</v>
      </c>
      <c r="B799" s="1" t="s">
        <v>882</v>
      </c>
      <c r="C799" s="4" t="s">
        <v>903</v>
      </c>
      <c r="D799" s="1" t="str">
        <f>CONCATENATE(B799," ",C799)</f>
        <v>Lenovo P27h-10</v>
      </c>
      <c r="E799" s="5">
        <v>52</v>
      </c>
      <c r="F799" s="1">
        <f>E799/1000</f>
        <v>5.1999999999999998E-2</v>
      </c>
      <c r="G799" s="1">
        <v>374.52702702702703</v>
      </c>
      <c r="H799" s="1">
        <f t="shared" si="12"/>
        <v>27827</v>
      </c>
      <c r="I799" s="1" t="s">
        <v>63</v>
      </c>
      <c r="J799" s="1" t="s">
        <v>63</v>
      </c>
      <c r="K799" s="1" t="s">
        <v>86</v>
      </c>
      <c r="L799" s="1">
        <f>E799*G799</f>
        <v>19475.405405405407</v>
      </c>
      <c r="M799" s="1">
        <f>L799/1000000</f>
        <v>1.9475405405405408E-2</v>
      </c>
      <c r="N799" s="1" t="s">
        <v>87</v>
      </c>
      <c r="O799" s="1" t="s">
        <v>54</v>
      </c>
      <c r="P799" s="1" t="s">
        <v>38</v>
      </c>
      <c r="Q799" s="1" t="s">
        <v>38</v>
      </c>
      <c r="R799" s="1">
        <v>0</v>
      </c>
      <c r="S799" s="6" t="s">
        <v>1634</v>
      </c>
      <c r="T799" s="1">
        <v>0</v>
      </c>
      <c r="U799" s="1">
        <v>0</v>
      </c>
      <c r="V799" s="1">
        <v>0</v>
      </c>
      <c r="W799" s="1">
        <v>1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1</v>
      </c>
      <c r="AD799" s="1">
        <v>0</v>
      </c>
      <c r="AE799" s="1">
        <v>1</v>
      </c>
      <c r="AF799" s="1">
        <v>0</v>
      </c>
      <c r="AG799" s="1">
        <v>1</v>
      </c>
    </row>
    <row r="800" spans="1:33" x14ac:dyDescent="0.25">
      <c r="A800" s="7" t="s">
        <v>31</v>
      </c>
      <c r="B800" s="1" t="s">
        <v>882</v>
      </c>
      <c r="C800" s="4" t="s">
        <v>904</v>
      </c>
      <c r="D800" s="1" t="str">
        <f>CONCATENATE(B800," ",C800)</f>
        <v>Lenovo P27h-20</v>
      </c>
      <c r="E800" s="5">
        <v>88</v>
      </c>
      <c r="F800" s="1">
        <f>E800/1000</f>
        <v>8.7999999999999995E-2</v>
      </c>
      <c r="G800" s="1">
        <v>404.51612903225805</v>
      </c>
      <c r="H800" s="1">
        <f t="shared" si="12"/>
        <v>30056</v>
      </c>
      <c r="I800" s="1" t="s">
        <v>63</v>
      </c>
      <c r="J800" s="1" t="s">
        <v>63</v>
      </c>
      <c r="K800" s="1" t="s">
        <v>86</v>
      </c>
      <c r="L800" s="1">
        <f>E800*G800</f>
        <v>35597.419354838712</v>
      </c>
      <c r="M800" s="1">
        <f>L800/1000000</f>
        <v>3.5597419354838712E-2</v>
      </c>
      <c r="N800" s="1" t="s">
        <v>87</v>
      </c>
      <c r="O800" s="1" t="s">
        <v>54</v>
      </c>
      <c r="P800" s="1" t="s">
        <v>38</v>
      </c>
      <c r="Q800" s="1" t="s">
        <v>38</v>
      </c>
      <c r="R800" s="1">
        <v>0</v>
      </c>
      <c r="S800" s="6" t="s">
        <v>1634</v>
      </c>
      <c r="T800" s="1">
        <v>0</v>
      </c>
      <c r="U800" s="1">
        <v>0</v>
      </c>
      <c r="V800" s="1">
        <v>0</v>
      </c>
      <c r="W800" s="1">
        <v>1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1</v>
      </c>
      <c r="AD800" s="1">
        <v>0</v>
      </c>
      <c r="AE800" s="1">
        <v>1</v>
      </c>
      <c r="AF800" s="1">
        <v>0</v>
      </c>
      <c r="AG800" s="1">
        <v>1</v>
      </c>
    </row>
    <row r="801" spans="1:33" x14ac:dyDescent="0.25">
      <c r="A801" s="7" t="s">
        <v>31</v>
      </c>
      <c r="B801" s="1" t="s">
        <v>882</v>
      </c>
      <c r="C801" s="4" t="s">
        <v>905</v>
      </c>
      <c r="D801" s="1" t="str">
        <f>CONCATENATE(B801," ",C801)</f>
        <v>Lenovo P27q-10</v>
      </c>
      <c r="E801" s="5">
        <v>18</v>
      </c>
      <c r="F801" s="1">
        <f>E801/1000</f>
        <v>1.7999999999999999E-2</v>
      </c>
      <c r="G801" s="1">
        <v>333.36842105263156</v>
      </c>
      <c r="H801" s="1">
        <f t="shared" si="12"/>
        <v>24769</v>
      </c>
      <c r="I801" s="1" t="s">
        <v>63</v>
      </c>
      <c r="J801" s="1" t="s">
        <v>63</v>
      </c>
      <c r="K801" s="1" t="s">
        <v>64</v>
      </c>
      <c r="L801" s="1">
        <f>E801*G801</f>
        <v>6000.6315789473683</v>
      </c>
      <c r="M801" s="1">
        <f>L801/1000000</f>
        <v>6.0006315789473685E-3</v>
      </c>
      <c r="N801" s="1" t="s">
        <v>65</v>
      </c>
      <c r="O801" s="1" t="s">
        <v>54</v>
      </c>
      <c r="P801" s="1" t="s">
        <v>38</v>
      </c>
      <c r="Q801" s="1" t="s">
        <v>38</v>
      </c>
      <c r="R801" s="1">
        <v>0</v>
      </c>
      <c r="S801" s="6" t="s">
        <v>1634</v>
      </c>
      <c r="T801" s="1">
        <v>0</v>
      </c>
      <c r="U801" s="1">
        <v>0</v>
      </c>
      <c r="V801" s="1">
        <v>0</v>
      </c>
      <c r="W801" s="1">
        <v>1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1</v>
      </c>
      <c r="AD801" s="1">
        <v>0</v>
      </c>
      <c r="AE801" s="1">
        <v>1</v>
      </c>
      <c r="AF801" s="1">
        <v>0</v>
      </c>
      <c r="AG801" s="1">
        <v>0</v>
      </c>
    </row>
    <row r="802" spans="1:33" x14ac:dyDescent="0.25">
      <c r="A802" s="7" t="s">
        <v>31</v>
      </c>
      <c r="B802" s="1" t="s">
        <v>882</v>
      </c>
      <c r="C802" s="4" t="s">
        <v>906</v>
      </c>
      <c r="D802" s="1" t="str">
        <f>CONCATENATE(B802," ",C802)</f>
        <v>Lenovo P27q-20</v>
      </c>
      <c r="E802" s="5">
        <v>94</v>
      </c>
      <c r="F802" s="1">
        <f>E802/1000</f>
        <v>9.4E-2</v>
      </c>
      <c r="G802" s="1">
        <v>394.09459459459458</v>
      </c>
      <c r="H802" s="1">
        <f t="shared" si="12"/>
        <v>29281</v>
      </c>
      <c r="I802" s="1" t="s">
        <v>63</v>
      </c>
      <c r="J802" s="1" t="s">
        <v>63</v>
      </c>
      <c r="K802" s="1" t="s">
        <v>64</v>
      </c>
      <c r="L802" s="1">
        <f>E802*G802</f>
        <v>37044.891891891893</v>
      </c>
      <c r="M802" s="1">
        <f>L802/1000000</f>
        <v>3.704489189189189E-2</v>
      </c>
      <c r="N802" s="1" t="s">
        <v>65</v>
      </c>
      <c r="O802" s="1" t="s">
        <v>54</v>
      </c>
      <c r="P802" s="1" t="s">
        <v>38</v>
      </c>
      <c r="Q802" s="1" t="s">
        <v>38</v>
      </c>
      <c r="R802" s="1">
        <v>0</v>
      </c>
      <c r="S802" s="6" t="s">
        <v>1634</v>
      </c>
      <c r="T802" s="1">
        <v>0</v>
      </c>
      <c r="U802" s="1">
        <v>0</v>
      </c>
      <c r="V802" s="1">
        <v>0</v>
      </c>
      <c r="W802" s="1">
        <v>1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1</v>
      </c>
      <c r="AD802" s="1">
        <v>0</v>
      </c>
      <c r="AE802" s="1">
        <v>1</v>
      </c>
      <c r="AF802" s="1">
        <v>0</v>
      </c>
      <c r="AG802" s="1">
        <v>0</v>
      </c>
    </row>
    <row r="803" spans="1:33" x14ac:dyDescent="0.25">
      <c r="A803" s="7" t="s">
        <v>31</v>
      </c>
      <c r="B803" s="1" t="s">
        <v>882</v>
      </c>
      <c r="C803" s="4" t="s">
        <v>907</v>
      </c>
      <c r="D803" s="1" t="str">
        <f>CONCATENATE(B803," ",C803)</f>
        <v>Lenovo P27u-10</v>
      </c>
      <c r="E803" s="5">
        <v>10</v>
      </c>
      <c r="F803" s="1">
        <f>E803/1000</f>
        <v>0.01</v>
      </c>
      <c r="G803" s="1">
        <v>647.97297297297303</v>
      </c>
      <c r="H803" s="1">
        <f t="shared" si="12"/>
        <v>48144</v>
      </c>
      <c r="I803" s="1" t="s">
        <v>63</v>
      </c>
      <c r="J803" s="1" t="s">
        <v>63</v>
      </c>
      <c r="K803" s="1" t="s">
        <v>86</v>
      </c>
      <c r="L803" s="1">
        <f>E803*G803</f>
        <v>6479.72972972973</v>
      </c>
      <c r="M803" s="1">
        <f>L803/1000000</f>
        <v>6.4797297297297298E-3</v>
      </c>
      <c r="N803" s="1" t="s">
        <v>87</v>
      </c>
      <c r="O803" s="1" t="s">
        <v>54</v>
      </c>
      <c r="P803" s="1" t="s">
        <v>38</v>
      </c>
      <c r="Q803" s="1" t="s">
        <v>38</v>
      </c>
      <c r="R803" s="1">
        <v>0</v>
      </c>
      <c r="S803" s="6" t="s">
        <v>1634</v>
      </c>
      <c r="T803" s="1">
        <v>0</v>
      </c>
      <c r="U803" s="1">
        <v>0</v>
      </c>
      <c r="V803" s="1">
        <v>0</v>
      </c>
      <c r="W803" s="1">
        <v>1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1</v>
      </c>
      <c r="AD803" s="1">
        <v>0</v>
      </c>
      <c r="AE803" s="1">
        <v>1</v>
      </c>
      <c r="AF803" s="1">
        <v>0</v>
      </c>
      <c r="AG803" s="1">
        <v>1</v>
      </c>
    </row>
    <row r="804" spans="1:33" x14ac:dyDescent="0.25">
      <c r="A804" s="7" t="s">
        <v>31</v>
      </c>
      <c r="B804" s="1" t="s">
        <v>882</v>
      </c>
      <c r="C804" s="4" t="s">
        <v>908</v>
      </c>
      <c r="D804" s="1" t="str">
        <f>CONCATENATE(B804," ",C804)</f>
        <v>Lenovo P32p-20</v>
      </c>
      <c r="E804" s="5">
        <v>1</v>
      </c>
      <c r="F804" s="1">
        <f>E804/1000</f>
        <v>1E-3</v>
      </c>
      <c r="G804" s="1">
        <v>922.97297297297303</v>
      </c>
      <c r="H804" s="1">
        <f t="shared" si="12"/>
        <v>68577</v>
      </c>
      <c r="I804" s="1" t="s">
        <v>74</v>
      </c>
      <c r="J804" s="1" t="s">
        <v>72</v>
      </c>
      <c r="K804" s="1" t="s">
        <v>86</v>
      </c>
      <c r="L804" s="1">
        <f>E804*G804</f>
        <v>922.97297297297303</v>
      </c>
      <c r="M804" s="1">
        <f>L804/1000000</f>
        <v>9.2297297297297301E-4</v>
      </c>
      <c r="N804" s="1" t="s">
        <v>87</v>
      </c>
      <c r="O804" s="1" t="s">
        <v>54</v>
      </c>
      <c r="P804" s="1" t="s">
        <v>38</v>
      </c>
      <c r="Q804" s="1" t="s">
        <v>38</v>
      </c>
      <c r="R804" s="1">
        <v>0</v>
      </c>
      <c r="S804" s="6" t="s">
        <v>1634</v>
      </c>
      <c r="T804" s="1">
        <v>0</v>
      </c>
      <c r="U804" s="1">
        <v>0</v>
      </c>
      <c r="V804" s="1">
        <v>0</v>
      </c>
      <c r="W804" s="1">
        <v>1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1</v>
      </c>
      <c r="AE804" s="1">
        <v>1</v>
      </c>
      <c r="AF804" s="1">
        <v>0</v>
      </c>
      <c r="AG804" s="1">
        <v>1</v>
      </c>
    </row>
    <row r="805" spans="1:33" x14ac:dyDescent="0.25">
      <c r="A805" s="7" t="s">
        <v>31</v>
      </c>
      <c r="B805" s="1" t="s">
        <v>882</v>
      </c>
      <c r="C805" s="4" t="s">
        <v>909</v>
      </c>
      <c r="D805" s="1" t="str">
        <f>CONCATENATE(B805," ",C805)</f>
        <v>Lenovo P32u</v>
      </c>
      <c r="E805" s="5">
        <v>3</v>
      </c>
      <c r="F805" s="1">
        <f>E805/1000</f>
        <v>3.0000000000000001E-3</v>
      </c>
      <c r="G805" s="1">
        <v>241.75675675675674</v>
      </c>
      <c r="H805" s="1">
        <f t="shared" si="12"/>
        <v>17963</v>
      </c>
      <c r="I805" s="1" t="s">
        <v>71</v>
      </c>
      <c r="J805" s="1" t="s">
        <v>72</v>
      </c>
      <c r="K805" s="1" t="s">
        <v>86</v>
      </c>
      <c r="L805" s="1">
        <f>E805*G805</f>
        <v>725.2702702702702</v>
      </c>
      <c r="M805" s="1">
        <f>L805/1000000</f>
        <v>7.2527027027027022E-4</v>
      </c>
      <c r="N805" s="1" t="s">
        <v>87</v>
      </c>
      <c r="O805" s="1" t="s">
        <v>54</v>
      </c>
      <c r="P805" s="1" t="s">
        <v>38</v>
      </c>
      <c r="Q805" s="1" t="s">
        <v>38</v>
      </c>
      <c r="R805" s="1">
        <v>0</v>
      </c>
      <c r="S805" s="6" t="s">
        <v>1638</v>
      </c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1</v>
      </c>
      <c r="AE805" s="1">
        <v>1</v>
      </c>
      <c r="AF805" s="1">
        <v>0</v>
      </c>
      <c r="AG805" s="1">
        <v>1</v>
      </c>
    </row>
    <row r="806" spans="1:33" x14ac:dyDescent="0.25">
      <c r="A806" s="7" t="s">
        <v>31</v>
      </c>
      <c r="B806" s="1" t="s">
        <v>882</v>
      </c>
      <c r="C806" s="4" t="s">
        <v>910</v>
      </c>
      <c r="D806" s="1" t="str">
        <f>CONCATENATE(B806," ",C806)</f>
        <v>Lenovo P44w-10</v>
      </c>
      <c r="E806" s="5">
        <v>34</v>
      </c>
      <c r="F806" s="1">
        <f>E806/1000</f>
        <v>3.4000000000000002E-2</v>
      </c>
      <c r="G806" s="1">
        <v>1412.7027027027027</v>
      </c>
      <c r="H806" s="1">
        <f t="shared" si="12"/>
        <v>104964</v>
      </c>
      <c r="I806" s="1" t="s">
        <v>911</v>
      </c>
      <c r="J806" s="1" t="s">
        <v>90</v>
      </c>
      <c r="K806" s="1" t="s">
        <v>120</v>
      </c>
      <c r="L806" s="1">
        <f>E806*G806</f>
        <v>48031.891891891893</v>
      </c>
      <c r="M806" s="1">
        <f>L806/1000000</f>
        <v>4.8031891891891894E-2</v>
      </c>
      <c r="N806" s="1" t="s">
        <v>87</v>
      </c>
      <c r="O806" s="1" t="s">
        <v>54</v>
      </c>
      <c r="P806" s="1" t="s">
        <v>890</v>
      </c>
      <c r="Q806" s="1" t="s">
        <v>38</v>
      </c>
      <c r="R806" s="1">
        <v>0</v>
      </c>
      <c r="S806" s="6" t="s">
        <v>1634</v>
      </c>
      <c r="T806" s="1">
        <v>0</v>
      </c>
      <c r="U806" s="1">
        <v>0</v>
      </c>
      <c r="V806" s="1">
        <v>0</v>
      </c>
      <c r="W806" s="1">
        <v>1</v>
      </c>
      <c r="X806" s="1">
        <v>0</v>
      </c>
      <c r="Y806" s="1">
        <v>1</v>
      </c>
      <c r="Z806" s="1">
        <v>1</v>
      </c>
      <c r="AA806" s="1">
        <v>0</v>
      </c>
      <c r="AB806" s="1">
        <v>0</v>
      </c>
      <c r="AC806" s="1">
        <v>0</v>
      </c>
      <c r="AD806" s="1">
        <v>1</v>
      </c>
      <c r="AE806" s="1">
        <v>1</v>
      </c>
      <c r="AF806" s="1">
        <v>1</v>
      </c>
      <c r="AG806" s="1">
        <v>1</v>
      </c>
    </row>
    <row r="807" spans="1:33" x14ac:dyDescent="0.25">
      <c r="A807" s="7" t="s">
        <v>31</v>
      </c>
      <c r="B807" s="1" t="s">
        <v>882</v>
      </c>
      <c r="C807" s="4" t="s">
        <v>912</v>
      </c>
      <c r="D807" s="1" t="str">
        <f>CONCATENATE(B807," ",C807)</f>
        <v>Lenovo Q24h-10</v>
      </c>
      <c r="E807" s="5">
        <v>9</v>
      </c>
      <c r="F807" s="1">
        <f>E807/1000</f>
        <v>8.9999999999999993E-3</v>
      </c>
      <c r="G807" s="1">
        <v>295</v>
      </c>
      <c r="H807" s="1">
        <f t="shared" si="12"/>
        <v>21919</v>
      </c>
      <c r="I807" s="1" t="s">
        <v>52</v>
      </c>
      <c r="J807" s="1" t="s">
        <v>53</v>
      </c>
      <c r="K807" s="1" t="s">
        <v>64</v>
      </c>
      <c r="L807" s="1">
        <f>E807*G807</f>
        <v>2655</v>
      </c>
      <c r="M807" s="1">
        <f>L807/1000000</f>
        <v>2.6549999999999998E-3</v>
      </c>
      <c r="N807" s="1" t="s">
        <v>65</v>
      </c>
      <c r="O807" s="1" t="s">
        <v>54</v>
      </c>
      <c r="P807" s="1" t="s">
        <v>38</v>
      </c>
      <c r="Q807" s="1" t="s">
        <v>38</v>
      </c>
      <c r="R807" s="1">
        <v>0</v>
      </c>
      <c r="S807" s="6" t="s">
        <v>31</v>
      </c>
      <c r="T807" s="1">
        <v>0</v>
      </c>
      <c r="U807" s="1">
        <v>0</v>
      </c>
      <c r="V807" s="1">
        <v>1</v>
      </c>
      <c r="W807" s="1">
        <v>0</v>
      </c>
      <c r="X807" s="1">
        <v>0</v>
      </c>
      <c r="Y807" s="1">
        <v>0</v>
      </c>
      <c r="Z807" s="1">
        <v>1</v>
      </c>
      <c r="AA807" s="1">
        <v>0</v>
      </c>
      <c r="AB807" s="1">
        <v>0</v>
      </c>
      <c r="AC807" s="1">
        <v>1</v>
      </c>
      <c r="AD807" s="1">
        <v>0</v>
      </c>
      <c r="AE807" s="1">
        <v>1</v>
      </c>
      <c r="AF807" s="1">
        <v>0</v>
      </c>
      <c r="AG807" s="1">
        <v>0</v>
      </c>
    </row>
    <row r="808" spans="1:33" x14ac:dyDescent="0.25">
      <c r="A808" s="7" t="s">
        <v>31</v>
      </c>
      <c r="B808" s="1" t="s">
        <v>882</v>
      </c>
      <c r="C808" s="4" t="s">
        <v>913</v>
      </c>
      <c r="D808" s="1" t="str">
        <f>CONCATENATE(B808," ",C808)</f>
        <v>Lenovo Q27h-10</v>
      </c>
      <c r="E808" s="5">
        <v>16</v>
      </c>
      <c r="F808" s="1">
        <f>E808/1000</f>
        <v>1.6E-2</v>
      </c>
      <c r="G808" s="1">
        <v>306.53846153846155</v>
      </c>
      <c r="H808" s="1">
        <f t="shared" si="12"/>
        <v>22776</v>
      </c>
      <c r="I808" s="1" t="s">
        <v>63</v>
      </c>
      <c r="J808" s="1" t="s">
        <v>63</v>
      </c>
      <c r="K808" s="1" t="s">
        <v>64</v>
      </c>
      <c r="L808" s="1">
        <f>E808*G808</f>
        <v>4904.6153846153848</v>
      </c>
      <c r="M808" s="1">
        <f>L808/1000000</f>
        <v>4.9046153846153849E-3</v>
      </c>
      <c r="N808" s="1" t="s">
        <v>65</v>
      </c>
      <c r="O808" s="1" t="s">
        <v>54</v>
      </c>
      <c r="P808" s="1" t="s">
        <v>38</v>
      </c>
      <c r="Q808" s="1" t="s">
        <v>38</v>
      </c>
      <c r="R808" s="1">
        <v>0</v>
      </c>
      <c r="S808" s="6" t="s">
        <v>1385</v>
      </c>
      <c r="T808" s="1">
        <v>0</v>
      </c>
      <c r="U808" s="1">
        <v>0</v>
      </c>
      <c r="V808" s="1">
        <v>1</v>
      </c>
      <c r="W808" s="1">
        <v>0</v>
      </c>
      <c r="X808" s="1">
        <v>0</v>
      </c>
      <c r="Y808" s="1">
        <v>0</v>
      </c>
      <c r="Z808" s="1">
        <v>1</v>
      </c>
      <c r="AA808" s="1">
        <v>0</v>
      </c>
      <c r="AB808" s="1">
        <v>0</v>
      </c>
      <c r="AC808" s="1">
        <v>1</v>
      </c>
      <c r="AD808" s="1">
        <v>0</v>
      </c>
      <c r="AE808" s="1">
        <v>1</v>
      </c>
      <c r="AF808" s="1">
        <v>0</v>
      </c>
      <c r="AG808" s="1">
        <v>0</v>
      </c>
    </row>
    <row r="809" spans="1:33" x14ac:dyDescent="0.25">
      <c r="A809" s="7" t="s">
        <v>31</v>
      </c>
      <c r="B809" s="1" t="s">
        <v>882</v>
      </c>
      <c r="C809" s="4" t="s">
        <v>914</v>
      </c>
      <c r="D809" s="1" t="str">
        <f>CONCATENATE(B809," ",C809)</f>
        <v>Lenovo Q27q-10</v>
      </c>
      <c r="E809" s="5">
        <v>57</v>
      </c>
      <c r="F809" s="1">
        <f>E809/1000</f>
        <v>5.7000000000000002E-2</v>
      </c>
      <c r="G809" s="1">
        <v>347.08387096774192</v>
      </c>
      <c r="H809" s="1">
        <f t="shared" si="12"/>
        <v>25788</v>
      </c>
      <c r="I809" s="1" t="s">
        <v>63</v>
      </c>
      <c r="J809" s="1" t="s">
        <v>63</v>
      </c>
      <c r="K809" s="1" t="s">
        <v>64</v>
      </c>
      <c r="L809" s="1">
        <f>E809*G809</f>
        <v>19783.780645161289</v>
      </c>
      <c r="M809" s="1">
        <f>L809/1000000</f>
        <v>1.978378064516129E-2</v>
      </c>
      <c r="N809" s="1" t="s">
        <v>65</v>
      </c>
      <c r="O809" s="1" t="s">
        <v>54</v>
      </c>
      <c r="P809" s="1" t="s">
        <v>38</v>
      </c>
      <c r="Q809" s="1" t="s">
        <v>38</v>
      </c>
      <c r="R809" s="1">
        <v>0</v>
      </c>
      <c r="S809" s="6" t="s">
        <v>1634</v>
      </c>
      <c r="T809" s="1">
        <v>0</v>
      </c>
      <c r="U809" s="1">
        <v>0</v>
      </c>
      <c r="V809" s="1">
        <v>1</v>
      </c>
      <c r="W809" s="1">
        <v>0</v>
      </c>
      <c r="X809" s="1">
        <v>0</v>
      </c>
      <c r="Y809" s="1">
        <v>0</v>
      </c>
      <c r="Z809" s="1">
        <v>1</v>
      </c>
      <c r="AA809" s="1">
        <v>0</v>
      </c>
      <c r="AB809" s="1">
        <v>0</v>
      </c>
      <c r="AC809" s="1">
        <v>1</v>
      </c>
      <c r="AD809" s="1">
        <v>0</v>
      </c>
      <c r="AE809" s="1">
        <v>1</v>
      </c>
      <c r="AF809" s="1">
        <v>0</v>
      </c>
      <c r="AG809" s="1">
        <v>0</v>
      </c>
    </row>
    <row r="810" spans="1:33" x14ac:dyDescent="0.25">
      <c r="A810" s="7" t="s">
        <v>31</v>
      </c>
      <c r="B810" s="1" t="s">
        <v>882</v>
      </c>
      <c r="C810" s="4" t="s">
        <v>915</v>
      </c>
      <c r="D810" s="1" t="str">
        <f>CONCATENATE(B810," ",C810)</f>
        <v>Lenovo S22e-19</v>
      </c>
      <c r="E810" s="5">
        <v>27</v>
      </c>
      <c r="F810" s="1">
        <f>E810/1000</f>
        <v>2.7E-2</v>
      </c>
      <c r="G810" s="1">
        <v>108.37837837837837</v>
      </c>
      <c r="H810" s="1">
        <f t="shared" si="12"/>
        <v>8053</v>
      </c>
      <c r="I810" s="1" t="s">
        <v>41</v>
      </c>
      <c r="J810" s="1" t="s">
        <v>41</v>
      </c>
      <c r="K810" s="1" t="s">
        <v>42</v>
      </c>
      <c r="L810" s="1">
        <f>E810*G810</f>
        <v>2926.2162162162163</v>
      </c>
      <c r="M810" s="1">
        <f>L810/1000000</f>
        <v>2.9262162162162161E-3</v>
      </c>
      <c r="N810" s="1" t="s">
        <v>43</v>
      </c>
      <c r="O810" s="1" t="s">
        <v>44</v>
      </c>
      <c r="P810" s="1" t="s">
        <v>38</v>
      </c>
      <c r="Q810" s="1" t="s">
        <v>38</v>
      </c>
      <c r="R810" s="1">
        <v>0</v>
      </c>
      <c r="S810" s="6" t="s">
        <v>1634</v>
      </c>
      <c r="T810" s="1">
        <v>0</v>
      </c>
      <c r="U810" s="1">
        <v>0</v>
      </c>
      <c r="V810" s="1">
        <v>1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1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</row>
    <row r="811" spans="1:33" x14ac:dyDescent="0.25">
      <c r="A811" s="7" t="s">
        <v>31</v>
      </c>
      <c r="B811" s="1" t="s">
        <v>882</v>
      </c>
      <c r="C811" s="4" t="s">
        <v>916</v>
      </c>
      <c r="D811" s="1" t="str">
        <f>CONCATENATE(B811," ",C811)</f>
        <v>Lenovo S24e-10</v>
      </c>
      <c r="E811" s="5">
        <v>76</v>
      </c>
      <c r="F811" s="1">
        <f>E811/1000</f>
        <v>7.5999999999999998E-2</v>
      </c>
      <c r="G811" s="1">
        <v>123.6936936936937</v>
      </c>
      <c r="H811" s="1">
        <f t="shared" si="12"/>
        <v>9190</v>
      </c>
      <c r="I811" s="1" t="s">
        <v>52</v>
      </c>
      <c r="J811" s="1" t="s">
        <v>53</v>
      </c>
      <c r="K811" s="1" t="s">
        <v>42</v>
      </c>
      <c r="L811" s="1">
        <f>E811*G811</f>
        <v>9400.7207207207211</v>
      </c>
      <c r="M811" s="1">
        <f>L811/1000000</f>
        <v>9.4007207207207205E-3</v>
      </c>
      <c r="N811" s="1" t="s">
        <v>43</v>
      </c>
      <c r="O811" s="1" t="s">
        <v>44</v>
      </c>
      <c r="P811" s="1" t="s">
        <v>38</v>
      </c>
      <c r="Q811" s="1" t="s">
        <v>38</v>
      </c>
      <c r="R811" s="1">
        <v>0</v>
      </c>
      <c r="S811" s="6" t="s">
        <v>1634</v>
      </c>
      <c r="T811" s="1">
        <v>0</v>
      </c>
      <c r="U811" s="1">
        <v>0</v>
      </c>
      <c r="V811" s="1">
        <v>1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1</v>
      </c>
      <c r="AD811" s="1">
        <v>0</v>
      </c>
      <c r="AE811" s="1">
        <v>0</v>
      </c>
      <c r="AF811" s="1">
        <v>0</v>
      </c>
      <c r="AG811" s="1">
        <v>0</v>
      </c>
    </row>
    <row r="812" spans="1:33" x14ac:dyDescent="0.25">
      <c r="A812" s="7" t="s">
        <v>31</v>
      </c>
      <c r="B812" s="1" t="s">
        <v>882</v>
      </c>
      <c r="C812" s="4" t="s">
        <v>917</v>
      </c>
      <c r="D812" s="1" t="str">
        <f>CONCATENATE(B812," ",C812)</f>
        <v>Lenovo S24q-10</v>
      </c>
      <c r="E812" s="5">
        <v>18</v>
      </c>
      <c r="F812" s="1">
        <f>E812/1000</f>
        <v>1.7999999999999999E-2</v>
      </c>
      <c r="G812" s="1">
        <v>229.71621621621622</v>
      </c>
      <c r="H812" s="1">
        <f t="shared" si="12"/>
        <v>17068</v>
      </c>
      <c r="I812" s="1" t="s">
        <v>53</v>
      </c>
      <c r="J812" s="1" t="s">
        <v>53</v>
      </c>
      <c r="K812" s="1" t="s">
        <v>42</v>
      </c>
      <c r="L812" s="1">
        <f>E812*G812</f>
        <v>4134.8918918918916</v>
      </c>
      <c r="M812" s="1">
        <f>L812/1000000</f>
        <v>4.1348918918918919E-3</v>
      </c>
      <c r="N812" s="1" t="s">
        <v>43</v>
      </c>
      <c r="O812" s="1" t="s">
        <v>54</v>
      </c>
      <c r="P812" s="1" t="s">
        <v>38</v>
      </c>
      <c r="Q812" s="1" t="s">
        <v>38</v>
      </c>
      <c r="R812" s="1">
        <v>0</v>
      </c>
      <c r="S812" s="6" t="s">
        <v>1634</v>
      </c>
      <c r="T812" s="1">
        <v>0</v>
      </c>
      <c r="U812" s="1">
        <v>0</v>
      </c>
      <c r="V812" s="1">
        <v>1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1</v>
      </c>
      <c r="AD812" s="1">
        <v>0</v>
      </c>
      <c r="AE812" s="1">
        <v>1</v>
      </c>
      <c r="AF812" s="1">
        <v>0</v>
      </c>
      <c r="AG812" s="1">
        <v>0</v>
      </c>
    </row>
    <row r="813" spans="1:33" x14ac:dyDescent="0.25">
      <c r="A813" s="7" t="s">
        <v>31</v>
      </c>
      <c r="B813" s="1" t="s">
        <v>882</v>
      </c>
      <c r="C813" s="4" t="s">
        <v>918</v>
      </c>
      <c r="D813" s="1" t="str">
        <f>CONCATENATE(B813," ",C813)</f>
        <v>Lenovo S27i-10</v>
      </c>
      <c r="E813" s="5">
        <v>27</v>
      </c>
      <c r="F813" s="1">
        <f>E813/1000</f>
        <v>2.7E-2</v>
      </c>
      <c r="G813" s="1">
        <v>192.04054054054055</v>
      </c>
      <c r="H813" s="1">
        <f t="shared" si="12"/>
        <v>14269</v>
      </c>
      <c r="I813" s="1" t="s">
        <v>63</v>
      </c>
      <c r="J813" s="1" t="s">
        <v>63</v>
      </c>
      <c r="K813" s="1" t="s">
        <v>42</v>
      </c>
      <c r="L813" s="1">
        <f>E813*G813</f>
        <v>5185.094594594595</v>
      </c>
      <c r="M813" s="1">
        <f>L813/1000000</f>
        <v>5.1850945945945952E-3</v>
      </c>
      <c r="N813" s="1" t="s">
        <v>43</v>
      </c>
      <c r="O813" s="1" t="s">
        <v>54</v>
      </c>
      <c r="P813" s="1" t="s">
        <v>38</v>
      </c>
      <c r="Q813" s="1" t="s">
        <v>38</v>
      </c>
      <c r="R813" s="1">
        <v>0</v>
      </c>
      <c r="S813" s="6" t="s">
        <v>1634</v>
      </c>
      <c r="T813" s="1">
        <v>0</v>
      </c>
      <c r="U813" s="1">
        <v>0</v>
      </c>
      <c r="V813" s="1">
        <v>1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1</v>
      </c>
      <c r="AD813" s="1">
        <v>0</v>
      </c>
      <c r="AE813" s="1">
        <v>1</v>
      </c>
      <c r="AF813" s="1">
        <v>0</v>
      </c>
      <c r="AG813" s="1">
        <v>0</v>
      </c>
    </row>
    <row r="814" spans="1:33" x14ac:dyDescent="0.25">
      <c r="A814" s="7" t="s">
        <v>31</v>
      </c>
      <c r="B814" s="1" t="s">
        <v>882</v>
      </c>
      <c r="C814" s="4" t="s">
        <v>919</v>
      </c>
      <c r="D814" s="1" t="str">
        <f>CONCATENATE(B814," ",C814)</f>
        <v>Lenovo S27q-10</v>
      </c>
      <c r="E814" s="5">
        <v>51</v>
      </c>
      <c r="F814" s="1">
        <f>E814/1000</f>
        <v>5.0999999999999997E-2</v>
      </c>
      <c r="G814" s="1">
        <v>275.54504504504501</v>
      </c>
      <c r="H814" s="1">
        <f t="shared" si="12"/>
        <v>20473</v>
      </c>
      <c r="I814" s="1" t="s">
        <v>63</v>
      </c>
      <c r="J814" s="1" t="s">
        <v>63</v>
      </c>
      <c r="K814" s="1" t="s">
        <v>64</v>
      </c>
      <c r="L814" s="1">
        <f>E814*G814</f>
        <v>14052.797297297297</v>
      </c>
      <c r="M814" s="1">
        <f>L814/1000000</f>
        <v>1.4052797297297297E-2</v>
      </c>
      <c r="N814" s="1" t="s">
        <v>65</v>
      </c>
      <c r="O814" s="1" t="s">
        <v>54</v>
      </c>
      <c r="P814" s="1" t="s">
        <v>38</v>
      </c>
      <c r="Q814" s="1" t="s">
        <v>38</v>
      </c>
      <c r="R814" s="1">
        <v>0</v>
      </c>
      <c r="S814" s="6" t="s">
        <v>1634</v>
      </c>
      <c r="T814" s="1">
        <v>0</v>
      </c>
      <c r="U814" s="1">
        <v>0</v>
      </c>
      <c r="V814" s="1">
        <v>1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1</v>
      </c>
      <c r="AD814" s="1">
        <v>0</v>
      </c>
      <c r="AE814" s="1">
        <v>1</v>
      </c>
      <c r="AF814" s="1">
        <v>0</v>
      </c>
      <c r="AG814" s="1">
        <v>0</v>
      </c>
    </row>
    <row r="815" spans="1:33" x14ac:dyDescent="0.25">
      <c r="A815" s="7" t="s">
        <v>31</v>
      </c>
      <c r="B815" s="1" t="s">
        <v>882</v>
      </c>
      <c r="C815" s="4" t="s">
        <v>920</v>
      </c>
      <c r="D815" s="1" t="str">
        <f>CONCATENATE(B815," ",C815)</f>
        <v>Lenovo S28u-10</v>
      </c>
      <c r="E815" s="5">
        <v>35</v>
      </c>
      <c r="F815" s="1">
        <f>E815/1000</f>
        <v>3.5000000000000003E-2</v>
      </c>
      <c r="G815" s="1">
        <v>339.61290322580646</v>
      </c>
      <c r="H815" s="1">
        <f t="shared" si="12"/>
        <v>25233</v>
      </c>
      <c r="I815" s="1" t="s">
        <v>257</v>
      </c>
      <c r="J815" s="1" t="s">
        <v>258</v>
      </c>
      <c r="K815" s="1" t="s">
        <v>86</v>
      </c>
      <c r="L815" s="1">
        <f>E815*G815</f>
        <v>11886.451612903225</v>
      </c>
      <c r="M815" s="1">
        <f>L815/1000000</f>
        <v>1.1886451612903226E-2</v>
      </c>
      <c r="N815" s="1" t="s">
        <v>87</v>
      </c>
      <c r="O815" s="1" t="s">
        <v>54</v>
      </c>
      <c r="P815" s="1" t="s">
        <v>38</v>
      </c>
      <c r="Q815" s="1" t="s">
        <v>38</v>
      </c>
      <c r="R815" s="1">
        <v>0</v>
      </c>
      <c r="S815" s="6" t="s">
        <v>1634</v>
      </c>
      <c r="T815" s="1">
        <v>0</v>
      </c>
      <c r="U815" s="1">
        <v>0</v>
      </c>
      <c r="V815" s="1">
        <v>1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1</v>
      </c>
      <c r="AD815" s="1">
        <v>0</v>
      </c>
      <c r="AE815" s="1">
        <v>1</v>
      </c>
      <c r="AF815" s="1">
        <v>0</v>
      </c>
      <c r="AG815" s="1">
        <v>1</v>
      </c>
    </row>
    <row r="816" spans="1:33" x14ac:dyDescent="0.25">
      <c r="A816" s="7" t="s">
        <v>31</v>
      </c>
      <c r="B816" s="1" t="s">
        <v>882</v>
      </c>
      <c r="C816" s="4" t="s">
        <v>921</v>
      </c>
      <c r="D816" s="1" t="str">
        <f>CONCATENATE(B816," ",C816)</f>
        <v>Lenovo T2224d</v>
      </c>
      <c r="E816" s="5">
        <v>100</v>
      </c>
      <c r="F816" s="1">
        <f>E816/1000</f>
        <v>0.1</v>
      </c>
      <c r="G816" s="1">
        <v>378.91891891891891</v>
      </c>
      <c r="H816" s="1">
        <f t="shared" si="12"/>
        <v>28154</v>
      </c>
      <c r="I816" s="1" t="s">
        <v>41</v>
      </c>
      <c r="J816" s="1" t="s">
        <v>41</v>
      </c>
      <c r="K816" s="1" t="s">
        <v>42</v>
      </c>
      <c r="L816" s="1">
        <f>E816*G816</f>
        <v>37891.891891891893</v>
      </c>
      <c r="M816" s="1">
        <f>L816/1000000</f>
        <v>3.7891891891891891E-2</v>
      </c>
      <c r="N816" s="1" t="s">
        <v>43</v>
      </c>
      <c r="O816" s="1" t="s">
        <v>44</v>
      </c>
      <c r="P816" s="1" t="s">
        <v>38</v>
      </c>
      <c r="Q816" s="1" t="s">
        <v>38</v>
      </c>
      <c r="R816" s="1">
        <v>0</v>
      </c>
      <c r="S816" s="6" t="s">
        <v>1638</v>
      </c>
      <c r="T816" s="1">
        <v>0</v>
      </c>
      <c r="U816" s="1">
        <v>0</v>
      </c>
      <c r="V816" s="1">
        <v>0</v>
      </c>
      <c r="W816" s="1">
        <v>1</v>
      </c>
      <c r="X816" s="1">
        <v>0</v>
      </c>
      <c r="Y816" s="1">
        <v>0</v>
      </c>
      <c r="Z816" s="1">
        <v>0</v>
      </c>
      <c r="AA816" s="1">
        <v>0</v>
      </c>
      <c r="AB816" s="1">
        <v>1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</row>
    <row r="817" spans="1:33" x14ac:dyDescent="0.25">
      <c r="A817" s="7" t="s">
        <v>31</v>
      </c>
      <c r="B817" s="1" t="s">
        <v>882</v>
      </c>
      <c r="C817" s="4" t="s">
        <v>922</v>
      </c>
      <c r="D817" s="1" t="str">
        <f>CONCATENATE(B817," ",C817)</f>
        <v>Lenovo T22i-10</v>
      </c>
      <c r="E817" s="5">
        <v>9</v>
      </c>
      <c r="F817" s="1">
        <f>E817/1000</f>
        <v>8.9999999999999993E-3</v>
      </c>
      <c r="G817" s="1">
        <v>155.27027027027026</v>
      </c>
      <c r="H817" s="1">
        <f t="shared" si="12"/>
        <v>11537</v>
      </c>
      <c r="I817" s="1" t="s">
        <v>41</v>
      </c>
      <c r="J817" s="1" t="s">
        <v>41</v>
      </c>
      <c r="K817" s="1" t="s">
        <v>42</v>
      </c>
      <c r="L817" s="1">
        <f>E817*G817</f>
        <v>1397.4324324324323</v>
      </c>
      <c r="M817" s="1">
        <f>L817/1000000</f>
        <v>1.3974324324324322E-3</v>
      </c>
      <c r="N817" s="1" t="s">
        <v>43</v>
      </c>
      <c r="O817" s="1" t="s">
        <v>54</v>
      </c>
      <c r="P817" s="1" t="s">
        <v>38</v>
      </c>
      <c r="Q817" s="1" t="s">
        <v>38</v>
      </c>
      <c r="R817" s="1">
        <v>0</v>
      </c>
      <c r="S817" s="6" t="s">
        <v>1634</v>
      </c>
      <c r="T817" s="1">
        <v>0</v>
      </c>
      <c r="U817" s="1">
        <v>0</v>
      </c>
      <c r="V817" s="1">
        <v>0</v>
      </c>
      <c r="W817" s="1">
        <v>1</v>
      </c>
      <c r="X817" s="1">
        <v>0</v>
      </c>
      <c r="Y817" s="1">
        <v>0</v>
      </c>
      <c r="Z817" s="1">
        <v>0</v>
      </c>
      <c r="AA817" s="1">
        <v>0</v>
      </c>
      <c r="AB817" s="1">
        <v>1</v>
      </c>
      <c r="AC817" s="1">
        <v>0</v>
      </c>
      <c r="AD817" s="1">
        <v>0</v>
      </c>
      <c r="AE817" s="1">
        <v>1</v>
      </c>
      <c r="AF817" s="1">
        <v>0</v>
      </c>
      <c r="AG817" s="1">
        <v>0</v>
      </c>
    </row>
    <row r="818" spans="1:33" x14ac:dyDescent="0.25">
      <c r="A818" s="7" t="s">
        <v>31</v>
      </c>
      <c r="B818" s="1" t="s">
        <v>882</v>
      </c>
      <c r="C818" s="4" t="s">
        <v>923</v>
      </c>
      <c r="D818" s="1" t="str">
        <f>CONCATENATE(B818," ",C818)</f>
        <v>Lenovo T22i-20</v>
      </c>
      <c r="E818" s="5">
        <v>3</v>
      </c>
      <c r="F818" s="1">
        <f>E818/1000</f>
        <v>3.0000000000000001E-3</v>
      </c>
      <c r="G818" s="1">
        <v>147.42307692307693</v>
      </c>
      <c r="H818" s="1">
        <f t="shared" si="12"/>
        <v>10954</v>
      </c>
      <c r="I818" s="1" t="s">
        <v>41</v>
      </c>
      <c r="J818" s="1" t="s">
        <v>41</v>
      </c>
      <c r="K818" s="1" t="s">
        <v>42</v>
      </c>
      <c r="L818" s="1">
        <f>E818*G818</f>
        <v>442.26923076923083</v>
      </c>
      <c r="M818" s="1">
        <f>L818/1000000</f>
        <v>4.4226923076923084E-4</v>
      </c>
      <c r="N818" s="1" t="s">
        <v>43</v>
      </c>
      <c r="O818" s="1" t="s">
        <v>54</v>
      </c>
      <c r="P818" s="1" t="s">
        <v>38</v>
      </c>
      <c r="Q818" s="1" t="s">
        <v>38</v>
      </c>
      <c r="R818" s="1">
        <v>0</v>
      </c>
      <c r="S818" s="6" t="s">
        <v>1634</v>
      </c>
      <c r="T818" s="1">
        <v>0</v>
      </c>
      <c r="U818" s="1">
        <v>0</v>
      </c>
      <c r="V818" s="1">
        <v>0</v>
      </c>
      <c r="W818" s="1">
        <v>1</v>
      </c>
      <c r="X818" s="1">
        <v>0</v>
      </c>
      <c r="Y818" s="1">
        <v>0</v>
      </c>
      <c r="Z818" s="1">
        <v>0</v>
      </c>
      <c r="AA818" s="1">
        <v>0</v>
      </c>
      <c r="AB818" s="1">
        <v>1</v>
      </c>
      <c r="AC818" s="1">
        <v>0</v>
      </c>
      <c r="AD818" s="1">
        <v>0</v>
      </c>
      <c r="AE818" s="1">
        <v>1</v>
      </c>
      <c r="AF818" s="1">
        <v>0</v>
      </c>
      <c r="AG818" s="1">
        <v>0</v>
      </c>
    </row>
    <row r="819" spans="1:33" x14ac:dyDescent="0.25">
      <c r="A819" s="7" t="s">
        <v>31</v>
      </c>
      <c r="B819" s="1" t="s">
        <v>882</v>
      </c>
      <c r="C819" s="4" t="s">
        <v>924</v>
      </c>
      <c r="D819" s="1" t="str">
        <f>CONCATENATE(B819," ",C819)</f>
        <v>Lenovo T22v-10</v>
      </c>
      <c r="E819" s="5">
        <v>4</v>
      </c>
      <c r="F819" s="1">
        <f>E819/1000</f>
        <v>4.0000000000000001E-3</v>
      </c>
      <c r="G819" s="1">
        <v>207.79452054794521</v>
      </c>
      <c r="H819" s="1">
        <f t="shared" si="12"/>
        <v>15439</v>
      </c>
      <c r="I819" s="1" t="s">
        <v>41</v>
      </c>
      <c r="J819" s="1" t="s">
        <v>41</v>
      </c>
      <c r="K819" s="1" t="s">
        <v>42</v>
      </c>
      <c r="L819" s="1">
        <f>E819*G819</f>
        <v>831.17808219178085</v>
      </c>
      <c r="M819" s="1">
        <f>L819/1000000</f>
        <v>8.3117808219178085E-4</v>
      </c>
      <c r="N819" s="1" t="s">
        <v>43</v>
      </c>
      <c r="O819" s="1" t="s">
        <v>54</v>
      </c>
      <c r="P819" s="1" t="s">
        <v>38</v>
      </c>
      <c r="Q819" s="1" t="s">
        <v>38</v>
      </c>
      <c r="R819" s="1">
        <v>0</v>
      </c>
      <c r="S819" s="6" t="s">
        <v>1634</v>
      </c>
      <c r="T819" s="1">
        <v>0</v>
      </c>
      <c r="U819" s="1">
        <v>0</v>
      </c>
      <c r="V819" s="1">
        <v>0</v>
      </c>
      <c r="W819" s="1">
        <v>1</v>
      </c>
      <c r="X819" s="1">
        <v>0</v>
      </c>
      <c r="Y819" s="1">
        <v>0</v>
      </c>
      <c r="Z819" s="1">
        <v>0</v>
      </c>
      <c r="AA819" s="1">
        <v>0</v>
      </c>
      <c r="AB819" s="1">
        <v>1</v>
      </c>
      <c r="AC819" s="1">
        <v>0</v>
      </c>
      <c r="AD819" s="1">
        <v>0</v>
      </c>
      <c r="AE819" s="1">
        <v>1</v>
      </c>
      <c r="AF819" s="1">
        <v>0</v>
      </c>
      <c r="AG819" s="1">
        <v>0</v>
      </c>
    </row>
    <row r="820" spans="1:33" x14ac:dyDescent="0.25">
      <c r="A820" s="7" t="s">
        <v>31</v>
      </c>
      <c r="B820" s="1" t="s">
        <v>882</v>
      </c>
      <c r="C820" s="4" t="s">
        <v>925</v>
      </c>
      <c r="D820" s="1" t="str">
        <f>CONCATENATE(B820," ",C820)</f>
        <v>Lenovo T23d-10</v>
      </c>
      <c r="E820" s="5">
        <v>1</v>
      </c>
      <c r="F820" s="1">
        <f>E820/1000</f>
        <v>1E-3</v>
      </c>
      <c r="G820" s="1">
        <v>177.36403508771929</v>
      </c>
      <c r="H820" s="1">
        <f t="shared" si="12"/>
        <v>13178</v>
      </c>
      <c r="I820" s="1" t="s">
        <v>174</v>
      </c>
      <c r="J820" s="1" t="s">
        <v>174</v>
      </c>
      <c r="K820" s="1" t="s">
        <v>93</v>
      </c>
      <c r="L820" s="1">
        <f>E820*G820</f>
        <v>177.36403508771929</v>
      </c>
      <c r="M820" s="1">
        <f>L820/1000000</f>
        <v>1.7736403508771927E-4</v>
      </c>
      <c r="N820" s="1" t="s">
        <v>43</v>
      </c>
      <c r="O820" s="1" t="s">
        <v>54</v>
      </c>
      <c r="P820" s="1" t="s">
        <v>38</v>
      </c>
      <c r="Q820" s="1" t="s">
        <v>38</v>
      </c>
      <c r="R820" s="1">
        <v>0</v>
      </c>
      <c r="S820" s="6" t="s">
        <v>1634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1</v>
      </c>
      <c r="AD820" s="1">
        <v>0</v>
      </c>
      <c r="AE820" s="1">
        <v>1</v>
      </c>
      <c r="AF820" s="1">
        <v>0</v>
      </c>
      <c r="AG820" s="1">
        <v>0</v>
      </c>
    </row>
    <row r="821" spans="1:33" x14ac:dyDescent="0.25">
      <c r="A821" s="7" t="s">
        <v>31</v>
      </c>
      <c r="B821" s="1" t="s">
        <v>882</v>
      </c>
      <c r="C821" s="4" t="s">
        <v>926</v>
      </c>
      <c r="D821" s="1" t="str">
        <f>CONCATENATE(B821," ",C821)</f>
        <v>Lenovo T23i-10</v>
      </c>
      <c r="E821" s="5">
        <v>6</v>
      </c>
      <c r="F821" s="1">
        <f>E821/1000</f>
        <v>6.0000000000000001E-3</v>
      </c>
      <c r="G821" s="1">
        <v>189.18918918918919</v>
      </c>
      <c r="H821" s="1">
        <f t="shared" si="12"/>
        <v>14057</v>
      </c>
      <c r="I821" s="1" t="s">
        <v>174</v>
      </c>
      <c r="J821" s="1" t="s">
        <v>174</v>
      </c>
      <c r="K821" s="1" t="s">
        <v>42</v>
      </c>
      <c r="L821" s="1">
        <f>E821*G821</f>
        <v>1135.1351351351352</v>
      </c>
      <c r="M821" s="1">
        <f>L821/1000000</f>
        <v>1.1351351351351353E-3</v>
      </c>
      <c r="N821" s="1" t="s">
        <v>43</v>
      </c>
      <c r="O821" s="1" t="s">
        <v>54</v>
      </c>
      <c r="P821" s="1" t="s">
        <v>38</v>
      </c>
      <c r="Q821" s="1" t="s">
        <v>38</v>
      </c>
      <c r="R821" s="1">
        <v>0</v>
      </c>
      <c r="S821" s="6" t="s">
        <v>1634</v>
      </c>
      <c r="T821" s="1">
        <v>0</v>
      </c>
      <c r="U821" s="1">
        <v>0</v>
      </c>
      <c r="V821" s="1">
        <v>0</v>
      </c>
      <c r="W821" s="1">
        <v>1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1</v>
      </c>
      <c r="AD821" s="1">
        <v>0</v>
      </c>
      <c r="AE821" s="1">
        <v>1</v>
      </c>
      <c r="AF821" s="1">
        <v>0</v>
      </c>
      <c r="AG821" s="1">
        <v>0</v>
      </c>
    </row>
    <row r="822" spans="1:33" x14ac:dyDescent="0.25">
      <c r="A822" s="7" t="s">
        <v>31</v>
      </c>
      <c r="B822" s="1" t="s">
        <v>882</v>
      </c>
      <c r="C822" s="4" t="s">
        <v>927</v>
      </c>
      <c r="D822" s="1" t="str">
        <f>CONCATENATE(B822," ",C822)</f>
        <v>Lenovo T23i-20</v>
      </c>
      <c r="E822" s="5">
        <v>101</v>
      </c>
      <c r="F822" s="1">
        <f>E822/1000</f>
        <v>0.10100000000000001</v>
      </c>
      <c r="G822" s="1">
        <v>207.97297297297297</v>
      </c>
      <c r="H822" s="1">
        <f t="shared" si="12"/>
        <v>15452</v>
      </c>
      <c r="I822" s="1" t="s">
        <v>174</v>
      </c>
      <c r="J822" s="1" t="s">
        <v>174</v>
      </c>
      <c r="K822" s="1" t="s">
        <v>42</v>
      </c>
      <c r="L822" s="1">
        <f>E822*G822</f>
        <v>21005.27027027027</v>
      </c>
      <c r="M822" s="1">
        <f>L822/1000000</f>
        <v>2.1005270270270271E-2</v>
      </c>
      <c r="N822" s="1" t="s">
        <v>43</v>
      </c>
      <c r="O822" s="1" t="s">
        <v>54</v>
      </c>
      <c r="P822" s="1" t="s">
        <v>38</v>
      </c>
      <c r="Q822" s="1" t="s">
        <v>38</v>
      </c>
      <c r="R822" s="1">
        <v>0</v>
      </c>
      <c r="S822" s="6" t="s">
        <v>1634</v>
      </c>
      <c r="T822" s="1">
        <v>0</v>
      </c>
      <c r="U822" s="1">
        <v>0</v>
      </c>
      <c r="V822" s="1">
        <v>0</v>
      </c>
      <c r="W822" s="1">
        <v>1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1</v>
      </c>
      <c r="AD822" s="1">
        <v>0</v>
      </c>
      <c r="AE822" s="1">
        <v>1</v>
      </c>
      <c r="AF822" s="1">
        <v>0</v>
      </c>
      <c r="AG822" s="1">
        <v>0</v>
      </c>
    </row>
    <row r="823" spans="1:33" x14ac:dyDescent="0.25">
      <c r="A823" s="7" t="s">
        <v>31</v>
      </c>
      <c r="B823" s="1" t="s">
        <v>882</v>
      </c>
      <c r="C823" s="4" t="s">
        <v>928</v>
      </c>
      <c r="D823" s="1" t="str">
        <f>CONCATENATE(B823," ",C823)</f>
        <v>Lenovo T24d-10</v>
      </c>
      <c r="E823" s="5">
        <v>3</v>
      </c>
      <c r="F823" s="1">
        <f>E823/1000</f>
        <v>3.0000000000000001E-3</v>
      </c>
      <c r="G823" s="1">
        <v>287.83783783783781</v>
      </c>
      <c r="H823" s="1">
        <f t="shared" si="12"/>
        <v>21386</v>
      </c>
      <c r="I823" s="1" t="s">
        <v>56</v>
      </c>
      <c r="J823" s="1" t="s">
        <v>53</v>
      </c>
      <c r="K823" s="1" t="s">
        <v>42</v>
      </c>
      <c r="L823" s="1">
        <f>E823*G823</f>
        <v>863.51351351351343</v>
      </c>
      <c r="M823" s="1">
        <f>L823/1000000</f>
        <v>8.6351351351351339E-4</v>
      </c>
      <c r="N823" s="1" t="s">
        <v>43</v>
      </c>
      <c r="O823" s="1" t="s">
        <v>54</v>
      </c>
      <c r="P823" s="1" t="s">
        <v>38</v>
      </c>
      <c r="Q823" s="1" t="s">
        <v>38</v>
      </c>
      <c r="R823" s="1">
        <v>0</v>
      </c>
      <c r="S823" s="6" t="s">
        <v>1634</v>
      </c>
      <c r="T823" s="1">
        <v>0</v>
      </c>
      <c r="U823" s="1">
        <v>0</v>
      </c>
      <c r="V823" s="1">
        <v>0</v>
      </c>
      <c r="W823" s="1">
        <v>1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1</v>
      </c>
      <c r="AD823" s="1">
        <v>0</v>
      </c>
      <c r="AE823" s="1">
        <v>1</v>
      </c>
      <c r="AF823" s="1">
        <v>0</v>
      </c>
      <c r="AG823" s="1">
        <v>0</v>
      </c>
    </row>
    <row r="824" spans="1:33" x14ac:dyDescent="0.25">
      <c r="A824" s="7" t="s">
        <v>31</v>
      </c>
      <c r="B824" s="1" t="s">
        <v>882</v>
      </c>
      <c r="C824" s="4" t="s">
        <v>929</v>
      </c>
      <c r="D824" s="1" t="str">
        <f>CONCATENATE(B824," ",C824)</f>
        <v>Lenovo T24h-20</v>
      </c>
      <c r="E824" s="5">
        <v>32</v>
      </c>
      <c r="F824" s="1">
        <f>E824/1000</f>
        <v>3.2000000000000001E-2</v>
      </c>
      <c r="G824" s="1">
        <v>291.75675675675677</v>
      </c>
      <c r="H824" s="1">
        <f t="shared" si="12"/>
        <v>21678</v>
      </c>
      <c r="I824" s="1" t="s">
        <v>52</v>
      </c>
      <c r="J824" s="1" t="s">
        <v>53</v>
      </c>
      <c r="K824" s="1" t="s">
        <v>64</v>
      </c>
      <c r="L824" s="1">
        <f>E824*G824</f>
        <v>9336.2162162162167</v>
      </c>
      <c r="M824" s="1">
        <f>L824/1000000</f>
        <v>9.3362162162162164E-3</v>
      </c>
      <c r="N824" s="1" t="s">
        <v>65</v>
      </c>
      <c r="O824" s="1" t="s">
        <v>54</v>
      </c>
      <c r="P824" s="1" t="s">
        <v>38</v>
      </c>
      <c r="Q824" s="1" t="s">
        <v>38</v>
      </c>
      <c r="R824" s="1">
        <v>0</v>
      </c>
      <c r="S824" s="6" t="s">
        <v>1637</v>
      </c>
      <c r="T824" s="1">
        <v>0</v>
      </c>
      <c r="U824" s="1">
        <v>0</v>
      </c>
      <c r="V824" s="1">
        <v>0</v>
      </c>
      <c r="W824" s="1">
        <v>1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1</v>
      </c>
      <c r="AD824" s="1">
        <v>0</v>
      </c>
      <c r="AE824" s="1">
        <v>1</v>
      </c>
      <c r="AF824" s="1">
        <v>0</v>
      </c>
      <c r="AG824" s="1">
        <v>0</v>
      </c>
    </row>
    <row r="825" spans="1:33" x14ac:dyDescent="0.25">
      <c r="A825" s="7" t="s">
        <v>31</v>
      </c>
      <c r="B825" s="1" t="s">
        <v>882</v>
      </c>
      <c r="C825" s="4" t="s">
        <v>930</v>
      </c>
      <c r="D825" s="1" t="str">
        <f>CONCATENATE(B825," ",C825)</f>
        <v>Lenovo T24i-10</v>
      </c>
      <c r="E825" s="5">
        <v>1</v>
      </c>
      <c r="F825" s="1">
        <f>E825/1000</f>
        <v>1E-3</v>
      </c>
      <c r="G825" s="1">
        <v>229.71621621621622</v>
      </c>
      <c r="H825" s="1">
        <f t="shared" si="12"/>
        <v>17068</v>
      </c>
      <c r="I825" s="1" t="s">
        <v>56</v>
      </c>
      <c r="J825" s="1" t="s">
        <v>53</v>
      </c>
      <c r="K825" s="1" t="s">
        <v>42</v>
      </c>
      <c r="L825" s="1">
        <f>E825*G825</f>
        <v>229.71621621621622</v>
      </c>
      <c r="M825" s="1">
        <f>L825/1000000</f>
        <v>2.2971621621621622E-4</v>
      </c>
      <c r="N825" s="1" t="s">
        <v>43</v>
      </c>
      <c r="O825" s="1" t="s">
        <v>54</v>
      </c>
      <c r="P825" s="1" t="s">
        <v>38</v>
      </c>
      <c r="Q825" s="1" t="s">
        <v>38</v>
      </c>
      <c r="R825" s="1">
        <v>0</v>
      </c>
      <c r="S825" s="6" t="s">
        <v>1634</v>
      </c>
      <c r="T825" s="1">
        <v>0</v>
      </c>
      <c r="U825" s="1">
        <v>0</v>
      </c>
      <c r="V825" s="1">
        <v>0</v>
      </c>
      <c r="W825" s="1">
        <v>1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1</v>
      </c>
      <c r="AD825" s="1">
        <v>0</v>
      </c>
      <c r="AE825" s="1">
        <v>1</v>
      </c>
      <c r="AF825" s="1">
        <v>0</v>
      </c>
      <c r="AG825" s="1">
        <v>0</v>
      </c>
    </row>
    <row r="826" spans="1:33" x14ac:dyDescent="0.25">
      <c r="A826" s="7" t="s">
        <v>31</v>
      </c>
      <c r="B826" s="1" t="s">
        <v>882</v>
      </c>
      <c r="C826" s="4" t="s">
        <v>931</v>
      </c>
      <c r="D826" s="1" t="str">
        <f>CONCATENATE(B826," ",C826)</f>
        <v>Lenovo T24i-20</v>
      </c>
      <c r="E826" s="5">
        <v>748</v>
      </c>
      <c r="F826" s="1">
        <f>E826/1000</f>
        <v>0.748</v>
      </c>
      <c r="G826" s="1">
        <v>213.06306306306305</v>
      </c>
      <c r="H826" s="1">
        <f t="shared" si="12"/>
        <v>15831</v>
      </c>
      <c r="I826" s="1" t="s">
        <v>56</v>
      </c>
      <c r="J826" s="1" t="s">
        <v>53</v>
      </c>
      <c r="K826" s="1" t="s">
        <v>42</v>
      </c>
      <c r="L826" s="1">
        <f>E826*G826</f>
        <v>159371.17117117115</v>
      </c>
      <c r="M826" s="1">
        <f>L826/1000000</f>
        <v>0.15937117117117117</v>
      </c>
      <c r="N826" s="1" t="s">
        <v>43</v>
      </c>
      <c r="O826" s="1" t="s">
        <v>54</v>
      </c>
      <c r="P826" s="1" t="s">
        <v>38</v>
      </c>
      <c r="Q826" s="1" t="s">
        <v>38</v>
      </c>
      <c r="R826" s="1">
        <v>0</v>
      </c>
      <c r="S826" s="6" t="s">
        <v>1634</v>
      </c>
      <c r="T826" s="1">
        <v>0</v>
      </c>
      <c r="U826" s="1">
        <v>0</v>
      </c>
      <c r="V826" s="1">
        <v>0</v>
      </c>
      <c r="W826" s="1">
        <v>1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1</v>
      </c>
      <c r="AD826" s="1">
        <v>0</v>
      </c>
      <c r="AE826" s="1">
        <v>1</v>
      </c>
      <c r="AF826" s="1">
        <v>0</v>
      </c>
      <c r="AG826" s="1">
        <v>0</v>
      </c>
    </row>
    <row r="827" spans="1:33" x14ac:dyDescent="0.25">
      <c r="A827" s="7" t="s">
        <v>31</v>
      </c>
      <c r="B827" s="1" t="s">
        <v>882</v>
      </c>
      <c r="C827" s="4" t="s">
        <v>932</v>
      </c>
      <c r="D827" s="1" t="str">
        <f>CONCATENATE(B827," ",C827)</f>
        <v>Lenovo T24m-10</v>
      </c>
      <c r="E827" s="5">
        <v>1</v>
      </c>
      <c r="F827" s="1">
        <f>E827/1000</f>
        <v>1E-3</v>
      </c>
      <c r="G827" s="1">
        <v>258.17229729729729</v>
      </c>
      <c r="H827" s="1">
        <f t="shared" si="12"/>
        <v>19182</v>
      </c>
      <c r="I827" s="1" t="s">
        <v>56</v>
      </c>
      <c r="J827" s="1" t="s">
        <v>53</v>
      </c>
      <c r="K827" s="1" t="s">
        <v>42</v>
      </c>
      <c r="L827" s="1">
        <f>E827*G827</f>
        <v>258.17229729729729</v>
      </c>
      <c r="M827" s="1">
        <f>L827/1000000</f>
        <v>2.5817229729729728E-4</v>
      </c>
      <c r="N827" s="1" t="s">
        <v>43</v>
      </c>
      <c r="O827" s="1" t="s">
        <v>54</v>
      </c>
      <c r="P827" s="1" t="s">
        <v>38</v>
      </c>
      <c r="Q827" s="1" t="s">
        <v>38</v>
      </c>
      <c r="R827" s="1">
        <v>0</v>
      </c>
      <c r="S827" s="6" t="s">
        <v>1634</v>
      </c>
      <c r="T827" s="1">
        <v>0</v>
      </c>
      <c r="U827" s="1">
        <v>0</v>
      </c>
      <c r="V827" s="1">
        <v>0</v>
      </c>
      <c r="W827" s="1">
        <v>1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1</v>
      </c>
      <c r="AD827" s="1">
        <v>0</v>
      </c>
      <c r="AE827" s="1">
        <v>1</v>
      </c>
      <c r="AF827" s="1">
        <v>0</v>
      </c>
      <c r="AG827" s="1">
        <v>0</v>
      </c>
    </row>
    <row r="828" spans="1:33" x14ac:dyDescent="0.25">
      <c r="A828" s="7" t="s">
        <v>31</v>
      </c>
      <c r="B828" s="1" t="s">
        <v>882</v>
      </c>
      <c r="C828" s="4" t="s">
        <v>933</v>
      </c>
      <c r="D828" s="1" t="str">
        <f>CONCATENATE(B828," ",C828)</f>
        <v>Lenovo T24v-20</v>
      </c>
      <c r="E828" s="5">
        <v>33</v>
      </c>
      <c r="F828" s="1">
        <f>E828/1000</f>
        <v>3.3000000000000002E-2</v>
      </c>
      <c r="G828" s="1">
        <v>230.13157894736841</v>
      </c>
      <c r="H828" s="1">
        <f t="shared" si="12"/>
        <v>17099</v>
      </c>
      <c r="I828" s="1" t="s">
        <v>52</v>
      </c>
      <c r="J828" s="1" t="s">
        <v>53</v>
      </c>
      <c r="K828" s="1" t="s">
        <v>42</v>
      </c>
      <c r="L828" s="1">
        <f>E828*G828</f>
        <v>7594.3421052631575</v>
      </c>
      <c r="M828" s="1">
        <f>L828/1000000</f>
        <v>7.5943421052631572E-3</v>
      </c>
      <c r="N828" s="1" t="s">
        <v>43</v>
      </c>
      <c r="O828" s="1" t="s">
        <v>54</v>
      </c>
      <c r="P828" s="1" t="s">
        <v>38</v>
      </c>
      <c r="Q828" s="1" t="s">
        <v>38</v>
      </c>
      <c r="R828" s="1">
        <v>0</v>
      </c>
      <c r="S828" s="6" t="s">
        <v>1634</v>
      </c>
      <c r="T828" s="1">
        <v>0</v>
      </c>
      <c r="U828" s="1">
        <v>0</v>
      </c>
      <c r="V828" s="1">
        <v>0</v>
      </c>
      <c r="W828" s="1">
        <v>1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1</v>
      </c>
      <c r="AD828" s="1">
        <v>0</v>
      </c>
      <c r="AE828" s="1">
        <v>1</v>
      </c>
      <c r="AF828" s="1">
        <v>0</v>
      </c>
      <c r="AG828" s="1">
        <v>0</v>
      </c>
    </row>
    <row r="829" spans="1:33" x14ac:dyDescent="0.25">
      <c r="A829" s="7" t="s">
        <v>31</v>
      </c>
      <c r="B829" s="1" t="s">
        <v>882</v>
      </c>
      <c r="C829" s="4" t="s">
        <v>934</v>
      </c>
      <c r="D829" s="1" t="str">
        <f>CONCATENATE(B829," ",C829)</f>
        <v>Lenovo T25d-10</v>
      </c>
      <c r="E829" s="5">
        <v>2</v>
      </c>
      <c r="F829" s="1">
        <f>E829/1000</f>
        <v>2E-3</v>
      </c>
      <c r="G829" s="1">
        <v>304.45945945945948</v>
      </c>
      <c r="H829" s="1">
        <f t="shared" si="12"/>
        <v>22621</v>
      </c>
      <c r="I829" s="1" t="s">
        <v>156</v>
      </c>
      <c r="J829" s="1" t="s">
        <v>157</v>
      </c>
      <c r="K829" s="1" t="s">
        <v>93</v>
      </c>
      <c r="L829" s="1">
        <f>E829*G829</f>
        <v>608.91891891891896</v>
      </c>
      <c r="M829" s="1">
        <f>L829/1000000</f>
        <v>6.08918918918919E-4</v>
      </c>
      <c r="N829" s="1" t="s">
        <v>43</v>
      </c>
      <c r="O829" s="1" t="s">
        <v>54</v>
      </c>
      <c r="P829" s="1" t="s">
        <v>38</v>
      </c>
      <c r="Q829" s="1" t="s">
        <v>38</v>
      </c>
      <c r="R829" s="1">
        <v>0</v>
      </c>
      <c r="S829" s="6" t="s">
        <v>1634</v>
      </c>
      <c r="T829" s="1">
        <v>0</v>
      </c>
      <c r="U829" s="1">
        <v>0</v>
      </c>
      <c r="V829" s="1">
        <v>0</v>
      </c>
      <c r="W829" s="1">
        <v>1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1</v>
      </c>
      <c r="AD829" s="1">
        <v>0</v>
      </c>
      <c r="AE829" s="1">
        <v>1</v>
      </c>
      <c r="AF829" s="1">
        <v>0</v>
      </c>
      <c r="AG829" s="1">
        <v>0</v>
      </c>
    </row>
    <row r="830" spans="1:33" x14ac:dyDescent="0.25">
      <c r="A830" s="7" t="s">
        <v>31</v>
      </c>
      <c r="B830" s="1" t="s">
        <v>882</v>
      </c>
      <c r="C830" s="4" t="s">
        <v>935</v>
      </c>
      <c r="D830" s="1" t="str">
        <f>CONCATENATE(B830," ",C830)</f>
        <v>Lenovo T25M-10</v>
      </c>
      <c r="E830" s="5">
        <v>2</v>
      </c>
      <c r="F830" s="1">
        <f>E830/1000</f>
        <v>2E-3</v>
      </c>
      <c r="G830" s="1">
        <v>333.37837837837839</v>
      </c>
      <c r="H830" s="1">
        <f t="shared" si="12"/>
        <v>24770</v>
      </c>
      <c r="I830" s="1" t="s">
        <v>156</v>
      </c>
      <c r="J830" s="1" t="s">
        <v>157</v>
      </c>
      <c r="K830" s="1" t="s">
        <v>93</v>
      </c>
      <c r="L830" s="1">
        <f>E830*G830</f>
        <v>666.75675675675677</v>
      </c>
      <c r="M830" s="1">
        <f>L830/1000000</f>
        <v>6.6675675675675677E-4</v>
      </c>
      <c r="N830" s="1" t="s">
        <v>43</v>
      </c>
      <c r="O830" s="1" t="s">
        <v>54</v>
      </c>
      <c r="P830" s="1" t="s">
        <v>38</v>
      </c>
      <c r="Q830" s="1" t="s">
        <v>38</v>
      </c>
      <c r="R830" s="1">
        <v>0</v>
      </c>
      <c r="S830" s="6" t="s">
        <v>1634</v>
      </c>
      <c r="T830" s="1">
        <v>0</v>
      </c>
      <c r="U830" s="1">
        <v>0</v>
      </c>
      <c r="V830" s="1">
        <v>0</v>
      </c>
      <c r="W830" s="1">
        <v>1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1</v>
      </c>
      <c r="AD830" s="1">
        <v>0</v>
      </c>
      <c r="AE830" s="1">
        <v>1</v>
      </c>
      <c r="AF830" s="1">
        <v>0</v>
      </c>
      <c r="AG830" s="1">
        <v>0</v>
      </c>
    </row>
    <row r="831" spans="1:33" x14ac:dyDescent="0.25">
      <c r="A831" s="7" t="s">
        <v>31</v>
      </c>
      <c r="B831" s="1" t="s">
        <v>882</v>
      </c>
      <c r="C831" s="4" t="s">
        <v>936</v>
      </c>
      <c r="D831" s="1" t="str">
        <f>CONCATENATE(B831," ",C831)</f>
        <v>Lenovo T27h-20</v>
      </c>
      <c r="E831" s="5">
        <v>16</v>
      </c>
      <c r="F831" s="1">
        <f>E831/1000</f>
        <v>1.6E-2</v>
      </c>
      <c r="G831" s="1">
        <v>364.45945945945948</v>
      </c>
      <c r="H831" s="1">
        <f t="shared" si="12"/>
        <v>27079</v>
      </c>
      <c r="I831" s="1" t="s">
        <v>63</v>
      </c>
      <c r="J831" s="1" t="s">
        <v>63</v>
      </c>
      <c r="K831" s="1" t="s">
        <v>64</v>
      </c>
      <c r="L831" s="1">
        <f>E831*G831</f>
        <v>5831.3513513513517</v>
      </c>
      <c r="M831" s="1">
        <f>L831/1000000</f>
        <v>5.8313513513513519E-3</v>
      </c>
      <c r="N831" s="1" t="s">
        <v>65</v>
      </c>
      <c r="O831" s="1" t="s">
        <v>54</v>
      </c>
      <c r="P831" s="1" t="s">
        <v>38</v>
      </c>
      <c r="Q831" s="1" t="s">
        <v>38</v>
      </c>
      <c r="R831" s="1">
        <v>0</v>
      </c>
      <c r="S831" s="6" t="s">
        <v>1634</v>
      </c>
      <c r="T831" s="1">
        <v>0</v>
      </c>
      <c r="U831" s="1">
        <v>0</v>
      </c>
      <c r="V831" s="1">
        <v>0</v>
      </c>
      <c r="W831" s="1">
        <v>1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1</v>
      </c>
      <c r="AD831" s="1">
        <v>0</v>
      </c>
      <c r="AE831" s="1">
        <v>1</v>
      </c>
      <c r="AF831" s="1">
        <v>0</v>
      </c>
      <c r="AG831" s="1">
        <v>0</v>
      </c>
    </row>
    <row r="832" spans="1:33" x14ac:dyDescent="0.25">
      <c r="A832" s="7" t="s">
        <v>31</v>
      </c>
      <c r="B832" s="1" t="s">
        <v>882</v>
      </c>
      <c r="C832" s="4" t="s">
        <v>937</v>
      </c>
      <c r="D832" s="1" t="str">
        <f>CONCATENATE(B832," ",C832)</f>
        <v>Lenovo T27i-10</v>
      </c>
      <c r="E832" s="5">
        <v>16</v>
      </c>
      <c r="F832" s="1">
        <f>E832/1000</f>
        <v>1.6E-2</v>
      </c>
      <c r="G832" s="1">
        <v>268.91891891891891</v>
      </c>
      <c r="H832" s="1">
        <f t="shared" si="12"/>
        <v>19981</v>
      </c>
      <c r="I832" s="1" t="s">
        <v>63</v>
      </c>
      <c r="J832" s="1" t="s">
        <v>63</v>
      </c>
      <c r="K832" s="1" t="s">
        <v>42</v>
      </c>
      <c r="L832" s="1">
        <f>E832*G832</f>
        <v>4302.7027027027025</v>
      </c>
      <c r="M832" s="1">
        <f>L832/1000000</f>
        <v>4.3027027027027027E-3</v>
      </c>
      <c r="N832" s="1" t="s">
        <v>43</v>
      </c>
      <c r="O832" s="1" t="s">
        <v>54</v>
      </c>
      <c r="P832" s="1" t="s">
        <v>38</v>
      </c>
      <c r="Q832" s="1" t="s">
        <v>38</v>
      </c>
      <c r="R832" s="1">
        <v>0</v>
      </c>
      <c r="S832" s="6" t="s">
        <v>1634</v>
      </c>
      <c r="T832" s="1">
        <v>0</v>
      </c>
      <c r="U832" s="1">
        <v>0</v>
      </c>
      <c r="V832" s="1">
        <v>0</v>
      </c>
      <c r="W832" s="1">
        <v>1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1</v>
      </c>
      <c r="AD832" s="1">
        <v>0</v>
      </c>
      <c r="AE832" s="1">
        <v>1</v>
      </c>
      <c r="AF832" s="1">
        <v>0</v>
      </c>
      <c r="AG832" s="1">
        <v>0</v>
      </c>
    </row>
    <row r="833" spans="1:33" x14ac:dyDescent="0.25">
      <c r="A833" s="7" t="s">
        <v>31</v>
      </c>
      <c r="B833" s="1" t="s">
        <v>882</v>
      </c>
      <c r="C833" s="4" t="s">
        <v>938</v>
      </c>
      <c r="D833" s="1" t="str">
        <f>CONCATENATE(B833," ",C833)</f>
        <v>Lenovo T27p-10</v>
      </c>
      <c r="E833" s="5">
        <v>25</v>
      </c>
      <c r="F833" s="1">
        <f>E833/1000</f>
        <v>2.5000000000000001E-2</v>
      </c>
      <c r="G833" s="1">
        <v>564.08974358974353</v>
      </c>
      <c r="H833" s="1">
        <f t="shared" si="12"/>
        <v>41912</v>
      </c>
      <c r="I833" s="1" t="s">
        <v>63</v>
      </c>
      <c r="J833" s="1" t="s">
        <v>63</v>
      </c>
      <c r="K833" s="1" t="s">
        <v>86</v>
      </c>
      <c r="L833" s="1">
        <f>E833*G833</f>
        <v>14102.243589743588</v>
      </c>
      <c r="M833" s="1">
        <f>L833/1000000</f>
        <v>1.4102243589743588E-2</v>
      </c>
      <c r="N833" s="1" t="s">
        <v>87</v>
      </c>
      <c r="O833" s="1" t="s">
        <v>54</v>
      </c>
      <c r="P833" s="1" t="s">
        <v>38</v>
      </c>
      <c r="Q833" s="1" t="s">
        <v>38</v>
      </c>
      <c r="R833" s="1">
        <v>0</v>
      </c>
      <c r="S833" s="6" t="s">
        <v>1634</v>
      </c>
      <c r="T833" s="1">
        <v>0</v>
      </c>
      <c r="U833" s="1">
        <v>0</v>
      </c>
      <c r="V833" s="1">
        <v>0</v>
      </c>
      <c r="W833" s="1">
        <v>1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1</v>
      </c>
      <c r="AD833" s="1">
        <v>0</v>
      </c>
      <c r="AE833" s="1">
        <v>1</v>
      </c>
      <c r="AF833" s="1">
        <v>0</v>
      </c>
      <c r="AG833" s="1">
        <v>1</v>
      </c>
    </row>
    <row r="834" spans="1:33" x14ac:dyDescent="0.25">
      <c r="A834" s="7" t="s">
        <v>31</v>
      </c>
      <c r="B834" s="1" t="s">
        <v>882</v>
      </c>
      <c r="C834" s="4" t="s">
        <v>939</v>
      </c>
      <c r="D834" s="1" t="str">
        <f>CONCATENATE(B834," ",C834)</f>
        <v>Lenovo T27q-20</v>
      </c>
      <c r="E834" s="5">
        <v>509</v>
      </c>
      <c r="F834" s="1">
        <f>E834/1000</f>
        <v>0.50900000000000001</v>
      </c>
      <c r="G834" s="1">
        <v>344.45945945945948</v>
      </c>
      <c r="H834" s="1">
        <f t="shared" si="12"/>
        <v>25593</v>
      </c>
      <c r="I834" s="1" t="s">
        <v>63</v>
      </c>
      <c r="J834" s="1" t="s">
        <v>63</v>
      </c>
      <c r="K834" s="1" t="s">
        <v>64</v>
      </c>
      <c r="L834" s="1">
        <f>E834*G834</f>
        <v>175329.86486486488</v>
      </c>
      <c r="M834" s="1">
        <f>L834/1000000</f>
        <v>0.17532986486486488</v>
      </c>
      <c r="N834" s="1" t="s">
        <v>65</v>
      </c>
      <c r="O834" s="1" t="s">
        <v>54</v>
      </c>
      <c r="P834" s="1" t="s">
        <v>38</v>
      </c>
      <c r="Q834" s="1" t="s">
        <v>38</v>
      </c>
      <c r="R834" s="1">
        <v>0</v>
      </c>
      <c r="S834" s="6" t="s">
        <v>1634</v>
      </c>
      <c r="T834" s="1">
        <v>0</v>
      </c>
      <c r="U834" s="1">
        <v>0</v>
      </c>
      <c r="V834" s="1">
        <v>0</v>
      </c>
      <c r="W834" s="1">
        <v>1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1</v>
      </c>
      <c r="AD834" s="1">
        <v>0</v>
      </c>
      <c r="AE834" s="1">
        <v>1</v>
      </c>
      <c r="AF834" s="1">
        <v>0</v>
      </c>
      <c r="AG834" s="1">
        <v>0</v>
      </c>
    </row>
    <row r="835" spans="1:33" x14ac:dyDescent="0.25">
      <c r="A835" s="7" t="s">
        <v>31</v>
      </c>
      <c r="B835" s="1" t="s">
        <v>882</v>
      </c>
      <c r="C835" s="4" t="s">
        <v>940</v>
      </c>
      <c r="D835" s="1" t="str">
        <f>CONCATENATE(B835," ",C835)</f>
        <v>Lenovo T32h-20</v>
      </c>
      <c r="E835" s="5">
        <v>3</v>
      </c>
      <c r="F835" s="1">
        <f>E835/1000</f>
        <v>3.0000000000000001E-3</v>
      </c>
      <c r="G835" s="1">
        <v>540.52702702702697</v>
      </c>
      <c r="H835" s="1">
        <f t="shared" ref="H835:H898" si="13">ROUND(G835*74.3,0)</f>
        <v>40161</v>
      </c>
      <c r="I835" s="1" t="s">
        <v>71</v>
      </c>
      <c r="J835" s="1" t="s">
        <v>72</v>
      </c>
      <c r="K835" s="1" t="s">
        <v>64</v>
      </c>
      <c r="L835" s="1">
        <f>E835*G835</f>
        <v>1621.5810810810808</v>
      </c>
      <c r="M835" s="1">
        <f>L835/1000000</f>
        <v>1.6215810810810808E-3</v>
      </c>
      <c r="N835" s="1" t="s">
        <v>65</v>
      </c>
      <c r="O835" s="1" t="s">
        <v>54</v>
      </c>
      <c r="P835" s="1" t="s">
        <v>38</v>
      </c>
      <c r="Q835" s="1" t="s">
        <v>38</v>
      </c>
      <c r="R835" s="1">
        <v>0</v>
      </c>
      <c r="S835" s="6" t="s">
        <v>1634</v>
      </c>
      <c r="T835" s="1">
        <v>0</v>
      </c>
      <c r="U835" s="1">
        <v>0</v>
      </c>
      <c r="V835" s="1">
        <v>0</v>
      </c>
      <c r="W835" s="1">
        <v>1</v>
      </c>
      <c r="X835" s="1">
        <v>0</v>
      </c>
      <c r="Y835" s="1">
        <v>0</v>
      </c>
      <c r="Z835" s="1">
        <v>1</v>
      </c>
      <c r="AA835" s="1">
        <v>0</v>
      </c>
      <c r="AB835" s="1">
        <v>0</v>
      </c>
      <c r="AC835" s="1">
        <v>0</v>
      </c>
      <c r="AD835" s="1">
        <v>1</v>
      </c>
      <c r="AE835" s="1">
        <v>1</v>
      </c>
      <c r="AF835" s="1">
        <v>0</v>
      </c>
      <c r="AG835" s="1">
        <v>0</v>
      </c>
    </row>
    <row r="836" spans="1:33" x14ac:dyDescent="0.25">
      <c r="A836" s="7" t="s">
        <v>31</v>
      </c>
      <c r="B836" s="1" t="s">
        <v>882</v>
      </c>
      <c r="C836" s="4" t="s">
        <v>941</v>
      </c>
      <c r="D836" s="1" t="str">
        <f>CONCATENATE(B836," ",C836)</f>
        <v>Lenovo T32p-20</v>
      </c>
      <c r="E836" s="5">
        <v>10</v>
      </c>
      <c r="F836" s="1">
        <f>E836/1000</f>
        <v>0.01</v>
      </c>
      <c r="G836" s="1">
        <v>829.45270270270271</v>
      </c>
      <c r="H836" s="1">
        <f t="shared" si="13"/>
        <v>61628</v>
      </c>
      <c r="I836" s="1" t="s">
        <v>74</v>
      </c>
      <c r="J836" s="1" t="s">
        <v>72</v>
      </c>
      <c r="K836" s="1" t="s">
        <v>86</v>
      </c>
      <c r="L836" s="1">
        <f>E836*G836</f>
        <v>8294.5270270270266</v>
      </c>
      <c r="M836" s="1">
        <f>L836/1000000</f>
        <v>8.2945270270270259E-3</v>
      </c>
      <c r="N836" s="1" t="s">
        <v>87</v>
      </c>
      <c r="O836" s="1" t="s">
        <v>54</v>
      </c>
      <c r="P836" s="1" t="s">
        <v>38</v>
      </c>
      <c r="Q836" s="1" t="s">
        <v>38</v>
      </c>
      <c r="R836" s="1">
        <v>0</v>
      </c>
      <c r="S836" s="6" t="s">
        <v>1634</v>
      </c>
      <c r="T836" s="1">
        <v>0</v>
      </c>
      <c r="U836" s="1">
        <v>0</v>
      </c>
      <c r="V836" s="1">
        <v>0</v>
      </c>
      <c r="W836" s="1">
        <v>1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1</v>
      </c>
      <c r="AE836" s="1">
        <v>1</v>
      </c>
      <c r="AF836" s="1">
        <v>0</v>
      </c>
      <c r="AG836" s="1">
        <v>1</v>
      </c>
    </row>
    <row r="837" spans="1:33" x14ac:dyDescent="0.25">
      <c r="A837" s="7" t="s">
        <v>31</v>
      </c>
      <c r="B837" s="1" t="s">
        <v>882</v>
      </c>
      <c r="C837" s="4" t="s">
        <v>942</v>
      </c>
      <c r="D837" s="1" t="str">
        <f>CONCATENATE(B837," ",C837)</f>
        <v>Lenovo T34w-20</v>
      </c>
      <c r="E837" s="5">
        <v>5</v>
      </c>
      <c r="F837" s="1">
        <f>E837/1000</f>
        <v>5.0000000000000001E-3</v>
      </c>
      <c r="G837" s="1">
        <v>575</v>
      </c>
      <c r="H837" s="1">
        <f t="shared" si="13"/>
        <v>42723</v>
      </c>
      <c r="I837" s="1" t="s">
        <v>238</v>
      </c>
      <c r="J837" s="1" t="s">
        <v>72</v>
      </c>
      <c r="K837" s="1" t="s">
        <v>239</v>
      </c>
      <c r="L837" s="1">
        <f>E837*G837</f>
        <v>2875</v>
      </c>
      <c r="M837" s="1">
        <f>L837/1000000</f>
        <v>2.875E-3</v>
      </c>
      <c r="N837" s="1" t="s">
        <v>87</v>
      </c>
      <c r="O837" s="1" t="s">
        <v>44</v>
      </c>
      <c r="P837" s="1" t="s">
        <v>38</v>
      </c>
      <c r="Q837" s="1" t="s">
        <v>38</v>
      </c>
      <c r="R837" s="1" t="s">
        <v>58</v>
      </c>
      <c r="S837" s="6" t="s">
        <v>1634</v>
      </c>
      <c r="T837" s="1">
        <v>0</v>
      </c>
      <c r="U837" s="1">
        <v>0</v>
      </c>
      <c r="V837" s="1">
        <v>0</v>
      </c>
      <c r="W837" s="1">
        <v>1</v>
      </c>
      <c r="X837" s="1">
        <v>0</v>
      </c>
      <c r="Y837" s="1">
        <v>0</v>
      </c>
      <c r="Z837" s="1">
        <v>1</v>
      </c>
      <c r="AA837" s="1">
        <v>0</v>
      </c>
      <c r="AB837" s="1">
        <v>0</v>
      </c>
      <c r="AC837" s="1">
        <v>0</v>
      </c>
      <c r="AD837" s="1">
        <v>1</v>
      </c>
      <c r="AE837" s="1">
        <v>0</v>
      </c>
      <c r="AF837" s="1">
        <v>0</v>
      </c>
      <c r="AG837" s="1">
        <v>1</v>
      </c>
    </row>
    <row r="838" spans="1:33" x14ac:dyDescent="0.25">
      <c r="A838" s="7" t="s">
        <v>31</v>
      </c>
      <c r="B838" s="1" t="s">
        <v>882</v>
      </c>
      <c r="C838" s="4" t="s">
        <v>943</v>
      </c>
      <c r="D838" s="1" t="str">
        <f>CONCATENATE(B838," ",C838)</f>
        <v>Lenovo Tiny-in-One 22</v>
      </c>
      <c r="E838" s="5">
        <v>4</v>
      </c>
      <c r="F838" s="1">
        <f>E838/1000</f>
        <v>4.0000000000000001E-3</v>
      </c>
      <c r="G838" s="1">
        <v>283.77027027027026</v>
      </c>
      <c r="H838" s="1">
        <f t="shared" si="13"/>
        <v>21084</v>
      </c>
      <c r="I838" s="1" t="s">
        <v>41</v>
      </c>
      <c r="J838" s="1" t="s">
        <v>41</v>
      </c>
      <c r="K838" s="1" t="s">
        <v>42</v>
      </c>
      <c r="L838" s="1">
        <f>E838*G838</f>
        <v>1135.081081081081</v>
      </c>
      <c r="M838" s="1">
        <f>L838/1000000</f>
        <v>1.1350810810810811E-3</v>
      </c>
      <c r="N838" s="1" t="s">
        <v>43</v>
      </c>
      <c r="O838" s="1" t="s">
        <v>54</v>
      </c>
      <c r="P838" s="1" t="s">
        <v>38</v>
      </c>
      <c r="Q838" s="1" t="s">
        <v>38</v>
      </c>
      <c r="R838" s="1">
        <v>0</v>
      </c>
      <c r="S838" s="6" t="s">
        <v>1638</v>
      </c>
      <c r="T838" s="1">
        <v>0</v>
      </c>
      <c r="U838" s="1">
        <v>0</v>
      </c>
      <c r="V838" s="1">
        <v>0</v>
      </c>
      <c r="W838" s="1">
        <v>1</v>
      </c>
      <c r="X838" s="1">
        <v>0</v>
      </c>
      <c r="Y838" s="1">
        <v>0</v>
      </c>
      <c r="Z838" s="1">
        <v>0</v>
      </c>
      <c r="AA838" s="1">
        <v>0</v>
      </c>
      <c r="AB838" s="1">
        <v>1</v>
      </c>
      <c r="AC838" s="1">
        <v>0</v>
      </c>
      <c r="AD838" s="1">
        <v>0</v>
      </c>
      <c r="AE838" s="1">
        <v>1</v>
      </c>
      <c r="AF838" s="1">
        <v>0</v>
      </c>
      <c r="AG838" s="1">
        <v>0</v>
      </c>
    </row>
    <row r="839" spans="1:33" x14ac:dyDescent="0.25">
      <c r="A839" s="7" t="s">
        <v>31</v>
      </c>
      <c r="B839" s="1" t="s">
        <v>882</v>
      </c>
      <c r="C839" s="4" t="s">
        <v>944</v>
      </c>
      <c r="D839" s="1" t="str">
        <f>CONCATENATE(B839," ",C839)</f>
        <v>Lenovo Tiny-in-One 22 G4</v>
      </c>
      <c r="E839" s="5">
        <v>16</v>
      </c>
      <c r="F839" s="1">
        <f>E839/1000</f>
        <v>1.6E-2</v>
      </c>
      <c r="G839" s="1">
        <v>227.08387096774194</v>
      </c>
      <c r="H839" s="1">
        <f t="shared" si="13"/>
        <v>16872</v>
      </c>
      <c r="I839" s="1" t="s">
        <v>41</v>
      </c>
      <c r="J839" s="1" t="s">
        <v>41</v>
      </c>
      <c r="K839" s="1" t="s">
        <v>42</v>
      </c>
      <c r="L839" s="1">
        <f>E839*G839</f>
        <v>3633.3419354838711</v>
      </c>
      <c r="M839" s="1">
        <f>L839/1000000</f>
        <v>3.6333419354838709E-3</v>
      </c>
      <c r="N839" s="1" t="s">
        <v>43</v>
      </c>
      <c r="O839" s="1" t="s">
        <v>54</v>
      </c>
      <c r="P839" s="1" t="s">
        <v>38</v>
      </c>
      <c r="Q839" s="1" t="s">
        <v>38</v>
      </c>
      <c r="R839" s="1">
        <v>0</v>
      </c>
      <c r="S839" s="6" t="s">
        <v>1634</v>
      </c>
      <c r="T839" s="1">
        <v>0</v>
      </c>
      <c r="U839" s="1">
        <v>0</v>
      </c>
      <c r="V839" s="1">
        <v>0</v>
      </c>
      <c r="W839" s="1">
        <v>1</v>
      </c>
      <c r="X839" s="1">
        <v>0</v>
      </c>
      <c r="Y839" s="1">
        <v>0</v>
      </c>
      <c r="Z839" s="1">
        <v>0</v>
      </c>
      <c r="AA839" s="1">
        <v>0</v>
      </c>
      <c r="AB839" s="1">
        <v>1</v>
      </c>
      <c r="AC839" s="1">
        <v>0</v>
      </c>
      <c r="AD839" s="1">
        <v>0</v>
      </c>
      <c r="AE839" s="1">
        <v>1</v>
      </c>
      <c r="AF839" s="1">
        <v>0</v>
      </c>
      <c r="AG839" s="1">
        <v>0</v>
      </c>
    </row>
    <row r="840" spans="1:33" x14ac:dyDescent="0.25">
      <c r="A840" s="7" t="s">
        <v>31</v>
      </c>
      <c r="B840" s="1" t="s">
        <v>882</v>
      </c>
      <c r="C840" s="4" t="s">
        <v>945</v>
      </c>
      <c r="D840" s="1" t="str">
        <f>CONCATENATE(B840," ",C840)</f>
        <v>Lenovo Tiny-in-One 24 G4</v>
      </c>
      <c r="E840" s="5">
        <v>398</v>
      </c>
      <c r="F840" s="1">
        <f>E840/1000</f>
        <v>0.39800000000000002</v>
      </c>
      <c r="G840" s="1">
        <v>92.03947368421052</v>
      </c>
      <c r="H840" s="1">
        <f t="shared" si="13"/>
        <v>6839</v>
      </c>
      <c r="I840" s="1" t="s">
        <v>52</v>
      </c>
      <c r="J840" s="1" t="s">
        <v>53</v>
      </c>
      <c r="K840" s="1" t="s">
        <v>42</v>
      </c>
      <c r="L840" s="1">
        <f>E840*G840</f>
        <v>36631.710526315786</v>
      </c>
      <c r="M840" s="1">
        <f>L840/1000000</f>
        <v>3.6631710526315787E-2</v>
      </c>
      <c r="N840" s="1" t="s">
        <v>43</v>
      </c>
      <c r="O840" s="1" t="s">
        <v>54</v>
      </c>
      <c r="P840" s="1" t="s">
        <v>38</v>
      </c>
      <c r="Q840" s="1" t="s">
        <v>38</v>
      </c>
      <c r="R840" s="1">
        <v>0</v>
      </c>
      <c r="S840" s="6" t="s">
        <v>1634</v>
      </c>
      <c r="T840" s="1">
        <v>0</v>
      </c>
      <c r="U840" s="1">
        <v>0</v>
      </c>
      <c r="V840" s="1">
        <v>0</v>
      </c>
      <c r="W840" s="1">
        <v>1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1</v>
      </c>
      <c r="AD840" s="1">
        <v>0</v>
      </c>
      <c r="AE840" s="1">
        <v>1</v>
      </c>
      <c r="AF840" s="1">
        <v>0</v>
      </c>
      <c r="AG840" s="1">
        <v>0</v>
      </c>
    </row>
    <row r="841" spans="1:33" x14ac:dyDescent="0.25">
      <c r="A841" s="7" t="s">
        <v>31</v>
      </c>
      <c r="B841" s="1" t="s">
        <v>882</v>
      </c>
      <c r="C841" s="4" t="s">
        <v>946</v>
      </c>
      <c r="D841" s="1" t="str">
        <f>CONCATENATE(B841," ",C841)</f>
        <v>Lenovo Tiny-in-One 27</v>
      </c>
      <c r="E841" s="5">
        <v>1</v>
      </c>
      <c r="F841" s="1">
        <f>E841/1000</f>
        <v>1E-3</v>
      </c>
      <c r="G841" s="1">
        <v>302.61842105263156</v>
      </c>
      <c r="H841" s="1">
        <f t="shared" si="13"/>
        <v>22485</v>
      </c>
      <c r="I841" s="1" t="s">
        <v>63</v>
      </c>
      <c r="J841" s="1" t="s">
        <v>63</v>
      </c>
      <c r="K841" s="1" t="s">
        <v>64</v>
      </c>
      <c r="L841" s="1">
        <f>E841*G841</f>
        <v>302.61842105263156</v>
      </c>
      <c r="M841" s="1">
        <f>L841/1000000</f>
        <v>3.0261842105263156E-4</v>
      </c>
      <c r="N841" s="1" t="s">
        <v>65</v>
      </c>
      <c r="O841" s="1" t="s">
        <v>54</v>
      </c>
      <c r="P841" s="1" t="s">
        <v>38</v>
      </c>
      <c r="Q841" s="1" t="s">
        <v>38</v>
      </c>
      <c r="R841" s="1">
        <v>0</v>
      </c>
      <c r="S841" s="6" t="s">
        <v>1638</v>
      </c>
      <c r="T841" s="1">
        <v>0</v>
      </c>
      <c r="U841" s="1">
        <v>0</v>
      </c>
      <c r="V841" s="1">
        <v>0</v>
      </c>
      <c r="W841" s="1">
        <v>1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1</v>
      </c>
      <c r="AD841" s="1">
        <v>0</v>
      </c>
      <c r="AE841" s="1">
        <v>1</v>
      </c>
      <c r="AF841" s="1">
        <v>0</v>
      </c>
      <c r="AG841" s="1">
        <v>0</v>
      </c>
    </row>
    <row r="842" spans="1:33" x14ac:dyDescent="0.25">
      <c r="A842" s="7" t="s">
        <v>31</v>
      </c>
      <c r="B842" s="1" t="s">
        <v>882</v>
      </c>
      <c r="C842" s="4" t="s">
        <v>947</v>
      </c>
      <c r="D842" s="1" t="str">
        <f>CONCATENATE(B842," ",C842)</f>
        <v>Lenovo X1</v>
      </c>
      <c r="E842" s="5">
        <v>1</v>
      </c>
      <c r="F842" s="1">
        <f>E842/1000</f>
        <v>1E-3</v>
      </c>
      <c r="G842" s="1">
        <v>907.38356164383561</v>
      </c>
      <c r="H842" s="1">
        <f t="shared" si="13"/>
        <v>67419</v>
      </c>
      <c r="I842" s="1" t="s">
        <v>63</v>
      </c>
      <c r="J842" s="1" t="s">
        <v>63</v>
      </c>
      <c r="K842" s="1" t="s">
        <v>86</v>
      </c>
      <c r="L842" s="1">
        <f>E842*G842</f>
        <v>907.38356164383561</v>
      </c>
      <c r="M842" s="1">
        <f>L842/1000000</f>
        <v>9.073835616438356E-4</v>
      </c>
      <c r="N842" s="1" t="s">
        <v>87</v>
      </c>
      <c r="O842" s="1" t="s">
        <v>54</v>
      </c>
      <c r="P842" s="1" t="s">
        <v>38</v>
      </c>
      <c r="Q842" s="1" t="s">
        <v>38</v>
      </c>
      <c r="R842" s="1">
        <v>0</v>
      </c>
      <c r="S842" s="6" t="s">
        <v>1385</v>
      </c>
      <c r="T842" s="1">
        <v>0</v>
      </c>
      <c r="U842" s="1">
        <v>0</v>
      </c>
      <c r="V842" s="1">
        <v>0</v>
      </c>
      <c r="W842" s="1">
        <v>1</v>
      </c>
      <c r="X842" s="1">
        <v>0</v>
      </c>
      <c r="Y842" s="1">
        <v>0</v>
      </c>
      <c r="Z842" s="1">
        <v>1</v>
      </c>
      <c r="AA842" s="1">
        <v>0</v>
      </c>
      <c r="AB842" s="1">
        <v>0</v>
      </c>
      <c r="AC842" s="1">
        <v>1</v>
      </c>
      <c r="AD842" s="1">
        <v>0</v>
      </c>
      <c r="AE842" s="1">
        <v>1</v>
      </c>
      <c r="AF842" s="1">
        <v>0</v>
      </c>
      <c r="AG842" s="1">
        <v>1</v>
      </c>
    </row>
    <row r="843" spans="1:33" x14ac:dyDescent="0.25">
      <c r="A843" s="7" t="s">
        <v>31</v>
      </c>
      <c r="B843" s="1" t="s">
        <v>882</v>
      </c>
      <c r="C843" s="4" t="s">
        <v>948</v>
      </c>
      <c r="D843" s="1" t="str">
        <f>CONCATENATE(B843," ",C843)</f>
        <v>Lenovo Y25-25</v>
      </c>
      <c r="E843" s="5">
        <v>1</v>
      </c>
      <c r="F843" s="1">
        <f>E843/1000</f>
        <v>1E-3</v>
      </c>
      <c r="G843" s="1">
        <v>418.90540540540542</v>
      </c>
      <c r="H843" s="1">
        <f t="shared" si="13"/>
        <v>31125</v>
      </c>
      <c r="I843" s="1" t="s">
        <v>156</v>
      </c>
      <c r="J843" s="1" t="s">
        <v>157</v>
      </c>
      <c r="K843" s="1" t="s">
        <v>42</v>
      </c>
      <c r="L843" s="1">
        <f>E843*G843</f>
        <v>418.90540540540542</v>
      </c>
      <c r="M843" s="1">
        <f>L843/1000000</f>
        <v>4.1890540540540544E-4</v>
      </c>
      <c r="N843" s="1" t="s">
        <v>43</v>
      </c>
      <c r="O843" s="1" t="s">
        <v>37</v>
      </c>
      <c r="P843" s="1" t="s">
        <v>38</v>
      </c>
      <c r="Q843" s="1" t="s">
        <v>890</v>
      </c>
      <c r="R843" s="1" t="s">
        <v>49</v>
      </c>
      <c r="S843" s="6" t="s">
        <v>1634</v>
      </c>
      <c r="T843" s="1">
        <v>0</v>
      </c>
      <c r="U843" s="1">
        <v>0</v>
      </c>
      <c r="V843" s="1">
        <v>0</v>
      </c>
      <c r="W843" s="1">
        <v>0</v>
      </c>
      <c r="X843" s="1">
        <v>1</v>
      </c>
      <c r="Y843" s="1">
        <v>0</v>
      </c>
      <c r="Z843" s="1">
        <v>0</v>
      </c>
      <c r="AA843" s="1">
        <v>0</v>
      </c>
      <c r="AB843" s="1">
        <v>0</v>
      </c>
      <c r="AC843" s="1">
        <v>1</v>
      </c>
      <c r="AD843" s="1">
        <v>0</v>
      </c>
      <c r="AE843" s="1">
        <v>0</v>
      </c>
      <c r="AF843" s="1">
        <v>0</v>
      </c>
      <c r="AG843" s="1">
        <v>0</v>
      </c>
    </row>
    <row r="844" spans="1:33" x14ac:dyDescent="0.25">
      <c r="A844" s="7" t="s">
        <v>31</v>
      </c>
      <c r="B844" s="1" t="s">
        <v>882</v>
      </c>
      <c r="C844" s="4" t="s">
        <v>949</v>
      </c>
      <c r="D844" s="1" t="str">
        <f>CONCATENATE(B844," ",C844)</f>
        <v>Lenovo Y27q-20</v>
      </c>
      <c r="E844" s="5">
        <v>3</v>
      </c>
      <c r="F844" s="1">
        <f>E844/1000</f>
        <v>3.0000000000000001E-3</v>
      </c>
      <c r="G844" s="1">
        <v>650</v>
      </c>
      <c r="H844" s="1">
        <f t="shared" si="13"/>
        <v>48295</v>
      </c>
      <c r="I844" s="1" t="s">
        <v>63</v>
      </c>
      <c r="J844" s="1" t="s">
        <v>63</v>
      </c>
      <c r="K844" s="1" t="s">
        <v>64</v>
      </c>
      <c r="L844" s="1">
        <f>E844*G844</f>
        <v>1950</v>
      </c>
      <c r="M844" s="1">
        <f>L844/1000000</f>
        <v>1.9499999999999999E-3</v>
      </c>
      <c r="N844" s="1" t="s">
        <v>65</v>
      </c>
      <c r="O844" s="1" t="s">
        <v>54</v>
      </c>
      <c r="P844" s="1" t="s">
        <v>38</v>
      </c>
      <c r="Q844" s="1" t="s">
        <v>890</v>
      </c>
      <c r="R844" s="1" t="s">
        <v>49</v>
      </c>
      <c r="S844" s="6" t="s">
        <v>31</v>
      </c>
      <c r="T844" s="1">
        <v>0</v>
      </c>
      <c r="U844" s="1">
        <v>0</v>
      </c>
      <c r="V844" s="1">
        <v>0</v>
      </c>
      <c r="W844" s="1">
        <v>0</v>
      </c>
      <c r="X844" s="1">
        <v>1</v>
      </c>
      <c r="Y844" s="1">
        <v>0</v>
      </c>
      <c r="Z844" s="1">
        <v>0</v>
      </c>
      <c r="AA844" s="1">
        <v>0</v>
      </c>
      <c r="AB844" s="1">
        <v>0</v>
      </c>
      <c r="AC844" s="1">
        <v>1</v>
      </c>
      <c r="AD844" s="1">
        <v>0</v>
      </c>
      <c r="AE844" s="1">
        <v>1</v>
      </c>
      <c r="AF844" s="1">
        <v>0</v>
      </c>
      <c r="AG844" s="1">
        <v>0</v>
      </c>
    </row>
    <row r="845" spans="1:33" x14ac:dyDescent="0.25">
      <c r="A845" s="7" t="s">
        <v>31</v>
      </c>
      <c r="B845" s="1" t="s">
        <v>882</v>
      </c>
      <c r="C845" s="4" t="s">
        <v>950</v>
      </c>
      <c r="D845" s="1" t="str">
        <f>CONCATENATE(B845," ",C845)</f>
        <v>Lenovo Y44w-10</v>
      </c>
      <c r="E845" s="5">
        <v>1</v>
      </c>
      <c r="F845" s="1">
        <f>E845/1000</f>
        <v>1E-3</v>
      </c>
      <c r="G845" s="1">
        <v>1175.6621621621621</v>
      </c>
      <c r="H845" s="1">
        <f t="shared" si="13"/>
        <v>87352</v>
      </c>
      <c r="I845" s="1" t="s">
        <v>911</v>
      </c>
      <c r="J845" s="1" t="s">
        <v>90</v>
      </c>
      <c r="K845" s="1" t="s">
        <v>120</v>
      </c>
      <c r="L845" s="1">
        <f>E845*G845</f>
        <v>1175.6621621621621</v>
      </c>
      <c r="M845" s="1">
        <f>L845/1000000</f>
        <v>1.175662162162162E-3</v>
      </c>
      <c r="N845" s="1" t="s">
        <v>87</v>
      </c>
      <c r="O845" s="1" t="s">
        <v>44</v>
      </c>
      <c r="P845" s="1" t="s">
        <v>890</v>
      </c>
      <c r="Q845" s="1" t="s">
        <v>890</v>
      </c>
      <c r="R845" s="1" t="s">
        <v>58</v>
      </c>
      <c r="S845" s="6" t="s">
        <v>1634</v>
      </c>
      <c r="T845" s="1">
        <v>0</v>
      </c>
      <c r="U845" s="1">
        <v>0</v>
      </c>
      <c r="V845" s="1">
        <v>0</v>
      </c>
      <c r="W845" s="1">
        <v>0</v>
      </c>
      <c r="X845" s="1">
        <v>1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1</v>
      </c>
      <c r="AE845" s="1">
        <v>0</v>
      </c>
      <c r="AF845" s="1">
        <v>1</v>
      </c>
      <c r="AG845" s="1">
        <v>1</v>
      </c>
    </row>
    <row r="846" spans="1:33" x14ac:dyDescent="0.25">
      <c r="A846" s="7" t="s">
        <v>31</v>
      </c>
      <c r="B846" s="1" t="s">
        <v>951</v>
      </c>
      <c r="C846" s="4" t="s">
        <v>952</v>
      </c>
      <c r="D846" s="1" t="str">
        <f>CONCATENATE(B846," ",C846)</f>
        <v>LG 22MK400A</v>
      </c>
      <c r="E846" s="5">
        <v>1029</v>
      </c>
      <c r="F846" s="1">
        <f>E846/1000</f>
        <v>1.0289999999999999</v>
      </c>
      <c r="G846" s="1">
        <v>90.46621621621621</v>
      </c>
      <c r="H846" s="1">
        <f t="shared" si="13"/>
        <v>6722</v>
      </c>
      <c r="I846" s="1" t="s">
        <v>41</v>
      </c>
      <c r="J846" s="1" t="s">
        <v>41</v>
      </c>
      <c r="K846" s="1" t="s">
        <v>42</v>
      </c>
      <c r="L846" s="1">
        <f>E846*G846</f>
        <v>93089.736486486479</v>
      </c>
      <c r="M846" s="1">
        <f>L846/1000000</f>
        <v>9.3089736486486482E-2</v>
      </c>
      <c r="N846" s="1" t="s">
        <v>43</v>
      </c>
      <c r="O846" s="1" t="s">
        <v>37</v>
      </c>
      <c r="P846" s="1" t="s">
        <v>38</v>
      </c>
      <c r="Q846" s="1" t="s">
        <v>38</v>
      </c>
      <c r="R846" s="1" t="s">
        <v>49</v>
      </c>
      <c r="S846" s="6" t="s">
        <v>1638</v>
      </c>
      <c r="T846" s="1">
        <v>0</v>
      </c>
      <c r="U846" s="1">
        <v>1</v>
      </c>
      <c r="V846" s="1">
        <v>1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1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</row>
    <row r="847" spans="1:33" x14ac:dyDescent="0.25">
      <c r="A847" s="7" t="s">
        <v>31</v>
      </c>
      <c r="B847" s="1" t="s">
        <v>951</v>
      </c>
      <c r="C847" s="4" t="s">
        <v>953</v>
      </c>
      <c r="D847" s="1" t="str">
        <f>CONCATENATE(B847," ",C847)</f>
        <v>LG 22MK400H</v>
      </c>
      <c r="E847" s="5">
        <v>1003</v>
      </c>
      <c r="F847" s="1">
        <f>E847/1000</f>
        <v>1.0029999999999999</v>
      </c>
      <c r="G847" s="1">
        <v>97.425675675675677</v>
      </c>
      <c r="H847" s="1">
        <f t="shared" si="13"/>
        <v>7239</v>
      </c>
      <c r="I847" s="1" t="s">
        <v>41</v>
      </c>
      <c r="J847" s="1" t="s">
        <v>41</v>
      </c>
      <c r="K847" s="1" t="s">
        <v>42</v>
      </c>
      <c r="L847" s="1">
        <f>E847*G847</f>
        <v>97717.952702702707</v>
      </c>
      <c r="M847" s="1">
        <f>L847/1000000</f>
        <v>9.7717952702702712E-2</v>
      </c>
      <c r="N847" s="1" t="s">
        <v>43</v>
      </c>
      <c r="O847" s="1" t="s">
        <v>37</v>
      </c>
      <c r="P847" s="1" t="s">
        <v>38</v>
      </c>
      <c r="Q847" s="1" t="s">
        <v>38</v>
      </c>
      <c r="R847" s="1" t="s">
        <v>49</v>
      </c>
      <c r="S847" s="6" t="s">
        <v>1638</v>
      </c>
      <c r="T847" s="1">
        <v>0</v>
      </c>
      <c r="U847" s="1">
        <v>1</v>
      </c>
      <c r="V847" s="1">
        <v>1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1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</row>
    <row r="848" spans="1:33" x14ac:dyDescent="0.25">
      <c r="A848" s="7" t="s">
        <v>31</v>
      </c>
      <c r="B848" s="1" t="s">
        <v>951</v>
      </c>
      <c r="C848" s="4" t="s">
        <v>954</v>
      </c>
      <c r="D848" s="1" t="str">
        <f>CONCATENATE(B848," ",C848)</f>
        <v>LG 22MK430H</v>
      </c>
      <c r="E848" s="5">
        <v>150</v>
      </c>
      <c r="F848" s="1">
        <f>E848/1000</f>
        <v>0.15</v>
      </c>
      <c r="G848" s="1">
        <v>110.67567567567568</v>
      </c>
      <c r="H848" s="1">
        <f t="shared" si="13"/>
        <v>8223</v>
      </c>
      <c r="I848" s="1" t="s">
        <v>41</v>
      </c>
      <c r="J848" s="1" t="s">
        <v>41</v>
      </c>
      <c r="K848" s="1" t="s">
        <v>42</v>
      </c>
      <c r="L848" s="1">
        <f>E848*G848</f>
        <v>16601.35135135135</v>
      </c>
      <c r="M848" s="1">
        <f>L848/1000000</f>
        <v>1.6601351351351351E-2</v>
      </c>
      <c r="N848" s="1" t="s">
        <v>43</v>
      </c>
      <c r="O848" s="1" t="s">
        <v>54</v>
      </c>
      <c r="P848" s="1" t="s">
        <v>57</v>
      </c>
      <c r="Q848" s="1" t="s">
        <v>48</v>
      </c>
      <c r="R848" s="1" t="s">
        <v>39</v>
      </c>
      <c r="S848" s="6" t="s">
        <v>1638</v>
      </c>
      <c r="T848" s="1">
        <v>0</v>
      </c>
      <c r="U848" s="1">
        <v>0</v>
      </c>
      <c r="V848" s="1">
        <v>0</v>
      </c>
      <c r="W848" s="1">
        <v>0</v>
      </c>
      <c r="X848" s="1">
        <v>1</v>
      </c>
      <c r="Y848" s="1">
        <v>0</v>
      </c>
      <c r="Z848" s="1">
        <v>0</v>
      </c>
      <c r="AA848" s="1">
        <v>0</v>
      </c>
      <c r="AB848" s="1">
        <v>1</v>
      </c>
      <c r="AC848" s="1">
        <v>0</v>
      </c>
      <c r="AD848" s="1">
        <v>0</v>
      </c>
      <c r="AE848" s="1">
        <v>1</v>
      </c>
      <c r="AF848" s="1">
        <v>0</v>
      </c>
      <c r="AG848" s="1">
        <v>0</v>
      </c>
    </row>
    <row r="849" spans="1:33" x14ac:dyDescent="0.25">
      <c r="A849" s="7" t="s">
        <v>31</v>
      </c>
      <c r="B849" s="1" t="s">
        <v>951</v>
      </c>
      <c r="C849" s="4" t="s">
        <v>955</v>
      </c>
      <c r="D849" s="1" t="str">
        <f>CONCATENATE(B849," ",C849)</f>
        <v>LG 22mk600m</v>
      </c>
      <c r="E849" s="5">
        <v>1000</v>
      </c>
      <c r="F849" s="1">
        <f>E849/1000</f>
        <v>1</v>
      </c>
      <c r="G849" s="1">
        <v>121.60810810810811</v>
      </c>
      <c r="H849" s="1">
        <f t="shared" si="13"/>
        <v>9035</v>
      </c>
      <c r="I849" s="1" t="s">
        <v>41</v>
      </c>
      <c r="J849" s="1" t="s">
        <v>41</v>
      </c>
      <c r="K849" s="1" t="s">
        <v>42</v>
      </c>
      <c r="L849" s="1">
        <f>E849*G849</f>
        <v>121608.10810810811</v>
      </c>
      <c r="M849" s="1">
        <f>L849/1000000</f>
        <v>0.12160810810810811</v>
      </c>
      <c r="N849" s="1" t="s">
        <v>43</v>
      </c>
      <c r="O849" s="1" t="s">
        <v>54</v>
      </c>
      <c r="P849" s="1" t="s">
        <v>38</v>
      </c>
      <c r="Q849" s="1" t="s">
        <v>38</v>
      </c>
      <c r="R849" s="1" t="s">
        <v>39</v>
      </c>
      <c r="S849" s="6" t="s">
        <v>1638</v>
      </c>
      <c r="T849" s="1">
        <v>0</v>
      </c>
      <c r="U849" s="1">
        <v>0</v>
      </c>
      <c r="V849" s="1">
        <v>1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1</v>
      </c>
      <c r="AC849" s="1">
        <v>0</v>
      </c>
      <c r="AD849" s="1">
        <v>0</v>
      </c>
      <c r="AE849" s="1">
        <v>1</v>
      </c>
      <c r="AF849" s="1">
        <v>0</v>
      </c>
      <c r="AG849" s="1">
        <v>0</v>
      </c>
    </row>
    <row r="850" spans="1:33" x14ac:dyDescent="0.25">
      <c r="A850" s="7" t="s">
        <v>31</v>
      </c>
      <c r="B850" s="1" t="s">
        <v>951</v>
      </c>
      <c r="C850" s="4" t="s">
        <v>956</v>
      </c>
      <c r="D850" s="1" t="str">
        <f>CONCATENATE(B850," ",C850)</f>
        <v>LG 22MN430M</v>
      </c>
      <c r="E850" s="5">
        <v>62</v>
      </c>
      <c r="F850" s="1">
        <f>E850/1000</f>
        <v>6.2E-2</v>
      </c>
      <c r="G850" s="1">
        <v>115.81081081081081</v>
      </c>
      <c r="H850" s="1">
        <f t="shared" si="13"/>
        <v>8605</v>
      </c>
      <c r="I850" s="1" t="s">
        <v>41</v>
      </c>
      <c r="J850" s="1" t="s">
        <v>41</v>
      </c>
      <c r="K850" s="1" t="s">
        <v>42</v>
      </c>
      <c r="L850" s="1">
        <f>E850*G850</f>
        <v>7180.27027027027</v>
      </c>
      <c r="M850" s="1">
        <f>L850/1000000</f>
        <v>7.1802702702702696E-3</v>
      </c>
      <c r="N850" s="1" t="s">
        <v>43</v>
      </c>
      <c r="O850" s="1" t="s">
        <v>54</v>
      </c>
      <c r="P850" s="1" t="s">
        <v>57</v>
      </c>
      <c r="Q850" s="1" t="s">
        <v>48</v>
      </c>
      <c r="R850" s="1" t="s">
        <v>39</v>
      </c>
      <c r="S850" s="6" t="s">
        <v>1638</v>
      </c>
      <c r="T850" s="1">
        <v>0</v>
      </c>
      <c r="U850" s="1">
        <v>0</v>
      </c>
      <c r="V850" s="1">
        <v>0</v>
      </c>
      <c r="W850" s="1">
        <v>0</v>
      </c>
      <c r="X850" s="1">
        <v>1</v>
      </c>
      <c r="Y850" s="1">
        <v>0</v>
      </c>
      <c r="Z850" s="1">
        <v>0</v>
      </c>
      <c r="AA850" s="1">
        <v>0</v>
      </c>
      <c r="AB850" s="1">
        <v>1</v>
      </c>
      <c r="AC850" s="1">
        <v>0</v>
      </c>
      <c r="AD850" s="1">
        <v>0</v>
      </c>
      <c r="AE850" s="1">
        <v>1</v>
      </c>
      <c r="AF850" s="1">
        <v>0</v>
      </c>
      <c r="AG850" s="1">
        <v>0</v>
      </c>
    </row>
    <row r="851" spans="1:33" x14ac:dyDescent="0.25">
      <c r="A851" s="7" t="s">
        <v>31</v>
      </c>
      <c r="B851" s="1" t="s">
        <v>951</v>
      </c>
      <c r="C851" s="4" t="s">
        <v>957</v>
      </c>
      <c r="D851" s="1" t="str">
        <f>CONCATENATE(B851," ",C851)</f>
        <v>LG 22MP48D</v>
      </c>
      <c r="E851" s="5">
        <v>2</v>
      </c>
      <c r="F851" s="1">
        <f>E851/1000</f>
        <v>2E-3</v>
      </c>
      <c r="G851" s="1">
        <v>80.945945945945951</v>
      </c>
      <c r="H851" s="1">
        <f t="shared" si="13"/>
        <v>6014</v>
      </c>
      <c r="I851" s="1" t="s">
        <v>41</v>
      </c>
      <c r="J851" s="1" t="s">
        <v>41</v>
      </c>
      <c r="K851" s="1" t="s">
        <v>42</v>
      </c>
      <c r="L851" s="1">
        <f>E851*G851</f>
        <v>161.8918918918919</v>
      </c>
      <c r="M851" s="1">
        <f>L851/1000000</f>
        <v>1.6189189189189191E-4</v>
      </c>
      <c r="N851" s="1" t="s">
        <v>43</v>
      </c>
      <c r="O851" s="1" t="s">
        <v>54</v>
      </c>
      <c r="P851" s="1" t="s">
        <v>38</v>
      </c>
      <c r="Q851" s="1" t="s">
        <v>38</v>
      </c>
      <c r="R851" s="1" t="s">
        <v>39</v>
      </c>
      <c r="S851" s="6" t="s">
        <v>1638</v>
      </c>
      <c r="T851" s="1">
        <v>0</v>
      </c>
      <c r="U851" s="1">
        <v>1</v>
      </c>
      <c r="V851" s="1">
        <v>1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1</v>
      </c>
      <c r="AC851" s="1">
        <v>0</v>
      </c>
      <c r="AD851" s="1">
        <v>0</v>
      </c>
      <c r="AE851" s="1">
        <v>1</v>
      </c>
      <c r="AF851" s="1">
        <v>0</v>
      </c>
      <c r="AG851" s="1">
        <v>0</v>
      </c>
    </row>
    <row r="852" spans="1:33" x14ac:dyDescent="0.25">
      <c r="A852" s="7" t="s">
        <v>31</v>
      </c>
      <c r="B852" s="1" t="s">
        <v>951</v>
      </c>
      <c r="C852" s="4" t="s">
        <v>958</v>
      </c>
      <c r="D852" s="1" t="str">
        <f>CONCATENATE(B852," ",C852)</f>
        <v>LG 22MP58VQ</v>
      </c>
      <c r="E852" s="5">
        <v>5</v>
      </c>
      <c r="F852" s="1">
        <f>E852/1000</f>
        <v>5.0000000000000001E-3</v>
      </c>
      <c r="G852" s="1">
        <v>140.10135135135135</v>
      </c>
      <c r="H852" s="1">
        <f t="shared" si="13"/>
        <v>10410</v>
      </c>
      <c r="I852" s="1" t="s">
        <v>41</v>
      </c>
      <c r="J852" s="1" t="s">
        <v>41</v>
      </c>
      <c r="K852" s="1" t="s">
        <v>42</v>
      </c>
      <c r="L852" s="1">
        <f>E852*G852</f>
        <v>700.50675675675677</v>
      </c>
      <c r="M852" s="1">
        <f>L852/1000000</f>
        <v>7.0050675675675681E-4</v>
      </c>
      <c r="N852" s="1" t="s">
        <v>43</v>
      </c>
      <c r="O852" s="1" t="s">
        <v>54</v>
      </c>
      <c r="P852" s="1" t="s">
        <v>38</v>
      </c>
      <c r="Q852" s="1" t="s">
        <v>38</v>
      </c>
      <c r="R852" s="1" t="s">
        <v>39</v>
      </c>
      <c r="S852" s="6" t="s">
        <v>1638</v>
      </c>
      <c r="T852" s="1">
        <v>0</v>
      </c>
      <c r="U852" s="1">
        <v>1</v>
      </c>
      <c r="V852" s="1">
        <v>1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1</v>
      </c>
      <c r="AC852" s="1">
        <v>0</v>
      </c>
      <c r="AD852" s="1">
        <v>0</v>
      </c>
      <c r="AE852" s="1">
        <v>1</v>
      </c>
      <c r="AF852" s="1">
        <v>0</v>
      </c>
      <c r="AG852" s="1">
        <v>0</v>
      </c>
    </row>
    <row r="853" spans="1:33" x14ac:dyDescent="0.25">
      <c r="A853" s="7" t="s">
        <v>31</v>
      </c>
      <c r="B853" s="1" t="s">
        <v>951</v>
      </c>
      <c r="C853" s="4" t="s">
        <v>959</v>
      </c>
      <c r="D853" s="1" t="str">
        <f>CONCATENATE(B853," ",C853)</f>
        <v>LG 24BK550Y</v>
      </c>
      <c r="E853" s="5">
        <v>921</v>
      </c>
      <c r="F853" s="1">
        <f>E853/1000</f>
        <v>0.92100000000000004</v>
      </c>
      <c r="G853" s="1">
        <v>209.47887323943661</v>
      </c>
      <c r="H853" s="1">
        <f t="shared" si="13"/>
        <v>15564</v>
      </c>
      <c r="I853" s="1" t="s">
        <v>52</v>
      </c>
      <c r="J853" s="1" t="s">
        <v>53</v>
      </c>
      <c r="K853" s="1" t="s">
        <v>42</v>
      </c>
      <c r="L853" s="1">
        <f>E853*G853</f>
        <v>192930.04225352113</v>
      </c>
      <c r="M853" s="1">
        <f>L853/1000000</f>
        <v>0.19293004225352112</v>
      </c>
      <c r="N853" s="1" t="s">
        <v>43</v>
      </c>
      <c r="O853" s="1" t="s">
        <v>54</v>
      </c>
      <c r="P853" s="1" t="s">
        <v>38</v>
      </c>
      <c r="Q853" s="1" t="s">
        <v>38</v>
      </c>
      <c r="R853" s="1" t="s">
        <v>39</v>
      </c>
      <c r="S853" s="6" t="s">
        <v>1638</v>
      </c>
      <c r="T853" s="1">
        <v>0</v>
      </c>
      <c r="U853" s="1">
        <v>0</v>
      </c>
      <c r="V853" s="1">
        <v>1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1</v>
      </c>
      <c r="AD853" s="1">
        <v>0</v>
      </c>
      <c r="AE853" s="1">
        <v>1</v>
      </c>
      <c r="AF853" s="1">
        <v>0</v>
      </c>
      <c r="AG853" s="1">
        <v>0</v>
      </c>
    </row>
    <row r="854" spans="1:33" x14ac:dyDescent="0.25">
      <c r="A854" s="7" t="s">
        <v>31</v>
      </c>
      <c r="B854" s="1" t="s">
        <v>951</v>
      </c>
      <c r="C854" s="4" t="s">
        <v>960</v>
      </c>
      <c r="D854" s="1" t="str">
        <f>CONCATENATE(B854," ",C854)</f>
        <v>LG 24EA430V</v>
      </c>
      <c r="E854" s="5">
        <v>400</v>
      </c>
      <c r="F854" s="1">
        <f>E854/1000</f>
        <v>0.4</v>
      </c>
      <c r="G854" s="1">
        <v>140</v>
      </c>
      <c r="H854" s="1">
        <f t="shared" si="13"/>
        <v>10402</v>
      </c>
      <c r="I854" s="1" t="s">
        <v>52</v>
      </c>
      <c r="J854" s="1" t="s">
        <v>53</v>
      </c>
      <c r="K854" s="1" t="s">
        <v>42</v>
      </c>
      <c r="L854" s="1">
        <f>E854*G854</f>
        <v>56000</v>
      </c>
      <c r="M854" s="1">
        <f>L854/1000000</f>
        <v>5.6000000000000001E-2</v>
      </c>
      <c r="N854" s="1" t="s">
        <v>43</v>
      </c>
      <c r="O854" s="1" t="s">
        <v>54</v>
      </c>
      <c r="P854" s="1" t="s">
        <v>38</v>
      </c>
      <c r="Q854" s="1" t="s">
        <v>38</v>
      </c>
      <c r="R854" s="1" t="s">
        <v>39</v>
      </c>
      <c r="S854" s="6" t="s">
        <v>31</v>
      </c>
      <c r="T854" s="1">
        <v>0</v>
      </c>
      <c r="U854" s="1">
        <v>0</v>
      </c>
      <c r="V854" s="1">
        <v>1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1</v>
      </c>
      <c r="AD854" s="1">
        <v>0</v>
      </c>
      <c r="AE854" s="1">
        <v>1</v>
      </c>
      <c r="AF854" s="1">
        <v>0</v>
      </c>
      <c r="AG854" s="1">
        <v>0</v>
      </c>
    </row>
    <row r="855" spans="1:33" x14ac:dyDescent="0.25">
      <c r="A855" s="7" t="s">
        <v>31</v>
      </c>
      <c r="B855" s="1" t="s">
        <v>951</v>
      </c>
      <c r="C855" s="4" t="s">
        <v>961</v>
      </c>
      <c r="D855" s="1" t="str">
        <f>CONCATENATE(B855," ",C855)</f>
        <v>LG 24GL600F</v>
      </c>
      <c r="E855" s="5">
        <v>325</v>
      </c>
      <c r="F855" s="1">
        <f>E855/1000</f>
        <v>0.32500000000000001</v>
      </c>
      <c r="G855" s="1">
        <v>208.74662162162161</v>
      </c>
      <c r="H855" s="1">
        <f t="shared" si="13"/>
        <v>15510</v>
      </c>
      <c r="I855" s="1" t="s">
        <v>56</v>
      </c>
      <c r="J855" s="1" t="s">
        <v>53</v>
      </c>
      <c r="K855" s="1" t="s">
        <v>42</v>
      </c>
      <c r="L855" s="1">
        <f>E855*G855</f>
        <v>67842.652027027027</v>
      </c>
      <c r="M855" s="1">
        <f>L855/1000000</f>
        <v>6.7842652027027023E-2</v>
      </c>
      <c r="N855" s="1" t="s">
        <v>43</v>
      </c>
      <c r="O855" s="1" t="s">
        <v>37</v>
      </c>
      <c r="P855" s="1" t="s">
        <v>38</v>
      </c>
      <c r="Q855" s="1" t="s">
        <v>48</v>
      </c>
      <c r="R855" s="1" t="s">
        <v>49</v>
      </c>
      <c r="S855" s="6" t="s">
        <v>1638</v>
      </c>
      <c r="T855" s="1">
        <v>0</v>
      </c>
      <c r="U855" s="1">
        <v>0</v>
      </c>
      <c r="V855" s="1">
        <v>0</v>
      </c>
      <c r="W855" s="1">
        <v>0</v>
      </c>
      <c r="X855" s="1">
        <v>1</v>
      </c>
      <c r="Y855" s="1">
        <v>0</v>
      </c>
      <c r="Z855" s="1">
        <v>0</v>
      </c>
      <c r="AA855" s="1">
        <v>0</v>
      </c>
      <c r="AB855" s="1">
        <v>0</v>
      </c>
      <c r="AC855" s="1">
        <v>1</v>
      </c>
      <c r="AD855" s="1">
        <v>0</v>
      </c>
      <c r="AE855" s="1">
        <v>0</v>
      </c>
      <c r="AF855" s="1">
        <v>0</v>
      </c>
      <c r="AG855" s="1">
        <v>0</v>
      </c>
    </row>
    <row r="856" spans="1:33" x14ac:dyDescent="0.25">
      <c r="A856" s="7" t="s">
        <v>31</v>
      </c>
      <c r="B856" s="1" t="s">
        <v>951</v>
      </c>
      <c r="C856" s="4" t="s">
        <v>962</v>
      </c>
      <c r="D856" s="1" t="str">
        <f>CONCATENATE(B856," ",C856)</f>
        <v>LG 24GL650</v>
      </c>
      <c r="E856" s="5">
        <v>409</v>
      </c>
      <c r="F856" s="1">
        <f>E856/1000</f>
        <v>0.40899999999999997</v>
      </c>
      <c r="G856" s="1">
        <v>200.27027027027026</v>
      </c>
      <c r="H856" s="1">
        <f t="shared" si="13"/>
        <v>14880</v>
      </c>
      <c r="I856" s="1" t="s">
        <v>56</v>
      </c>
      <c r="J856" s="1" t="s">
        <v>53</v>
      </c>
      <c r="K856" s="1" t="s">
        <v>42</v>
      </c>
      <c r="L856" s="1">
        <f>E856*G856</f>
        <v>81910.540540540533</v>
      </c>
      <c r="M856" s="1">
        <f>L856/1000000</f>
        <v>8.1910540540540533E-2</v>
      </c>
      <c r="N856" s="1" t="s">
        <v>43</v>
      </c>
      <c r="O856" s="1" t="s">
        <v>37</v>
      </c>
      <c r="P856" s="1" t="s">
        <v>38</v>
      </c>
      <c r="Q856" s="1" t="s">
        <v>48</v>
      </c>
      <c r="R856" s="1" t="s">
        <v>49</v>
      </c>
      <c r="S856" s="6" t="s">
        <v>1638</v>
      </c>
      <c r="T856" s="1">
        <v>0</v>
      </c>
      <c r="U856" s="1">
        <v>0</v>
      </c>
      <c r="V856" s="1">
        <v>0</v>
      </c>
      <c r="W856" s="1">
        <v>0</v>
      </c>
      <c r="X856" s="1">
        <v>1</v>
      </c>
      <c r="Y856" s="1">
        <v>0</v>
      </c>
      <c r="Z856" s="1">
        <v>0</v>
      </c>
      <c r="AA856" s="1">
        <v>0</v>
      </c>
      <c r="AB856" s="1">
        <v>0</v>
      </c>
      <c r="AC856" s="1">
        <v>1</v>
      </c>
      <c r="AD856" s="1">
        <v>0</v>
      </c>
      <c r="AE856" s="1">
        <v>0</v>
      </c>
      <c r="AF856" s="1">
        <v>0</v>
      </c>
      <c r="AG856" s="1">
        <v>0</v>
      </c>
    </row>
    <row r="857" spans="1:33" x14ac:dyDescent="0.25">
      <c r="A857" s="7" t="s">
        <v>31</v>
      </c>
      <c r="B857" s="1" t="s">
        <v>951</v>
      </c>
      <c r="C857" s="4" t="s">
        <v>963</v>
      </c>
      <c r="D857" s="1" t="str">
        <f>CONCATENATE(B857," ",C857)</f>
        <v>LG 24MK400H</v>
      </c>
      <c r="E857" s="5">
        <v>48</v>
      </c>
      <c r="F857" s="1">
        <f>E857/1000</f>
        <v>4.8000000000000001E-2</v>
      </c>
      <c r="G857" s="1">
        <v>111.75675675675676</v>
      </c>
      <c r="H857" s="1">
        <f t="shared" si="13"/>
        <v>8304</v>
      </c>
      <c r="I857" s="1" t="s">
        <v>52</v>
      </c>
      <c r="J857" s="1" t="s">
        <v>53</v>
      </c>
      <c r="K857" s="1" t="s">
        <v>42</v>
      </c>
      <c r="L857" s="1">
        <f>E857*G857</f>
        <v>5364.3243243243242</v>
      </c>
      <c r="M857" s="1">
        <f>L857/1000000</f>
        <v>5.3643243243243245E-3</v>
      </c>
      <c r="N857" s="1" t="s">
        <v>43</v>
      </c>
      <c r="O857" s="1" t="s">
        <v>54</v>
      </c>
      <c r="P857" s="1" t="s">
        <v>38</v>
      </c>
      <c r="Q857" s="1" t="s">
        <v>38</v>
      </c>
      <c r="R857" s="1" t="s">
        <v>39</v>
      </c>
      <c r="S857" s="6" t="s">
        <v>1637</v>
      </c>
      <c r="T857" s="1">
        <v>0</v>
      </c>
      <c r="U857" s="1">
        <v>0</v>
      </c>
      <c r="V857" s="1">
        <v>1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1</v>
      </c>
      <c r="AD857" s="1">
        <v>0</v>
      </c>
      <c r="AE857" s="1">
        <v>1</v>
      </c>
      <c r="AF857" s="1">
        <v>0</v>
      </c>
      <c r="AG857" s="1">
        <v>0</v>
      </c>
    </row>
    <row r="858" spans="1:33" x14ac:dyDescent="0.25">
      <c r="A858" s="7" t="s">
        <v>31</v>
      </c>
      <c r="B858" s="1" t="s">
        <v>951</v>
      </c>
      <c r="C858" s="4" t="s">
        <v>964</v>
      </c>
      <c r="D858" s="1" t="str">
        <f>CONCATENATE(B858," ",C858)</f>
        <v>LG 24MK430H</v>
      </c>
      <c r="E858" s="5">
        <v>6214</v>
      </c>
      <c r="F858" s="1">
        <f>E858/1000</f>
        <v>6.2140000000000004</v>
      </c>
      <c r="G858" s="1">
        <v>119.31756756756756</v>
      </c>
      <c r="H858" s="1">
        <f t="shared" si="13"/>
        <v>8865</v>
      </c>
      <c r="I858" s="1" t="s">
        <v>52</v>
      </c>
      <c r="J858" s="1" t="s">
        <v>53</v>
      </c>
      <c r="K858" s="1" t="s">
        <v>42</v>
      </c>
      <c r="L858" s="1">
        <f>E858*G858</f>
        <v>741439.36486486485</v>
      </c>
      <c r="M858" s="1">
        <f>L858/1000000</f>
        <v>0.74143936486486484</v>
      </c>
      <c r="N858" s="1" t="s">
        <v>43</v>
      </c>
      <c r="O858" s="1" t="s">
        <v>54</v>
      </c>
      <c r="P858" s="1" t="s">
        <v>38</v>
      </c>
      <c r="Q858" s="1" t="s">
        <v>48</v>
      </c>
      <c r="R858" s="1" t="s">
        <v>39</v>
      </c>
      <c r="S858" s="6" t="s">
        <v>1638</v>
      </c>
      <c r="T858" s="1">
        <v>0</v>
      </c>
      <c r="U858" s="1">
        <v>0</v>
      </c>
      <c r="V858" s="1">
        <v>0</v>
      </c>
      <c r="W858" s="1">
        <v>0</v>
      </c>
      <c r="X858" s="1">
        <v>1</v>
      </c>
      <c r="Y858" s="1">
        <v>0</v>
      </c>
      <c r="Z858" s="1">
        <v>0</v>
      </c>
      <c r="AA858" s="1">
        <v>0</v>
      </c>
      <c r="AB858" s="1">
        <v>0</v>
      </c>
      <c r="AC858" s="1">
        <v>1</v>
      </c>
      <c r="AD858" s="1">
        <v>0</v>
      </c>
      <c r="AE858" s="1">
        <v>1</v>
      </c>
      <c r="AF858" s="1">
        <v>0</v>
      </c>
      <c r="AG858" s="1">
        <v>0</v>
      </c>
    </row>
    <row r="859" spans="1:33" x14ac:dyDescent="0.25">
      <c r="A859" s="7" t="s">
        <v>31</v>
      </c>
      <c r="B859" s="1" t="s">
        <v>951</v>
      </c>
      <c r="C859" s="4" t="s">
        <v>965</v>
      </c>
      <c r="D859" s="1" t="str">
        <f>CONCATENATE(B859," ",C859)</f>
        <v>LG 24MK600M</v>
      </c>
      <c r="E859" s="5">
        <v>724</v>
      </c>
      <c r="F859" s="1">
        <f>E859/1000</f>
        <v>0.72399999999999998</v>
      </c>
      <c r="G859" s="1">
        <v>135</v>
      </c>
      <c r="H859" s="1">
        <f t="shared" si="13"/>
        <v>10031</v>
      </c>
      <c r="I859" s="1" t="s">
        <v>52</v>
      </c>
      <c r="J859" s="1" t="s">
        <v>53</v>
      </c>
      <c r="K859" s="1" t="s">
        <v>42</v>
      </c>
      <c r="L859" s="1">
        <f>E859*G859</f>
        <v>97740</v>
      </c>
      <c r="M859" s="1">
        <f>L859/1000000</f>
        <v>9.7739999999999994E-2</v>
      </c>
      <c r="N859" s="1" t="s">
        <v>43</v>
      </c>
      <c r="O859" s="1" t="s">
        <v>54</v>
      </c>
      <c r="P859" s="1" t="s">
        <v>38</v>
      </c>
      <c r="Q859" s="1" t="s">
        <v>38</v>
      </c>
      <c r="R859" s="1" t="s">
        <v>39</v>
      </c>
      <c r="S859" s="6" t="s">
        <v>1638</v>
      </c>
      <c r="T859" s="1">
        <v>0</v>
      </c>
      <c r="U859" s="1">
        <v>0</v>
      </c>
      <c r="V859" s="1">
        <v>1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1</v>
      </c>
      <c r="AD859" s="1">
        <v>0</v>
      </c>
      <c r="AE859" s="1">
        <v>1</v>
      </c>
      <c r="AF859" s="1">
        <v>0</v>
      </c>
      <c r="AG859" s="1">
        <v>0</v>
      </c>
    </row>
    <row r="860" spans="1:33" x14ac:dyDescent="0.25">
      <c r="A860" s="7" t="s">
        <v>31</v>
      </c>
      <c r="B860" s="1" t="s">
        <v>951</v>
      </c>
      <c r="C860" s="4" t="s">
        <v>966</v>
      </c>
      <c r="D860" s="1" t="str">
        <f>CONCATENATE(B860," ",C860)</f>
        <v>LG 24ML600S</v>
      </c>
      <c r="E860" s="5">
        <v>117</v>
      </c>
      <c r="F860" s="1">
        <f>E860/1000</f>
        <v>0.11700000000000001</v>
      </c>
      <c r="G860" s="1">
        <v>156.74324324324326</v>
      </c>
      <c r="H860" s="1">
        <f t="shared" si="13"/>
        <v>11646</v>
      </c>
      <c r="I860" s="1" t="s">
        <v>52</v>
      </c>
      <c r="J860" s="1" t="s">
        <v>53</v>
      </c>
      <c r="K860" s="1" t="s">
        <v>42</v>
      </c>
      <c r="L860" s="1">
        <f>E860*G860</f>
        <v>18338.95945945946</v>
      </c>
      <c r="M860" s="1">
        <f>L860/1000000</f>
        <v>1.8338959459459458E-2</v>
      </c>
      <c r="N860" s="1" t="s">
        <v>43</v>
      </c>
      <c r="O860" s="1" t="s">
        <v>54</v>
      </c>
      <c r="P860" s="1" t="s">
        <v>38</v>
      </c>
      <c r="Q860" s="1" t="s">
        <v>38</v>
      </c>
      <c r="R860" s="1" t="s">
        <v>39</v>
      </c>
      <c r="S860" s="6" t="s">
        <v>1385</v>
      </c>
      <c r="T860" s="1">
        <v>0</v>
      </c>
      <c r="U860" s="1">
        <v>0</v>
      </c>
      <c r="V860" s="1">
        <v>1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1</v>
      </c>
      <c r="AD860" s="1">
        <v>0</v>
      </c>
      <c r="AE860" s="1">
        <v>1</v>
      </c>
      <c r="AF860" s="1">
        <v>0</v>
      </c>
      <c r="AG860" s="1">
        <v>0</v>
      </c>
    </row>
    <row r="861" spans="1:33" x14ac:dyDescent="0.25">
      <c r="A861" s="7" t="s">
        <v>31</v>
      </c>
      <c r="B861" s="1" t="s">
        <v>951</v>
      </c>
      <c r="C861" s="4" t="s">
        <v>967</v>
      </c>
      <c r="D861" s="1" t="str">
        <f>CONCATENATE(B861," ",C861)</f>
        <v>LG 24MP58VQ</v>
      </c>
      <c r="E861" s="5">
        <v>8</v>
      </c>
      <c r="F861" s="1">
        <f>E861/1000</f>
        <v>8.0000000000000002E-3</v>
      </c>
      <c r="G861" s="1">
        <v>125.39189189189189</v>
      </c>
      <c r="H861" s="1">
        <f t="shared" si="13"/>
        <v>9317</v>
      </c>
      <c r="I861" s="1" t="s">
        <v>52</v>
      </c>
      <c r="J861" s="1" t="s">
        <v>53</v>
      </c>
      <c r="K861" s="1" t="s">
        <v>42</v>
      </c>
      <c r="L861" s="1">
        <f>E861*G861</f>
        <v>1003.1351351351351</v>
      </c>
      <c r="M861" s="1">
        <f>L861/1000000</f>
        <v>1.0031351351351351E-3</v>
      </c>
      <c r="N861" s="1" t="s">
        <v>43</v>
      </c>
      <c r="O861" s="1" t="s">
        <v>54</v>
      </c>
      <c r="P861" s="1" t="s">
        <v>38</v>
      </c>
      <c r="Q861" s="1" t="s">
        <v>38</v>
      </c>
      <c r="R861" s="1" t="s">
        <v>39</v>
      </c>
      <c r="S861" s="6" t="s">
        <v>1638</v>
      </c>
      <c r="T861" s="1">
        <v>0</v>
      </c>
      <c r="U861" s="1">
        <v>0</v>
      </c>
      <c r="V861" s="1">
        <v>1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1</v>
      </c>
      <c r="AD861" s="1">
        <v>0</v>
      </c>
      <c r="AE861" s="1">
        <v>1</v>
      </c>
      <c r="AF861" s="1">
        <v>0</v>
      </c>
      <c r="AG861" s="1">
        <v>0</v>
      </c>
    </row>
    <row r="862" spans="1:33" x14ac:dyDescent="0.25">
      <c r="A862" s="7" t="s">
        <v>31</v>
      </c>
      <c r="B862" s="1" t="s">
        <v>951</v>
      </c>
      <c r="C862" s="4" t="s">
        <v>968</v>
      </c>
      <c r="D862" s="1" t="str">
        <f>CONCATENATE(B862," ",C862)</f>
        <v>LG 24MP59G-P</v>
      </c>
      <c r="E862" s="5">
        <v>1800</v>
      </c>
      <c r="F862" s="1">
        <f>E862/1000</f>
        <v>1.8</v>
      </c>
      <c r="G862" s="1">
        <v>145.93243243243242</v>
      </c>
      <c r="H862" s="1">
        <f t="shared" si="13"/>
        <v>10843</v>
      </c>
      <c r="I862" s="1" t="s">
        <v>52</v>
      </c>
      <c r="J862" s="1" t="s">
        <v>53</v>
      </c>
      <c r="K862" s="1" t="s">
        <v>42</v>
      </c>
      <c r="L862" s="1">
        <f>E862*G862</f>
        <v>262678.37837837834</v>
      </c>
      <c r="M862" s="1">
        <f>L862/1000000</f>
        <v>0.26267837837837832</v>
      </c>
      <c r="N862" s="1" t="s">
        <v>43</v>
      </c>
      <c r="O862" s="1" t="s">
        <v>54</v>
      </c>
      <c r="P862" s="1" t="s">
        <v>38</v>
      </c>
      <c r="Q862" s="1" t="s">
        <v>48</v>
      </c>
      <c r="R862" s="1" t="s">
        <v>49</v>
      </c>
      <c r="S862" s="6" t="s">
        <v>1638</v>
      </c>
      <c r="T862" s="1">
        <v>0</v>
      </c>
      <c r="U862" s="1">
        <v>0</v>
      </c>
      <c r="V862" s="1">
        <v>0</v>
      </c>
      <c r="W862" s="1">
        <v>0</v>
      </c>
      <c r="X862" s="1">
        <v>1</v>
      </c>
      <c r="Y862" s="1">
        <v>0</v>
      </c>
      <c r="Z862" s="1">
        <v>0</v>
      </c>
      <c r="AA862" s="1">
        <v>0</v>
      </c>
      <c r="AB862" s="1">
        <v>0</v>
      </c>
      <c r="AC862" s="1">
        <v>1</v>
      </c>
      <c r="AD862" s="1">
        <v>0</v>
      </c>
      <c r="AE862" s="1">
        <v>1</v>
      </c>
      <c r="AF862" s="1">
        <v>0</v>
      </c>
      <c r="AG862" s="1">
        <v>0</v>
      </c>
    </row>
    <row r="863" spans="1:33" x14ac:dyDescent="0.25">
      <c r="A863" s="7" t="s">
        <v>31</v>
      </c>
      <c r="B863" s="1" t="s">
        <v>951</v>
      </c>
      <c r="C863" s="4" t="s">
        <v>969</v>
      </c>
      <c r="D863" s="1" t="str">
        <f>CONCATENATE(B863," ",C863)</f>
        <v>LG 24MP88HV</v>
      </c>
      <c r="E863" s="5">
        <v>514</v>
      </c>
      <c r="F863" s="1">
        <f>E863/1000</f>
        <v>0.51400000000000001</v>
      </c>
      <c r="G863" s="1">
        <v>184.46959459459458</v>
      </c>
      <c r="H863" s="1">
        <f t="shared" si="13"/>
        <v>13706</v>
      </c>
      <c r="I863" s="1" t="s">
        <v>52</v>
      </c>
      <c r="J863" s="1" t="s">
        <v>53</v>
      </c>
      <c r="K863" s="1" t="s">
        <v>42</v>
      </c>
      <c r="L863" s="1">
        <f>E863*G863</f>
        <v>94817.371621621613</v>
      </c>
      <c r="M863" s="1">
        <f>L863/1000000</f>
        <v>9.4817371621621613E-2</v>
      </c>
      <c r="N863" s="1" t="s">
        <v>43</v>
      </c>
      <c r="O863" s="1" t="s">
        <v>54</v>
      </c>
      <c r="P863" s="1" t="s">
        <v>38</v>
      </c>
      <c r="Q863" s="1" t="s">
        <v>38</v>
      </c>
      <c r="R863" s="1" t="s">
        <v>39</v>
      </c>
      <c r="S863" s="6" t="s">
        <v>1638</v>
      </c>
      <c r="T863" s="1">
        <v>0</v>
      </c>
      <c r="U863" s="1">
        <v>0</v>
      </c>
      <c r="V863" s="1">
        <v>1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1</v>
      </c>
      <c r="AD863" s="1">
        <v>0</v>
      </c>
      <c r="AE863" s="1">
        <v>1</v>
      </c>
      <c r="AF863" s="1">
        <v>0</v>
      </c>
      <c r="AG863" s="1">
        <v>0</v>
      </c>
    </row>
    <row r="864" spans="1:33" x14ac:dyDescent="0.25">
      <c r="A864" s="7" t="s">
        <v>31</v>
      </c>
      <c r="B864" s="1" t="s">
        <v>951</v>
      </c>
      <c r="C864" s="4" t="s">
        <v>970</v>
      </c>
      <c r="D864" s="1" t="str">
        <f>CONCATENATE(B864," ",C864)</f>
        <v>LG 24UD58</v>
      </c>
      <c r="E864" s="5">
        <v>306</v>
      </c>
      <c r="F864" s="1">
        <f>E864/1000</f>
        <v>0.30599999999999999</v>
      </c>
      <c r="G864" s="1">
        <v>327.89189189189187</v>
      </c>
      <c r="H864" s="1">
        <f t="shared" si="13"/>
        <v>24362</v>
      </c>
      <c r="I864" s="1" t="s">
        <v>52</v>
      </c>
      <c r="J864" s="1" t="s">
        <v>53</v>
      </c>
      <c r="K864" s="1" t="s">
        <v>86</v>
      </c>
      <c r="L864" s="1">
        <f>E864*G864</f>
        <v>100334.91891891892</v>
      </c>
      <c r="M864" s="1">
        <f>L864/1000000</f>
        <v>0.10033491891891892</v>
      </c>
      <c r="N864" s="1" t="s">
        <v>87</v>
      </c>
      <c r="O864" s="1" t="s">
        <v>54</v>
      </c>
      <c r="P864" s="1" t="s">
        <v>38</v>
      </c>
      <c r="Q864" s="1" t="s">
        <v>38</v>
      </c>
      <c r="R864" s="1" t="s">
        <v>39</v>
      </c>
      <c r="S864" s="6" t="s">
        <v>1638</v>
      </c>
      <c r="T864" s="1">
        <v>0</v>
      </c>
      <c r="U864" s="1">
        <v>0</v>
      </c>
      <c r="V864" s="1">
        <v>1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1</v>
      </c>
      <c r="AD864" s="1">
        <v>0</v>
      </c>
      <c r="AE864" s="1">
        <v>1</v>
      </c>
      <c r="AF864" s="1">
        <v>0</v>
      </c>
      <c r="AG864" s="1">
        <v>1</v>
      </c>
    </row>
    <row r="865" spans="1:33" x14ac:dyDescent="0.25">
      <c r="A865" s="7" t="s">
        <v>31</v>
      </c>
      <c r="B865" s="1" t="s">
        <v>951</v>
      </c>
      <c r="C865" s="4" t="s">
        <v>971</v>
      </c>
      <c r="D865" s="1" t="str">
        <f>CONCATENATE(B865," ",C865)</f>
        <v>LG 25UM58</v>
      </c>
      <c r="E865" s="5">
        <v>346</v>
      </c>
      <c r="F865" s="1">
        <f>E865/1000</f>
        <v>0.34599999999999997</v>
      </c>
      <c r="G865" s="1">
        <v>201.44144144144144</v>
      </c>
      <c r="H865" s="1">
        <f t="shared" si="13"/>
        <v>14967</v>
      </c>
      <c r="I865" s="1" t="s">
        <v>972</v>
      </c>
      <c r="J865" s="1" t="s">
        <v>157</v>
      </c>
      <c r="K865" s="1" t="s">
        <v>98</v>
      </c>
      <c r="L865" s="1">
        <f>E865*G865</f>
        <v>69698.738738738743</v>
      </c>
      <c r="M865" s="1">
        <f>L865/1000000</f>
        <v>6.9698738738738747E-2</v>
      </c>
      <c r="N865" s="1" t="s">
        <v>65</v>
      </c>
      <c r="O865" s="1" t="s">
        <v>54</v>
      </c>
      <c r="P865" s="1" t="s">
        <v>38</v>
      </c>
      <c r="Q865" s="1" t="s">
        <v>38</v>
      </c>
      <c r="R865" s="1">
        <v>0</v>
      </c>
      <c r="S865" s="6" t="s">
        <v>1638</v>
      </c>
      <c r="T865" s="1">
        <v>0</v>
      </c>
      <c r="U865" s="1">
        <v>0</v>
      </c>
      <c r="V865" s="1">
        <v>1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1</v>
      </c>
      <c r="AD865" s="1">
        <v>0</v>
      </c>
      <c r="AE865" s="1">
        <v>1</v>
      </c>
      <c r="AF865" s="1">
        <v>0</v>
      </c>
      <c r="AG865" s="1">
        <v>0</v>
      </c>
    </row>
    <row r="866" spans="1:33" x14ac:dyDescent="0.25">
      <c r="A866" s="7" t="s">
        <v>31</v>
      </c>
      <c r="B866" s="1" t="s">
        <v>951</v>
      </c>
      <c r="C866" s="4" t="s">
        <v>973</v>
      </c>
      <c r="D866" s="1" t="str">
        <f>CONCATENATE(B866," ",C866)</f>
        <v>LG 27BK550Y</v>
      </c>
      <c r="E866" s="5">
        <v>53</v>
      </c>
      <c r="F866" s="1">
        <f>E866/1000</f>
        <v>5.2999999999999999E-2</v>
      </c>
      <c r="G866" s="1">
        <v>269.21794871794873</v>
      </c>
      <c r="H866" s="1">
        <f t="shared" si="13"/>
        <v>20003</v>
      </c>
      <c r="I866" s="1" t="s">
        <v>63</v>
      </c>
      <c r="J866" s="1" t="s">
        <v>63</v>
      </c>
      <c r="K866" s="1" t="s">
        <v>42</v>
      </c>
      <c r="L866" s="1">
        <f>E866*G866</f>
        <v>14268.551282051283</v>
      </c>
      <c r="M866" s="1">
        <f>L866/1000000</f>
        <v>1.4268551282051282E-2</v>
      </c>
      <c r="N866" s="1" t="s">
        <v>43</v>
      </c>
      <c r="O866" s="1" t="s">
        <v>54</v>
      </c>
      <c r="P866" s="1" t="s">
        <v>38</v>
      </c>
      <c r="Q866" s="1" t="s">
        <v>38</v>
      </c>
      <c r="R866" s="1" t="s">
        <v>39</v>
      </c>
      <c r="S866" s="6" t="s">
        <v>1638</v>
      </c>
      <c r="T866" s="1">
        <v>0</v>
      </c>
      <c r="U866" s="1">
        <v>0</v>
      </c>
      <c r="V866" s="1">
        <v>1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1</v>
      </c>
      <c r="AD866" s="1">
        <v>0</v>
      </c>
      <c r="AE866" s="1">
        <v>1</v>
      </c>
      <c r="AF866" s="1">
        <v>0</v>
      </c>
      <c r="AG866" s="1">
        <v>0</v>
      </c>
    </row>
    <row r="867" spans="1:33" x14ac:dyDescent="0.25">
      <c r="A867" s="7" t="s">
        <v>31</v>
      </c>
      <c r="B867" s="1" t="s">
        <v>951</v>
      </c>
      <c r="C867" s="4" t="s">
        <v>974</v>
      </c>
      <c r="D867" s="1" t="str">
        <f>CONCATENATE(B867," ",C867)</f>
        <v>LG 27GK750F</v>
      </c>
      <c r="E867" s="5">
        <v>2</v>
      </c>
      <c r="F867" s="1">
        <f>E867/1000</f>
        <v>2E-3</v>
      </c>
      <c r="G867" s="1">
        <v>425.54054054054052</v>
      </c>
      <c r="H867" s="1">
        <f t="shared" si="13"/>
        <v>31618</v>
      </c>
      <c r="I867" s="1" t="s">
        <v>63</v>
      </c>
      <c r="J867" s="1" t="s">
        <v>63</v>
      </c>
      <c r="K867" s="1" t="s">
        <v>42</v>
      </c>
      <c r="L867" s="1">
        <f>E867*G867</f>
        <v>851.08108108108104</v>
      </c>
      <c r="M867" s="1">
        <f>L867/1000000</f>
        <v>8.5108108108108104E-4</v>
      </c>
      <c r="N867" s="1" t="s">
        <v>43</v>
      </c>
      <c r="O867" s="1" t="s">
        <v>37</v>
      </c>
      <c r="P867" s="1" t="s">
        <v>38</v>
      </c>
      <c r="Q867" s="1" t="s">
        <v>48</v>
      </c>
      <c r="R867" s="1" t="s">
        <v>274</v>
      </c>
      <c r="S867" s="6" t="s">
        <v>1638</v>
      </c>
      <c r="T867" s="1">
        <v>0</v>
      </c>
      <c r="U867" s="1">
        <v>0</v>
      </c>
      <c r="V867" s="1">
        <v>0</v>
      </c>
      <c r="W867" s="1">
        <v>0</v>
      </c>
      <c r="X867" s="1">
        <v>1</v>
      </c>
      <c r="Y867" s="1">
        <v>0</v>
      </c>
      <c r="Z867" s="1">
        <v>0</v>
      </c>
      <c r="AA867" s="1">
        <v>0</v>
      </c>
      <c r="AB867" s="1">
        <v>0</v>
      </c>
      <c r="AC867" s="1">
        <v>1</v>
      </c>
      <c r="AD867" s="1">
        <v>0</v>
      </c>
      <c r="AE867" s="1">
        <v>0</v>
      </c>
      <c r="AF867" s="1">
        <v>0</v>
      </c>
      <c r="AG867" s="1">
        <v>0</v>
      </c>
    </row>
    <row r="868" spans="1:33" x14ac:dyDescent="0.25">
      <c r="A868" s="7" t="s">
        <v>31</v>
      </c>
      <c r="B868" s="1" t="s">
        <v>951</v>
      </c>
      <c r="C868" s="4" t="s">
        <v>975</v>
      </c>
      <c r="D868" s="1" t="str">
        <f>CONCATENATE(B868," ",C868)</f>
        <v>LG 27GL650F</v>
      </c>
      <c r="E868" s="5">
        <v>486</v>
      </c>
      <c r="F868" s="1">
        <f>E868/1000</f>
        <v>0.48599999999999999</v>
      </c>
      <c r="G868" s="1">
        <v>283.46846846846847</v>
      </c>
      <c r="H868" s="1">
        <f t="shared" si="13"/>
        <v>21062</v>
      </c>
      <c r="I868" s="1" t="s">
        <v>63</v>
      </c>
      <c r="J868" s="1" t="s">
        <v>63</v>
      </c>
      <c r="K868" s="1" t="s">
        <v>42</v>
      </c>
      <c r="L868" s="1">
        <f>E868*G868</f>
        <v>137765.67567567568</v>
      </c>
      <c r="M868" s="1">
        <f>L868/1000000</f>
        <v>0.13776567567567569</v>
      </c>
      <c r="N868" s="1" t="s">
        <v>43</v>
      </c>
      <c r="O868" s="1" t="s">
        <v>54</v>
      </c>
      <c r="P868" s="1" t="s">
        <v>38</v>
      </c>
      <c r="Q868" s="1" t="s">
        <v>48</v>
      </c>
      <c r="R868" s="1" t="s">
        <v>39</v>
      </c>
      <c r="S868" s="6" t="s">
        <v>1638</v>
      </c>
      <c r="T868" s="1">
        <v>0</v>
      </c>
      <c r="U868" s="1">
        <v>0</v>
      </c>
      <c r="V868" s="1">
        <v>0</v>
      </c>
      <c r="W868" s="1">
        <v>0</v>
      </c>
      <c r="X868" s="1">
        <v>1</v>
      </c>
      <c r="Y868" s="1">
        <v>0</v>
      </c>
      <c r="Z868" s="1">
        <v>0</v>
      </c>
      <c r="AA868" s="1">
        <v>0</v>
      </c>
      <c r="AB868" s="1">
        <v>0</v>
      </c>
      <c r="AC868" s="1">
        <v>1</v>
      </c>
      <c r="AD868" s="1">
        <v>0</v>
      </c>
      <c r="AE868" s="1">
        <v>1</v>
      </c>
      <c r="AF868" s="1">
        <v>0</v>
      </c>
      <c r="AG868" s="1">
        <v>0</v>
      </c>
    </row>
    <row r="869" spans="1:33" x14ac:dyDescent="0.25">
      <c r="A869" s="7" t="s">
        <v>31</v>
      </c>
      <c r="B869" s="1" t="s">
        <v>951</v>
      </c>
      <c r="C869" s="4" t="s">
        <v>976</v>
      </c>
      <c r="D869" s="1" t="str">
        <f>CONCATENATE(B869," ",C869)</f>
        <v>LG 27GL850</v>
      </c>
      <c r="E869" s="5">
        <v>162</v>
      </c>
      <c r="F869" s="1">
        <f>E869/1000</f>
        <v>0.16200000000000001</v>
      </c>
      <c r="G869" s="1">
        <v>465.35585585585591</v>
      </c>
      <c r="H869" s="1">
        <f t="shared" si="13"/>
        <v>34576</v>
      </c>
      <c r="I869" s="1" t="s">
        <v>63</v>
      </c>
      <c r="J869" s="1" t="s">
        <v>63</v>
      </c>
      <c r="K869" s="1" t="s">
        <v>64</v>
      </c>
      <c r="L869" s="1">
        <f>E869*G869</f>
        <v>75387.648648648654</v>
      </c>
      <c r="M869" s="1">
        <f>L869/1000000</f>
        <v>7.538764864864865E-2</v>
      </c>
      <c r="N869" s="1" t="s">
        <v>65</v>
      </c>
      <c r="O869" s="1" t="s">
        <v>54</v>
      </c>
      <c r="P869" s="1" t="s">
        <v>38</v>
      </c>
      <c r="Q869" s="1" t="s">
        <v>48</v>
      </c>
      <c r="R869" s="1" t="s">
        <v>49</v>
      </c>
      <c r="S869" s="6" t="s">
        <v>1638</v>
      </c>
      <c r="T869" s="1">
        <v>0</v>
      </c>
      <c r="U869" s="1">
        <v>0</v>
      </c>
      <c r="V869" s="1">
        <v>0</v>
      </c>
      <c r="W869" s="1">
        <v>0</v>
      </c>
      <c r="X869" s="1">
        <v>1</v>
      </c>
      <c r="Y869" s="1">
        <v>0</v>
      </c>
      <c r="Z869" s="1">
        <v>0</v>
      </c>
      <c r="AA869" s="1">
        <v>0</v>
      </c>
      <c r="AB869" s="1">
        <v>0</v>
      </c>
      <c r="AC869" s="1">
        <v>1</v>
      </c>
      <c r="AD869" s="1">
        <v>0</v>
      </c>
      <c r="AE869" s="1">
        <v>1</v>
      </c>
      <c r="AF869" s="1">
        <v>0</v>
      </c>
      <c r="AG869" s="1">
        <v>0</v>
      </c>
    </row>
    <row r="870" spans="1:33" x14ac:dyDescent="0.25">
      <c r="A870" s="7" t="s">
        <v>31</v>
      </c>
      <c r="B870" s="1" t="s">
        <v>951</v>
      </c>
      <c r="C870" s="4" t="s">
        <v>977</v>
      </c>
      <c r="D870" s="1" t="str">
        <f>CONCATENATE(B870," ",C870)</f>
        <v>LG 27gl850f</v>
      </c>
      <c r="E870" s="5">
        <v>150</v>
      </c>
      <c r="F870" s="1">
        <f>E870/1000</f>
        <v>0.15</v>
      </c>
      <c r="G870" s="1">
        <v>711.40625</v>
      </c>
      <c r="H870" s="1">
        <f t="shared" si="13"/>
        <v>52857</v>
      </c>
      <c r="I870" s="1" t="s">
        <v>63</v>
      </c>
      <c r="J870" s="1" t="s">
        <v>63</v>
      </c>
      <c r="K870" s="1" t="s">
        <v>64</v>
      </c>
      <c r="L870" s="1">
        <f>E870*G870</f>
        <v>106710.9375</v>
      </c>
      <c r="M870" s="1">
        <f>L870/1000000</f>
        <v>0.10671093750000001</v>
      </c>
      <c r="N870" s="1" t="s">
        <v>65</v>
      </c>
      <c r="O870" s="1" t="s">
        <v>54</v>
      </c>
      <c r="P870" s="1" t="s">
        <v>38</v>
      </c>
      <c r="Q870" s="1" t="s">
        <v>48</v>
      </c>
      <c r="R870" s="1" t="s">
        <v>49</v>
      </c>
      <c r="S870" s="6" t="s">
        <v>1638</v>
      </c>
      <c r="T870" s="1">
        <v>0</v>
      </c>
      <c r="U870" s="1">
        <v>0</v>
      </c>
      <c r="V870" s="1">
        <v>0</v>
      </c>
      <c r="W870" s="1">
        <v>0</v>
      </c>
      <c r="X870" s="1">
        <v>1</v>
      </c>
      <c r="Y870" s="1">
        <v>0</v>
      </c>
      <c r="Z870" s="1">
        <v>0</v>
      </c>
      <c r="AA870" s="1">
        <v>0</v>
      </c>
      <c r="AB870" s="1">
        <v>0</v>
      </c>
      <c r="AC870" s="1">
        <v>1</v>
      </c>
      <c r="AD870" s="1">
        <v>0</v>
      </c>
      <c r="AE870" s="1">
        <v>1</v>
      </c>
      <c r="AF870" s="1">
        <v>0</v>
      </c>
      <c r="AG870" s="1">
        <v>0</v>
      </c>
    </row>
    <row r="871" spans="1:33" x14ac:dyDescent="0.25">
      <c r="A871" s="7" t="s">
        <v>31</v>
      </c>
      <c r="B871" s="1" t="s">
        <v>951</v>
      </c>
      <c r="C871" s="4" t="s">
        <v>978</v>
      </c>
      <c r="D871" s="1" t="str">
        <f>CONCATENATE(B871," ",C871)</f>
        <v>LG 27GN750</v>
      </c>
      <c r="E871" s="5">
        <v>18</v>
      </c>
      <c r="F871" s="1">
        <f>E871/1000</f>
        <v>1.7999999999999999E-2</v>
      </c>
      <c r="G871" s="1">
        <v>403.11486486486484</v>
      </c>
      <c r="H871" s="1">
        <f t="shared" si="13"/>
        <v>29951</v>
      </c>
      <c r="I871" s="1" t="s">
        <v>63</v>
      </c>
      <c r="J871" s="1" t="s">
        <v>63</v>
      </c>
      <c r="K871" s="1" t="s">
        <v>42</v>
      </c>
      <c r="L871" s="1">
        <f>E871*G871</f>
        <v>7256.0675675675675</v>
      </c>
      <c r="M871" s="1">
        <f>L871/1000000</f>
        <v>7.2560675675675673E-3</v>
      </c>
      <c r="N871" s="1" t="s">
        <v>43</v>
      </c>
      <c r="O871" s="1" t="s">
        <v>54</v>
      </c>
      <c r="P871" s="1" t="s">
        <v>38</v>
      </c>
      <c r="Q871" s="1" t="s">
        <v>48</v>
      </c>
      <c r="R871" s="1" t="s">
        <v>49</v>
      </c>
      <c r="S871" s="6" t="s">
        <v>1638</v>
      </c>
      <c r="T871" s="1">
        <v>0</v>
      </c>
      <c r="U871" s="1">
        <v>0</v>
      </c>
      <c r="V871" s="1">
        <v>0</v>
      </c>
      <c r="W871" s="1">
        <v>0</v>
      </c>
      <c r="X871" s="1">
        <v>1</v>
      </c>
      <c r="Y871" s="1">
        <v>0</v>
      </c>
      <c r="Z871" s="1">
        <v>0</v>
      </c>
      <c r="AA871" s="1">
        <v>0</v>
      </c>
      <c r="AB871" s="1">
        <v>0</v>
      </c>
      <c r="AC871" s="1">
        <v>1</v>
      </c>
      <c r="AD871" s="1">
        <v>0</v>
      </c>
      <c r="AE871" s="1">
        <v>1</v>
      </c>
      <c r="AF871" s="1">
        <v>0</v>
      </c>
      <c r="AG871" s="1">
        <v>0</v>
      </c>
    </row>
    <row r="872" spans="1:33" x14ac:dyDescent="0.25">
      <c r="A872" s="7" t="s">
        <v>31</v>
      </c>
      <c r="B872" s="1" t="s">
        <v>951</v>
      </c>
      <c r="C872" s="4" t="s">
        <v>979</v>
      </c>
      <c r="D872" s="1" t="str">
        <f>CONCATENATE(B872," ",C872)</f>
        <v>LG 27GN800</v>
      </c>
      <c r="E872" s="5">
        <v>2</v>
      </c>
      <c r="F872" s="1">
        <f>E872/1000</f>
        <v>2E-3</v>
      </c>
      <c r="G872" s="1">
        <v>591.88851351351354</v>
      </c>
      <c r="H872" s="1">
        <f t="shared" si="13"/>
        <v>43977</v>
      </c>
      <c r="I872" s="1" t="s">
        <v>63</v>
      </c>
      <c r="J872" s="1" t="s">
        <v>63</v>
      </c>
      <c r="K872" s="1" t="s">
        <v>64</v>
      </c>
      <c r="L872" s="1">
        <f>E872*G872</f>
        <v>1183.7770270270271</v>
      </c>
      <c r="M872" s="1">
        <f>L872/1000000</f>
        <v>1.1837770270270271E-3</v>
      </c>
      <c r="N872" s="1" t="s">
        <v>65</v>
      </c>
      <c r="O872" s="1" t="s">
        <v>54</v>
      </c>
      <c r="P872" s="1" t="s">
        <v>38</v>
      </c>
      <c r="Q872" s="1" t="s">
        <v>48</v>
      </c>
      <c r="R872" s="1" t="s">
        <v>49</v>
      </c>
      <c r="S872" s="6" t="s">
        <v>31</v>
      </c>
      <c r="T872" s="1">
        <v>0</v>
      </c>
      <c r="U872" s="1">
        <v>0</v>
      </c>
      <c r="V872" s="1">
        <v>0</v>
      </c>
      <c r="W872" s="1">
        <v>0</v>
      </c>
      <c r="X872" s="1">
        <v>1</v>
      </c>
      <c r="Y872" s="1">
        <v>0</v>
      </c>
      <c r="Z872" s="1">
        <v>0</v>
      </c>
      <c r="AA872" s="1">
        <v>0</v>
      </c>
      <c r="AB872" s="1">
        <v>0</v>
      </c>
      <c r="AC872" s="1">
        <v>1</v>
      </c>
      <c r="AD872" s="1">
        <v>0</v>
      </c>
      <c r="AE872" s="1">
        <v>1</v>
      </c>
      <c r="AF872" s="1">
        <v>0</v>
      </c>
      <c r="AG872" s="1">
        <v>0</v>
      </c>
    </row>
    <row r="873" spans="1:33" x14ac:dyDescent="0.25">
      <c r="A873" s="7" t="s">
        <v>31</v>
      </c>
      <c r="B873" s="1" t="s">
        <v>951</v>
      </c>
      <c r="C873" s="4" t="s">
        <v>980</v>
      </c>
      <c r="D873" s="1" t="str">
        <f>CONCATENATE(B873," ",C873)</f>
        <v>LG 27GN850</v>
      </c>
      <c r="E873" s="5">
        <v>11</v>
      </c>
      <c r="F873" s="1">
        <f>E873/1000</f>
        <v>1.0999999999999999E-2</v>
      </c>
      <c r="G873" s="1">
        <v>591.88851351351354</v>
      </c>
      <c r="H873" s="1">
        <f t="shared" si="13"/>
        <v>43977</v>
      </c>
      <c r="I873" s="1" t="s">
        <v>63</v>
      </c>
      <c r="J873" s="1" t="s">
        <v>63</v>
      </c>
      <c r="K873" s="1" t="s">
        <v>64</v>
      </c>
      <c r="L873" s="1">
        <f>E873*G873</f>
        <v>6510.7736486486492</v>
      </c>
      <c r="M873" s="1">
        <f>L873/1000000</f>
        <v>6.5107736486486496E-3</v>
      </c>
      <c r="N873" s="1" t="s">
        <v>65</v>
      </c>
      <c r="O873" s="1" t="s">
        <v>54</v>
      </c>
      <c r="P873" s="1" t="s">
        <v>38</v>
      </c>
      <c r="Q873" s="1" t="s">
        <v>48</v>
      </c>
      <c r="R873" s="1" t="s">
        <v>49</v>
      </c>
      <c r="S873" s="6" t="s">
        <v>31</v>
      </c>
      <c r="T873" s="1">
        <v>0</v>
      </c>
      <c r="U873" s="1">
        <v>0</v>
      </c>
      <c r="V873" s="1">
        <v>0</v>
      </c>
      <c r="W873" s="1">
        <v>0</v>
      </c>
      <c r="X873" s="1">
        <v>1</v>
      </c>
      <c r="Y873" s="1">
        <v>0</v>
      </c>
      <c r="Z873" s="1">
        <v>0</v>
      </c>
      <c r="AA873" s="1">
        <v>0</v>
      </c>
      <c r="AB873" s="1">
        <v>0</v>
      </c>
      <c r="AC873" s="1">
        <v>1</v>
      </c>
      <c r="AD873" s="1">
        <v>0</v>
      </c>
      <c r="AE873" s="1">
        <v>1</v>
      </c>
      <c r="AF873" s="1">
        <v>0</v>
      </c>
      <c r="AG873" s="1">
        <v>0</v>
      </c>
    </row>
    <row r="874" spans="1:33" x14ac:dyDescent="0.25">
      <c r="A874" s="7" t="s">
        <v>31</v>
      </c>
      <c r="B874" s="1" t="s">
        <v>951</v>
      </c>
      <c r="C874" s="4" t="s">
        <v>981</v>
      </c>
      <c r="D874" s="1" t="str">
        <f>CONCATENATE(B874," ",C874)</f>
        <v>LG 27GN880</v>
      </c>
      <c r="E874" s="5">
        <v>46</v>
      </c>
      <c r="F874" s="1">
        <f>E874/1000</f>
        <v>4.5999999999999999E-2</v>
      </c>
      <c r="G874" s="1">
        <v>591.88851351351354</v>
      </c>
      <c r="H874" s="1">
        <f t="shared" si="13"/>
        <v>43977</v>
      </c>
      <c r="I874" s="1" t="s">
        <v>63</v>
      </c>
      <c r="J874" s="1" t="s">
        <v>63</v>
      </c>
      <c r="K874" s="1" t="s">
        <v>64</v>
      </c>
      <c r="L874" s="1">
        <f>E874*G874</f>
        <v>27226.871621621623</v>
      </c>
      <c r="M874" s="1">
        <f>L874/1000000</f>
        <v>2.7226871621621622E-2</v>
      </c>
      <c r="N874" s="1" t="s">
        <v>65</v>
      </c>
      <c r="O874" s="1" t="s">
        <v>54</v>
      </c>
      <c r="P874" s="1" t="s">
        <v>38</v>
      </c>
      <c r="Q874" s="1" t="s">
        <v>48</v>
      </c>
      <c r="R874" s="1" t="s">
        <v>49</v>
      </c>
      <c r="S874" s="6" t="s">
        <v>1636</v>
      </c>
      <c r="T874" s="1">
        <v>0</v>
      </c>
      <c r="U874" s="1">
        <v>0</v>
      </c>
      <c r="V874" s="1">
        <v>0</v>
      </c>
      <c r="W874" s="1">
        <v>0</v>
      </c>
      <c r="X874" s="1">
        <v>1</v>
      </c>
      <c r="Y874" s="1">
        <v>0</v>
      </c>
      <c r="Z874" s="1">
        <v>0</v>
      </c>
      <c r="AA874" s="1">
        <v>0</v>
      </c>
      <c r="AB874" s="1">
        <v>0</v>
      </c>
      <c r="AC874" s="1">
        <v>1</v>
      </c>
      <c r="AD874" s="1">
        <v>0</v>
      </c>
      <c r="AE874" s="1">
        <v>1</v>
      </c>
      <c r="AF874" s="1">
        <v>0</v>
      </c>
      <c r="AG874" s="1">
        <v>0</v>
      </c>
    </row>
    <row r="875" spans="1:33" x14ac:dyDescent="0.25">
      <c r="A875" s="7" t="s">
        <v>31</v>
      </c>
      <c r="B875" s="1" t="s">
        <v>951</v>
      </c>
      <c r="C875" s="4" t="s">
        <v>982</v>
      </c>
      <c r="D875" s="1" t="str">
        <f>CONCATENATE(B875," ",C875)</f>
        <v>LG 27MK430H</v>
      </c>
      <c r="E875" s="5">
        <v>182</v>
      </c>
      <c r="F875" s="1">
        <f>E875/1000</f>
        <v>0.182</v>
      </c>
      <c r="G875" s="1">
        <v>164.05405405405406</v>
      </c>
      <c r="H875" s="1">
        <f t="shared" si="13"/>
        <v>12189</v>
      </c>
      <c r="I875" s="1" t="s">
        <v>63</v>
      </c>
      <c r="J875" s="1" t="s">
        <v>63</v>
      </c>
      <c r="K875" s="1" t="s">
        <v>42</v>
      </c>
      <c r="L875" s="1">
        <f>E875*G875</f>
        <v>29857.83783783784</v>
      </c>
      <c r="M875" s="1">
        <f>L875/1000000</f>
        <v>2.9857837837837839E-2</v>
      </c>
      <c r="N875" s="1" t="s">
        <v>43</v>
      </c>
      <c r="O875" s="1" t="s">
        <v>54</v>
      </c>
      <c r="P875" s="1" t="s">
        <v>38</v>
      </c>
      <c r="Q875" s="1" t="s">
        <v>38</v>
      </c>
      <c r="R875" s="1" t="s">
        <v>39</v>
      </c>
      <c r="S875" s="6" t="s">
        <v>1638</v>
      </c>
      <c r="T875" s="1">
        <v>0</v>
      </c>
      <c r="U875" s="1">
        <v>0</v>
      </c>
      <c r="V875" s="1">
        <v>1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1</v>
      </c>
      <c r="AD875" s="1">
        <v>0</v>
      </c>
      <c r="AE875" s="1">
        <v>1</v>
      </c>
      <c r="AF875" s="1">
        <v>0</v>
      </c>
      <c r="AG875" s="1">
        <v>0</v>
      </c>
    </row>
    <row r="876" spans="1:33" x14ac:dyDescent="0.25">
      <c r="A876" s="7" t="s">
        <v>31</v>
      </c>
      <c r="B876" s="1" t="s">
        <v>951</v>
      </c>
      <c r="C876" s="4" t="s">
        <v>983</v>
      </c>
      <c r="D876" s="1" t="str">
        <f>CONCATENATE(B876," ",C876)</f>
        <v>LG 27MK600M</v>
      </c>
      <c r="E876" s="5">
        <v>133</v>
      </c>
      <c r="F876" s="1">
        <f>E876/1000</f>
        <v>0.13300000000000001</v>
      </c>
      <c r="G876" s="1">
        <v>189.05405405405406</v>
      </c>
      <c r="H876" s="1">
        <f t="shared" si="13"/>
        <v>14047</v>
      </c>
      <c r="I876" s="1" t="s">
        <v>63</v>
      </c>
      <c r="J876" s="1" t="s">
        <v>63</v>
      </c>
      <c r="K876" s="1" t="s">
        <v>42</v>
      </c>
      <c r="L876" s="1">
        <f>E876*G876</f>
        <v>25144.18918918919</v>
      </c>
      <c r="M876" s="1">
        <f>L876/1000000</f>
        <v>2.5144189189189189E-2</v>
      </c>
      <c r="N876" s="1" t="s">
        <v>43</v>
      </c>
      <c r="O876" s="1" t="s">
        <v>54</v>
      </c>
      <c r="P876" s="1" t="s">
        <v>38</v>
      </c>
      <c r="Q876" s="1" t="s">
        <v>38</v>
      </c>
      <c r="R876" s="1" t="s">
        <v>39</v>
      </c>
      <c r="S876" s="6" t="s">
        <v>1638</v>
      </c>
      <c r="T876" s="1">
        <v>0</v>
      </c>
      <c r="U876" s="1">
        <v>0</v>
      </c>
      <c r="V876" s="1">
        <v>1</v>
      </c>
      <c r="W876" s="1">
        <v>0</v>
      </c>
      <c r="X876" s="1">
        <v>0</v>
      </c>
      <c r="Y876" s="1">
        <v>0</v>
      </c>
      <c r="Z876" s="1">
        <v>0</v>
      </c>
      <c r="AA876" s="1">
        <v>0</v>
      </c>
      <c r="AB876" s="1">
        <v>0</v>
      </c>
      <c r="AC876" s="1">
        <v>1</v>
      </c>
      <c r="AD876" s="1">
        <v>0</v>
      </c>
      <c r="AE876" s="1">
        <v>1</v>
      </c>
      <c r="AF876" s="1">
        <v>0</v>
      </c>
      <c r="AG876" s="1">
        <v>0</v>
      </c>
    </row>
    <row r="877" spans="1:33" x14ac:dyDescent="0.25">
      <c r="A877" s="7" t="s">
        <v>31</v>
      </c>
      <c r="B877" s="1" t="s">
        <v>951</v>
      </c>
      <c r="C877" s="4" t="s">
        <v>984</v>
      </c>
      <c r="D877" s="1" t="str">
        <f>CONCATENATE(B877," ",C877)</f>
        <v>LG 27MK600M-W</v>
      </c>
      <c r="E877" s="5">
        <v>2000</v>
      </c>
      <c r="F877" s="1">
        <f>E877/1000</f>
        <v>2</v>
      </c>
      <c r="G877" s="1">
        <v>183.77027027027026</v>
      </c>
      <c r="H877" s="1">
        <f t="shared" si="13"/>
        <v>13654</v>
      </c>
      <c r="I877" s="1" t="s">
        <v>63</v>
      </c>
      <c r="J877" s="1" t="s">
        <v>63</v>
      </c>
      <c r="K877" s="1" t="s">
        <v>42</v>
      </c>
      <c r="L877" s="1">
        <f>E877*G877</f>
        <v>367540.54054054053</v>
      </c>
      <c r="M877" s="1">
        <f>L877/1000000</f>
        <v>0.36754054054054053</v>
      </c>
      <c r="N877" s="1" t="s">
        <v>43</v>
      </c>
      <c r="O877" s="1" t="s">
        <v>54</v>
      </c>
      <c r="P877" s="1" t="s">
        <v>38</v>
      </c>
      <c r="Q877" s="1" t="s">
        <v>38</v>
      </c>
      <c r="R877" s="1" t="s">
        <v>39</v>
      </c>
      <c r="S877" s="6" t="s">
        <v>1638</v>
      </c>
      <c r="T877" s="1">
        <v>0</v>
      </c>
      <c r="U877" s="1">
        <v>0</v>
      </c>
      <c r="V877" s="1">
        <v>1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1</v>
      </c>
      <c r="AD877" s="1">
        <v>0</v>
      </c>
      <c r="AE877" s="1">
        <v>1</v>
      </c>
      <c r="AF877" s="1">
        <v>0</v>
      </c>
      <c r="AG877" s="1">
        <v>0</v>
      </c>
    </row>
    <row r="878" spans="1:33" x14ac:dyDescent="0.25">
      <c r="A878" s="7" t="s">
        <v>31</v>
      </c>
      <c r="B878" s="1" t="s">
        <v>951</v>
      </c>
      <c r="C878" s="4" t="s">
        <v>985</v>
      </c>
      <c r="D878" s="1" t="str">
        <f>CONCATENATE(B878," ",C878)</f>
        <v>LG 27mk600-w</v>
      </c>
      <c r="E878" s="5">
        <v>1000</v>
      </c>
      <c r="F878" s="1">
        <f>E878/1000</f>
        <v>1</v>
      </c>
      <c r="G878" s="1">
        <v>307.46938775510205</v>
      </c>
      <c r="H878" s="1">
        <f t="shared" si="13"/>
        <v>22845</v>
      </c>
      <c r="I878" s="1" t="s">
        <v>63</v>
      </c>
      <c r="J878" s="1" t="s">
        <v>63</v>
      </c>
      <c r="K878" s="1" t="s">
        <v>42</v>
      </c>
      <c r="L878" s="1">
        <f>E878*G878</f>
        <v>307469.38775510207</v>
      </c>
      <c r="M878" s="1">
        <f>L878/1000000</f>
        <v>0.30746938775510207</v>
      </c>
      <c r="N878" s="1" t="s">
        <v>43</v>
      </c>
      <c r="O878" s="1" t="s">
        <v>54</v>
      </c>
      <c r="P878" s="1" t="s">
        <v>38</v>
      </c>
      <c r="Q878" s="1" t="s">
        <v>38</v>
      </c>
      <c r="R878" s="1" t="s">
        <v>39</v>
      </c>
      <c r="S878" s="6" t="s">
        <v>1638</v>
      </c>
      <c r="T878" s="1">
        <v>0</v>
      </c>
      <c r="U878" s="1">
        <v>0</v>
      </c>
      <c r="V878" s="1">
        <v>1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1</v>
      </c>
      <c r="AD878" s="1">
        <v>0</v>
      </c>
      <c r="AE878" s="1">
        <v>1</v>
      </c>
      <c r="AF878" s="1">
        <v>0</v>
      </c>
      <c r="AG878" s="1">
        <v>0</v>
      </c>
    </row>
    <row r="879" spans="1:33" x14ac:dyDescent="0.25">
      <c r="A879" s="7" t="s">
        <v>31</v>
      </c>
      <c r="B879" s="1" t="s">
        <v>951</v>
      </c>
      <c r="C879" s="4" t="s">
        <v>986</v>
      </c>
      <c r="D879" s="1" t="str">
        <f>CONCATENATE(B879," ",C879)</f>
        <v>LG 27ML600S</v>
      </c>
      <c r="E879" s="5">
        <v>188</v>
      </c>
      <c r="F879" s="1">
        <f>E879/1000</f>
        <v>0.188</v>
      </c>
      <c r="G879" s="1">
        <v>177.74324324324326</v>
      </c>
      <c r="H879" s="1">
        <f t="shared" si="13"/>
        <v>13206</v>
      </c>
      <c r="I879" s="1" t="s">
        <v>63</v>
      </c>
      <c r="J879" s="1" t="s">
        <v>63</v>
      </c>
      <c r="K879" s="1" t="s">
        <v>42</v>
      </c>
      <c r="L879" s="1">
        <f>E879*G879</f>
        <v>33415.729729729734</v>
      </c>
      <c r="M879" s="1">
        <f>L879/1000000</f>
        <v>3.3415729729729733E-2</v>
      </c>
      <c r="N879" s="1" t="s">
        <v>43</v>
      </c>
      <c r="O879" s="1" t="s">
        <v>54</v>
      </c>
      <c r="P879" s="1" t="s">
        <v>38</v>
      </c>
      <c r="Q879" s="1" t="s">
        <v>38</v>
      </c>
      <c r="R879" s="1" t="s">
        <v>49</v>
      </c>
      <c r="S879" s="6" t="s">
        <v>1385</v>
      </c>
      <c r="T879" s="1">
        <v>0</v>
      </c>
      <c r="U879" s="1">
        <v>0</v>
      </c>
      <c r="V879" s="1">
        <v>1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1</v>
      </c>
      <c r="AD879" s="1">
        <v>0</v>
      </c>
      <c r="AE879" s="1">
        <v>1</v>
      </c>
      <c r="AF879" s="1">
        <v>0</v>
      </c>
      <c r="AG879" s="1">
        <v>0</v>
      </c>
    </row>
    <row r="880" spans="1:33" x14ac:dyDescent="0.25">
      <c r="A880" s="7" t="s">
        <v>31</v>
      </c>
      <c r="B880" s="1" t="s">
        <v>951</v>
      </c>
      <c r="C880" s="4" t="s">
        <v>987</v>
      </c>
      <c r="D880" s="1" t="str">
        <f>CONCATENATE(B880," ",C880)</f>
        <v>LG 27mp59g</v>
      </c>
      <c r="E880" s="5">
        <v>800</v>
      </c>
      <c r="F880" s="1">
        <f>E880/1000</f>
        <v>0.8</v>
      </c>
      <c r="G880" s="1">
        <v>168.78378378378378</v>
      </c>
      <c r="H880" s="1">
        <f t="shared" si="13"/>
        <v>12541</v>
      </c>
      <c r="I880" s="1" t="s">
        <v>63</v>
      </c>
      <c r="J880" s="1" t="s">
        <v>63</v>
      </c>
      <c r="K880" s="1" t="s">
        <v>42</v>
      </c>
      <c r="L880" s="1">
        <f>E880*G880</f>
        <v>135027.02702702701</v>
      </c>
      <c r="M880" s="1">
        <f>L880/1000000</f>
        <v>0.13502702702702701</v>
      </c>
      <c r="N880" s="1" t="s">
        <v>43</v>
      </c>
      <c r="O880" s="1" t="s">
        <v>54</v>
      </c>
      <c r="P880" s="1" t="s">
        <v>38</v>
      </c>
      <c r="Q880" s="1" t="s">
        <v>48</v>
      </c>
      <c r="R880" s="1" t="s">
        <v>39</v>
      </c>
      <c r="S880" s="6" t="s">
        <v>1638</v>
      </c>
      <c r="T880" s="1">
        <v>0</v>
      </c>
      <c r="U880" s="1">
        <v>0</v>
      </c>
      <c r="V880" s="1">
        <v>0</v>
      </c>
      <c r="W880" s="1">
        <v>0</v>
      </c>
      <c r="X880" s="1">
        <v>1</v>
      </c>
      <c r="Y880" s="1">
        <v>0</v>
      </c>
      <c r="Z880" s="1">
        <v>0</v>
      </c>
      <c r="AA880" s="1">
        <v>0</v>
      </c>
      <c r="AB880" s="1">
        <v>0</v>
      </c>
      <c r="AC880" s="1">
        <v>1</v>
      </c>
      <c r="AD880" s="1">
        <v>0</v>
      </c>
      <c r="AE880" s="1">
        <v>1</v>
      </c>
      <c r="AF880" s="1">
        <v>0</v>
      </c>
      <c r="AG880" s="1">
        <v>0</v>
      </c>
    </row>
    <row r="881" spans="1:33" x14ac:dyDescent="0.25">
      <c r="A881" s="7" t="s">
        <v>31</v>
      </c>
      <c r="B881" s="1" t="s">
        <v>951</v>
      </c>
      <c r="C881" s="4" t="s">
        <v>988</v>
      </c>
      <c r="D881" s="1" t="str">
        <f>CONCATENATE(B881," ",C881)</f>
        <v>LG 27MP89HM</v>
      </c>
      <c r="E881" s="5">
        <v>26</v>
      </c>
      <c r="F881" s="1">
        <f>E881/1000</f>
        <v>2.5999999999999999E-2</v>
      </c>
      <c r="G881" s="1">
        <v>270.43581081081084</v>
      </c>
      <c r="H881" s="1">
        <f t="shared" si="13"/>
        <v>20093</v>
      </c>
      <c r="I881" s="1" t="s">
        <v>63</v>
      </c>
      <c r="J881" s="1" t="s">
        <v>63</v>
      </c>
      <c r="K881" s="1" t="s">
        <v>42</v>
      </c>
      <c r="L881" s="1">
        <f>E881*G881</f>
        <v>7031.3310810810817</v>
      </c>
      <c r="M881" s="1">
        <f>L881/1000000</f>
        <v>7.031331081081082E-3</v>
      </c>
      <c r="N881" s="1" t="s">
        <v>43</v>
      </c>
      <c r="O881" s="1" t="s">
        <v>54</v>
      </c>
      <c r="P881" s="1" t="s">
        <v>38</v>
      </c>
      <c r="Q881" s="1" t="s">
        <v>38</v>
      </c>
      <c r="R881" s="1" t="s">
        <v>39</v>
      </c>
      <c r="S881" s="6" t="s">
        <v>1638</v>
      </c>
      <c r="T881" s="1">
        <v>0</v>
      </c>
      <c r="U881" s="1">
        <v>0</v>
      </c>
      <c r="V881" s="1">
        <v>1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1</v>
      </c>
      <c r="AD881" s="1">
        <v>0</v>
      </c>
      <c r="AE881" s="1">
        <v>1</v>
      </c>
      <c r="AF881" s="1">
        <v>0</v>
      </c>
      <c r="AG881" s="1">
        <v>0</v>
      </c>
    </row>
    <row r="882" spans="1:33" x14ac:dyDescent="0.25">
      <c r="A882" s="7" t="s">
        <v>31</v>
      </c>
      <c r="B882" s="1" t="s">
        <v>951</v>
      </c>
      <c r="C882" s="4" t="s">
        <v>989</v>
      </c>
      <c r="D882" s="1" t="str">
        <f>CONCATENATE(B882," ",C882)</f>
        <v>LG 27QN600</v>
      </c>
      <c r="E882" s="5">
        <v>44</v>
      </c>
      <c r="F882" s="1">
        <f>E882/1000</f>
        <v>4.3999999999999997E-2</v>
      </c>
      <c r="G882" s="1">
        <v>312.76351351351349</v>
      </c>
      <c r="H882" s="1">
        <f t="shared" si="13"/>
        <v>23238</v>
      </c>
      <c r="I882" s="1" t="s">
        <v>63</v>
      </c>
      <c r="J882" s="1" t="s">
        <v>63</v>
      </c>
      <c r="K882" s="1" t="s">
        <v>64</v>
      </c>
      <c r="L882" s="1">
        <f>E882*G882</f>
        <v>13761.594594594593</v>
      </c>
      <c r="M882" s="1">
        <f>L882/1000000</f>
        <v>1.3761594594594593E-2</v>
      </c>
      <c r="N882" s="1" t="s">
        <v>65</v>
      </c>
      <c r="O882" s="1" t="s">
        <v>54</v>
      </c>
      <c r="P882" s="1" t="s">
        <v>38</v>
      </c>
      <c r="Q882" s="1" t="s">
        <v>48</v>
      </c>
      <c r="R882" s="1" t="s">
        <v>39</v>
      </c>
      <c r="S882" s="6" t="s">
        <v>1637</v>
      </c>
      <c r="T882" s="1">
        <v>0</v>
      </c>
      <c r="U882" s="1">
        <v>0</v>
      </c>
      <c r="V882" s="1">
        <v>0</v>
      </c>
      <c r="W882" s="1">
        <v>0</v>
      </c>
      <c r="X882" s="1">
        <v>1</v>
      </c>
      <c r="Y882" s="1">
        <v>0</v>
      </c>
      <c r="Z882" s="1">
        <v>0</v>
      </c>
      <c r="AA882" s="1">
        <v>0</v>
      </c>
      <c r="AB882" s="1">
        <v>0</v>
      </c>
      <c r="AC882" s="1">
        <v>1</v>
      </c>
      <c r="AD882" s="1">
        <v>0</v>
      </c>
      <c r="AE882" s="1">
        <v>1</v>
      </c>
      <c r="AF882" s="1">
        <v>0</v>
      </c>
      <c r="AG882" s="1">
        <v>0</v>
      </c>
    </row>
    <row r="883" spans="1:33" x14ac:dyDescent="0.25">
      <c r="A883" s="7" t="s">
        <v>31</v>
      </c>
      <c r="B883" s="1" t="s">
        <v>951</v>
      </c>
      <c r="C883" s="4" t="s">
        <v>990</v>
      </c>
      <c r="D883" s="1" t="str">
        <f>CONCATENATE(B883," ",C883)</f>
        <v>LG 27QN880</v>
      </c>
      <c r="E883" s="5">
        <v>42</v>
      </c>
      <c r="F883" s="1">
        <f>E883/1000</f>
        <v>4.2000000000000003E-2</v>
      </c>
      <c r="G883" s="1">
        <v>471.25675675675677</v>
      </c>
      <c r="H883" s="1">
        <f t="shared" si="13"/>
        <v>35014</v>
      </c>
      <c r="I883" s="1" t="s">
        <v>63</v>
      </c>
      <c r="J883" s="1" t="s">
        <v>63</v>
      </c>
      <c r="K883" s="1" t="s">
        <v>64</v>
      </c>
      <c r="L883" s="1">
        <f>E883*G883</f>
        <v>19792.783783783783</v>
      </c>
      <c r="M883" s="1">
        <f>L883/1000000</f>
        <v>1.9792783783783782E-2</v>
      </c>
      <c r="N883" s="1" t="s">
        <v>65</v>
      </c>
      <c r="O883" s="1" t="s">
        <v>54</v>
      </c>
      <c r="P883" s="1" t="s">
        <v>38</v>
      </c>
      <c r="Q883" s="1" t="s">
        <v>48</v>
      </c>
      <c r="R883" s="1" t="s">
        <v>39</v>
      </c>
      <c r="S883" s="6" t="s">
        <v>1637</v>
      </c>
      <c r="T883" s="1">
        <v>0</v>
      </c>
      <c r="U883" s="1">
        <v>0</v>
      </c>
      <c r="V883" s="1">
        <v>0</v>
      </c>
      <c r="W883" s="1">
        <v>0</v>
      </c>
      <c r="X883" s="1">
        <v>1</v>
      </c>
      <c r="Y883" s="1">
        <v>0</v>
      </c>
      <c r="Z883" s="1">
        <v>0</v>
      </c>
      <c r="AA883" s="1">
        <v>0</v>
      </c>
      <c r="AB883" s="1">
        <v>0</v>
      </c>
      <c r="AC883" s="1">
        <v>1</v>
      </c>
      <c r="AD883" s="1">
        <v>0</v>
      </c>
      <c r="AE883" s="1">
        <v>1</v>
      </c>
      <c r="AF883" s="1">
        <v>0</v>
      </c>
      <c r="AG883" s="1">
        <v>0</v>
      </c>
    </row>
    <row r="884" spans="1:33" x14ac:dyDescent="0.25">
      <c r="A884" s="7" t="s">
        <v>31</v>
      </c>
      <c r="B884" s="1" t="s">
        <v>951</v>
      </c>
      <c r="C884" s="4" t="s">
        <v>991</v>
      </c>
      <c r="D884" s="1" t="str">
        <f>CONCATENATE(B884," ",C884)</f>
        <v>LG 27UD58</v>
      </c>
      <c r="E884" s="5">
        <v>-2</v>
      </c>
      <c r="F884" s="1">
        <f>E884/1000</f>
        <v>-2E-3</v>
      </c>
      <c r="G884" s="1">
        <v>412.734375</v>
      </c>
      <c r="H884" s="1">
        <f t="shared" si="13"/>
        <v>30666</v>
      </c>
      <c r="I884" s="1" t="s">
        <v>63</v>
      </c>
      <c r="J884" s="1" t="s">
        <v>63</v>
      </c>
      <c r="K884" s="1" t="s">
        <v>86</v>
      </c>
      <c r="L884" s="1">
        <f>E884*G884</f>
        <v>-825.46875</v>
      </c>
      <c r="M884" s="1">
        <f>L884/1000000</f>
        <v>-8.2546875000000003E-4</v>
      </c>
      <c r="N884" s="1" t="s">
        <v>87</v>
      </c>
      <c r="O884" s="1" t="s">
        <v>54</v>
      </c>
      <c r="P884" s="1" t="s">
        <v>38</v>
      </c>
      <c r="Q884" s="1" t="s">
        <v>38</v>
      </c>
      <c r="R884" s="1" t="s">
        <v>39</v>
      </c>
      <c r="S884" s="6" t="s">
        <v>1638</v>
      </c>
      <c r="T884" s="1">
        <v>0</v>
      </c>
      <c r="U884" s="1">
        <v>0</v>
      </c>
      <c r="V884" s="1">
        <v>1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1</v>
      </c>
      <c r="AD884" s="1">
        <v>0</v>
      </c>
      <c r="AE884" s="1">
        <v>1</v>
      </c>
      <c r="AF884" s="1">
        <v>0</v>
      </c>
      <c r="AG884" s="1">
        <v>1</v>
      </c>
    </row>
    <row r="885" spans="1:33" x14ac:dyDescent="0.25">
      <c r="A885" s="7" t="s">
        <v>31</v>
      </c>
      <c r="B885" s="1" t="s">
        <v>951</v>
      </c>
      <c r="C885" s="4" t="s">
        <v>992</v>
      </c>
      <c r="D885" s="1" t="str">
        <f>CONCATENATE(B885," ",C885)</f>
        <v>LG 27uk650</v>
      </c>
      <c r="E885" s="5">
        <v>100</v>
      </c>
      <c r="F885" s="1">
        <f>E885/1000</f>
        <v>0.1</v>
      </c>
      <c r="G885" s="1">
        <v>320.5128205128205</v>
      </c>
      <c r="H885" s="1">
        <f t="shared" si="13"/>
        <v>23814</v>
      </c>
      <c r="I885" s="1" t="s">
        <v>63</v>
      </c>
      <c r="J885" s="1" t="s">
        <v>63</v>
      </c>
      <c r="K885" s="1" t="s">
        <v>86</v>
      </c>
      <c r="L885" s="1">
        <f>E885*G885</f>
        <v>32051.282051282051</v>
      </c>
      <c r="M885" s="1">
        <f>L885/1000000</f>
        <v>3.2051282051282048E-2</v>
      </c>
      <c r="N885" s="1" t="s">
        <v>87</v>
      </c>
      <c r="O885" s="1" t="s">
        <v>54</v>
      </c>
      <c r="P885" s="1" t="s">
        <v>38</v>
      </c>
      <c r="Q885" s="1" t="s">
        <v>48</v>
      </c>
      <c r="R885" s="1" t="s">
        <v>39</v>
      </c>
      <c r="S885" s="6" t="s">
        <v>1638</v>
      </c>
      <c r="T885" s="1">
        <v>0</v>
      </c>
      <c r="U885" s="1">
        <v>0</v>
      </c>
      <c r="V885" s="1">
        <v>0</v>
      </c>
      <c r="W885" s="1">
        <v>0</v>
      </c>
      <c r="X885" s="1">
        <v>1</v>
      </c>
      <c r="Y885" s="1">
        <v>0</v>
      </c>
      <c r="Z885" s="1">
        <v>0</v>
      </c>
      <c r="AA885" s="1">
        <v>0</v>
      </c>
      <c r="AB885" s="1">
        <v>0</v>
      </c>
      <c r="AC885" s="1">
        <v>1</v>
      </c>
      <c r="AD885" s="1">
        <v>0</v>
      </c>
      <c r="AE885" s="1">
        <v>1</v>
      </c>
      <c r="AF885" s="1">
        <v>0</v>
      </c>
      <c r="AG885" s="1">
        <v>1</v>
      </c>
    </row>
    <row r="886" spans="1:33" x14ac:dyDescent="0.25">
      <c r="A886" s="7" t="s">
        <v>31</v>
      </c>
      <c r="B886" s="1" t="s">
        <v>951</v>
      </c>
      <c r="C886" s="4" t="s">
        <v>993</v>
      </c>
      <c r="D886" s="1" t="str">
        <f>CONCATENATE(B886," ",C886)</f>
        <v>LG 27UL500</v>
      </c>
      <c r="E886" s="5">
        <v>157</v>
      </c>
      <c r="F886" s="1">
        <f>E886/1000</f>
        <v>0.157</v>
      </c>
      <c r="G886" s="1">
        <v>334.2162162162162</v>
      </c>
      <c r="H886" s="1">
        <f t="shared" si="13"/>
        <v>24832</v>
      </c>
      <c r="I886" s="1" t="s">
        <v>63</v>
      </c>
      <c r="J886" s="1" t="s">
        <v>63</v>
      </c>
      <c r="K886" s="1" t="s">
        <v>86</v>
      </c>
      <c r="L886" s="1">
        <f>E886*G886</f>
        <v>52471.945945945939</v>
      </c>
      <c r="M886" s="1">
        <f>L886/1000000</f>
        <v>5.2471945945945939E-2</v>
      </c>
      <c r="N886" s="1" t="s">
        <v>87</v>
      </c>
      <c r="O886" s="1" t="s">
        <v>54</v>
      </c>
      <c r="P886" s="1" t="s">
        <v>38</v>
      </c>
      <c r="Q886" s="1" t="s">
        <v>48</v>
      </c>
      <c r="R886" s="1" t="s">
        <v>39</v>
      </c>
      <c r="S886" s="6" t="s">
        <v>1638</v>
      </c>
      <c r="T886" s="1">
        <v>0</v>
      </c>
      <c r="U886" s="1">
        <v>0</v>
      </c>
      <c r="V886" s="1">
        <v>0</v>
      </c>
      <c r="W886" s="1">
        <v>0</v>
      </c>
      <c r="X886" s="1">
        <v>1</v>
      </c>
      <c r="Y886" s="1">
        <v>0</v>
      </c>
      <c r="Z886" s="1">
        <v>0</v>
      </c>
      <c r="AA886" s="1">
        <v>0</v>
      </c>
      <c r="AB886" s="1">
        <v>0</v>
      </c>
      <c r="AC886" s="1">
        <v>1</v>
      </c>
      <c r="AD886" s="1">
        <v>0</v>
      </c>
      <c r="AE886" s="1">
        <v>1</v>
      </c>
      <c r="AF886" s="1">
        <v>0</v>
      </c>
      <c r="AG886" s="1">
        <v>1</v>
      </c>
    </row>
    <row r="887" spans="1:33" x14ac:dyDescent="0.25">
      <c r="A887" s="7" t="s">
        <v>31</v>
      </c>
      <c r="B887" s="1" t="s">
        <v>951</v>
      </c>
      <c r="C887" s="4" t="s">
        <v>994</v>
      </c>
      <c r="D887" s="1" t="str">
        <f>CONCATENATE(B887," ",C887)</f>
        <v>LG 27UL650</v>
      </c>
      <c r="E887" s="5">
        <v>102</v>
      </c>
      <c r="F887" s="1">
        <f>E887/1000</f>
        <v>0.10199999999999999</v>
      </c>
      <c r="G887" s="1">
        <v>443.14864864864865</v>
      </c>
      <c r="H887" s="1">
        <f t="shared" si="13"/>
        <v>32926</v>
      </c>
      <c r="I887" s="1" t="s">
        <v>63</v>
      </c>
      <c r="J887" s="1" t="s">
        <v>63</v>
      </c>
      <c r="K887" s="1" t="s">
        <v>86</v>
      </c>
      <c r="L887" s="1">
        <f>E887*G887</f>
        <v>45201.16216216216</v>
      </c>
      <c r="M887" s="1">
        <f>L887/1000000</f>
        <v>4.5201162162162162E-2</v>
      </c>
      <c r="N887" s="1" t="s">
        <v>87</v>
      </c>
      <c r="O887" s="1" t="s">
        <v>54</v>
      </c>
      <c r="P887" s="1" t="s">
        <v>38</v>
      </c>
      <c r="Q887" s="1" t="s">
        <v>48</v>
      </c>
      <c r="R887" s="1" t="s">
        <v>39</v>
      </c>
      <c r="S887" s="6" t="s">
        <v>1638</v>
      </c>
      <c r="T887" s="1">
        <v>0</v>
      </c>
      <c r="U887" s="1">
        <v>0</v>
      </c>
      <c r="V887" s="1">
        <v>0</v>
      </c>
      <c r="W887" s="1">
        <v>0</v>
      </c>
      <c r="X887" s="1">
        <v>1</v>
      </c>
      <c r="Y887" s="1">
        <v>0</v>
      </c>
      <c r="Z887" s="1">
        <v>0</v>
      </c>
      <c r="AA887" s="1">
        <v>0</v>
      </c>
      <c r="AB887" s="1">
        <v>0</v>
      </c>
      <c r="AC887" s="1">
        <v>1</v>
      </c>
      <c r="AD887" s="1">
        <v>0</v>
      </c>
      <c r="AE887" s="1">
        <v>1</v>
      </c>
      <c r="AF887" s="1">
        <v>0</v>
      </c>
      <c r="AG887" s="1">
        <v>1</v>
      </c>
    </row>
    <row r="888" spans="1:33" x14ac:dyDescent="0.25">
      <c r="A888" s="7" t="s">
        <v>31</v>
      </c>
      <c r="B888" s="1" t="s">
        <v>951</v>
      </c>
      <c r="C888" s="4" t="s">
        <v>995</v>
      </c>
      <c r="D888" s="1" t="str">
        <f>CONCATENATE(B888," ",C888)</f>
        <v>LG 27ul650-w</v>
      </c>
      <c r="E888" s="5">
        <v>250</v>
      </c>
      <c r="F888" s="1">
        <f>E888/1000</f>
        <v>0.25</v>
      </c>
      <c r="G888" s="1">
        <v>435.67229729729729</v>
      </c>
      <c r="H888" s="1">
        <f t="shared" si="13"/>
        <v>32370</v>
      </c>
      <c r="I888" s="1" t="s">
        <v>63</v>
      </c>
      <c r="J888" s="1" t="s">
        <v>63</v>
      </c>
      <c r="K888" s="1" t="s">
        <v>86</v>
      </c>
      <c r="L888" s="1">
        <f>E888*G888</f>
        <v>108918.07432432432</v>
      </c>
      <c r="M888" s="1">
        <f>L888/1000000</f>
        <v>0.10891807432432432</v>
      </c>
      <c r="N888" s="1" t="s">
        <v>87</v>
      </c>
      <c r="O888" s="1" t="s">
        <v>54</v>
      </c>
      <c r="P888" s="1" t="s">
        <v>38</v>
      </c>
      <c r="Q888" s="1" t="s">
        <v>48</v>
      </c>
      <c r="R888" s="1" t="s">
        <v>39</v>
      </c>
      <c r="S888" s="6" t="s">
        <v>1638</v>
      </c>
      <c r="T888" s="1">
        <v>0</v>
      </c>
      <c r="U888" s="1">
        <v>0</v>
      </c>
      <c r="V888" s="1">
        <v>0</v>
      </c>
      <c r="W888" s="1">
        <v>0</v>
      </c>
      <c r="X888" s="1">
        <v>1</v>
      </c>
      <c r="Y888" s="1">
        <v>0</v>
      </c>
      <c r="Z888" s="1">
        <v>0</v>
      </c>
      <c r="AA888" s="1">
        <v>0</v>
      </c>
      <c r="AB888" s="1">
        <v>0</v>
      </c>
      <c r="AC888" s="1">
        <v>1</v>
      </c>
      <c r="AD888" s="1">
        <v>0</v>
      </c>
      <c r="AE888" s="1">
        <v>1</v>
      </c>
      <c r="AF888" s="1">
        <v>0</v>
      </c>
      <c r="AG888" s="1">
        <v>1</v>
      </c>
    </row>
    <row r="889" spans="1:33" x14ac:dyDescent="0.25">
      <c r="A889" s="7" t="s">
        <v>31</v>
      </c>
      <c r="B889" s="1" t="s">
        <v>951</v>
      </c>
      <c r="C889" s="4" t="s">
        <v>996</v>
      </c>
      <c r="D889" s="1" t="str">
        <f>CONCATENATE(B889," ",C889)</f>
        <v>LG 27UL850</v>
      </c>
      <c r="E889" s="5">
        <v>136</v>
      </c>
      <c r="F889" s="1">
        <f>E889/1000</f>
        <v>0.13600000000000001</v>
      </c>
      <c r="G889" s="1">
        <v>527.02702702702697</v>
      </c>
      <c r="H889" s="1">
        <f t="shared" si="13"/>
        <v>39158</v>
      </c>
      <c r="I889" s="1" t="s">
        <v>63</v>
      </c>
      <c r="J889" s="1" t="s">
        <v>63</v>
      </c>
      <c r="K889" s="1" t="s">
        <v>86</v>
      </c>
      <c r="L889" s="1">
        <f>E889*G889</f>
        <v>71675.675675675666</v>
      </c>
      <c r="M889" s="1">
        <f>L889/1000000</f>
        <v>7.1675675675675662E-2</v>
      </c>
      <c r="N889" s="1" t="s">
        <v>87</v>
      </c>
      <c r="O889" s="1" t="s">
        <v>54</v>
      </c>
      <c r="P889" s="1" t="s">
        <v>38</v>
      </c>
      <c r="Q889" s="1" t="s">
        <v>48</v>
      </c>
      <c r="R889" s="1" t="s">
        <v>39</v>
      </c>
      <c r="S889" s="6" t="s">
        <v>1638</v>
      </c>
      <c r="T889" s="1">
        <v>0</v>
      </c>
      <c r="U889" s="1">
        <v>0</v>
      </c>
      <c r="V889" s="1">
        <v>0</v>
      </c>
      <c r="W889" s="1">
        <v>0</v>
      </c>
      <c r="X889" s="1">
        <v>1</v>
      </c>
      <c r="Y889" s="1">
        <v>0</v>
      </c>
      <c r="Z889" s="1">
        <v>0</v>
      </c>
      <c r="AA889" s="1">
        <v>0</v>
      </c>
      <c r="AB889" s="1">
        <v>0</v>
      </c>
      <c r="AC889" s="1">
        <v>1</v>
      </c>
      <c r="AD889" s="1">
        <v>0</v>
      </c>
      <c r="AE889" s="1">
        <v>1</v>
      </c>
      <c r="AF889" s="1">
        <v>0</v>
      </c>
      <c r="AG889" s="1">
        <v>1</v>
      </c>
    </row>
    <row r="890" spans="1:33" x14ac:dyDescent="0.25">
      <c r="A890" s="7" t="s">
        <v>31</v>
      </c>
      <c r="B890" s="1" t="s">
        <v>951</v>
      </c>
      <c r="C890" s="4" t="s">
        <v>997</v>
      </c>
      <c r="D890" s="1" t="str">
        <f>CONCATENATE(B890," ",C890)</f>
        <v>LG 29um59g</v>
      </c>
      <c r="E890" s="5">
        <v>200</v>
      </c>
      <c r="F890" s="1">
        <f>E890/1000</f>
        <v>0.2</v>
      </c>
      <c r="G890" s="1">
        <v>256.62162162162161</v>
      </c>
      <c r="H890" s="1">
        <f t="shared" si="13"/>
        <v>19067</v>
      </c>
      <c r="I890" s="1" t="s">
        <v>998</v>
      </c>
      <c r="J890" s="1" t="s">
        <v>258</v>
      </c>
      <c r="K890" s="1" t="s">
        <v>98</v>
      </c>
      <c r="L890" s="1">
        <f>E890*G890</f>
        <v>51324.32432432432</v>
      </c>
      <c r="M890" s="1">
        <f>L890/1000000</f>
        <v>5.1324324324324322E-2</v>
      </c>
      <c r="N890" s="1" t="s">
        <v>65</v>
      </c>
      <c r="O890" s="1" t="s">
        <v>54</v>
      </c>
      <c r="P890" s="1" t="s">
        <v>38</v>
      </c>
      <c r="Q890" s="1" t="s">
        <v>48</v>
      </c>
      <c r="R890" s="1" t="s">
        <v>39</v>
      </c>
      <c r="S890" s="6" t="s">
        <v>1638</v>
      </c>
      <c r="T890" s="1">
        <v>0</v>
      </c>
      <c r="U890" s="1">
        <v>0</v>
      </c>
      <c r="V890" s="1">
        <v>0</v>
      </c>
      <c r="W890" s="1">
        <v>0</v>
      </c>
      <c r="X890" s="1">
        <v>1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1</v>
      </c>
      <c r="AF890" s="1">
        <v>0</v>
      </c>
      <c r="AG890" s="1">
        <v>0</v>
      </c>
    </row>
    <row r="891" spans="1:33" x14ac:dyDescent="0.25">
      <c r="A891" s="7" t="s">
        <v>31</v>
      </c>
      <c r="B891" s="1" t="s">
        <v>951</v>
      </c>
      <c r="C891" s="4" t="s">
        <v>999</v>
      </c>
      <c r="D891" s="1" t="str">
        <f>CONCATENATE(B891," ",C891)</f>
        <v>LG 29UM69G</v>
      </c>
      <c r="E891" s="5">
        <v>153</v>
      </c>
      <c r="F891" s="1">
        <f>E891/1000</f>
        <v>0.153</v>
      </c>
      <c r="G891" s="1">
        <v>238.67297297297296</v>
      </c>
      <c r="H891" s="1">
        <f t="shared" si="13"/>
        <v>17733</v>
      </c>
      <c r="I891" s="1" t="s">
        <v>998</v>
      </c>
      <c r="J891" s="1" t="s">
        <v>258</v>
      </c>
      <c r="K891" s="1" t="s">
        <v>98</v>
      </c>
      <c r="L891" s="1">
        <f>E891*G891</f>
        <v>36516.964864864865</v>
      </c>
      <c r="M891" s="1">
        <f>L891/1000000</f>
        <v>3.6516964864864866E-2</v>
      </c>
      <c r="N891" s="1" t="s">
        <v>65</v>
      </c>
      <c r="O891" s="1" t="s">
        <v>54</v>
      </c>
      <c r="P891" s="1" t="s">
        <v>38</v>
      </c>
      <c r="Q891" s="1" t="s">
        <v>48</v>
      </c>
      <c r="R891" s="1" t="s">
        <v>39</v>
      </c>
      <c r="S891" s="6" t="s">
        <v>1638</v>
      </c>
      <c r="T891" s="1">
        <v>0</v>
      </c>
      <c r="U891" s="1">
        <v>0</v>
      </c>
      <c r="V891" s="1">
        <v>0</v>
      </c>
      <c r="W891" s="1">
        <v>0</v>
      </c>
      <c r="X891" s="1">
        <v>1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1</v>
      </c>
      <c r="AF891" s="1">
        <v>0</v>
      </c>
      <c r="AG891" s="1">
        <v>0</v>
      </c>
    </row>
    <row r="892" spans="1:33" x14ac:dyDescent="0.25">
      <c r="A892" s="7" t="s">
        <v>31</v>
      </c>
      <c r="B892" s="1" t="s">
        <v>951</v>
      </c>
      <c r="C892" s="4" t="s">
        <v>1000</v>
      </c>
      <c r="D892" s="1" t="str">
        <f>CONCATENATE(B892," ",C892)</f>
        <v>LG 29WK500</v>
      </c>
      <c r="E892" s="5">
        <v>13</v>
      </c>
      <c r="F892" s="1">
        <f>E892/1000</f>
        <v>1.2999999999999999E-2</v>
      </c>
      <c r="G892" s="1">
        <v>280.94594594594594</v>
      </c>
      <c r="H892" s="1">
        <f t="shared" si="13"/>
        <v>20874</v>
      </c>
      <c r="I892" s="1" t="s">
        <v>998</v>
      </c>
      <c r="J892" s="1" t="s">
        <v>258</v>
      </c>
      <c r="K892" s="1" t="s">
        <v>98</v>
      </c>
      <c r="L892" s="1">
        <f>E892*G892</f>
        <v>3652.2972972972971</v>
      </c>
      <c r="M892" s="1">
        <f>L892/1000000</f>
        <v>3.6522972972972971E-3</v>
      </c>
      <c r="N892" s="1" t="s">
        <v>65</v>
      </c>
      <c r="O892" s="1" t="s">
        <v>54</v>
      </c>
      <c r="P892" s="1" t="s">
        <v>38</v>
      </c>
      <c r="Q892" s="1" t="s">
        <v>38</v>
      </c>
      <c r="R892" s="1" t="s">
        <v>39</v>
      </c>
      <c r="S892" s="6" t="s">
        <v>1638</v>
      </c>
      <c r="T892" s="1">
        <v>0</v>
      </c>
      <c r="U892" s="1">
        <v>0</v>
      </c>
      <c r="V892" s="1">
        <v>1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1</v>
      </c>
      <c r="AE892" s="1">
        <v>1</v>
      </c>
      <c r="AF892" s="1">
        <v>0</v>
      </c>
      <c r="AG892" s="1">
        <v>0</v>
      </c>
    </row>
    <row r="893" spans="1:33" x14ac:dyDescent="0.25">
      <c r="A893" s="7" t="s">
        <v>31</v>
      </c>
      <c r="B893" s="1" t="s">
        <v>951</v>
      </c>
      <c r="C893" s="4" t="s">
        <v>1001</v>
      </c>
      <c r="D893" s="1" t="str">
        <f>CONCATENATE(B893," ",C893)</f>
        <v>LG 29WK600</v>
      </c>
      <c r="E893" s="5">
        <v>1</v>
      </c>
      <c r="F893" s="1">
        <f>E893/1000</f>
        <v>1E-3</v>
      </c>
      <c r="G893" s="1">
        <v>239.58904109589042</v>
      </c>
      <c r="H893" s="1">
        <f t="shared" si="13"/>
        <v>17801</v>
      </c>
      <c r="I893" s="1" t="s">
        <v>998</v>
      </c>
      <c r="J893" s="1" t="s">
        <v>258</v>
      </c>
      <c r="K893" s="1" t="s">
        <v>98</v>
      </c>
      <c r="L893" s="1">
        <f>E893*G893</f>
        <v>239.58904109589042</v>
      </c>
      <c r="M893" s="1">
        <f>L893/1000000</f>
        <v>2.3958904109589043E-4</v>
      </c>
      <c r="N893" s="1" t="s">
        <v>65</v>
      </c>
      <c r="O893" s="1" t="s">
        <v>54</v>
      </c>
      <c r="P893" s="1" t="s">
        <v>38</v>
      </c>
      <c r="Q893" s="1" t="s">
        <v>38</v>
      </c>
      <c r="R893" s="1" t="s">
        <v>39</v>
      </c>
      <c r="S893" s="6" t="s">
        <v>1638</v>
      </c>
      <c r="T893" s="1">
        <v>0</v>
      </c>
      <c r="U893" s="1">
        <v>0</v>
      </c>
      <c r="V893" s="1">
        <v>1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1</v>
      </c>
      <c r="AE893" s="1">
        <v>1</v>
      </c>
      <c r="AF893" s="1">
        <v>0</v>
      </c>
      <c r="AG893" s="1">
        <v>0</v>
      </c>
    </row>
    <row r="894" spans="1:33" x14ac:dyDescent="0.25">
      <c r="A894" s="7" t="s">
        <v>31</v>
      </c>
      <c r="B894" s="1" t="s">
        <v>951</v>
      </c>
      <c r="C894" s="4" t="s">
        <v>1002</v>
      </c>
      <c r="D894" s="1" t="str">
        <f>CONCATENATE(B894," ",C894)</f>
        <v>LG 29wk600-w</v>
      </c>
      <c r="E894" s="5">
        <v>500</v>
      </c>
      <c r="F894" s="1">
        <f>E894/1000</f>
        <v>0.5</v>
      </c>
      <c r="G894" s="1">
        <v>256.74324324324323</v>
      </c>
      <c r="H894" s="1">
        <f t="shared" si="13"/>
        <v>19076</v>
      </c>
      <c r="I894" s="1" t="s">
        <v>998</v>
      </c>
      <c r="J894" s="1" t="s">
        <v>258</v>
      </c>
      <c r="K894" s="1" t="s">
        <v>98</v>
      </c>
      <c r="L894" s="1">
        <f>E894*G894</f>
        <v>128371.62162162161</v>
      </c>
      <c r="M894" s="1">
        <f>L894/1000000</f>
        <v>0.12837162162162161</v>
      </c>
      <c r="N894" s="1" t="s">
        <v>65</v>
      </c>
      <c r="O894" s="1" t="s">
        <v>54</v>
      </c>
      <c r="P894" s="1" t="s">
        <v>38</v>
      </c>
      <c r="Q894" s="1" t="s">
        <v>38</v>
      </c>
      <c r="R894" s="1" t="s">
        <v>39</v>
      </c>
      <c r="S894" s="6" t="s">
        <v>1638</v>
      </c>
      <c r="T894" s="1">
        <v>0</v>
      </c>
      <c r="U894" s="1">
        <v>0</v>
      </c>
      <c r="V894" s="1">
        <v>1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1</v>
      </c>
      <c r="AE894" s="1">
        <v>1</v>
      </c>
      <c r="AF894" s="1">
        <v>0</v>
      </c>
      <c r="AG894" s="1">
        <v>0</v>
      </c>
    </row>
    <row r="895" spans="1:33" x14ac:dyDescent="0.25">
      <c r="A895" s="7" t="s">
        <v>31</v>
      </c>
      <c r="B895" s="1" t="s">
        <v>951</v>
      </c>
      <c r="C895" s="4" t="s">
        <v>1003</v>
      </c>
      <c r="D895" s="1" t="str">
        <f>CONCATENATE(B895," ",C895)</f>
        <v>LG 29WL500</v>
      </c>
      <c r="E895" s="5">
        <v>137</v>
      </c>
      <c r="F895" s="1">
        <f>E895/1000</f>
        <v>0.13700000000000001</v>
      </c>
      <c r="G895" s="1">
        <v>244.26576576576579</v>
      </c>
      <c r="H895" s="1">
        <f t="shared" si="13"/>
        <v>18149</v>
      </c>
      <c r="I895" s="1" t="s">
        <v>998</v>
      </c>
      <c r="J895" s="1" t="s">
        <v>258</v>
      </c>
      <c r="K895" s="1" t="s">
        <v>98</v>
      </c>
      <c r="L895" s="1">
        <f>E895*G895</f>
        <v>33464.409909909911</v>
      </c>
      <c r="M895" s="1">
        <f>L895/1000000</f>
        <v>3.3464409909909912E-2</v>
      </c>
      <c r="N895" s="1" t="s">
        <v>65</v>
      </c>
      <c r="O895" s="1" t="s">
        <v>54</v>
      </c>
      <c r="P895" s="1" t="s">
        <v>38</v>
      </c>
      <c r="Q895" s="1" t="s">
        <v>38</v>
      </c>
      <c r="R895" s="1" t="s">
        <v>39</v>
      </c>
      <c r="S895" s="6" t="s">
        <v>1638</v>
      </c>
      <c r="T895" s="1">
        <v>0</v>
      </c>
      <c r="U895" s="1">
        <v>0</v>
      </c>
      <c r="V895" s="1">
        <v>1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1</v>
      </c>
      <c r="AE895" s="1">
        <v>1</v>
      </c>
      <c r="AF895" s="1">
        <v>0</v>
      </c>
      <c r="AG895" s="1">
        <v>0</v>
      </c>
    </row>
    <row r="896" spans="1:33" x14ac:dyDescent="0.25">
      <c r="A896" s="7" t="s">
        <v>31</v>
      </c>
      <c r="B896" s="1" t="s">
        <v>951</v>
      </c>
      <c r="C896" s="4" t="s">
        <v>1004</v>
      </c>
      <c r="D896" s="1" t="str">
        <f>CONCATENATE(B896," ",C896)</f>
        <v>LG 29WL50S</v>
      </c>
      <c r="E896" s="5">
        <v>32</v>
      </c>
      <c r="F896" s="1">
        <f>E896/1000</f>
        <v>3.2000000000000001E-2</v>
      </c>
      <c r="G896" s="1">
        <v>227</v>
      </c>
      <c r="H896" s="1">
        <f t="shared" si="13"/>
        <v>16866</v>
      </c>
      <c r="I896" s="1" t="s">
        <v>998</v>
      </c>
      <c r="J896" s="1" t="s">
        <v>258</v>
      </c>
      <c r="K896" s="1" t="s">
        <v>98</v>
      </c>
      <c r="L896" s="1">
        <f>E896*G896</f>
        <v>7264</v>
      </c>
      <c r="M896" s="1">
        <f>L896/1000000</f>
        <v>7.2639999999999996E-3</v>
      </c>
      <c r="N896" s="1" t="s">
        <v>65</v>
      </c>
      <c r="O896" s="1" t="s">
        <v>54</v>
      </c>
      <c r="P896" s="1" t="s">
        <v>38</v>
      </c>
      <c r="Q896" s="1" t="s">
        <v>38</v>
      </c>
      <c r="R896" s="1" t="s">
        <v>39</v>
      </c>
      <c r="S896" s="6" t="s">
        <v>1385</v>
      </c>
      <c r="T896" s="1">
        <v>0</v>
      </c>
      <c r="U896" s="1">
        <v>0</v>
      </c>
      <c r="V896" s="1">
        <v>1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1</v>
      </c>
      <c r="AF896" s="1">
        <v>0</v>
      </c>
      <c r="AG896" s="1">
        <v>0</v>
      </c>
    </row>
    <row r="897" spans="1:33" x14ac:dyDescent="0.25">
      <c r="A897" s="7" t="s">
        <v>31</v>
      </c>
      <c r="B897" s="1" t="s">
        <v>951</v>
      </c>
      <c r="C897" s="4" t="s">
        <v>1005</v>
      </c>
      <c r="D897" s="1" t="str">
        <f>CONCATENATE(B897," ",C897)</f>
        <v>LG 29WN600</v>
      </c>
      <c r="E897" s="5">
        <v>156</v>
      </c>
      <c r="F897" s="1">
        <f>E897/1000</f>
        <v>0.156</v>
      </c>
      <c r="G897" s="1">
        <v>254.00900900900902</v>
      </c>
      <c r="H897" s="1">
        <f t="shared" si="13"/>
        <v>18873</v>
      </c>
      <c r="I897" s="1" t="s">
        <v>998</v>
      </c>
      <c r="J897" s="1" t="s">
        <v>258</v>
      </c>
      <c r="K897" s="1" t="s">
        <v>98</v>
      </c>
      <c r="L897" s="1">
        <f>E897*G897</f>
        <v>39625.405405405407</v>
      </c>
      <c r="M897" s="1">
        <f>L897/1000000</f>
        <v>3.9625405405405406E-2</v>
      </c>
      <c r="N897" s="1" t="s">
        <v>65</v>
      </c>
      <c r="O897" s="1" t="s">
        <v>54</v>
      </c>
      <c r="P897" s="1" t="s">
        <v>38</v>
      </c>
      <c r="Q897" s="1" t="s">
        <v>38</v>
      </c>
      <c r="R897" s="1" t="s">
        <v>39</v>
      </c>
      <c r="S897" s="6" t="s">
        <v>1638</v>
      </c>
      <c r="T897" s="1">
        <v>0</v>
      </c>
      <c r="U897" s="1">
        <v>0</v>
      </c>
      <c r="V897" s="1">
        <v>1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1</v>
      </c>
      <c r="AE897" s="1">
        <v>1</v>
      </c>
      <c r="AF897" s="1">
        <v>0</v>
      </c>
      <c r="AG897" s="1">
        <v>0</v>
      </c>
    </row>
    <row r="898" spans="1:33" x14ac:dyDescent="0.25">
      <c r="A898" s="7" t="s">
        <v>31</v>
      </c>
      <c r="B898" s="1" t="s">
        <v>951</v>
      </c>
      <c r="C898" s="4" t="s">
        <v>1006</v>
      </c>
      <c r="D898" s="1" t="str">
        <f>CONCATENATE(B898," ",C898)</f>
        <v>LG 32GK650F</v>
      </c>
      <c r="E898" s="5">
        <v>252</v>
      </c>
      <c r="F898" s="1">
        <f>E898/1000</f>
        <v>0.252</v>
      </c>
      <c r="G898" s="1">
        <v>344.24054054054051</v>
      </c>
      <c r="H898" s="1">
        <f t="shared" si="13"/>
        <v>25577</v>
      </c>
      <c r="I898" s="1" t="s">
        <v>74</v>
      </c>
      <c r="J898" s="1" t="s">
        <v>72</v>
      </c>
      <c r="K898" s="1" t="s">
        <v>64</v>
      </c>
      <c r="L898" s="1">
        <f>E898*G898</f>
        <v>86748.616216216207</v>
      </c>
      <c r="M898" s="1">
        <f>L898/1000000</f>
        <v>8.6748616216216212E-2</v>
      </c>
      <c r="N898" s="1" t="s">
        <v>65</v>
      </c>
      <c r="O898" s="1" t="s">
        <v>44</v>
      </c>
      <c r="P898" s="1" t="s">
        <v>38</v>
      </c>
      <c r="Q898" s="1" t="s">
        <v>48</v>
      </c>
      <c r="R898" s="1" t="s">
        <v>39</v>
      </c>
      <c r="S898" s="6" t="s">
        <v>1638</v>
      </c>
      <c r="T898" s="1">
        <v>0</v>
      </c>
      <c r="U898" s="1">
        <v>0</v>
      </c>
      <c r="V898" s="1">
        <v>0</v>
      </c>
      <c r="W898" s="1">
        <v>0</v>
      </c>
      <c r="X898" s="1">
        <v>1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</row>
    <row r="899" spans="1:33" x14ac:dyDescent="0.25">
      <c r="A899" s="7" t="s">
        <v>31</v>
      </c>
      <c r="B899" s="1" t="s">
        <v>951</v>
      </c>
      <c r="C899" s="4" t="s">
        <v>1007</v>
      </c>
      <c r="D899" s="1" t="str">
        <f>CONCATENATE(B899," ",C899)</f>
        <v>LG 32GK850F</v>
      </c>
      <c r="E899" s="5">
        <v>19</v>
      </c>
      <c r="F899" s="1">
        <f>E899/1000</f>
        <v>1.9E-2</v>
      </c>
      <c r="G899" s="1">
        <v>435.53603603603608</v>
      </c>
      <c r="H899" s="1">
        <f t="shared" ref="H899:H962" si="14">ROUND(G899*74.3,0)</f>
        <v>32360</v>
      </c>
      <c r="I899" s="1" t="s">
        <v>74</v>
      </c>
      <c r="J899" s="1" t="s">
        <v>72</v>
      </c>
      <c r="K899" s="1" t="s">
        <v>64</v>
      </c>
      <c r="L899" s="1">
        <f>E899*G899</f>
        <v>8275.1846846846856</v>
      </c>
      <c r="M899" s="1">
        <f>L899/1000000</f>
        <v>8.2751846846846853E-3</v>
      </c>
      <c r="N899" s="1" t="s">
        <v>65</v>
      </c>
      <c r="O899" s="1" t="s">
        <v>44</v>
      </c>
      <c r="P899" s="1" t="s">
        <v>38</v>
      </c>
      <c r="Q899" s="1" t="s">
        <v>48</v>
      </c>
      <c r="R899" s="1" t="s">
        <v>39</v>
      </c>
      <c r="S899" s="6" t="s">
        <v>1638</v>
      </c>
      <c r="T899" s="1">
        <v>0</v>
      </c>
      <c r="U899" s="1">
        <v>0</v>
      </c>
      <c r="V899" s="1">
        <v>0</v>
      </c>
      <c r="W899" s="1">
        <v>0</v>
      </c>
      <c r="X899" s="1">
        <v>1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1</v>
      </c>
      <c r="AE899" s="1">
        <v>0</v>
      </c>
      <c r="AF899" s="1">
        <v>0</v>
      </c>
      <c r="AG899" s="1">
        <v>0</v>
      </c>
    </row>
    <row r="900" spans="1:33" x14ac:dyDescent="0.25">
      <c r="A900" s="7" t="s">
        <v>31</v>
      </c>
      <c r="B900" s="1" t="s">
        <v>951</v>
      </c>
      <c r="C900" s="4" t="s">
        <v>1008</v>
      </c>
      <c r="D900" s="1" t="str">
        <f>CONCATENATE(B900," ",C900)</f>
        <v>LG 32GN500</v>
      </c>
      <c r="E900" s="5">
        <v>12</v>
      </c>
      <c r="F900" s="1">
        <f>E900/1000</f>
        <v>1.2E-2</v>
      </c>
      <c r="G900" s="1">
        <v>300</v>
      </c>
      <c r="H900" s="1">
        <f t="shared" si="14"/>
        <v>22290</v>
      </c>
      <c r="I900" s="1" t="s">
        <v>74</v>
      </c>
      <c r="J900" s="1" t="s">
        <v>72</v>
      </c>
      <c r="K900" s="1" t="s">
        <v>64</v>
      </c>
      <c r="L900" s="1">
        <f>E900*G900</f>
        <v>3600</v>
      </c>
      <c r="M900" s="1">
        <f>L900/1000000</f>
        <v>3.5999999999999999E-3</v>
      </c>
      <c r="N900" s="1" t="s">
        <v>65</v>
      </c>
      <c r="O900" s="1" t="s">
        <v>44</v>
      </c>
      <c r="P900" s="1" t="s">
        <v>38</v>
      </c>
      <c r="Q900" s="1" t="s">
        <v>48</v>
      </c>
      <c r="R900" s="1" t="s">
        <v>39</v>
      </c>
      <c r="S900" s="6" t="s">
        <v>31</v>
      </c>
      <c r="T900" s="1">
        <v>0</v>
      </c>
      <c r="U900" s="1">
        <v>0</v>
      </c>
      <c r="V900" s="1">
        <v>0</v>
      </c>
      <c r="W900" s="1">
        <v>0</v>
      </c>
      <c r="X900" s="1">
        <v>1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0</v>
      </c>
      <c r="AF900" s="1">
        <v>0</v>
      </c>
      <c r="AG900" s="1">
        <v>0</v>
      </c>
    </row>
    <row r="901" spans="1:33" x14ac:dyDescent="0.25">
      <c r="A901" s="7" t="s">
        <v>31</v>
      </c>
      <c r="B901" s="1" t="s">
        <v>951</v>
      </c>
      <c r="C901" s="4" t="s">
        <v>1009</v>
      </c>
      <c r="D901" s="1" t="str">
        <f>CONCATENATE(B901," ",C901)</f>
        <v>LG 32MN500M</v>
      </c>
      <c r="E901" s="5">
        <v>16</v>
      </c>
      <c r="F901" s="1">
        <f>E901/1000</f>
        <v>1.6E-2</v>
      </c>
      <c r="G901" s="1">
        <v>198.64864864864865</v>
      </c>
      <c r="H901" s="1">
        <f t="shared" si="14"/>
        <v>14760</v>
      </c>
      <c r="I901" s="1" t="s">
        <v>74</v>
      </c>
      <c r="J901" s="1" t="s">
        <v>72</v>
      </c>
      <c r="K901" s="1" t="s">
        <v>42</v>
      </c>
      <c r="L901" s="1">
        <f>E901*G901</f>
        <v>3178.3783783783783</v>
      </c>
      <c r="M901" s="1">
        <f>L901/1000000</f>
        <v>3.1783783783783785E-3</v>
      </c>
      <c r="N901" s="1" t="s">
        <v>43</v>
      </c>
      <c r="O901" s="1" t="s">
        <v>54</v>
      </c>
      <c r="P901" s="1" t="s">
        <v>38</v>
      </c>
      <c r="Q901" s="1" t="s">
        <v>38</v>
      </c>
      <c r="R901" s="1" t="s">
        <v>39</v>
      </c>
      <c r="S901" s="6" t="s">
        <v>1638</v>
      </c>
      <c r="T901" s="1">
        <v>0</v>
      </c>
      <c r="U901" s="1">
        <v>0</v>
      </c>
      <c r="V901" s="1">
        <v>1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1</v>
      </c>
      <c r="AE901" s="1">
        <v>1</v>
      </c>
      <c r="AF901" s="1">
        <v>0</v>
      </c>
      <c r="AG901" s="1">
        <v>0</v>
      </c>
    </row>
    <row r="902" spans="1:33" x14ac:dyDescent="0.25">
      <c r="A902" s="7" t="s">
        <v>31</v>
      </c>
      <c r="B902" s="1" t="s">
        <v>951</v>
      </c>
      <c r="C902" s="4" t="s">
        <v>1010</v>
      </c>
      <c r="D902" s="1" t="str">
        <f>CONCATENATE(B902," ",C902)</f>
        <v>LG 32MN600P</v>
      </c>
      <c r="E902" s="5">
        <v>104</v>
      </c>
      <c r="F902" s="1">
        <f>E902/1000</f>
        <v>0.104</v>
      </c>
      <c r="G902" s="1">
        <v>207.69819819819818</v>
      </c>
      <c r="H902" s="1">
        <f t="shared" si="14"/>
        <v>15432</v>
      </c>
      <c r="I902" s="1" t="s">
        <v>74</v>
      </c>
      <c r="J902" s="1" t="s">
        <v>72</v>
      </c>
      <c r="K902" s="1" t="s">
        <v>42</v>
      </c>
      <c r="L902" s="1">
        <f>E902*G902</f>
        <v>21600.612612612611</v>
      </c>
      <c r="M902" s="1">
        <f>L902/1000000</f>
        <v>2.1600612612612612E-2</v>
      </c>
      <c r="N902" s="1" t="s">
        <v>43</v>
      </c>
      <c r="O902" s="1" t="s">
        <v>54</v>
      </c>
      <c r="P902" s="1" t="s">
        <v>38</v>
      </c>
      <c r="Q902" s="1" t="s">
        <v>38</v>
      </c>
      <c r="R902" s="1" t="s">
        <v>39</v>
      </c>
      <c r="S902" s="6" t="s">
        <v>1638</v>
      </c>
      <c r="T902" s="1">
        <v>0</v>
      </c>
      <c r="U902" s="1">
        <v>0</v>
      </c>
      <c r="V902" s="1">
        <v>1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</v>
      </c>
      <c r="AE902" s="1">
        <v>1</v>
      </c>
      <c r="AF902" s="1">
        <v>0</v>
      </c>
      <c r="AG902" s="1">
        <v>0</v>
      </c>
    </row>
    <row r="903" spans="1:33" x14ac:dyDescent="0.25">
      <c r="A903" s="7" t="s">
        <v>31</v>
      </c>
      <c r="B903" s="1" t="s">
        <v>951</v>
      </c>
      <c r="C903" s="4" t="s">
        <v>1011</v>
      </c>
      <c r="D903" s="1" t="str">
        <f>CONCATENATE(B903," ",C903)</f>
        <v>LG 32QN600</v>
      </c>
      <c r="E903" s="5">
        <v>179</v>
      </c>
      <c r="F903" s="1">
        <f>E903/1000</f>
        <v>0.17899999999999999</v>
      </c>
      <c r="G903" s="1">
        <v>345.56216216216217</v>
      </c>
      <c r="H903" s="1">
        <f t="shared" si="14"/>
        <v>25675</v>
      </c>
      <c r="I903" s="1" t="s">
        <v>74</v>
      </c>
      <c r="J903" s="1" t="s">
        <v>72</v>
      </c>
      <c r="K903" s="1" t="s">
        <v>64</v>
      </c>
      <c r="L903" s="1">
        <f>E903*G903</f>
        <v>61855.627027027025</v>
      </c>
      <c r="M903" s="1">
        <f>L903/1000000</f>
        <v>6.1855627027027023E-2</v>
      </c>
      <c r="N903" s="1" t="s">
        <v>65</v>
      </c>
      <c r="O903" s="1" t="s">
        <v>54</v>
      </c>
      <c r="P903" s="1" t="s">
        <v>38</v>
      </c>
      <c r="Q903" s="1" t="s">
        <v>48</v>
      </c>
      <c r="R903" s="1" t="s">
        <v>39</v>
      </c>
      <c r="S903" s="6" t="s">
        <v>1637</v>
      </c>
      <c r="T903" s="1">
        <v>0</v>
      </c>
      <c r="U903" s="1">
        <v>0</v>
      </c>
      <c r="V903" s="1">
        <v>0</v>
      </c>
      <c r="W903" s="1">
        <v>0</v>
      </c>
      <c r="X903" s="1">
        <v>1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1</v>
      </c>
      <c r="AE903" s="1">
        <v>1</v>
      </c>
      <c r="AF903" s="1">
        <v>0</v>
      </c>
      <c r="AG903" s="1">
        <v>0</v>
      </c>
    </row>
    <row r="904" spans="1:33" x14ac:dyDescent="0.25">
      <c r="A904" s="7" t="s">
        <v>31</v>
      </c>
      <c r="B904" s="1" t="s">
        <v>951</v>
      </c>
      <c r="C904" s="4" t="s">
        <v>1012</v>
      </c>
      <c r="D904" s="1" t="str">
        <f>CONCATENATE(B904," ",C904)</f>
        <v>LG 32UK550</v>
      </c>
      <c r="E904" s="5">
        <v>5</v>
      </c>
      <c r="F904" s="1">
        <f>E904/1000</f>
        <v>5.0000000000000001E-3</v>
      </c>
      <c r="G904" s="1">
        <v>432.15765765765769</v>
      </c>
      <c r="H904" s="1">
        <f t="shared" si="14"/>
        <v>32109</v>
      </c>
      <c r="I904" s="1" t="s">
        <v>74</v>
      </c>
      <c r="J904" s="1" t="s">
        <v>72</v>
      </c>
      <c r="K904" s="1" t="s">
        <v>86</v>
      </c>
      <c r="L904" s="1">
        <f>E904*G904</f>
        <v>2160.7882882882886</v>
      </c>
      <c r="M904" s="1">
        <f>L904/1000000</f>
        <v>2.1607882882882885E-3</v>
      </c>
      <c r="N904" s="1" t="s">
        <v>87</v>
      </c>
      <c r="O904" s="1" t="s">
        <v>44</v>
      </c>
      <c r="P904" s="1" t="s">
        <v>38</v>
      </c>
      <c r="Q904" s="1" t="s">
        <v>38</v>
      </c>
      <c r="R904" s="1" t="s">
        <v>58</v>
      </c>
      <c r="S904" s="6" t="s">
        <v>1638</v>
      </c>
      <c r="T904" s="1">
        <v>0</v>
      </c>
      <c r="U904" s="1">
        <v>0</v>
      </c>
      <c r="V904" s="1">
        <v>1</v>
      </c>
      <c r="W904" s="1">
        <v>0</v>
      </c>
      <c r="X904" s="1">
        <v>0</v>
      </c>
      <c r="Y904" s="1">
        <v>0</v>
      </c>
      <c r="Z904" s="1">
        <v>1</v>
      </c>
      <c r="AA904" s="1">
        <v>0</v>
      </c>
      <c r="AB904" s="1">
        <v>0</v>
      </c>
      <c r="AC904" s="1">
        <v>0</v>
      </c>
      <c r="AD904" s="1">
        <v>1</v>
      </c>
      <c r="AE904" s="1">
        <v>0</v>
      </c>
      <c r="AF904" s="1">
        <v>0</v>
      </c>
      <c r="AG904" s="1">
        <v>1</v>
      </c>
    </row>
    <row r="905" spans="1:33" x14ac:dyDescent="0.25">
      <c r="A905" s="7" t="s">
        <v>31</v>
      </c>
      <c r="B905" s="1" t="s">
        <v>951</v>
      </c>
      <c r="C905" s="4" t="s">
        <v>1013</v>
      </c>
      <c r="D905" s="1" t="str">
        <f>CONCATENATE(B905," ",C905)</f>
        <v>LG 32UL750</v>
      </c>
      <c r="E905" s="5">
        <v>16</v>
      </c>
      <c r="F905" s="1">
        <f>E905/1000</f>
        <v>1.6E-2</v>
      </c>
      <c r="G905" s="1">
        <v>706.72972972972968</v>
      </c>
      <c r="H905" s="1">
        <f t="shared" si="14"/>
        <v>52510</v>
      </c>
      <c r="I905" s="1" t="s">
        <v>74</v>
      </c>
      <c r="J905" s="1" t="s">
        <v>72</v>
      </c>
      <c r="K905" s="1" t="s">
        <v>86</v>
      </c>
      <c r="L905" s="1">
        <f>E905*G905</f>
        <v>11307.675675675675</v>
      </c>
      <c r="M905" s="1">
        <f>L905/1000000</f>
        <v>1.1307675675675675E-2</v>
      </c>
      <c r="N905" s="1" t="s">
        <v>87</v>
      </c>
      <c r="O905" s="1" t="s">
        <v>44</v>
      </c>
      <c r="P905" s="1" t="s">
        <v>38</v>
      </c>
      <c r="Q905" s="1" t="s">
        <v>38</v>
      </c>
      <c r="R905" s="1" t="s">
        <v>58</v>
      </c>
      <c r="S905" s="6" t="s">
        <v>1638</v>
      </c>
      <c r="T905" s="1">
        <v>0</v>
      </c>
      <c r="U905" s="1">
        <v>0</v>
      </c>
      <c r="V905" s="1">
        <v>1</v>
      </c>
      <c r="W905" s="1">
        <v>0</v>
      </c>
      <c r="X905" s="1">
        <v>0</v>
      </c>
      <c r="Y905" s="1">
        <v>0</v>
      </c>
      <c r="Z905" s="1">
        <v>1</v>
      </c>
      <c r="AA905" s="1">
        <v>0</v>
      </c>
      <c r="AB905" s="1">
        <v>0</v>
      </c>
      <c r="AC905" s="1">
        <v>0</v>
      </c>
      <c r="AD905" s="1">
        <v>1</v>
      </c>
      <c r="AE905" s="1">
        <v>0</v>
      </c>
      <c r="AF905" s="1">
        <v>0</v>
      </c>
      <c r="AG905" s="1">
        <v>1</v>
      </c>
    </row>
    <row r="906" spans="1:33" x14ac:dyDescent="0.25">
      <c r="A906" s="7" t="s">
        <v>31</v>
      </c>
      <c r="B906" s="1" t="s">
        <v>951</v>
      </c>
      <c r="C906" s="4" t="s">
        <v>1014</v>
      </c>
      <c r="D906" s="1" t="str">
        <f>CONCATENATE(B906," ",C906)</f>
        <v>LG 32UL950</v>
      </c>
      <c r="E906" s="5">
        <v>22</v>
      </c>
      <c r="F906" s="1">
        <f>E906/1000</f>
        <v>2.1999999999999999E-2</v>
      </c>
      <c r="G906" s="1">
        <v>1105.5945945945946</v>
      </c>
      <c r="H906" s="1">
        <f t="shared" si="14"/>
        <v>82146</v>
      </c>
      <c r="I906" s="1" t="s">
        <v>74</v>
      </c>
      <c r="J906" s="1" t="s">
        <v>72</v>
      </c>
      <c r="K906" s="1" t="s">
        <v>86</v>
      </c>
      <c r="L906" s="1">
        <f>E906*G906</f>
        <v>24323.08108108108</v>
      </c>
      <c r="M906" s="1">
        <f>L906/1000000</f>
        <v>2.4323081081081079E-2</v>
      </c>
      <c r="N906" s="1" t="s">
        <v>87</v>
      </c>
      <c r="O906" s="1" t="s">
        <v>54</v>
      </c>
      <c r="P906" s="1" t="s">
        <v>38</v>
      </c>
      <c r="Q906" s="1" t="s">
        <v>38</v>
      </c>
      <c r="R906" s="1" t="s">
        <v>39</v>
      </c>
      <c r="S906" s="6" t="s">
        <v>1638</v>
      </c>
      <c r="T906" s="1">
        <v>0</v>
      </c>
      <c r="U906" s="1">
        <v>0</v>
      </c>
      <c r="V906" s="1">
        <v>1</v>
      </c>
      <c r="W906" s="1">
        <v>0</v>
      </c>
      <c r="X906" s="1">
        <v>0</v>
      </c>
      <c r="Y906" s="1">
        <v>0</v>
      </c>
      <c r="Z906" s="1">
        <v>1</v>
      </c>
      <c r="AA906" s="1">
        <v>0</v>
      </c>
      <c r="AB906" s="1">
        <v>0</v>
      </c>
      <c r="AC906" s="1">
        <v>0</v>
      </c>
      <c r="AD906" s="1">
        <v>1</v>
      </c>
      <c r="AE906" s="1">
        <v>1</v>
      </c>
      <c r="AF906" s="1">
        <v>0</v>
      </c>
      <c r="AG906" s="1">
        <v>1</v>
      </c>
    </row>
    <row r="907" spans="1:33" x14ac:dyDescent="0.25">
      <c r="A907" s="7" t="s">
        <v>31</v>
      </c>
      <c r="B907" s="1" t="s">
        <v>951</v>
      </c>
      <c r="C907" s="4" t="s">
        <v>1015</v>
      </c>
      <c r="D907" s="1" t="str">
        <f>CONCATENATE(B907," ",C907)</f>
        <v>LG 32UN500</v>
      </c>
      <c r="E907" s="5">
        <v>17</v>
      </c>
      <c r="F907" s="1">
        <f>E907/1000</f>
        <v>1.7000000000000001E-2</v>
      </c>
      <c r="G907" s="1">
        <v>385.21081081081081</v>
      </c>
      <c r="H907" s="1">
        <f t="shared" si="14"/>
        <v>28621</v>
      </c>
      <c r="I907" s="1" t="s">
        <v>74</v>
      </c>
      <c r="J907" s="1" t="s">
        <v>72</v>
      </c>
      <c r="K907" s="1" t="s">
        <v>86</v>
      </c>
      <c r="L907" s="1">
        <f>E907*G907</f>
        <v>6548.5837837837835</v>
      </c>
      <c r="M907" s="1">
        <f>L907/1000000</f>
        <v>6.5485837837837837E-3</v>
      </c>
      <c r="N907" s="1" t="s">
        <v>87</v>
      </c>
      <c r="O907" s="1" t="s">
        <v>44</v>
      </c>
      <c r="P907" s="1" t="s">
        <v>38</v>
      </c>
      <c r="Q907" s="1" t="s">
        <v>48</v>
      </c>
      <c r="R907" s="1" t="s">
        <v>58</v>
      </c>
      <c r="S907" s="6" t="s">
        <v>1635</v>
      </c>
      <c r="T907" s="1">
        <v>0</v>
      </c>
      <c r="U907" s="1">
        <v>0</v>
      </c>
      <c r="V907" s="1">
        <v>0</v>
      </c>
      <c r="W907" s="1">
        <v>0</v>
      </c>
      <c r="X907" s="1">
        <v>1</v>
      </c>
      <c r="Y907" s="1">
        <v>0</v>
      </c>
      <c r="Z907" s="1">
        <v>1</v>
      </c>
      <c r="AA907" s="1">
        <v>0</v>
      </c>
      <c r="AB907" s="1">
        <v>0</v>
      </c>
      <c r="AC907" s="1">
        <v>0</v>
      </c>
      <c r="AD907" s="1">
        <v>1</v>
      </c>
      <c r="AE907" s="1">
        <v>0</v>
      </c>
      <c r="AF907" s="1">
        <v>0</v>
      </c>
      <c r="AG907" s="1">
        <v>1</v>
      </c>
    </row>
    <row r="908" spans="1:33" x14ac:dyDescent="0.25">
      <c r="A908" s="7" t="s">
        <v>31</v>
      </c>
      <c r="B908" s="1" t="s">
        <v>951</v>
      </c>
      <c r="C908" s="4" t="s">
        <v>1016</v>
      </c>
      <c r="D908" s="1" t="str">
        <f>CONCATENATE(B908," ",C908)</f>
        <v>LG 32UN650</v>
      </c>
      <c r="E908" s="5">
        <v>4</v>
      </c>
      <c r="F908" s="1">
        <f>E908/1000</f>
        <v>4.0000000000000001E-3</v>
      </c>
      <c r="G908" s="1">
        <v>675.66216216216219</v>
      </c>
      <c r="H908" s="1">
        <f t="shared" si="14"/>
        <v>50202</v>
      </c>
      <c r="I908" s="1" t="s">
        <v>74</v>
      </c>
      <c r="J908" s="1" t="s">
        <v>72</v>
      </c>
      <c r="K908" s="1" t="s">
        <v>86</v>
      </c>
      <c r="L908" s="1">
        <f>E908*G908</f>
        <v>2702.6486486486488</v>
      </c>
      <c r="M908" s="1">
        <f>L908/1000000</f>
        <v>2.7026486486486489E-3</v>
      </c>
      <c r="N908" s="1" t="s">
        <v>87</v>
      </c>
      <c r="O908" s="1" t="s">
        <v>54</v>
      </c>
      <c r="P908" s="1" t="s">
        <v>38</v>
      </c>
      <c r="Q908" s="1" t="s">
        <v>48</v>
      </c>
      <c r="R908" s="1" t="s">
        <v>39</v>
      </c>
      <c r="S908" s="6" t="s">
        <v>1634</v>
      </c>
      <c r="T908" s="1">
        <v>0</v>
      </c>
      <c r="U908" s="1">
        <v>0</v>
      </c>
      <c r="V908" s="1">
        <v>0</v>
      </c>
      <c r="W908" s="1">
        <v>0</v>
      </c>
      <c r="X908" s="1">
        <v>1</v>
      </c>
      <c r="Y908" s="1">
        <v>0</v>
      </c>
      <c r="Z908" s="1">
        <v>1</v>
      </c>
      <c r="AA908" s="1">
        <v>0</v>
      </c>
      <c r="AB908" s="1">
        <v>0</v>
      </c>
      <c r="AC908" s="1">
        <v>0</v>
      </c>
      <c r="AD908" s="1">
        <v>1</v>
      </c>
      <c r="AE908" s="1">
        <v>1</v>
      </c>
      <c r="AF908" s="1">
        <v>0</v>
      </c>
      <c r="AG908" s="1">
        <v>1</v>
      </c>
    </row>
    <row r="909" spans="1:33" x14ac:dyDescent="0.25">
      <c r="A909" s="7" t="s">
        <v>31</v>
      </c>
      <c r="B909" s="1" t="s">
        <v>951</v>
      </c>
      <c r="C909" s="4" t="s">
        <v>1017</v>
      </c>
      <c r="D909" s="1" t="str">
        <f>CONCATENATE(B909," ",C909)</f>
        <v>LG 32UN880</v>
      </c>
      <c r="E909" s="5">
        <v>1</v>
      </c>
      <c r="F909" s="1">
        <f>E909/1000</f>
        <v>1E-3</v>
      </c>
      <c r="G909" s="1">
        <v>898.51351351351354</v>
      </c>
      <c r="H909" s="1">
        <f t="shared" si="14"/>
        <v>66760</v>
      </c>
      <c r="I909" s="1" t="s">
        <v>74</v>
      </c>
      <c r="J909" s="1" t="s">
        <v>72</v>
      </c>
      <c r="K909" s="1" t="s">
        <v>86</v>
      </c>
      <c r="L909" s="1">
        <f>E909*G909</f>
        <v>898.51351351351354</v>
      </c>
      <c r="M909" s="1">
        <f>L909/1000000</f>
        <v>8.9851351351351359E-4</v>
      </c>
      <c r="N909" s="1" t="s">
        <v>87</v>
      </c>
      <c r="O909" s="1" t="s">
        <v>54</v>
      </c>
      <c r="P909" s="1" t="s">
        <v>38</v>
      </c>
      <c r="Q909" s="1" t="s">
        <v>48</v>
      </c>
      <c r="R909" s="1" t="s">
        <v>39</v>
      </c>
      <c r="S909" s="6" t="s">
        <v>1636</v>
      </c>
      <c r="T909" s="1">
        <v>0</v>
      </c>
      <c r="U909" s="1">
        <v>0</v>
      </c>
      <c r="V909" s="1">
        <v>0</v>
      </c>
      <c r="W909" s="1">
        <v>0</v>
      </c>
      <c r="X909" s="1">
        <v>1</v>
      </c>
      <c r="Y909" s="1">
        <v>0</v>
      </c>
      <c r="Z909" s="1">
        <v>1</v>
      </c>
      <c r="AA909" s="1">
        <v>0</v>
      </c>
      <c r="AB909" s="1">
        <v>0</v>
      </c>
      <c r="AC909" s="1">
        <v>0</v>
      </c>
      <c r="AD909" s="1">
        <v>1</v>
      </c>
      <c r="AE909" s="1">
        <v>1</v>
      </c>
      <c r="AF909" s="1">
        <v>0</v>
      </c>
      <c r="AG909" s="1">
        <v>1</v>
      </c>
    </row>
    <row r="910" spans="1:33" x14ac:dyDescent="0.25">
      <c r="A910" s="7" t="s">
        <v>31</v>
      </c>
      <c r="B910" s="1" t="s">
        <v>951</v>
      </c>
      <c r="C910" s="4" t="s">
        <v>1018</v>
      </c>
      <c r="D910" s="1" t="str">
        <f>CONCATENATE(B910," ",C910)</f>
        <v>LG 34GL750</v>
      </c>
      <c r="E910" s="5">
        <v>40</v>
      </c>
      <c r="F910" s="1">
        <f>E910/1000</f>
        <v>0.04</v>
      </c>
      <c r="G910" s="1">
        <v>547.16216216216219</v>
      </c>
      <c r="H910" s="1">
        <f t="shared" si="14"/>
        <v>40654</v>
      </c>
      <c r="I910" s="1" t="s">
        <v>238</v>
      </c>
      <c r="J910" s="1" t="s">
        <v>72</v>
      </c>
      <c r="K910" s="1" t="s">
        <v>98</v>
      </c>
      <c r="L910" s="1">
        <f>E910*G910</f>
        <v>21886.486486486487</v>
      </c>
      <c r="M910" s="1">
        <f>L910/1000000</f>
        <v>2.1886486486486487E-2</v>
      </c>
      <c r="N910" s="1" t="s">
        <v>65</v>
      </c>
      <c r="O910" s="1" t="s">
        <v>54</v>
      </c>
      <c r="P910" s="1" t="s">
        <v>48</v>
      </c>
      <c r="Q910" s="1" t="s">
        <v>48</v>
      </c>
      <c r="R910" s="1" t="s">
        <v>49</v>
      </c>
      <c r="S910" s="6" t="s">
        <v>1638</v>
      </c>
      <c r="T910" s="1">
        <v>0</v>
      </c>
      <c r="U910" s="1">
        <v>0</v>
      </c>
      <c r="V910" s="1">
        <v>0</v>
      </c>
      <c r="W910" s="1">
        <v>0</v>
      </c>
      <c r="X910" s="1">
        <v>1</v>
      </c>
      <c r="Y910" s="1">
        <v>0</v>
      </c>
      <c r="Z910" s="1">
        <v>1</v>
      </c>
      <c r="AA910" s="1">
        <v>0</v>
      </c>
      <c r="AB910" s="1">
        <v>0</v>
      </c>
      <c r="AC910" s="1">
        <v>0</v>
      </c>
      <c r="AD910" s="1">
        <v>1</v>
      </c>
      <c r="AE910" s="1">
        <v>1</v>
      </c>
      <c r="AF910" s="1">
        <v>1</v>
      </c>
      <c r="AG910" s="1">
        <v>0</v>
      </c>
    </row>
    <row r="911" spans="1:33" x14ac:dyDescent="0.25">
      <c r="A911" s="7" t="s">
        <v>31</v>
      </c>
      <c r="B911" s="1" t="s">
        <v>951</v>
      </c>
      <c r="C911" s="4" t="s">
        <v>1019</v>
      </c>
      <c r="D911" s="1" t="str">
        <f>CONCATENATE(B911," ",C911)</f>
        <v>LG 34GL750-B</v>
      </c>
      <c r="E911" s="5">
        <v>300</v>
      </c>
      <c r="F911" s="1">
        <f>E911/1000</f>
        <v>0.3</v>
      </c>
      <c r="G911" s="1">
        <v>549.49549549549545</v>
      </c>
      <c r="H911" s="1">
        <f t="shared" si="14"/>
        <v>40828</v>
      </c>
      <c r="I911" s="1" t="s">
        <v>238</v>
      </c>
      <c r="J911" s="1" t="s">
        <v>72</v>
      </c>
      <c r="K911" s="1" t="s">
        <v>98</v>
      </c>
      <c r="L911" s="1">
        <f>E911*G911</f>
        <v>164848.64864864864</v>
      </c>
      <c r="M911" s="1">
        <f>L911/1000000</f>
        <v>0.16484864864864865</v>
      </c>
      <c r="N911" s="1" t="s">
        <v>65</v>
      </c>
      <c r="O911" s="1" t="s">
        <v>54</v>
      </c>
      <c r="P911" s="1" t="s">
        <v>48</v>
      </c>
      <c r="Q911" s="1" t="s">
        <v>48</v>
      </c>
      <c r="R911" s="1" t="s">
        <v>49</v>
      </c>
      <c r="S911" s="6" t="s">
        <v>1638</v>
      </c>
      <c r="T911" s="1">
        <v>0</v>
      </c>
      <c r="U911" s="1">
        <v>0</v>
      </c>
      <c r="V911" s="1">
        <v>0</v>
      </c>
      <c r="W911" s="1">
        <v>0</v>
      </c>
      <c r="X911" s="1">
        <v>1</v>
      </c>
      <c r="Y911" s="1">
        <v>0</v>
      </c>
      <c r="Z911" s="1">
        <v>1</v>
      </c>
      <c r="AA911" s="1">
        <v>0</v>
      </c>
      <c r="AB911" s="1">
        <v>0</v>
      </c>
      <c r="AC911" s="1">
        <v>0</v>
      </c>
      <c r="AD911" s="1">
        <v>1</v>
      </c>
      <c r="AE911" s="1">
        <v>1</v>
      </c>
      <c r="AF911" s="1">
        <v>1</v>
      </c>
      <c r="AG911" s="1">
        <v>0</v>
      </c>
    </row>
    <row r="912" spans="1:33" x14ac:dyDescent="0.25">
      <c r="A912" s="7" t="s">
        <v>31</v>
      </c>
      <c r="B912" s="1" t="s">
        <v>951</v>
      </c>
      <c r="C912" s="4" t="s">
        <v>1020</v>
      </c>
      <c r="D912" s="1" t="str">
        <f>CONCATENATE(B912," ",C912)</f>
        <v>LG 34GN850</v>
      </c>
      <c r="E912" s="5">
        <v>88</v>
      </c>
      <c r="F912" s="1">
        <f>E912/1000</f>
        <v>8.7999999999999995E-2</v>
      </c>
      <c r="G912" s="1">
        <v>939.51689189189187</v>
      </c>
      <c r="H912" s="1">
        <f t="shared" si="14"/>
        <v>69806</v>
      </c>
      <c r="I912" s="1" t="s">
        <v>238</v>
      </c>
      <c r="J912" s="1" t="s">
        <v>72</v>
      </c>
      <c r="K912" s="1" t="s">
        <v>239</v>
      </c>
      <c r="L912" s="1">
        <f>E912*G912</f>
        <v>82677.486486486479</v>
      </c>
      <c r="M912" s="1">
        <f>L912/1000000</f>
        <v>8.2677486486486484E-2</v>
      </c>
      <c r="N912" s="1" t="s">
        <v>87</v>
      </c>
      <c r="O912" s="1" t="s">
        <v>54</v>
      </c>
      <c r="P912" s="1" t="s">
        <v>48</v>
      </c>
      <c r="Q912" s="1" t="s">
        <v>48</v>
      </c>
      <c r="R912" s="1" t="s">
        <v>39</v>
      </c>
      <c r="S912" s="6" t="s">
        <v>1638</v>
      </c>
      <c r="T912" s="1">
        <v>0</v>
      </c>
      <c r="U912" s="1">
        <v>0</v>
      </c>
      <c r="V912" s="1">
        <v>0</v>
      </c>
      <c r="W912" s="1">
        <v>0</v>
      </c>
      <c r="X912" s="1">
        <v>1</v>
      </c>
      <c r="Y912" s="1">
        <v>0</v>
      </c>
      <c r="Z912" s="1">
        <v>1</v>
      </c>
      <c r="AA912" s="1">
        <v>0</v>
      </c>
      <c r="AB912" s="1">
        <v>0</v>
      </c>
      <c r="AC912" s="1">
        <v>0</v>
      </c>
      <c r="AD912" s="1">
        <v>1</v>
      </c>
      <c r="AE912" s="1">
        <v>1</v>
      </c>
      <c r="AF912" s="1">
        <v>1</v>
      </c>
      <c r="AG912" s="1">
        <v>1</v>
      </c>
    </row>
    <row r="913" spans="1:33" x14ac:dyDescent="0.25">
      <c r="A913" s="7" t="s">
        <v>31</v>
      </c>
      <c r="B913" s="1" t="s">
        <v>951</v>
      </c>
      <c r="C913" s="4" t="s">
        <v>1021</v>
      </c>
      <c r="D913" s="1" t="str">
        <f>CONCATENATE(B913," ",C913)</f>
        <v>LG 34UC88</v>
      </c>
      <c r="E913" s="5">
        <v>1</v>
      </c>
      <c r="F913" s="1">
        <f>E913/1000</f>
        <v>1E-3</v>
      </c>
      <c r="G913" s="1">
        <v>760.13698630136992</v>
      </c>
      <c r="H913" s="1">
        <f t="shared" si="14"/>
        <v>56478</v>
      </c>
      <c r="I913" s="1" t="s">
        <v>238</v>
      </c>
      <c r="J913" s="1" t="s">
        <v>72</v>
      </c>
      <c r="K913" s="1" t="s">
        <v>98</v>
      </c>
      <c r="L913" s="1">
        <f>E913*G913</f>
        <v>760.13698630136992</v>
      </c>
      <c r="M913" s="1">
        <f>L913/1000000</f>
        <v>7.6013698630136991E-4</v>
      </c>
      <c r="N913" s="1" t="s">
        <v>65</v>
      </c>
      <c r="O913" s="1" t="s">
        <v>54</v>
      </c>
      <c r="P913" s="1" t="s">
        <v>48</v>
      </c>
      <c r="Q913" s="1" t="s">
        <v>48</v>
      </c>
      <c r="R913" s="1" t="s">
        <v>39</v>
      </c>
      <c r="S913" s="6" t="s">
        <v>31</v>
      </c>
      <c r="T913" s="1">
        <v>0</v>
      </c>
      <c r="U913" s="1">
        <v>0</v>
      </c>
      <c r="V913" s="1">
        <v>0</v>
      </c>
      <c r="W913" s="1">
        <v>0</v>
      </c>
      <c r="X913" s="1">
        <v>1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1</v>
      </c>
      <c r="AE913" s="1">
        <v>1</v>
      </c>
      <c r="AF913" s="1">
        <v>1</v>
      </c>
      <c r="AG913" s="1">
        <v>0</v>
      </c>
    </row>
    <row r="914" spans="1:33" x14ac:dyDescent="0.25">
      <c r="A914" s="7" t="s">
        <v>31</v>
      </c>
      <c r="B914" s="1" t="s">
        <v>951</v>
      </c>
      <c r="C914" s="4" t="s">
        <v>1022</v>
      </c>
      <c r="D914" s="1" t="str">
        <f>CONCATENATE(B914," ",C914)</f>
        <v>LG 34UC89G</v>
      </c>
      <c r="E914" s="5">
        <v>1</v>
      </c>
      <c r="F914" s="1">
        <f>E914/1000</f>
        <v>1E-3</v>
      </c>
      <c r="G914" s="1">
        <v>760.13698630136992</v>
      </c>
      <c r="H914" s="1">
        <f t="shared" si="14"/>
        <v>56478</v>
      </c>
      <c r="I914" s="1" t="s">
        <v>238</v>
      </c>
      <c r="J914" s="1" t="s">
        <v>72</v>
      </c>
      <c r="K914" s="1" t="s">
        <v>98</v>
      </c>
      <c r="L914" s="1">
        <f>E914*G914</f>
        <v>760.13698630136992</v>
      </c>
      <c r="M914" s="1">
        <f>L914/1000000</f>
        <v>7.6013698630136991E-4</v>
      </c>
      <c r="N914" s="1" t="s">
        <v>65</v>
      </c>
      <c r="O914" s="1" t="s">
        <v>54</v>
      </c>
      <c r="P914" s="1" t="s">
        <v>48</v>
      </c>
      <c r="Q914" s="1" t="s">
        <v>48</v>
      </c>
      <c r="R914" s="1" t="s">
        <v>39</v>
      </c>
      <c r="S914" s="6" t="s">
        <v>31</v>
      </c>
      <c r="T914" s="1">
        <v>0</v>
      </c>
      <c r="U914" s="1">
        <v>0</v>
      </c>
      <c r="V914" s="1">
        <v>0</v>
      </c>
      <c r="W914" s="1">
        <v>0</v>
      </c>
      <c r="X914" s="1">
        <v>1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1</v>
      </c>
      <c r="AE914" s="1">
        <v>1</v>
      </c>
      <c r="AF914" s="1">
        <v>1</v>
      </c>
      <c r="AG914" s="1">
        <v>0</v>
      </c>
    </row>
    <row r="915" spans="1:33" x14ac:dyDescent="0.25">
      <c r="A915" s="7" t="s">
        <v>31</v>
      </c>
      <c r="B915" s="1" t="s">
        <v>951</v>
      </c>
      <c r="C915" s="4" t="s">
        <v>1023</v>
      </c>
      <c r="D915" s="1" t="str">
        <f>CONCATENATE(B915," ",C915)</f>
        <v>LG 34WK650</v>
      </c>
      <c r="E915" s="5">
        <v>254</v>
      </c>
      <c r="F915" s="1">
        <f>E915/1000</f>
        <v>0.254</v>
      </c>
      <c r="G915" s="1">
        <v>351.2162162162162</v>
      </c>
      <c r="H915" s="1">
        <f t="shared" si="14"/>
        <v>26095</v>
      </c>
      <c r="I915" s="1" t="s">
        <v>238</v>
      </c>
      <c r="J915" s="1" t="s">
        <v>72</v>
      </c>
      <c r="K915" s="1" t="s">
        <v>98</v>
      </c>
      <c r="L915" s="1">
        <f>E915*G915</f>
        <v>89208.91891891892</v>
      </c>
      <c r="M915" s="1">
        <f>L915/1000000</f>
        <v>8.9208918918918925E-2</v>
      </c>
      <c r="N915" s="1" t="s">
        <v>65</v>
      </c>
      <c r="O915" s="1" t="s">
        <v>54</v>
      </c>
      <c r="P915" s="1" t="s">
        <v>38</v>
      </c>
      <c r="Q915" s="1" t="s">
        <v>38</v>
      </c>
      <c r="R915" s="1" t="s">
        <v>39</v>
      </c>
      <c r="S915" s="6" t="s">
        <v>1638</v>
      </c>
      <c r="T915" s="1">
        <v>0</v>
      </c>
      <c r="U915" s="1">
        <v>0</v>
      </c>
      <c r="V915" s="1">
        <v>1</v>
      </c>
      <c r="W915" s="1">
        <v>0</v>
      </c>
      <c r="X915" s="1">
        <v>0</v>
      </c>
      <c r="Y915" s="1">
        <v>0</v>
      </c>
      <c r="Z915" s="1">
        <v>1</v>
      </c>
      <c r="AA915" s="1">
        <v>0</v>
      </c>
      <c r="AB915" s="1">
        <v>0</v>
      </c>
      <c r="AC915" s="1">
        <v>0</v>
      </c>
      <c r="AD915" s="1">
        <v>1</v>
      </c>
      <c r="AE915" s="1">
        <v>1</v>
      </c>
      <c r="AF915" s="1">
        <v>0</v>
      </c>
      <c r="AG915" s="1">
        <v>0</v>
      </c>
    </row>
    <row r="916" spans="1:33" x14ac:dyDescent="0.25">
      <c r="A916" s="7" t="s">
        <v>31</v>
      </c>
      <c r="B916" s="1" t="s">
        <v>951</v>
      </c>
      <c r="C916" s="4" t="s">
        <v>1024</v>
      </c>
      <c r="D916" s="1" t="str">
        <f>CONCATENATE(B916," ",C916)</f>
        <v>LG 34WK95C</v>
      </c>
      <c r="E916" s="5">
        <v>1</v>
      </c>
      <c r="F916" s="1">
        <f>E916/1000</f>
        <v>1E-3</v>
      </c>
      <c r="G916" s="1">
        <v>782.2993197278912</v>
      </c>
      <c r="H916" s="1">
        <f t="shared" si="14"/>
        <v>58125</v>
      </c>
      <c r="I916" s="1" t="s">
        <v>238</v>
      </c>
      <c r="J916" s="1" t="s">
        <v>72</v>
      </c>
      <c r="K916" s="1" t="s">
        <v>239</v>
      </c>
      <c r="L916" s="1">
        <f>E916*G916</f>
        <v>782.2993197278912</v>
      </c>
      <c r="M916" s="1">
        <f>L916/1000000</f>
        <v>7.8229931972789116E-4</v>
      </c>
      <c r="N916" s="1" t="s">
        <v>87</v>
      </c>
      <c r="O916" s="1" t="s">
        <v>54</v>
      </c>
      <c r="P916" s="1" t="s">
        <v>48</v>
      </c>
      <c r="Q916" s="1" t="s">
        <v>38</v>
      </c>
      <c r="R916" s="1" t="s">
        <v>39</v>
      </c>
      <c r="S916" s="6" t="s">
        <v>1638</v>
      </c>
      <c r="T916" s="1">
        <v>0</v>
      </c>
      <c r="U916" s="1">
        <v>0</v>
      </c>
      <c r="V916" s="1">
        <v>1</v>
      </c>
      <c r="W916" s="1">
        <v>0</v>
      </c>
      <c r="X916" s="1">
        <v>0</v>
      </c>
      <c r="Y916" s="1">
        <v>0</v>
      </c>
      <c r="Z916" s="1">
        <v>1</v>
      </c>
      <c r="AA916" s="1">
        <v>0</v>
      </c>
      <c r="AB916" s="1">
        <v>0</v>
      </c>
      <c r="AC916" s="1">
        <v>0</v>
      </c>
      <c r="AD916" s="1">
        <v>1</v>
      </c>
      <c r="AE916" s="1">
        <v>1</v>
      </c>
      <c r="AF916" s="1">
        <v>1</v>
      </c>
      <c r="AG916" s="1">
        <v>1</v>
      </c>
    </row>
    <row r="917" spans="1:33" x14ac:dyDescent="0.25">
      <c r="A917" s="7" t="s">
        <v>31</v>
      </c>
      <c r="B917" s="1" t="s">
        <v>951</v>
      </c>
      <c r="C917" s="4" t="s">
        <v>1025</v>
      </c>
      <c r="D917" s="1" t="str">
        <f>CONCATENATE(B917," ",C917)</f>
        <v>LG 34WK95U</v>
      </c>
      <c r="E917" s="5">
        <v>3</v>
      </c>
      <c r="F917" s="1">
        <f>E917/1000</f>
        <v>3.0000000000000001E-3</v>
      </c>
      <c r="G917" s="1">
        <v>1264.8513513513512</v>
      </c>
      <c r="H917" s="1">
        <f t="shared" si="14"/>
        <v>93978</v>
      </c>
      <c r="I917" s="1" t="s">
        <v>238</v>
      </c>
      <c r="J917" s="1" t="s">
        <v>72</v>
      </c>
      <c r="K917" s="1" t="s">
        <v>1026</v>
      </c>
      <c r="L917" s="1">
        <f>E917*G917</f>
        <v>3794.5540540540537</v>
      </c>
      <c r="M917" s="1">
        <f>L917/1000000</f>
        <v>3.7945540540540537E-3</v>
      </c>
      <c r="N917" s="1" t="s">
        <v>87</v>
      </c>
      <c r="O917" s="1" t="s">
        <v>54</v>
      </c>
      <c r="P917" s="1" t="s">
        <v>38</v>
      </c>
      <c r="Q917" s="1" t="s">
        <v>38</v>
      </c>
      <c r="R917" s="1" t="s">
        <v>39</v>
      </c>
      <c r="S917" s="6" t="s">
        <v>1638</v>
      </c>
      <c r="T917" s="1">
        <v>0</v>
      </c>
      <c r="U917" s="1">
        <v>0</v>
      </c>
      <c r="V917" s="1">
        <v>1</v>
      </c>
      <c r="W917" s="1">
        <v>0</v>
      </c>
      <c r="X917" s="1">
        <v>0</v>
      </c>
      <c r="Y917" s="1">
        <v>0</v>
      </c>
      <c r="Z917" s="1">
        <v>1</v>
      </c>
      <c r="AA917" s="1">
        <v>0</v>
      </c>
      <c r="AB917" s="1">
        <v>0</v>
      </c>
      <c r="AC917" s="1">
        <v>0</v>
      </c>
      <c r="AD917" s="1">
        <v>1</v>
      </c>
      <c r="AE917" s="1">
        <v>1</v>
      </c>
      <c r="AF917" s="1">
        <v>0</v>
      </c>
      <c r="AG917" s="1">
        <v>1</v>
      </c>
    </row>
    <row r="918" spans="1:33" x14ac:dyDescent="0.25">
      <c r="A918" s="7" t="s">
        <v>31</v>
      </c>
      <c r="B918" s="1" t="s">
        <v>951</v>
      </c>
      <c r="C918" s="4" t="s">
        <v>1027</v>
      </c>
      <c r="D918" s="1" t="str">
        <f>CONCATENATE(B918," ",C918)</f>
        <v>LG 34WL500</v>
      </c>
      <c r="E918" s="5">
        <v>402</v>
      </c>
      <c r="F918" s="1">
        <f>E918/1000</f>
        <v>0.40200000000000002</v>
      </c>
      <c r="G918" s="1">
        <v>327.80810810810812</v>
      </c>
      <c r="H918" s="1">
        <f t="shared" si="14"/>
        <v>24356</v>
      </c>
      <c r="I918" s="1" t="s">
        <v>238</v>
      </c>
      <c r="J918" s="1" t="s">
        <v>72</v>
      </c>
      <c r="K918" s="1" t="s">
        <v>98</v>
      </c>
      <c r="L918" s="1">
        <f>E918*G918</f>
        <v>131778.85945945946</v>
      </c>
      <c r="M918" s="1">
        <f>L918/1000000</f>
        <v>0.13177885945945947</v>
      </c>
      <c r="N918" s="1" t="s">
        <v>65</v>
      </c>
      <c r="O918" s="1" t="s">
        <v>54</v>
      </c>
      <c r="P918" s="1" t="s">
        <v>38</v>
      </c>
      <c r="Q918" s="1" t="s">
        <v>38</v>
      </c>
      <c r="R918" s="1" t="s">
        <v>39</v>
      </c>
      <c r="S918" s="6" t="s">
        <v>1638</v>
      </c>
      <c r="T918" s="1">
        <v>0</v>
      </c>
      <c r="U918" s="1">
        <v>0</v>
      </c>
      <c r="V918" s="1">
        <v>1</v>
      </c>
      <c r="W918" s="1">
        <v>0</v>
      </c>
      <c r="X918" s="1">
        <v>0</v>
      </c>
      <c r="Y918" s="1">
        <v>0</v>
      </c>
      <c r="Z918" s="1">
        <v>1</v>
      </c>
      <c r="AA918" s="1">
        <v>0</v>
      </c>
      <c r="AB918" s="1">
        <v>0</v>
      </c>
      <c r="AC918" s="1">
        <v>0</v>
      </c>
      <c r="AD918" s="1">
        <v>1</v>
      </c>
      <c r="AE918" s="1">
        <v>1</v>
      </c>
      <c r="AF918" s="1">
        <v>0</v>
      </c>
      <c r="AG918" s="1">
        <v>0</v>
      </c>
    </row>
    <row r="919" spans="1:33" x14ac:dyDescent="0.25">
      <c r="A919" s="7" t="s">
        <v>31</v>
      </c>
      <c r="B919" s="1" t="s">
        <v>951</v>
      </c>
      <c r="C919" s="4" t="s">
        <v>1028</v>
      </c>
      <c r="D919" s="1" t="str">
        <f>CONCATENATE(B919," ",C919)</f>
        <v>LG 34WL50S</v>
      </c>
      <c r="E919" s="5">
        <v>72</v>
      </c>
      <c r="F919" s="1">
        <f>E919/1000</f>
        <v>7.1999999999999995E-2</v>
      </c>
      <c r="G919" s="1">
        <v>364.85135135135135</v>
      </c>
      <c r="H919" s="1">
        <f t="shared" si="14"/>
        <v>27108</v>
      </c>
      <c r="I919" s="1" t="s">
        <v>238</v>
      </c>
      <c r="J919" s="1" t="s">
        <v>72</v>
      </c>
      <c r="K919" s="1" t="s">
        <v>98</v>
      </c>
      <c r="L919" s="1">
        <f>E919*G919</f>
        <v>26269.297297297297</v>
      </c>
      <c r="M919" s="1">
        <f>L919/1000000</f>
        <v>2.6269297297297295E-2</v>
      </c>
      <c r="N919" s="1" t="s">
        <v>65</v>
      </c>
      <c r="O919" s="1" t="s">
        <v>54</v>
      </c>
      <c r="P919" s="1" t="s">
        <v>38</v>
      </c>
      <c r="Q919" s="1" t="s">
        <v>38</v>
      </c>
      <c r="R919" s="1" t="s">
        <v>39</v>
      </c>
      <c r="S919" s="6" t="s">
        <v>31</v>
      </c>
      <c r="T919" s="1">
        <v>0</v>
      </c>
      <c r="U919" s="1">
        <v>0</v>
      </c>
      <c r="V919" s="1">
        <v>1</v>
      </c>
      <c r="W919" s="1">
        <v>0</v>
      </c>
      <c r="X919" s="1">
        <v>0</v>
      </c>
      <c r="Y919" s="1">
        <v>0</v>
      </c>
      <c r="Z919" s="1">
        <v>1</v>
      </c>
      <c r="AA919" s="1">
        <v>0</v>
      </c>
      <c r="AB919" s="1">
        <v>0</v>
      </c>
      <c r="AC919" s="1">
        <v>0</v>
      </c>
      <c r="AD919" s="1">
        <v>1</v>
      </c>
      <c r="AE919" s="1">
        <v>1</v>
      </c>
      <c r="AF919" s="1">
        <v>0</v>
      </c>
      <c r="AG919" s="1">
        <v>0</v>
      </c>
    </row>
    <row r="920" spans="1:33" x14ac:dyDescent="0.25">
      <c r="A920" s="7" t="s">
        <v>31</v>
      </c>
      <c r="B920" s="1" t="s">
        <v>951</v>
      </c>
      <c r="C920" s="4" t="s">
        <v>1029</v>
      </c>
      <c r="D920" s="1" t="str">
        <f>CONCATENATE(B920," ",C920)</f>
        <v>LG 34WL850</v>
      </c>
      <c r="E920" s="5">
        <v>22</v>
      </c>
      <c r="F920" s="1">
        <f>E920/1000</f>
        <v>2.1999999999999999E-2</v>
      </c>
      <c r="G920" s="1">
        <v>802.69819819819816</v>
      </c>
      <c r="H920" s="1">
        <f t="shared" si="14"/>
        <v>59640</v>
      </c>
      <c r="I920" s="1" t="s">
        <v>238</v>
      </c>
      <c r="J920" s="1" t="s">
        <v>72</v>
      </c>
      <c r="K920" s="1" t="s">
        <v>239</v>
      </c>
      <c r="L920" s="1">
        <f>E920*G920</f>
        <v>17659.360360360359</v>
      </c>
      <c r="M920" s="1">
        <f>L920/1000000</f>
        <v>1.7659360360360359E-2</v>
      </c>
      <c r="N920" s="1" t="s">
        <v>87</v>
      </c>
      <c r="O920" s="1" t="s">
        <v>54</v>
      </c>
      <c r="P920" s="1" t="s">
        <v>48</v>
      </c>
      <c r="Q920" s="1" t="s">
        <v>38</v>
      </c>
      <c r="R920" s="1" t="s">
        <v>39</v>
      </c>
      <c r="S920" s="6" t="s">
        <v>1637</v>
      </c>
      <c r="T920" s="1">
        <v>0</v>
      </c>
      <c r="U920" s="1">
        <v>0</v>
      </c>
      <c r="V920" s="1">
        <v>1</v>
      </c>
      <c r="W920" s="1">
        <v>0</v>
      </c>
      <c r="X920" s="1">
        <v>0</v>
      </c>
      <c r="Y920" s="1">
        <v>0</v>
      </c>
      <c r="Z920" s="1">
        <v>1</v>
      </c>
      <c r="AA920" s="1">
        <v>0</v>
      </c>
      <c r="AB920" s="1">
        <v>0</v>
      </c>
      <c r="AC920" s="1">
        <v>0</v>
      </c>
      <c r="AD920" s="1">
        <v>1</v>
      </c>
      <c r="AE920" s="1">
        <v>1</v>
      </c>
      <c r="AF920" s="1">
        <v>1</v>
      </c>
      <c r="AG920" s="1">
        <v>1</v>
      </c>
    </row>
    <row r="921" spans="1:33" x14ac:dyDescent="0.25">
      <c r="A921" s="7" t="s">
        <v>31</v>
      </c>
      <c r="B921" s="1" t="s">
        <v>951</v>
      </c>
      <c r="C921" s="4" t="s">
        <v>1030</v>
      </c>
      <c r="D921" s="1" t="str">
        <f>CONCATENATE(B921," ",C921)</f>
        <v>LG 34WL85C</v>
      </c>
      <c r="E921" s="5">
        <v>1</v>
      </c>
      <c r="F921" s="1">
        <f>E921/1000</f>
        <v>1E-3</v>
      </c>
      <c r="G921" s="1">
        <v>756.74324324324323</v>
      </c>
      <c r="H921" s="1">
        <f t="shared" si="14"/>
        <v>56226</v>
      </c>
      <c r="I921" s="1" t="s">
        <v>238</v>
      </c>
      <c r="J921" s="1" t="s">
        <v>72</v>
      </c>
      <c r="K921" s="1" t="s">
        <v>239</v>
      </c>
      <c r="L921" s="1">
        <f>E921*G921</f>
        <v>756.74324324324323</v>
      </c>
      <c r="M921" s="1">
        <f>L921/1000000</f>
        <v>7.5674324324324319E-4</v>
      </c>
      <c r="N921" s="1" t="s">
        <v>87</v>
      </c>
      <c r="O921" s="1" t="s">
        <v>54</v>
      </c>
      <c r="P921" s="1" t="s">
        <v>48</v>
      </c>
      <c r="Q921" s="1" t="s">
        <v>38</v>
      </c>
      <c r="R921" s="1" t="s">
        <v>39</v>
      </c>
      <c r="S921" s="6" t="s">
        <v>1638</v>
      </c>
      <c r="T921" s="1">
        <v>0</v>
      </c>
      <c r="U921" s="1">
        <v>0</v>
      </c>
      <c r="V921" s="1">
        <v>1</v>
      </c>
      <c r="W921" s="1">
        <v>0</v>
      </c>
      <c r="X921" s="1">
        <v>0</v>
      </c>
      <c r="Y921" s="1">
        <v>0</v>
      </c>
      <c r="Z921" s="1">
        <v>1</v>
      </c>
      <c r="AA921" s="1">
        <v>0</v>
      </c>
      <c r="AB921" s="1">
        <v>0</v>
      </c>
      <c r="AC921" s="1">
        <v>0</v>
      </c>
      <c r="AD921" s="1">
        <v>1</v>
      </c>
      <c r="AE921" s="1">
        <v>1</v>
      </c>
      <c r="AF921" s="1">
        <v>1</v>
      </c>
      <c r="AG921" s="1">
        <v>1</v>
      </c>
    </row>
    <row r="922" spans="1:33" x14ac:dyDescent="0.25">
      <c r="A922" s="7" t="s">
        <v>31</v>
      </c>
      <c r="B922" s="1" t="s">
        <v>951</v>
      </c>
      <c r="C922" s="4" t="s">
        <v>1031</v>
      </c>
      <c r="D922" s="1" t="str">
        <f>CONCATENATE(B922," ",C922)</f>
        <v>LG 34WN650</v>
      </c>
      <c r="E922" s="5">
        <v>93</v>
      </c>
      <c r="F922" s="1">
        <f>E922/1000</f>
        <v>9.2999999999999999E-2</v>
      </c>
      <c r="G922" s="1">
        <v>361.72522522522524</v>
      </c>
      <c r="H922" s="1">
        <f t="shared" si="14"/>
        <v>26876</v>
      </c>
      <c r="I922" s="1" t="s">
        <v>238</v>
      </c>
      <c r="J922" s="1" t="s">
        <v>72</v>
      </c>
      <c r="K922" s="1" t="s">
        <v>98</v>
      </c>
      <c r="L922" s="1">
        <f>E922*G922</f>
        <v>33640.445945945947</v>
      </c>
      <c r="M922" s="1">
        <f>L922/1000000</f>
        <v>3.3640445945945945E-2</v>
      </c>
      <c r="N922" s="1" t="s">
        <v>65</v>
      </c>
      <c r="O922" s="1" t="s">
        <v>54</v>
      </c>
      <c r="P922" s="1" t="s">
        <v>38</v>
      </c>
      <c r="Q922" s="1" t="s">
        <v>38</v>
      </c>
      <c r="R922" s="1" t="s">
        <v>39</v>
      </c>
      <c r="S922" s="6" t="s">
        <v>1638</v>
      </c>
      <c r="T922" s="1">
        <v>0</v>
      </c>
      <c r="U922" s="1">
        <v>0</v>
      </c>
      <c r="V922" s="1">
        <v>1</v>
      </c>
      <c r="W922" s="1">
        <v>0</v>
      </c>
      <c r="X922" s="1">
        <v>0</v>
      </c>
      <c r="Y922" s="1">
        <v>0</v>
      </c>
      <c r="Z922" s="1">
        <v>1</v>
      </c>
      <c r="AA922" s="1">
        <v>0</v>
      </c>
      <c r="AB922" s="1">
        <v>0</v>
      </c>
      <c r="AC922" s="1">
        <v>0</v>
      </c>
      <c r="AD922" s="1">
        <v>1</v>
      </c>
      <c r="AE922" s="1">
        <v>1</v>
      </c>
      <c r="AF922" s="1">
        <v>0</v>
      </c>
      <c r="AG922" s="1">
        <v>0</v>
      </c>
    </row>
    <row r="923" spans="1:33" x14ac:dyDescent="0.25">
      <c r="A923" s="7" t="s">
        <v>31</v>
      </c>
      <c r="B923" s="1" t="s">
        <v>951</v>
      </c>
      <c r="C923" s="4" t="s">
        <v>1032</v>
      </c>
      <c r="D923" s="1" t="str">
        <f>CONCATENATE(B923," ",C923)</f>
        <v>LG 34WN750</v>
      </c>
      <c r="E923" s="5">
        <v>8</v>
      </c>
      <c r="F923" s="1">
        <f>E923/1000</f>
        <v>8.0000000000000002E-3</v>
      </c>
      <c r="G923" s="1">
        <v>577.70270270270271</v>
      </c>
      <c r="H923" s="1">
        <f t="shared" si="14"/>
        <v>42923</v>
      </c>
      <c r="I923" s="1" t="s">
        <v>238</v>
      </c>
      <c r="J923" s="1" t="s">
        <v>72</v>
      </c>
      <c r="K923" s="1" t="s">
        <v>239</v>
      </c>
      <c r="L923" s="1">
        <f>E923*G923</f>
        <v>4621.6216216216217</v>
      </c>
      <c r="M923" s="1">
        <f>L923/1000000</f>
        <v>4.6216216216216216E-3</v>
      </c>
      <c r="N923" s="1" t="s">
        <v>87</v>
      </c>
      <c r="O923" s="1" t="s">
        <v>54</v>
      </c>
      <c r="P923" s="1" t="s">
        <v>48</v>
      </c>
      <c r="Q923" s="1" t="s">
        <v>38</v>
      </c>
      <c r="R923" s="1" t="s">
        <v>39</v>
      </c>
      <c r="S923" s="6" t="s">
        <v>1638</v>
      </c>
      <c r="T923" s="1">
        <v>0</v>
      </c>
      <c r="U923" s="1">
        <v>0</v>
      </c>
      <c r="V923" s="1">
        <v>1</v>
      </c>
      <c r="W923" s="1">
        <v>0</v>
      </c>
      <c r="X923" s="1">
        <v>0</v>
      </c>
      <c r="Y923" s="1">
        <v>0</v>
      </c>
      <c r="Z923" s="1">
        <v>1</v>
      </c>
      <c r="AA923" s="1">
        <v>0</v>
      </c>
      <c r="AB923" s="1">
        <v>0</v>
      </c>
      <c r="AC923" s="1">
        <v>0</v>
      </c>
      <c r="AD923" s="1">
        <v>1</v>
      </c>
      <c r="AE923" s="1">
        <v>1</v>
      </c>
      <c r="AF923" s="1">
        <v>1</v>
      </c>
      <c r="AG923" s="1">
        <v>1</v>
      </c>
    </row>
    <row r="924" spans="1:33" x14ac:dyDescent="0.25">
      <c r="A924" s="7" t="s">
        <v>31</v>
      </c>
      <c r="B924" s="1" t="s">
        <v>951</v>
      </c>
      <c r="C924" s="4" t="s">
        <v>1033</v>
      </c>
      <c r="D924" s="1" t="str">
        <f>CONCATENATE(B924," ",C924)</f>
        <v>LG 35WN65C</v>
      </c>
      <c r="E924" s="5">
        <v>83</v>
      </c>
      <c r="F924" s="1">
        <f>E924/1000</f>
        <v>8.3000000000000004E-2</v>
      </c>
      <c r="G924" s="1">
        <v>487.02702702702703</v>
      </c>
      <c r="H924" s="1">
        <f t="shared" si="14"/>
        <v>36186</v>
      </c>
      <c r="I924" s="1" t="s">
        <v>97</v>
      </c>
      <c r="J924" s="1" t="s">
        <v>72</v>
      </c>
      <c r="K924" s="1" t="s">
        <v>239</v>
      </c>
      <c r="L924" s="1">
        <f>E924*G924</f>
        <v>40423.243243243247</v>
      </c>
      <c r="M924" s="1">
        <f>L924/1000000</f>
        <v>4.042324324324325E-2</v>
      </c>
      <c r="N924" s="1" t="s">
        <v>87</v>
      </c>
      <c r="O924" s="1" t="s">
        <v>44</v>
      </c>
      <c r="P924" s="1" t="s">
        <v>48</v>
      </c>
      <c r="Q924" s="1" t="s">
        <v>38</v>
      </c>
      <c r="R924" s="1" t="s">
        <v>39</v>
      </c>
      <c r="S924" s="6" t="s">
        <v>1636</v>
      </c>
      <c r="T924" s="1">
        <v>0</v>
      </c>
      <c r="U924" s="1">
        <v>0</v>
      </c>
      <c r="V924" s="1">
        <v>1</v>
      </c>
      <c r="W924" s="1">
        <v>0</v>
      </c>
      <c r="X924" s="1">
        <v>0</v>
      </c>
      <c r="Y924" s="1">
        <v>0</v>
      </c>
      <c r="Z924" s="1">
        <v>1</v>
      </c>
      <c r="AA924" s="1">
        <v>0</v>
      </c>
      <c r="AB924" s="1">
        <v>0</v>
      </c>
      <c r="AC924" s="1">
        <v>0</v>
      </c>
      <c r="AD924" s="1">
        <v>1</v>
      </c>
      <c r="AE924" s="1">
        <v>0</v>
      </c>
      <c r="AF924" s="1">
        <v>1</v>
      </c>
      <c r="AG924" s="1">
        <v>1</v>
      </c>
    </row>
    <row r="925" spans="1:33" x14ac:dyDescent="0.25">
      <c r="A925" s="7" t="s">
        <v>31</v>
      </c>
      <c r="B925" s="1" t="s">
        <v>951</v>
      </c>
      <c r="C925" s="4" t="s">
        <v>1034</v>
      </c>
      <c r="D925" s="1" t="str">
        <f>CONCATENATE(B925," ",C925)</f>
        <v>LG 35WN75C</v>
      </c>
      <c r="E925" s="5">
        <v>123</v>
      </c>
      <c r="F925" s="1">
        <f>E925/1000</f>
        <v>0.123</v>
      </c>
      <c r="G925" s="1">
        <v>479.31531531531533</v>
      </c>
      <c r="H925" s="1">
        <f t="shared" si="14"/>
        <v>35613</v>
      </c>
      <c r="I925" s="1" t="s">
        <v>97</v>
      </c>
      <c r="J925" s="1" t="s">
        <v>72</v>
      </c>
      <c r="K925" s="1" t="s">
        <v>239</v>
      </c>
      <c r="L925" s="1">
        <f>E925*G925</f>
        <v>58955.783783783787</v>
      </c>
      <c r="M925" s="1">
        <f>L925/1000000</f>
        <v>5.8955783783783786E-2</v>
      </c>
      <c r="N925" s="1" t="s">
        <v>87</v>
      </c>
      <c r="O925" s="1" t="s">
        <v>44</v>
      </c>
      <c r="P925" s="1" t="s">
        <v>48</v>
      </c>
      <c r="Q925" s="1" t="s">
        <v>38</v>
      </c>
      <c r="R925" s="1" t="s">
        <v>39</v>
      </c>
      <c r="S925" s="6" t="s">
        <v>1637</v>
      </c>
      <c r="T925" s="1">
        <v>0</v>
      </c>
      <c r="U925" s="1">
        <v>0</v>
      </c>
      <c r="V925" s="1">
        <v>1</v>
      </c>
      <c r="W925" s="1">
        <v>0</v>
      </c>
      <c r="X925" s="1">
        <v>0</v>
      </c>
      <c r="Y925" s="1">
        <v>0</v>
      </c>
      <c r="Z925" s="1">
        <v>1</v>
      </c>
      <c r="AA925" s="1">
        <v>0</v>
      </c>
      <c r="AB925" s="1">
        <v>0</v>
      </c>
      <c r="AC925" s="1">
        <v>0</v>
      </c>
      <c r="AD925" s="1">
        <v>1</v>
      </c>
      <c r="AE925" s="1">
        <v>0</v>
      </c>
      <c r="AF925" s="1">
        <v>1</v>
      </c>
      <c r="AG925" s="1">
        <v>1</v>
      </c>
    </row>
    <row r="926" spans="1:33" x14ac:dyDescent="0.25">
      <c r="A926" s="7" t="s">
        <v>31</v>
      </c>
      <c r="B926" s="1" t="s">
        <v>951</v>
      </c>
      <c r="C926" s="4" t="s">
        <v>1035</v>
      </c>
      <c r="D926" s="1" t="str">
        <f>CONCATENATE(B926," ",C926)</f>
        <v>LG 38GN950</v>
      </c>
      <c r="E926" s="5">
        <v>10</v>
      </c>
      <c r="F926" s="1">
        <f>E926/1000</f>
        <v>0.01</v>
      </c>
      <c r="G926" s="1">
        <v>1564.1824324324325</v>
      </c>
      <c r="H926" s="1">
        <f t="shared" si="14"/>
        <v>116219</v>
      </c>
      <c r="I926" s="1" t="s">
        <v>241</v>
      </c>
      <c r="J926" s="1" t="s">
        <v>183</v>
      </c>
      <c r="K926" s="1" t="s">
        <v>242</v>
      </c>
      <c r="L926" s="1">
        <f>E926*G926</f>
        <v>15641.824324324325</v>
      </c>
      <c r="M926" s="1">
        <f>L926/1000000</f>
        <v>1.5641824324324326E-2</v>
      </c>
      <c r="N926" s="1" t="s">
        <v>87</v>
      </c>
      <c r="O926" s="1" t="s">
        <v>54</v>
      </c>
      <c r="P926" s="1" t="s">
        <v>48</v>
      </c>
      <c r="Q926" s="1" t="s">
        <v>48</v>
      </c>
      <c r="R926" s="1" t="s">
        <v>49</v>
      </c>
      <c r="S926" s="6" t="s">
        <v>1638</v>
      </c>
      <c r="T926" s="1">
        <v>0</v>
      </c>
      <c r="U926" s="1">
        <v>0</v>
      </c>
      <c r="V926" s="1">
        <v>0</v>
      </c>
      <c r="W926" s="1">
        <v>0</v>
      </c>
      <c r="X926" s="1">
        <v>1</v>
      </c>
      <c r="Y926" s="1">
        <v>0</v>
      </c>
      <c r="Z926" s="1">
        <v>1</v>
      </c>
      <c r="AA926" s="1">
        <v>0</v>
      </c>
      <c r="AB926" s="1">
        <v>0</v>
      </c>
      <c r="AC926" s="1">
        <v>0</v>
      </c>
      <c r="AD926" s="1">
        <v>1</v>
      </c>
      <c r="AE926" s="1">
        <v>1</v>
      </c>
      <c r="AF926" s="1">
        <v>1</v>
      </c>
      <c r="AG926" s="1">
        <v>1</v>
      </c>
    </row>
    <row r="927" spans="1:33" x14ac:dyDescent="0.25">
      <c r="A927" s="7" t="s">
        <v>31</v>
      </c>
      <c r="B927" s="1" t="s">
        <v>951</v>
      </c>
      <c r="C927" s="4" t="s">
        <v>1036</v>
      </c>
      <c r="D927" s="1" t="str">
        <f>CONCATENATE(B927," ",C927)</f>
        <v>LG 38WN75C</v>
      </c>
      <c r="E927" s="5">
        <v>8</v>
      </c>
      <c r="F927" s="1">
        <f>E927/1000</f>
        <v>8.0000000000000002E-3</v>
      </c>
      <c r="G927" s="1">
        <v>1272.8986486486488</v>
      </c>
      <c r="H927" s="1">
        <f t="shared" si="14"/>
        <v>94576</v>
      </c>
      <c r="I927" s="1" t="s">
        <v>241</v>
      </c>
      <c r="J927" s="1" t="s">
        <v>183</v>
      </c>
      <c r="K927" s="1" t="s">
        <v>242</v>
      </c>
      <c r="L927" s="1">
        <f>E927*G927</f>
        <v>10183.18918918919</v>
      </c>
      <c r="M927" s="1">
        <f>L927/1000000</f>
        <v>1.0183189189189191E-2</v>
      </c>
      <c r="N927" s="1" t="s">
        <v>87</v>
      </c>
      <c r="O927" s="1" t="s">
        <v>54</v>
      </c>
      <c r="P927" s="1" t="s">
        <v>48</v>
      </c>
      <c r="Q927" s="1" t="s">
        <v>48</v>
      </c>
      <c r="R927" s="1" t="s">
        <v>49</v>
      </c>
      <c r="S927" s="6" t="s">
        <v>1638</v>
      </c>
      <c r="T927" s="1">
        <v>0</v>
      </c>
      <c r="U927" s="1">
        <v>0</v>
      </c>
      <c r="V927" s="1">
        <v>0</v>
      </c>
      <c r="W927" s="1">
        <v>0</v>
      </c>
      <c r="X927" s="1">
        <v>1</v>
      </c>
      <c r="Y927" s="1">
        <v>0</v>
      </c>
      <c r="Z927" s="1">
        <v>1</v>
      </c>
      <c r="AA927" s="1">
        <v>0</v>
      </c>
      <c r="AB927" s="1">
        <v>0</v>
      </c>
      <c r="AC927" s="1">
        <v>0</v>
      </c>
      <c r="AD927" s="1">
        <v>1</v>
      </c>
      <c r="AE927" s="1">
        <v>1</v>
      </c>
      <c r="AF927" s="1">
        <v>1</v>
      </c>
      <c r="AG927" s="1">
        <v>1</v>
      </c>
    </row>
    <row r="928" spans="1:33" x14ac:dyDescent="0.25">
      <c r="A928" s="7" t="s">
        <v>31</v>
      </c>
      <c r="B928" s="1" t="s">
        <v>951</v>
      </c>
      <c r="C928" s="4" t="s">
        <v>1037</v>
      </c>
      <c r="D928" s="1" t="str">
        <f>CONCATENATE(B928," ",C928)</f>
        <v>LG 38WN95C</v>
      </c>
      <c r="E928" s="5">
        <v>4</v>
      </c>
      <c r="F928" s="1">
        <f>E928/1000</f>
        <v>4.0000000000000001E-3</v>
      </c>
      <c r="G928" s="1">
        <v>1646.9527027027027</v>
      </c>
      <c r="H928" s="1">
        <f t="shared" si="14"/>
        <v>122369</v>
      </c>
      <c r="I928" s="1" t="s">
        <v>241</v>
      </c>
      <c r="J928" s="1" t="s">
        <v>183</v>
      </c>
      <c r="K928" s="1" t="s">
        <v>242</v>
      </c>
      <c r="L928" s="1">
        <f>E928*G928</f>
        <v>6587.8108108108108</v>
      </c>
      <c r="M928" s="1">
        <f>L928/1000000</f>
        <v>6.5878108108108112E-3</v>
      </c>
      <c r="N928" s="1" t="s">
        <v>87</v>
      </c>
      <c r="O928" s="1" t="s">
        <v>54</v>
      </c>
      <c r="P928" s="1" t="s">
        <v>48</v>
      </c>
      <c r="Q928" s="1" t="s">
        <v>48</v>
      </c>
      <c r="R928" s="1" t="s">
        <v>49</v>
      </c>
      <c r="S928" s="6" t="s">
        <v>1638</v>
      </c>
      <c r="T928" s="1">
        <v>0</v>
      </c>
      <c r="U928" s="1">
        <v>0</v>
      </c>
      <c r="V928" s="1">
        <v>0</v>
      </c>
      <c r="W928" s="1">
        <v>0</v>
      </c>
      <c r="X928" s="1">
        <v>1</v>
      </c>
      <c r="Y928" s="1">
        <v>0</v>
      </c>
      <c r="Z928" s="1">
        <v>1</v>
      </c>
      <c r="AA928" s="1">
        <v>0</v>
      </c>
      <c r="AB928" s="1">
        <v>0</v>
      </c>
      <c r="AC928" s="1">
        <v>0</v>
      </c>
      <c r="AD928" s="1">
        <v>1</v>
      </c>
      <c r="AE928" s="1">
        <v>1</v>
      </c>
      <c r="AF928" s="1">
        <v>1</v>
      </c>
      <c r="AG928" s="1">
        <v>1</v>
      </c>
    </row>
    <row r="929" spans="1:33" x14ac:dyDescent="0.25">
      <c r="A929" s="7" t="s">
        <v>31</v>
      </c>
      <c r="B929" s="1" t="s">
        <v>951</v>
      </c>
      <c r="C929" s="4" t="s">
        <v>1038</v>
      </c>
      <c r="D929" s="1" t="str">
        <f>CONCATENATE(B929," ",C929)</f>
        <v>LG 43UN700</v>
      </c>
      <c r="E929" s="5">
        <v>9</v>
      </c>
      <c r="F929" s="1">
        <f>E929/1000</f>
        <v>8.9999999999999993E-3</v>
      </c>
      <c r="G929" s="1">
        <v>752.02027027027032</v>
      </c>
      <c r="H929" s="1">
        <f t="shared" si="14"/>
        <v>55875</v>
      </c>
      <c r="I929" s="1" t="s">
        <v>89</v>
      </c>
      <c r="J929" s="1" t="s">
        <v>90</v>
      </c>
      <c r="K929" s="1" t="s">
        <v>86</v>
      </c>
      <c r="L929" s="1">
        <f>E929*G929</f>
        <v>6768.1824324324325</v>
      </c>
      <c r="M929" s="1">
        <f>L929/1000000</f>
        <v>6.7681824324324329E-3</v>
      </c>
      <c r="N929" s="1" t="s">
        <v>87</v>
      </c>
      <c r="O929" s="1" t="s">
        <v>54</v>
      </c>
      <c r="P929" s="1" t="s">
        <v>38</v>
      </c>
      <c r="Q929" s="1" t="s">
        <v>38</v>
      </c>
      <c r="R929" s="1" t="s">
        <v>191</v>
      </c>
      <c r="S929" s="6" t="s">
        <v>1638</v>
      </c>
      <c r="T929" s="1">
        <v>0</v>
      </c>
      <c r="U929" s="1">
        <v>0</v>
      </c>
      <c r="V929" s="1">
        <v>1</v>
      </c>
      <c r="W929" s="1">
        <v>0</v>
      </c>
      <c r="X929" s="1">
        <v>0</v>
      </c>
      <c r="Y929" s="1">
        <v>0</v>
      </c>
      <c r="Z929" s="1">
        <v>1</v>
      </c>
      <c r="AA929" s="1">
        <v>0</v>
      </c>
      <c r="AB929" s="1">
        <v>0</v>
      </c>
      <c r="AC929" s="1">
        <v>0</v>
      </c>
      <c r="AD929" s="1">
        <v>1</v>
      </c>
      <c r="AE929" s="1">
        <v>1</v>
      </c>
      <c r="AF929" s="1">
        <v>0</v>
      </c>
      <c r="AG929" s="1">
        <v>1</v>
      </c>
    </row>
    <row r="930" spans="1:33" x14ac:dyDescent="0.25">
      <c r="A930" s="7" t="s">
        <v>31</v>
      </c>
      <c r="B930" s="1" t="s">
        <v>951</v>
      </c>
      <c r="C930" s="4" t="s">
        <v>1039</v>
      </c>
      <c r="D930" s="1" t="str">
        <f>CONCATENATE(B930," ",C930)</f>
        <v>LG 49WL95C</v>
      </c>
      <c r="E930" s="5">
        <v>1</v>
      </c>
      <c r="F930" s="1">
        <f>E930/1000</f>
        <v>1E-3</v>
      </c>
      <c r="G930" s="1">
        <v>1540.4054054054054</v>
      </c>
      <c r="H930" s="1">
        <f t="shared" si="14"/>
        <v>114452</v>
      </c>
      <c r="I930" s="1" t="s">
        <v>123</v>
      </c>
      <c r="J930" s="1" t="s">
        <v>90</v>
      </c>
      <c r="K930" s="1" t="s">
        <v>679</v>
      </c>
      <c r="L930" s="1">
        <f>E930*G930</f>
        <v>1540.4054054054054</v>
      </c>
      <c r="M930" s="1">
        <f>L930/1000000</f>
        <v>1.5404054054054053E-3</v>
      </c>
      <c r="N930" s="1" t="s">
        <v>87</v>
      </c>
      <c r="O930" s="1" t="s">
        <v>54</v>
      </c>
      <c r="P930" s="1" t="s">
        <v>38</v>
      </c>
      <c r="Q930" s="1" t="s">
        <v>38</v>
      </c>
      <c r="R930" s="1" t="s">
        <v>39</v>
      </c>
      <c r="S930" s="6" t="s">
        <v>1638</v>
      </c>
      <c r="T930" s="1">
        <v>0</v>
      </c>
      <c r="U930" s="1">
        <v>0</v>
      </c>
      <c r="V930" s="1">
        <v>1</v>
      </c>
      <c r="W930" s="1">
        <v>0</v>
      </c>
      <c r="X930" s="1">
        <v>0</v>
      </c>
      <c r="Y930" s="1">
        <v>0</v>
      </c>
      <c r="Z930" s="1">
        <v>1</v>
      </c>
      <c r="AA930" s="1">
        <v>0</v>
      </c>
      <c r="AB930" s="1">
        <v>0</v>
      </c>
      <c r="AC930" s="1">
        <v>0</v>
      </c>
      <c r="AD930" s="1">
        <v>1</v>
      </c>
      <c r="AE930" s="1">
        <v>1</v>
      </c>
      <c r="AF930" s="1">
        <v>0</v>
      </c>
      <c r="AG930" s="1">
        <v>1</v>
      </c>
    </row>
    <row r="931" spans="1:33" x14ac:dyDescent="0.25">
      <c r="A931" s="7" t="s">
        <v>31</v>
      </c>
      <c r="B931" s="1" t="s">
        <v>1040</v>
      </c>
      <c r="C931" s="4" t="s">
        <v>1041</v>
      </c>
      <c r="D931" s="1" t="str">
        <f>CONCATENATE(B931," ",C931)</f>
        <v>MSI AG32C</v>
      </c>
      <c r="E931" s="5">
        <v>51</v>
      </c>
      <c r="F931" s="1">
        <f>E931/1000</f>
        <v>5.0999999999999997E-2</v>
      </c>
      <c r="G931" s="1">
        <v>360.57534246575341</v>
      </c>
      <c r="H931" s="1">
        <f t="shared" si="14"/>
        <v>26791</v>
      </c>
      <c r="I931" s="1" t="s">
        <v>74</v>
      </c>
      <c r="J931" s="1" t="s">
        <v>72</v>
      </c>
      <c r="K931" s="1" t="s">
        <v>42</v>
      </c>
      <c r="L931" s="1">
        <f>E931*G931</f>
        <v>18389.342465753423</v>
      </c>
      <c r="M931" s="1">
        <f>L931/1000000</f>
        <v>1.8389342465753425E-2</v>
      </c>
      <c r="N931" s="1" t="s">
        <v>43</v>
      </c>
      <c r="O931" s="1" t="s">
        <v>44</v>
      </c>
      <c r="P931" s="1" t="s">
        <v>48</v>
      </c>
      <c r="Q931" s="1" t="s">
        <v>48</v>
      </c>
      <c r="R931" s="1">
        <v>0</v>
      </c>
      <c r="S931" s="6" t="s">
        <v>1634</v>
      </c>
      <c r="T931" s="1">
        <v>0</v>
      </c>
      <c r="U931" s="1">
        <v>0</v>
      </c>
      <c r="V931" s="1">
        <v>0</v>
      </c>
      <c r="W931" s="1">
        <v>0</v>
      </c>
      <c r="X931" s="1">
        <v>1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1</v>
      </c>
      <c r="AE931" s="1">
        <v>0</v>
      </c>
      <c r="AF931" s="1">
        <v>1</v>
      </c>
      <c r="AG931" s="1">
        <v>0</v>
      </c>
    </row>
    <row r="932" spans="1:33" x14ac:dyDescent="0.25">
      <c r="A932" s="7" t="s">
        <v>31</v>
      </c>
      <c r="B932" s="1" t="s">
        <v>1040</v>
      </c>
      <c r="C932" s="4" t="s">
        <v>1042</v>
      </c>
      <c r="D932" s="1" t="str">
        <f>CONCATENATE(B932," ",C932)</f>
        <v>MSI AG32CQ</v>
      </c>
      <c r="E932" s="5">
        <v>2</v>
      </c>
      <c r="F932" s="1">
        <f>E932/1000</f>
        <v>2E-3</v>
      </c>
      <c r="G932" s="1">
        <v>362.56306306306305</v>
      </c>
      <c r="H932" s="1">
        <f t="shared" si="14"/>
        <v>26938</v>
      </c>
      <c r="I932" s="1" t="s">
        <v>74</v>
      </c>
      <c r="J932" s="1" t="s">
        <v>72</v>
      </c>
      <c r="K932" s="1" t="s">
        <v>64</v>
      </c>
      <c r="L932" s="1">
        <f>E932*G932</f>
        <v>725.12612612612611</v>
      </c>
      <c r="M932" s="1">
        <f>L932/1000000</f>
        <v>7.2512612612612613E-4</v>
      </c>
      <c r="N932" s="1" t="s">
        <v>65</v>
      </c>
      <c r="O932" s="1" t="s">
        <v>44</v>
      </c>
      <c r="P932" s="1" t="s">
        <v>48</v>
      </c>
      <c r="Q932" s="1" t="s">
        <v>48</v>
      </c>
      <c r="R932" s="1">
        <v>0</v>
      </c>
      <c r="S932" s="6" t="s">
        <v>1634</v>
      </c>
      <c r="T932" s="1">
        <v>0</v>
      </c>
      <c r="U932" s="1">
        <v>0</v>
      </c>
      <c r="V932" s="1">
        <v>0</v>
      </c>
      <c r="W932" s="1">
        <v>0</v>
      </c>
      <c r="X932" s="1">
        <v>1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1</v>
      </c>
      <c r="AE932" s="1">
        <v>0</v>
      </c>
      <c r="AF932" s="1">
        <v>1</v>
      </c>
      <c r="AG932" s="1">
        <v>0</v>
      </c>
    </row>
    <row r="933" spans="1:33" x14ac:dyDescent="0.25">
      <c r="A933" s="7" t="s">
        <v>31</v>
      </c>
      <c r="B933" s="1" t="s">
        <v>1040</v>
      </c>
      <c r="C933" s="4" t="s">
        <v>1043</v>
      </c>
      <c r="D933" s="1" t="str">
        <f>CONCATENATE(B933," ",C933)</f>
        <v>MSI G241</v>
      </c>
      <c r="E933" s="5">
        <v>102</v>
      </c>
      <c r="F933" s="1">
        <f>E933/1000</f>
        <v>0.10199999999999999</v>
      </c>
      <c r="G933" s="1">
        <v>229.59459459459458</v>
      </c>
      <c r="H933" s="1">
        <f t="shared" si="14"/>
        <v>17059</v>
      </c>
      <c r="I933" s="1" t="s">
        <v>53</v>
      </c>
      <c r="J933" s="1" t="s">
        <v>53</v>
      </c>
      <c r="K933" s="1" t="s">
        <v>42</v>
      </c>
      <c r="L933" s="1">
        <f>E933*G933</f>
        <v>23418.648648648646</v>
      </c>
      <c r="M933" s="1">
        <f>L933/1000000</f>
        <v>2.3418648648648645E-2</v>
      </c>
      <c r="N933" s="1" t="s">
        <v>43</v>
      </c>
      <c r="O933" s="1" t="s">
        <v>54</v>
      </c>
      <c r="P933" s="1" t="s">
        <v>38</v>
      </c>
      <c r="Q933" s="1" t="s">
        <v>48</v>
      </c>
      <c r="R933" s="1" t="s">
        <v>49</v>
      </c>
      <c r="S933" s="6" t="s">
        <v>1634</v>
      </c>
      <c r="T933" s="1">
        <v>0</v>
      </c>
      <c r="U933" s="1">
        <v>0</v>
      </c>
      <c r="V933" s="1">
        <v>0</v>
      </c>
      <c r="W933" s="1">
        <v>0</v>
      </c>
      <c r="X933" s="1">
        <v>1</v>
      </c>
      <c r="Y933" s="1">
        <v>0</v>
      </c>
      <c r="Z933" s="1">
        <v>0</v>
      </c>
      <c r="AA933" s="1">
        <v>0</v>
      </c>
      <c r="AB933" s="1">
        <v>0</v>
      </c>
      <c r="AC933" s="1">
        <v>1</v>
      </c>
      <c r="AD933" s="1">
        <v>0</v>
      </c>
      <c r="AE933" s="1">
        <v>1</v>
      </c>
      <c r="AF933" s="1">
        <v>0</v>
      </c>
      <c r="AG933" s="1">
        <v>0</v>
      </c>
    </row>
    <row r="934" spans="1:33" x14ac:dyDescent="0.25">
      <c r="A934" s="7" t="s">
        <v>31</v>
      </c>
      <c r="B934" s="1" t="s">
        <v>1040</v>
      </c>
      <c r="C934" s="4" t="s">
        <v>1044</v>
      </c>
      <c r="D934" s="1" t="str">
        <f>CONCATENATE(B934," ",C934)</f>
        <v>MSI G241V</v>
      </c>
      <c r="E934" s="5">
        <v>57</v>
      </c>
      <c r="F934" s="1">
        <f>E934/1000</f>
        <v>5.7000000000000002E-2</v>
      </c>
      <c r="G934" s="1">
        <v>168.78378378378378</v>
      </c>
      <c r="H934" s="1">
        <f t="shared" si="14"/>
        <v>12541</v>
      </c>
      <c r="I934" s="1" t="s">
        <v>52</v>
      </c>
      <c r="J934" s="1" t="s">
        <v>53</v>
      </c>
      <c r="K934" s="1" t="s">
        <v>42</v>
      </c>
      <c r="L934" s="1">
        <f>E934*G934</f>
        <v>9620.6756756756749</v>
      </c>
      <c r="M934" s="1">
        <f>L934/1000000</f>
        <v>9.6206756756756755E-3</v>
      </c>
      <c r="N934" s="1" t="s">
        <v>43</v>
      </c>
      <c r="O934" s="1" t="s">
        <v>54</v>
      </c>
      <c r="P934" s="1" t="s">
        <v>38</v>
      </c>
      <c r="Q934" s="1" t="s">
        <v>48</v>
      </c>
      <c r="R934" s="1" t="s">
        <v>58</v>
      </c>
      <c r="S934" s="6" t="s">
        <v>1634</v>
      </c>
      <c r="T934" s="1">
        <v>0</v>
      </c>
      <c r="U934" s="1">
        <v>0</v>
      </c>
      <c r="V934" s="1">
        <v>0</v>
      </c>
      <c r="W934" s="1">
        <v>0</v>
      </c>
      <c r="X934" s="1">
        <v>1</v>
      </c>
      <c r="Y934" s="1">
        <v>0</v>
      </c>
      <c r="Z934" s="1">
        <v>0</v>
      </c>
      <c r="AA934" s="1">
        <v>0</v>
      </c>
      <c r="AB934" s="1">
        <v>0</v>
      </c>
      <c r="AC934" s="1">
        <v>1</v>
      </c>
      <c r="AD934" s="1">
        <v>0</v>
      </c>
      <c r="AE934" s="1">
        <v>1</v>
      </c>
      <c r="AF934" s="1">
        <v>0</v>
      </c>
      <c r="AG934" s="1">
        <v>0</v>
      </c>
    </row>
    <row r="935" spans="1:33" x14ac:dyDescent="0.25">
      <c r="A935" s="7" t="s">
        <v>31</v>
      </c>
      <c r="B935" s="1" t="s">
        <v>1040</v>
      </c>
      <c r="C935" s="4" t="s">
        <v>1045</v>
      </c>
      <c r="D935" s="1" t="str">
        <f>CONCATENATE(B935," ",C935)</f>
        <v>MSI G241VC</v>
      </c>
      <c r="E935" s="5">
        <v>134</v>
      </c>
      <c r="F935" s="1">
        <f>E935/1000</f>
        <v>0.13400000000000001</v>
      </c>
      <c r="G935" s="1">
        <v>207.46283783783784</v>
      </c>
      <c r="H935" s="1">
        <f t="shared" si="14"/>
        <v>15414</v>
      </c>
      <c r="I935" s="1" t="s">
        <v>56</v>
      </c>
      <c r="J935" s="1" t="s">
        <v>53</v>
      </c>
      <c r="K935" s="1" t="s">
        <v>42</v>
      </c>
      <c r="L935" s="1">
        <f>E935*G935</f>
        <v>27800.02027027027</v>
      </c>
      <c r="M935" s="1">
        <f>L935/1000000</f>
        <v>2.780002027027027E-2</v>
      </c>
      <c r="N935" s="1" t="s">
        <v>43</v>
      </c>
      <c r="O935" s="1" t="s">
        <v>44</v>
      </c>
      <c r="P935" s="1" t="s">
        <v>38</v>
      </c>
      <c r="Q935" s="1" t="s">
        <v>48</v>
      </c>
      <c r="R935" s="1" t="s">
        <v>49</v>
      </c>
      <c r="S935" s="6" t="s">
        <v>1634</v>
      </c>
      <c r="T935" s="1">
        <v>0</v>
      </c>
      <c r="U935" s="1">
        <v>0</v>
      </c>
      <c r="V935" s="1">
        <v>0</v>
      </c>
      <c r="W935" s="1">
        <v>0</v>
      </c>
      <c r="X935" s="1">
        <v>1</v>
      </c>
      <c r="Y935" s="1">
        <v>0</v>
      </c>
      <c r="Z935" s="1">
        <v>0</v>
      </c>
      <c r="AA935" s="1">
        <v>0</v>
      </c>
      <c r="AB935" s="1">
        <v>0</v>
      </c>
      <c r="AC935" s="1">
        <v>1</v>
      </c>
      <c r="AD935" s="1">
        <v>0</v>
      </c>
      <c r="AE935" s="1">
        <v>0</v>
      </c>
      <c r="AF935" s="1">
        <v>0</v>
      </c>
      <c r="AG935" s="1">
        <v>0</v>
      </c>
    </row>
    <row r="936" spans="1:33" x14ac:dyDescent="0.25">
      <c r="A936" s="7" t="s">
        <v>31</v>
      </c>
      <c r="B936" s="1" t="s">
        <v>1040</v>
      </c>
      <c r="C936" s="4" t="s">
        <v>1046</v>
      </c>
      <c r="D936" s="1" t="str">
        <f>CONCATENATE(B936," ",C936)</f>
        <v>MSI G271</v>
      </c>
      <c r="E936" s="5">
        <v>138</v>
      </c>
      <c r="F936" s="1">
        <f>E936/1000</f>
        <v>0.13800000000000001</v>
      </c>
      <c r="G936" s="1">
        <v>297.16216216216219</v>
      </c>
      <c r="H936" s="1">
        <f t="shared" si="14"/>
        <v>22079</v>
      </c>
      <c r="I936" s="1" t="s">
        <v>63</v>
      </c>
      <c r="J936" s="1" t="s">
        <v>63</v>
      </c>
      <c r="K936" s="1" t="s">
        <v>42</v>
      </c>
      <c r="L936" s="1">
        <f>E936*G936</f>
        <v>41008.37837837838</v>
      </c>
      <c r="M936" s="1">
        <f>L936/1000000</f>
        <v>4.1008378378378382E-2</v>
      </c>
      <c r="N936" s="1" t="s">
        <v>43</v>
      </c>
      <c r="O936" s="1" t="s">
        <v>54</v>
      </c>
      <c r="P936" s="1" t="s">
        <v>38</v>
      </c>
      <c r="Q936" s="1" t="s">
        <v>48</v>
      </c>
      <c r="R936" s="1" t="s">
        <v>49</v>
      </c>
      <c r="S936" s="6" t="s">
        <v>1634</v>
      </c>
      <c r="T936" s="1">
        <v>0</v>
      </c>
      <c r="U936" s="1">
        <v>0</v>
      </c>
      <c r="V936" s="1">
        <v>0</v>
      </c>
      <c r="W936" s="1">
        <v>0</v>
      </c>
      <c r="X936" s="1">
        <v>1</v>
      </c>
      <c r="Y936" s="1">
        <v>0</v>
      </c>
      <c r="Z936" s="1">
        <v>0</v>
      </c>
      <c r="AA936" s="1">
        <v>0</v>
      </c>
      <c r="AB936" s="1">
        <v>0</v>
      </c>
      <c r="AC936" s="1">
        <v>1</v>
      </c>
      <c r="AD936" s="1">
        <v>0</v>
      </c>
      <c r="AE936" s="1">
        <v>1</v>
      </c>
      <c r="AF936" s="1">
        <v>0</v>
      </c>
      <c r="AG936" s="1">
        <v>0</v>
      </c>
    </row>
    <row r="937" spans="1:33" x14ac:dyDescent="0.25">
      <c r="A937" s="7" t="s">
        <v>31</v>
      </c>
      <c r="B937" s="1" t="s">
        <v>1040</v>
      </c>
      <c r="C937" s="4" t="s">
        <v>1047</v>
      </c>
      <c r="D937" s="1" t="str">
        <f>CONCATENATE(B937," ",C937)</f>
        <v>MSI MAG241C</v>
      </c>
      <c r="E937" s="5">
        <v>28</v>
      </c>
      <c r="F937" s="1">
        <f>E937/1000</f>
        <v>2.8000000000000001E-2</v>
      </c>
      <c r="G937" s="1">
        <v>278.98648648648651</v>
      </c>
      <c r="H937" s="1">
        <f t="shared" si="14"/>
        <v>20729</v>
      </c>
      <c r="I937" s="1" t="s">
        <v>53</v>
      </c>
      <c r="J937" s="1" t="s">
        <v>53</v>
      </c>
      <c r="K937" s="1" t="s">
        <v>42</v>
      </c>
      <c r="L937" s="1">
        <f>E937*G937</f>
        <v>7811.6216216216226</v>
      </c>
      <c r="M937" s="1">
        <f>L937/1000000</f>
        <v>7.8116216216216226E-3</v>
      </c>
      <c r="N937" s="1" t="s">
        <v>43</v>
      </c>
      <c r="O937" s="1" t="s">
        <v>44</v>
      </c>
      <c r="P937" s="1" t="s">
        <v>48</v>
      </c>
      <c r="Q937" s="1" t="s">
        <v>48</v>
      </c>
      <c r="R937" s="1">
        <v>0</v>
      </c>
      <c r="S937" s="6" t="s">
        <v>1634</v>
      </c>
      <c r="T937" s="1">
        <v>0</v>
      </c>
      <c r="U937" s="1">
        <v>0</v>
      </c>
      <c r="V937" s="1">
        <v>0</v>
      </c>
      <c r="W937" s="1">
        <v>0</v>
      </c>
      <c r="X937" s="1">
        <v>1</v>
      </c>
      <c r="Y937" s="1">
        <v>0</v>
      </c>
      <c r="Z937" s="1">
        <v>0</v>
      </c>
      <c r="AA937" s="1">
        <v>0</v>
      </c>
      <c r="AB937" s="1">
        <v>0</v>
      </c>
      <c r="AC937" s="1">
        <v>1</v>
      </c>
      <c r="AD937" s="1">
        <v>0</v>
      </c>
      <c r="AE937" s="1">
        <v>0</v>
      </c>
      <c r="AF937" s="1">
        <v>1</v>
      </c>
      <c r="AG937" s="1">
        <v>0</v>
      </c>
    </row>
    <row r="938" spans="1:33" x14ac:dyDescent="0.25">
      <c r="A938" s="7" t="s">
        <v>31</v>
      </c>
      <c r="B938" s="1" t="s">
        <v>1040</v>
      </c>
      <c r="C938" s="4" t="s">
        <v>1048</v>
      </c>
      <c r="D938" s="1" t="str">
        <f>CONCATENATE(B938," ",C938)</f>
        <v>MSI MAG241CP</v>
      </c>
      <c r="E938" s="5">
        <v>254</v>
      </c>
      <c r="F938" s="1">
        <f>E938/1000</f>
        <v>0.254</v>
      </c>
      <c r="G938" s="1">
        <v>273.58108108108109</v>
      </c>
      <c r="H938" s="1">
        <f t="shared" si="14"/>
        <v>20327</v>
      </c>
      <c r="I938" s="1" t="s">
        <v>53</v>
      </c>
      <c r="J938" s="1" t="s">
        <v>53</v>
      </c>
      <c r="K938" s="1" t="s">
        <v>42</v>
      </c>
      <c r="L938" s="1">
        <f>E938*G938</f>
        <v>69489.5945945946</v>
      </c>
      <c r="M938" s="1">
        <f>L938/1000000</f>
        <v>6.9489594594594598E-2</v>
      </c>
      <c r="N938" s="1" t="s">
        <v>43</v>
      </c>
      <c r="O938" s="1" t="s">
        <v>44</v>
      </c>
      <c r="P938" s="1" t="s">
        <v>48</v>
      </c>
      <c r="Q938" s="1" t="s">
        <v>48</v>
      </c>
      <c r="R938" s="1">
        <v>0</v>
      </c>
      <c r="S938" s="6" t="s">
        <v>1634</v>
      </c>
      <c r="T938" s="1">
        <v>0</v>
      </c>
      <c r="U938" s="1">
        <v>0</v>
      </c>
      <c r="V938" s="1">
        <v>0</v>
      </c>
      <c r="W938" s="1">
        <v>0</v>
      </c>
      <c r="X938" s="1">
        <v>1</v>
      </c>
      <c r="Y938" s="1">
        <v>0</v>
      </c>
      <c r="Z938" s="1">
        <v>0</v>
      </c>
      <c r="AA938" s="1">
        <v>0</v>
      </c>
      <c r="AB938" s="1">
        <v>0</v>
      </c>
      <c r="AC938" s="1">
        <v>1</v>
      </c>
      <c r="AD938" s="1">
        <v>0</v>
      </c>
      <c r="AE938" s="1">
        <v>0</v>
      </c>
      <c r="AF938" s="1">
        <v>1</v>
      </c>
      <c r="AG938" s="1">
        <v>0</v>
      </c>
    </row>
    <row r="939" spans="1:33" x14ac:dyDescent="0.25">
      <c r="A939" s="7" t="s">
        <v>31</v>
      </c>
      <c r="B939" s="1" t="s">
        <v>1040</v>
      </c>
      <c r="C939" s="4" t="s">
        <v>1049</v>
      </c>
      <c r="D939" s="1" t="str">
        <f>CONCATENATE(B939," ",C939)</f>
        <v>MSI MAG251RX</v>
      </c>
      <c r="E939" s="5">
        <v>2</v>
      </c>
      <c r="F939" s="1">
        <f>E939/1000</f>
        <v>2E-3</v>
      </c>
      <c r="G939" s="1">
        <v>525.72072072072081</v>
      </c>
      <c r="H939" s="1">
        <f t="shared" si="14"/>
        <v>39061</v>
      </c>
      <c r="I939" s="1" t="s">
        <v>156</v>
      </c>
      <c r="J939" s="1" t="s">
        <v>157</v>
      </c>
      <c r="K939" s="1" t="s">
        <v>42</v>
      </c>
      <c r="L939" s="1">
        <f>E939*G939</f>
        <v>1051.4414414414416</v>
      </c>
      <c r="M939" s="1">
        <f>L939/1000000</f>
        <v>1.0514414414414415E-3</v>
      </c>
      <c r="N939" s="1" t="s">
        <v>43</v>
      </c>
      <c r="O939" s="1" t="s">
        <v>54</v>
      </c>
      <c r="P939" s="1" t="s">
        <v>38</v>
      </c>
      <c r="Q939" s="1" t="s">
        <v>48</v>
      </c>
      <c r="R939" s="1" t="s">
        <v>49</v>
      </c>
      <c r="S939" s="6" t="s">
        <v>1634</v>
      </c>
      <c r="T939" s="1">
        <v>0</v>
      </c>
      <c r="U939" s="1">
        <v>0</v>
      </c>
      <c r="V939" s="1">
        <v>0</v>
      </c>
      <c r="W939" s="1">
        <v>0</v>
      </c>
      <c r="X939" s="1">
        <v>1</v>
      </c>
      <c r="Y939" s="1">
        <v>0</v>
      </c>
      <c r="Z939" s="1">
        <v>0</v>
      </c>
      <c r="AA939" s="1">
        <v>0</v>
      </c>
      <c r="AB939" s="1">
        <v>0</v>
      </c>
      <c r="AC939" s="1">
        <v>1</v>
      </c>
      <c r="AD939" s="1">
        <v>0</v>
      </c>
      <c r="AE939" s="1">
        <v>1</v>
      </c>
      <c r="AF939" s="1">
        <v>0</v>
      </c>
      <c r="AG939" s="1">
        <v>0</v>
      </c>
    </row>
    <row r="940" spans="1:33" x14ac:dyDescent="0.25">
      <c r="A940" s="7" t="s">
        <v>31</v>
      </c>
      <c r="B940" s="1" t="s">
        <v>1040</v>
      </c>
      <c r="C940" s="4" t="s">
        <v>1050</v>
      </c>
      <c r="D940" s="1" t="str">
        <f>CONCATENATE(B940," ",C940)</f>
        <v>MSI MAG271C</v>
      </c>
      <c r="E940" s="5">
        <v>13</v>
      </c>
      <c r="F940" s="1">
        <f>E940/1000</f>
        <v>1.2999999999999999E-2</v>
      </c>
      <c r="G940" s="1">
        <v>297.16216216216219</v>
      </c>
      <c r="H940" s="1">
        <f t="shared" si="14"/>
        <v>22079</v>
      </c>
      <c r="I940" s="1" t="s">
        <v>63</v>
      </c>
      <c r="J940" s="1" t="s">
        <v>63</v>
      </c>
      <c r="K940" s="1" t="s">
        <v>42</v>
      </c>
      <c r="L940" s="1">
        <f>E940*G940</f>
        <v>3863.1081081081084</v>
      </c>
      <c r="M940" s="1">
        <f>L940/1000000</f>
        <v>3.8631081081081085E-3</v>
      </c>
      <c r="N940" s="1" t="s">
        <v>43</v>
      </c>
      <c r="O940" s="1" t="s">
        <v>44</v>
      </c>
      <c r="P940" s="1" t="s">
        <v>48</v>
      </c>
      <c r="Q940" s="1" t="s">
        <v>48</v>
      </c>
      <c r="R940" s="1" t="s">
        <v>49</v>
      </c>
      <c r="S940" s="6" t="s">
        <v>1634</v>
      </c>
      <c r="T940" s="1">
        <v>0</v>
      </c>
      <c r="U940" s="1">
        <v>0</v>
      </c>
      <c r="V940" s="1">
        <v>0</v>
      </c>
      <c r="W940" s="1">
        <v>0</v>
      </c>
      <c r="X940" s="1">
        <v>1</v>
      </c>
      <c r="Y940" s="1">
        <v>0</v>
      </c>
      <c r="Z940" s="1">
        <v>0</v>
      </c>
      <c r="AA940" s="1">
        <v>0</v>
      </c>
      <c r="AB940" s="1">
        <v>0</v>
      </c>
      <c r="AC940" s="1">
        <v>1</v>
      </c>
      <c r="AD940" s="1">
        <v>0</v>
      </c>
      <c r="AE940" s="1">
        <v>0</v>
      </c>
      <c r="AF940" s="1">
        <v>1</v>
      </c>
      <c r="AG940" s="1">
        <v>0</v>
      </c>
    </row>
    <row r="941" spans="1:33" x14ac:dyDescent="0.25">
      <c r="A941" s="7" t="s">
        <v>31</v>
      </c>
      <c r="B941" s="1" t="s">
        <v>1040</v>
      </c>
      <c r="C941" s="4" t="s">
        <v>1051</v>
      </c>
      <c r="D941" s="1" t="str">
        <f>CONCATENATE(B941," ",C941)</f>
        <v>MSI MAG271R</v>
      </c>
      <c r="E941" s="5">
        <v>1</v>
      </c>
      <c r="F941" s="1">
        <f>E941/1000</f>
        <v>1E-3</v>
      </c>
      <c r="G941" s="1">
        <v>500</v>
      </c>
      <c r="H941" s="1">
        <f t="shared" si="14"/>
        <v>37150</v>
      </c>
      <c r="I941" s="1" t="s">
        <v>63</v>
      </c>
      <c r="J941" s="1" t="s">
        <v>63</v>
      </c>
      <c r="K941" s="1" t="s">
        <v>64</v>
      </c>
      <c r="L941" s="1">
        <f>E941*G941</f>
        <v>500</v>
      </c>
      <c r="M941" s="1">
        <f>L941/1000000</f>
        <v>5.0000000000000001E-4</v>
      </c>
      <c r="N941" s="1" t="s">
        <v>65</v>
      </c>
      <c r="O941" s="1" t="s">
        <v>44</v>
      </c>
      <c r="P941" s="1" t="s">
        <v>38</v>
      </c>
      <c r="Q941" s="1" t="s">
        <v>48</v>
      </c>
      <c r="R941" s="1" t="s">
        <v>49</v>
      </c>
      <c r="S941" s="6" t="s">
        <v>1634</v>
      </c>
      <c r="T941" s="1">
        <v>0</v>
      </c>
      <c r="U941" s="1">
        <v>0</v>
      </c>
      <c r="V941" s="1">
        <v>0</v>
      </c>
      <c r="W941" s="1">
        <v>0</v>
      </c>
      <c r="X941" s="1">
        <v>1</v>
      </c>
      <c r="Y941" s="1">
        <v>0</v>
      </c>
      <c r="Z941" s="1">
        <v>0</v>
      </c>
      <c r="AA941" s="1">
        <v>0</v>
      </c>
      <c r="AB941" s="1">
        <v>0</v>
      </c>
      <c r="AC941" s="1">
        <v>1</v>
      </c>
      <c r="AD941" s="1">
        <v>0</v>
      </c>
      <c r="AE941" s="1">
        <v>0</v>
      </c>
      <c r="AF941" s="1">
        <v>0</v>
      </c>
      <c r="AG941" s="1">
        <v>0</v>
      </c>
    </row>
    <row r="942" spans="1:33" x14ac:dyDescent="0.25">
      <c r="A942" s="7" t="s">
        <v>31</v>
      </c>
      <c r="B942" s="1" t="s">
        <v>1040</v>
      </c>
      <c r="C942" s="4" t="s">
        <v>1052</v>
      </c>
      <c r="D942" s="1" t="str">
        <f>CONCATENATE(B942," ",C942)</f>
        <v>MSI MAG272</v>
      </c>
      <c r="E942" s="5">
        <v>5</v>
      </c>
      <c r="F942" s="1">
        <f>E942/1000</f>
        <v>5.0000000000000001E-3</v>
      </c>
      <c r="G942" s="1">
        <v>302.97297297297297</v>
      </c>
      <c r="H942" s="1">
        <f t="shared" si="14"/>
        <v>22511</v>
      </c>
      <c r="I942" s="1" t="s">
        <v>63</v>
      </c>
      <c r="J942" s="1" t="s">
        <v>63</v>
      </c>
      <c r="K942" s="1" t="s">
        <v>64</v>
      </c>
      <c r="L942" s="1">
        <f>E942*G942</f>
        <v>1514.8648648648648</v>
      </c>
      <c r="M942" s="1">
        <f>L942/1000000</f>
        <v>1.5148648648648647E-3</v>
      </c>
      <c r="N942" s="1" t="s">
        <v>65</v>
      </c>
      <c r="O942" s="1" t="s">
        <v>44</v>
      </c>
      <c r="P942" s="1" t="s">
        <v>38</v>
      </c>
      <c r="Q942" s="1" t="s">
        <v>48</v>
      </c>
      <c r="R942" s="1" t="s">
        <v>49</v>
      </c>
      <c r="S942" s="6" t="s">
        <v>1634</v>
      </c>
      <c r="T942" s="1">
        <v>0</v>
      </c>
      <c r="U942" s="1">
        <v>0</v>
      </c>
      <c r="V942" s="1">
        <v>0</v>
      </c>
      <c r="W942" s="1">
        <v>0</v>
      </c>
      <c r="X942" s="1">
        <v>1</v>
      </c>
      <c r="Y942" s="1">
        <v>0</v>
      </c>
      <c r="Z942" s="1">
        <v>0</v>
      </c>
      <c r="AA942" s="1">
        <v>0</v>
      </c>
      <c r="AB942" s="1">
        <v>0</v>
      </c>
      <c r="AC942" s="1">
        <v>1</v>
      </c>
      <c r="AD942" s="1">
        <v>0</v>
      </c>
      <c r="AE942" s="1">
        <v>0</v>
      </c>
      <c r="AF942" s="1">
        <v>0</v>
      </c>
      <c r="AG942" s="1">
        <v>0</v>
      </c>
    </row>
    <row r="943" spans="1:33" x14ac:dyDescent="0.25">
      <c r="A943" s="7" t="s">
        <v>31</v>
      </c>
      <c r="B943" s="1" t="s">
        <v>1040</v>
      </c>
      <c r="C943" s="4" t="s">
        <v>1053</v>
      </c>
      <c r="D943" s="1" t="str">
        <f>CONCATENATE(B943," ",C943)</f>
        <v>MSI MAG272C</v>
      </c>
      <c r="E943" s="5">
        <v>12</v>
      </c>
      <c r="F943" s="1">
        <f>E943/1000</f>
        <v>1.2E-2</v>
      </c>
      <c r="G943" s="1">
        <v>316.2162162162162</v>
      </c>
      <c r="H943" s="1">
        <f t="shared" si="14"/>
        <v>23495</v>
      </c>
      <c r="I943" s="1" t="s">
        <v>63</v>
      </c>
      <c r="J943" s="1" t="s">
        <v>63</v>
      </c>
      <c r="K943" s="1" t="s">
        <v>42</v>
      </c>
      <c r="L943" s="1">
        <f>E943*G943</f>
        <v>3794.5945945945941</v>
      </c>
      <c r="M943" s="1">
        <f>L943/1000000</f>
        <v>3.7945945945945941E-3</v>
      </c>
      <c r="N943" s="1" t="s">
        <v>43</v>
      </c>
      <c r="O943" s="1" t="s">
        <v>44</v>
      </c>
      <c r="P943" s="1" t="s">
        <v>48</v>
      </c>
      <c r="Q943" s="1" t="s">
        <v>48</v>
      </c>
      <c r="R943" s="1" t="s">
        <v>49</v>
      </c>
      <c r="S943" s="6" t="s">
        <v>1634</v>
      </c>
      <c r="T943" s="1">
        <v>0</v>
      </c>
      <c r="U943" s="1">
        <v>0</v>
      </c>
      <c r="V943" s="1">
        <v>0</v>
      </c>
      <c r="W943" s="1">
        <v>0</v>
      </c>
      <c r="X943" s="1">
        <v>1</v>
      </c>
      <c r="Y943" s="1">
        <v>0</v>
      </c>
      <c r="Z943" s="1">
        <v>0</v>
      </c>
      <c r="AA943" s="1">
        <v>0</v>
      </c>
      <c r="AB943" s="1">
        <v>0</v>
      </c>
      <c r="AC943" s="1">
        <v>1</v>
      </c>
      <c r="AD943" s="1">
        <v>0</v>
      </c>
      <c r="AE943" s="1">
        <v>0</v>
      </c>
      <c r="AF943" s="1">
        <v>1</v>
      </c>
      <c r="AG943" s="1">
        <v>0</v>
      </c>
    </row>
    <row r="944" spans="1:33" x14ac:dyDescent="0.25">
      <c r="A944" s="7" t="s">
        <v>31</v>
      </c>
      <c r="B944" s="1" t="s">
        <v>1040</v>
      </c>
      <c r="C944" s="4" t="s">
        <v>1054</v>
      </c>
      <c r="D944" s="1" t="str">
        <f>CONCATENATE(B944," ",C944)</f>
        <v>MSI MAG272CQR</v>
      </c>
      <c r="E944" s="5">
        <v>12</v>
      </c>
      <c r="F944" s="1">
        <f>E944/1000</f>
        <v>1.2E-2</v>
      </c>
      <c r="G944" s="1">
        <v>421.97297297297297</v>
      </c>
      <c r="H944" s="1">
        <f t="shared" si="14"/>
        <v>31353</v>
      </c>
      <c r="I944" s="1" t="s">
        <v>63</v>
      </c>
      <c r="J944" s="1" t="s">
        <v>63</v>
      </c>
      <c r="K944" s="1" t="s">
        <v>64</v>
      </c>
      <c r="L944" s="1">
        <f>E944*G944</f>
        <v>5063.6756756756758</v>
      </c>
      <c r="M944" s="1">
        <f>L944/1000000</f>
        <v>5.0636756756756761E-3</v>
      </c>
      <c r="N944" s="1" t="s">
        <v>65</v>
      </c>
      <c r="O944" s="1" t="s">
        <v>44</v>
      </c>
      <c r="P944" s="1" t="s">
        <v>48</v>
      </c>
      <c r="Q944" s="1" t="s">
        <v>48</v>
      </c>
      <c r="R944" s="1" t="s">
        <v>49</v>
      </c>
      <c r="S944" s="6" t="s">
        <v>1634</v>
      </c>
      <c r="T944" s="1">
        <v>0</v>
      </c>
      <c r="U944" s="1">
        <v>0</v>
      </c>
      <c r="V944" s="1">
        <v>0</v>
      </c>
      <c r="W944" s="1">
        <v>0</v>
      </c>
      <c r="X944" s="1">
        <v>1</v>
      </c>
      <c r="Y944" s="1">
        <v>0</v>
      </c>
      <c r="Z944" s="1">
        <v>0</v>
      </c>
      <c r="AA944" s="1">
        <v>0</v>
      </c>
      <c r="AB944" s="1">
        <v>0</v>
      </c>
      <c r="AC944" s="1">
        <v>1</v>
      </c>
      <c r="AD944" s="1">
        <v>0</v>
      </c>
      <c r="AE944" s="1">
        <v>0</v>
      </c>
      <c r="AF944" s="1">
        <v>1</v>
      </c>
      <c r="AG944" s="1">
        <v>0</v>
      </c>
    </row>
    <row r="945" spans="1:33" x14ac:dyDescent="0.25">
      <c r="A945" s="7" t="s">
        <v>31</v>
      </c>
      <c r="B945" s="1" t="s">
        <v>1040</v>
      </c>
      <c r="C945" s="4" t="s">
        <v>1055</v>
      </c>
      <c r="D945" s="1" t="str">
        <f>CONCATENATE(B945," ",C945)</f>
        <v>MSI MAG272QP</v>
      </c>
      <c r="E945" s="5">
        <v>9</v>
      </c>
      <c r="F945" s="1">
        <f>E945/1000</f>
        <v>8.9999999999999993E-3</v>
      </c>
      <c r="G945" s="1">
        <v>363.51351351351349</v>
      </c>
      <c r="H945" s="1">
        <f t="shared" si="14"/>
        <v>27009</v>
      </c>
      <c r="I945" s="1" t="s">
        <v>63</v>
      </c>
      <c r="J945" s="1" t="s">
        <v>63</v>
      </c>
      <c r="K945" s="1" t="s">
        <v>64</v>
      </c>
      <c r="L945" s="1">
        <f>E945*G945</f>
        <v>3271.6216216216212</v>
      </c>
      <c r="M945" s="1">
        <f>L945/1000000</f>
        <v>3.2716216216216211E-3</v>
      </c>
      <c r="N945" s="1" t="s">
        <v>65</v>
      </c>
      <c r="O945" s="1" t="s">
        <v>44</v>
      </c>
      <c r="P945" s="1" t="s">
        <v>38</v>
      </c>
      <c r="Q945" s="1" t="s">
        <v>48</v>
      </c>
      <c r="R945" s="1">
        <v>0</v>
      </c>
      <c r="S945" s="6" t="s">
        <v>1634</v>
      </c>
      <c r="T945" s="1">
        <v>0</v>
      </c>
      <c r="U945" s="1">
        <v>0</v>
      </c>
      <c r="V945" s="1">
        <v>0</v>
      </c>
      <c r="W945" s="1">
        <v>0</v>
      </c>
      <c r="X945" s="1">
        <v>1</v>
      </c>
      <c r="Y945" s="1">
        <v>0</v>
      </c>
      <c r="Z945" s="1">
        <v>0</v>
      </c>
      <c r="AA945" s="1">
        <v>0</v>
      </c>
      <c r="AB945" s="1">
        <v>0</v>
      </c>
      <c r="AC945" s="1">
        <v>1</v>
      </c>
      <c r="AD945" s="1">
        <v>0</v>
      </c>
      <c r="AE945" s="1">
        <v>0</v>
      </c>
      <c r="AF945" s="1">
        <v>0</v>
      </c>
      <c r="AG945" s="1">
        <v>0</v>
      </c>
    </row>
    <row r="946" spans="1:33" x14ac:dyDescent="0.25">
      <c r="A946" s="7" t="s">
        <v>31</v>
      </c>
      <c r="B946" s="1" t="s">
        <v>1040</v>
      </c>
      <c r="C946" s="4" t="s">
        <v>1056</v>
      </c>
      <c r="D946" s="1" t="str">
        <f>CONCATENATE(B946," ",C946)</f>
        <v>MSI MAG273R</v>
      </c>
      <c r="E946" s="5">
        <v>49</v>
      </c>
      <c r="F946" s="1">
        <f>E946/1000</f>
        <v>4.9000000000000002E-2</v>
      </c>
      <c r="G946" s="1">
        <v>310.7162162162162</v>
      </c>
      <c r="H946" s="1">
        <f t="shared" si="14"/>
        <v>23086</v>
      </c>
      <c r="I946" s="1" t="s">
        <v>63</v>
      </c>
      <c r="J946" s="1" t="s">
        <v>63</v>
      </c>
      <c r="K946" s="1" t="s">
        <v>42</v>
      </c>
      <c r="L946" s="1">
        <f>E946*G946</f>
        <v>15225.094594594593</v>
      </c>
      <c r="M946" s="1">
        <f>L946/1000000</f>
        <v>1.5225094594594594E-2</v>
      </c>
      <c r="N946" s="1" t="s">
        <v>43</v>
      </c>
      <c r="O946" s="1" t="s">
        <v>54</v>
      </c>
      <c r="P946" s="1" t="s">
        <v>38</v>
      </c>
      <c r="Q946" s="1" t="s">
        <v>48</v>
      </c>
      <c r="R946" s="1" t="s">
        <v>49</v>
      </c>
      <c r="S946" s="6" t="s">
        <v>1634</v>
      </c>
      <c r="T946" s="1">
        <v>0</v>
      </c>
      <c r="U946" s="1">
        <v>0</v>
      </c>
      <c r="V946" s="1">
        <v>0</v>
      </c>
      <c r="W946" s="1">
        <v>0</v>
      </c>
      <c r="X946" s="1">
        <v>1</v>
      </c>
      <c r="Y946" s="1">
        <v>0</v>
      </c>
      <c r="Z946" s="1">
        <v>0</v>
      </c>
      <c r="AA946" s="1">
        <v>0</v>
      </c>
      <c r="AB946" s="1">
        <v>0</v>
      </c>
      <c r="AC946" s="1">
        <v>1</v>
      </c>
      <c r="AD946" s="1">
        <v>0</v>
      </c>
      <c r="AE946" s="1">
        <v>1</v>
      </c>
      <c r="AF946" s="1">
        <v>0</v>
      </c>
      <c r="AG946" s="1">
        <v>0</v>
      </c>
    </row>
    <row r="947" spans="1:33" x14ac:dyDescent="0.25">
      <c r="A947" s="7" t="s">
        <v>31</v>
      </c>
      <c r="B947" s="1" t="s">
        <v>1040</v>
      </c>
      <c r="C947" s="4" t="s">
        <v>1057</v>
      </c>
      <c r="D947" s="1" t="str">
        <f>CONCATENATE(B947," ",C947)</f>
        <v>MSI MAG27C</v>
      </c>
      <c r="E947" s="5">
        <v>107</v>
      </c>
      <c r="F947" s="1">
        <f>E947/1000</f>
        <v>0.107</v>
      </c>
      <c r="G947" s="1">
        <v>308.46846846846847</v>
      </c>
      <c r="H947" s="1">
        <f t="shared" si="14"/>
        <v>22919</v>
      </c>
      <c r="I947" s="1" t="s">
        <v>63</v>
      </c>
      <c r="J947" s="1" t="s">
        <v>63</v>
      </c>
      <c r="K947" s="1" t="s">
        <v>42</v>
      </c>
      <c r="L947" s="1">
        <f>E947*G947</f>
        <v>33006.126126126124</v>
      </c>
      <c r="M947" s="1">
        <f>L947/1000000</f>
        <v>3.3006126126126127E-2</v>
      </c>
      <c r="N947" s="1" t="s">
        <v>43</v>
      </c>
      <c r="O947" s="1" t="s">
        <v>44</v>
      </c>
      <c r="P947" s="1" t="s">
        <v>48</v>
      </c>
      <c r="Q947" s="1" t="s">
        <v>48</v>
      </c>
      <c r="R947" s="1" t="s">
        <v>49</v>
      </c>
      <c r="S947" s="6" t="s">
        <v>1634</v>
      </c>
      <c r="T947" s="1">
        <v>0</v>
      </c>
      <c r="U947" s="1">
        <v>0</v>
      </c>
      <c r="V947" s="1">
        <v>0</v>
      </c>
      <c r="W947" s="1">
        <v>0</v>
      </c>
      <c r="X947" s="1">
        <v>1</v>
      </c>
      <c r="Y947" s="1">
        <v>0</v>
      </c>
      <c r="Z947" s="1">
        <v>0</v>
      </c>
      <c r="AA947" s="1">
        <v>0</v>
      </c>
      <c r="AB947" s="1">
        <v>0</v>
      </c>
      <c r="AC947" s="1">
        <v>1</v>
      </c>
      <c r="AD947" s="1">
        <v>0</v>
      </c>
      <c r="AE947" s="1">
        <v>0</v>
      </c>
      <c r="AF947" s="1">
        <v>1</v>
      </c>
      <c r="AG947" s="1">
        <v>0</v>
      </c>
    </row>
    <row r="948" spans="1:33" x14ac:dyDescent="0.25">
      <c r="A948" s="7" t="s">
        <v>31</v>
      </c>
      <c r="B948" s="1" t="s">
        <v>1040</v>
      </c>
      <c r="C948" s="4" t="s">
        <v>1058</v>
      </c>
      <c r="D948" s="1" t="str">
        <f>CONCATENATE(B948," ",C948)</f>
        <v>MSI MAG321CURV</v>
      </c>
      <c r="E948" s="5">
        <v>13</v>
      </c>
      <c r="F948" s="1">
        <f>E948/1000</f>
        <v>1.2999999999999999E-2</v>
      </c>
      <c r="G948" s="1">
        <v>595</v>
      </c>
      <c r="H948" s="1">
        <f t="shared" si="14"/>
        <v>44209</v>
      </c>
      <c r="I948" s="1" t="s">
        <v>74</v>
      </c>
      <c r="J948" s="1" t="s">
        <v>72</v>
      </c>
      <c r="K948" s="1" t="s">
        <v>64</v>
      </c>
      <c r="L948" s="1">
        <f>E948*G948</f>
        <v>7735</v>
      </c>
      <c r="M948" s="1">
        <f>L948/1000000</f>
        <v>7.7349999999999997E-3</v>
      </c>
      <c r="N948" s="1" t="s">
        <v>65</v>
      </c>
      <c r="O948" s="1" t="s">
        <v>44</v>
      </c>
      <c r="P948" s="1" t="s">
        <v>48</v>
      </c>
      <c r="Q948" s="1" t="s">
        <v>48</v>
      </c>
      <c r="R948" s="1">
        <v>0</v>
      </c>
      <c r="S948" s="6" t="s">
        <v>31</v>
      </c>
      <c r="T948" s="1">
        <v>0</v>
      </c>
      <c r="U948" s="1">
        <v>0</v>
      </c>
      <c r="V948" s="1">
        <v>0</v>
      </c>
      <c r="W948" s="1">
        <v>0</v>
      </c>
      <c r="X948" s="1">
        <v>1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1</v>
      </c>
      <c r="AE948" s="1">
        <v>0</v>
      </c>
      <c r="AF948" s="1">
        <v>1</v>
      </c>
      <c r="AG948" s="1">
        <v>0</v>
      </c>
    </row>
    <row r="949" spans="1:33" x14ac:dyDescent="0.25">
      <c r="A949" s="7" t="s">
        <v>31</v>
      </c>
      <c r="B949" s="1" t="s">
        <v>1040</v>
      </c>
      <c r="C949" s="4" t="s">
        <v>1059</v>
      </c>
      <c r="D949" s="1" t="str">
        <f>CONCATENATE(B949," ",C949)</f>
        <v>MSI MAG322CQR</v>
      </c>
      <c r="E949" s="5">
        <v>79</v>
      </c>
      <c r="F949" s="1">
        <f>E949/1000</f>
        <v>7.9000000000000001E-2</v>
      </c>
      <c r="G949" s="1">
        <v>455.35585585585591</v>
      </c>
      <c r="H949" s="1">
        <f t="shared" si="14"/>
        <v>33833</v>
      </c>
      <c r="I949" s="1" t="s">
        <v>63</v>
      </c>
      <c r="J949" s="1" t="s">
        <v>63</v>
      </c>
      <c r="K949" s="1" t="s">
        <v>64</v>
      </c>
      <c r="L949" s="1">
        <f>E949*G949</f>
        <v>35973.112612612618</v>
      </c>
      <c r="M949" s="1">
        <f>L949/1000000</f>
        <v>3.5973112612612615E-2</v>
      </c>
      <c r="N949" s="1" t="s">
        <v>65</v>
      </c>
      <c r="O949" s="1" t="s">
        <v>44</v>
      </c>
      <c r="P949" s="1" t="s">
        <v>48</v>
      </c>
      <c r="Q949" s="1" t="s">
        <v>48</v>
      </c>
      <c r="R949" s="1" t="s">
        <v>49</v>
      </c>
      <c r="S949" s="6" t="s">
        <v>1634</v>
      </c>
      <c r="T949" s="1">
        <v>0</v>
      </c>
      <c r="U949" s="1">
        <v>0</v>
      </c>
      <c r="V949" s="1">
        <v>0</v>
      </c>
      <c r="W949" s="1">
        <v>0</v>
      </c>
      <c r="X949" s="1">
        <v>1</v>
      </c>
      <c r="Y949" s="1">
        <v>0</v>
      </c>
      <c r="Z949" s="1">
        <v>0</v>
      </c>
      <c r="AA949" s="1">
        <v>0</v>
      </c>
      <c r="AB949" s="1">
        <v>0</v>
      </c>
      <c r="AC949" s="1">
        <v>1</v>
      </c>
      <c r="AD949" s="1">
        <v>0</v>
      </c>
      <c r="AE949" s="1">
        <v>0</v>
      </c>
      <c r="AF949" s="1">
        <v>1</v>
      </c>
      <c r="AG949" s="1">
        <v>0</v>
      </c>
    </row>
    <row r="950" spans="1:33" x14ac:dyDescent="0.25">
      <c r="A950" s="7" t="s">
        <v>31</v>
      </c>
      <c r="B950" s="1" t="s">
        <v>1040</v>
      </c>
      <c r="C950" s="4" t="s">
        <v>1060</v>
      </c>
      <c r="D950" s="1" t="str">
        <f>CONCATENATE(B950," ",C950)</f>
        <v>MSI MAG322CQRV</v>
      </c>
      <c r="E950" s="5">
        <v>3</v>
      </c>
      <c r="F950" s="1">
        <f>E950/1000</f>
        <v>3.0000000000000001E-3</v>
      </c>
      <c r="G950" s="1">
        <v>504.40990990990997</v>
      </c>
      <c r="H950" s="1">
        <f t="shared" si="14"/>
        <v>37478</v>
      </c>
      <c r="I950" s="1" t="s">
        <v>74</v>
      </c>
      <c r="J950" s="1" t="s">
        <v>72</v>
      </c>
      <c r="K950" s="1" t="s">
        <v>64</v>
      </c>
      <c r="L950" s="1">
        <f>E950*G950</f>
        <v>1513.22972972973</v>
      </c>
      <c r="M950" s="1">
        <f>L950/1000000</f>
        <v>1.51322972972973E-3</v>
      </c>
      <c r="N950" s="1" t="s">
        <v>65</v>
      </c>
      <c r="O950" s="1" t="s">
        <v>44</v>
      </c>
      <c r="P950" s="1" t="s">
        <v>48</v>
      </c>
      <c r="Q950" s="1" t="s">
        <v>48</v>
      </c>
      <c r="R950" s="1">
        <v>0</v>
      </c>
      <c r="S950" s="6" t="s">
        <v>1634</v>
      </c>
      <c r="T950" s="1">
        <v>0</v>
      </c>
      <c r="U950" s="1">
        <v>0</v>
      </c>
      <c r="V950" s="1">
        <v>0</v>
      </c>
      <c r="W950" s="1">
        <v>0</v>
      </c>
      <c r="X950" s="1">
        <v>1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1</v>
      </c>
      <c r="AE950" s="1">
        <v>0</v>
      </c>
      <c r="AF950" s="1">
        <v>1</v>
      </c>
      <c r="AG950" s="1">
        <v>0</v>
      </c>
    </row>
    <row r="951" spans="1:33" x14ac:dyDescent="0.25">
      <c r="A951" s="7" t="s">
        <v>31</v>
      </c>
      <c r="B951" s="1" t="s">
        <v>1040</v>
      </c>
      <c r="C951" s="4" t="s">
        <v>1061</v>
      </c>
      <c r="D951" s="1" t="str">
        <f>CONCATENATE(B951," ",C951)</f>
        <v>MSI MAG322CR</v>
      </c>
      <c r="E951" s="5">
        <v>4</v>
      </c>
      <c r="F951" s="1">
        <f>E951/1000</f>
        <v>4.0000000000000001E-3</v>
      </c>
      <c r="G951" s="1">
        <v>432.41891891891891</v>
      </c>
      <c r="H951" s="1">
        <f t="shared" si="14"/>
        <v>32129</v>
      </c>
      <c r="I951" s="1" t="s">
        <v>74</v>
      </c>
      <c r="J951" s="1" t="s">
        <v>72</v>
      </c>
      <c r="K951" s="1" t="s">
        <v>64</v>
      </c>
      <c r="L951" s="1">
        <f>E951*G951</f>
        <v>1729.6756756756756</v>
      </c>
      <c r="M951" s="1">
        <f>L951/1000000</f>
        <v>1.7296756756756755E-3</v>
      </c>
      <c r="N951" s="1" t="s">
        <v>65</v>
      </c>
      <c r="O951" s="1" t="s">
        <v>44</v>
      </c>
      <c r="P951" s="1" t="s">
        <v>38</v>
      </c>
      <c r="Q951" s="1" t="s">
        <v>48</v>
      </c>
      <c r="R951" s="1">
        <v>0</v>
      </c>
      <c r="S951" s="6" t="s">
        <v>1634</v>
      </c>
      <c r="T951" s="1">
        <v>0</v>
      </c>
      <c r="U951" s="1">
        <v>0</v>
      </c>
      <c r="V951" s="1">
        <v>0</v>
      </c>
      <c r="W951" s="1">
        <v>0</v>
      </c>
      <c r="X951" s="1">
        <v>1</v>
      </c>
      <c r="Y951" s="1">
        <v>0</v>
      </c>
      <c r="Z951" s="1">
        <v>0</v>
      </c>
      <c r="AA951" s="1">
        <v>0</v>
      </c>
      <c r="AB951" s="1">
        <v>0</v>
      </c>
      <c r="AC951" s="1">
        <v>0</v>
      </c>
      <c r="AD951" s="1">
        <v>1</v>
      </c>
      <c r="AE951" s="1">
        <v>0</v>
      </c>
      <c r="AF951" s="1">
        <v>1</v>
      </c>
      <c r="AG951" s="1">
        <v>0</v>
      </c>
    </row>
    <row r="952" spans="1:33" x14ac:dyDescent="0.25">
      <c r="A952" s="7" t="s">
        <v>31</v>
      </c>
      <c r="B952" s="1" t="s">
        <v>1040</v>
      </c>
      <c r="C952" s="4" t="s">
        <v>1062</v>
      </c>
      <c r="D952" s="1" t="str">
        <f>CONCATENATE(B952," ",C952)</f>
        <v>MSI MAG341CQ</v>
      </c>
      <c r="E952" s="5">
        <v>5</v>
      </c>
      <c r="F952" s="1">
        <f>E952/1000</f>
        <v>5.0000000000000001E-3</v>
      </c>
      <c r="G952" s="1">
        <v>605.78716216216219</v>
      </c>
      <c r="H952" s="1">
        <f t="shared" si="14"/>
        <v>45010</v>
      </c>
      <c r="I952" s="1" t="s">
        <v>238</v>
      </c>
      <c r="J952" s="1" t="s">
        <v>72</v>
      </c>
      <c r="K952" s="1" t="s">
        <v>239</v>
      </c>
      <c r="L952" s="1">
        <f>E952*G952</f>
        <v>3028.9358108108108</v>
      </c>
      <c r="M952" s="1">
        <f>L952/1000000</f>
        <v>3.0289358108108108E-3</v>
      </c>
      <c r="N952" s="1" t="s">
        <v>87</v>
      </c>
      <c r="O952" s="1" t="s">
        <v>44</v>
      </c>
      <c r="P952" s="1" t="s">
        <v>48</v>
      </c>
      <c r="Q952" s="1" t="s">
        <v>48</v>
      </c>
      <c r="R952" s="1">
        <v>0</v>
      </c>
      <c r="S952" s="6" t="s">
        <v>1634</v>
      </c>
      <c r="T952" s="1">
        <v>0</v>
      </c>
      <c r="U952" s="1">
        <v>0</v>
      </c>
      <c r="V952" s="1">
        <v>0</v>
      </c>
      <c r="W952" s="1">
        <v>0</v>
      </c>
      <c r="X952" s="1">
        <v>1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1</v>
      </c>
      <c r="AE952" s="1">
        <v>0</v>
      </c>
      <c r="AF952" s="1">
        <v>1</v>
      </c>
      <c r="AG952" s="1">
        <v>1</v>
      </c>
    </row>
    <row r="953" spans="1:33" x14ac:dyDescent="0.25">
      <c r="A953" s="7" t="s">
        <v>31</v>
      </c>
      <c r="B953" s="1" t="s">
        <v>1040</v>
      </c>
      <c r="C953" s="4" t="s">
        <v>1063</v>
      </c>
      <c r="D953" s="1" t="str">
        <f>CONCATENATE(B953," ",C953)</f>
        <v>MSI MP221</v>
      </c>
      <c r="E953" s="5">
        <v>100</v>
      </c>
      <c r="F953" s="1">
        <f>E953/1000</f>
        <v>0.1</v>
      </c>
      <c r="G953" s="1">
        <v>94.459459459459453</v>
      </c>
      <c r="H953" s="1">
        <f t="shared" si="14"/>
        <v>7018</v>
      </c>
      <c r="I953" s="1" t="s">
        <v>41</v>
      </c>
      <c r="J953" s="1" t="s">
        <v>41</v>
      </c>
      <c r="K953" s="1" t="s">
        <v>42</v>
      </c>
      <c r="L953" s="1">
        <f>E953*G953</f>
        <v>9445.9459459459449</v>
      </c>
      <c r="M953" s="1">
        <f>L953/1000000</f>
        <v>9.4459459459459456E-3</v>
      </c>
      <c r="N953" s="1" t="s">
        <v>43</v>
      </c>
      <c r="O953" s="1" t="s">
        <v>37</v>
      </c>
      <c r="P953" s="1" t="s">
        <v>38</v>
      </c>
      <c r="Q953" s="1" t="s">
        <v>38</v>
      </c>
      <c r="R953" s="1" t="s">
        <v>39</v>
      </c>
      <c r="S953" s="6" t="s">
        <v>1634</v>
      </c>
      <c r="T953" s="1">
        <v>0</v>
      </c>
      <c r="U953" s="1">
        <v>1</v>
      </c>
      <c r="V953" s="1">
        <v>1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1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</row>
    <row r="954" spans="1:33" x14ac:dyDescent="0.25">
      <c r="A954" s="7" t="s">
        <v>31</v>
      </c>
      <c r="B954" s="1" t="s">
        <v>1040</v>
      </c>
      <c r="C954" s="4" t="s">
        <v>1064</v>
      </c>
      <c r="D954" s="1" t="str">
        <f>CONCATENATE(B954," ",C954)</f>
        <v>MSI MP241</v>
      </c>
      <c r="E954" s="5">
        <v>62</v>
      </c>
      <c r="F954" s="1">
        <f>E954/1000</f>
        <v>6.2E-2</v>
      </c>
      <c r="G954" s="1">
        <v>120.13513513513513</v>
      </c>
      <c r="H954" s="1">
        <f t="shared" si="14"/>
        <v>8926</v>
      </c>
      <c r="I954" s="1" t="s">
        <v>52</v>
      </c>
      <c r="J954" s="1" t="s">
        <v>53</v>
      </c>
      <c r="K954" s="1" t="s">
        <v>42</v>
      </c>
      <c r="L954" s="1">
        <f>E954*G954</f>
        <v>7448.3783783783783</v>
      </c>
      <c r="M954" s="1">
        <f>L954/1000000</f>
        <v>7.4483783783783784E-3</v>
      </c>
      <c r="N954" s="1" t="s">
        <v>43</v>
      </c>
      <c r="O954" s="1" t="s">
        <v>54</v>
      </c>
      <c r="P954" s="1" t="s">
        <v>38</v>
      </c>
      <c r="Q954" s="1" t="s">
        <v>38</v>
      </c>
      <c r="R954" s="1" t="s">
        <v>298</v>
      </c>
      <c r="S954" s="6" t="s">
        <v>1634</v>
      </c>
      <c r="T954" s="1">
        <v>0</v>
      </c>
      <c r="U954" s="1">
        <v>0</v>
      </c>
      <c r="V954" s="1">
        <v>1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1</v>
      </c>
      <c r="AD954" s="1">
        <v>0</v>
      </c>
      <c r="AE954" s="1">
        <v>1</v>
      </c>
      <c r="AF954" s="1">
        <v>0</v>
      </c>
      <c r="AG954" s="1">
        <v>0</v>
      </c>
    </row>
    <row r="955" spans="1:33" x14ac:dyDescent="0.25">
      <c r="A955" s="7" t="s">
        <v>31</v>
      </c>
      <c r="B955" s="1" t="s">
        <v>1040</v>
      </c>
      <c r="C955" s="4" t="s">
        <v>1065</v>
      </c>
      <c r="D955" s="1" t="str">
        <f>CONCATENATE(B955," ",C955)</f>
        <v>MSI MPG27CQ2</v>
      </c>
      <c r="E955" s="5">
        <v>12</v>
      </c>
      <c r="F955" s="1">
        <f>E955/1000</f>
        <v>1.2E-2</v>
      </c>
      <c r="G955" s="1">
        <v>496.62162162162161</v>
      </c>
      <c r="H955" s="1">
        <f t="shared" si="14"/>
        <v>36899</v>
      </c>
      <c r="I955" s="1" t="s">
        <v>63</v>
      </c>
      <c r="J955" s="1" t="s">
        <v>63</v>
      </c>
      <c r="K955" s="1" t="s">
        <v>64</v>
      </c>
      <c r="L955" s="1">
        <f>E955*G955</f>
        <v>5959.4594594594591</v>
      </c>
      <c r="M955" s="1">
        <f>L955/1000000</f>
        <v>5.9594594594594595E-3</v>
      </c>
      <c r="N955" s="1" t="s">
        <v>65</v>
      </c>
      <c r="O955" s="1" t="s">
        <v>44</v>
      </c>
      <c r="P955" s="1" t="s">
        <v>48</v>
      </c>
      <c r="Q955" s="1" t="s">
        <v>48</v>
      </c>
      <c r="R955" s="1">
        <v>0</v>
      </c>
      <c r="S955" s="6" t="s">
        <v>1634</v>
      </c>
      <c r="T955" s="1">
        <v>0</v>
      </c>
      <c r="U955" s="1">
        <v>0</v>
      </c>
      <c r="V955" s="1">
        <v>0</v>
      </c>
      <c r="W955" s="1">
        <v>0</v>
      </c>
      <c r="X955" s="1">
        <v>1</v>
      </c>
      <c r="Y955" s="1">
        <v>0</v>
      </c>
      <c r="Z955" s="1">
        <v>0</v>
      </c>
      <c r="AA955" s="1">
        <v>0</v>
      </c>
      <c r="AB955" s="1">
        <v>0</v>
      </c>
      <c r="AC955" s="1">
        <v>1</v>
      </c>
      <c r="AD955" s="1">
        <v>0</v>
      </c>
      <c r="AE955" s="1">
        <v>0</v>
      </c>
      <c r="AF955" s="1">
        <v>1</v>
      </c>
      <c r="AG955" s="1">
        <v>0</v>
      </c>
    </row>
    <row r="956" spans="1:33" x14ac:dyDescent="0.25">
      <c r="A956" s="7" t="s">
        <v>31</v>
      </c>
      <c r="B956" s="1" t="s">
        <v>1040</v>
      </c>
      <c r="C956" s="4" t="s">
        <v>1066</v>
      </c>
      <c r="D956" s="1" t="str">
        <f>CONCATENATE(B956," ",C956)</f>
        <v>MSI MPG341CQR</v>
      </c>
      <c r="E956" s="5">
        <v>19</v>
      </c>
      <c r="F956" s="1">
        <f>E956/1000</f>
        <v>1.9E-2</v>
      </c>
      <c r="G956" s="1">
        <v>889.92567567567562</v>
      </c>
      <c r="H956" s="1">
        <f t="shared" si="14"/>
        <v>66121</v>
      </c>
      <c r="I956" s="1" t="s">
        <v>238</v>
      </c>
      <c r="J956" s="1" t="s">
        <v>72</v>
      </c>
      <c r="K956" s="1" t="s">
        <v>239</v>
      </c>
      <c r="L956" s="1">
        <f>E956*G956</f>
        <v>16908.587837837837</v>
      </c>
      <c r="M956" s="1">
        <f>L956/1000000</f>
        <v>1.6908587837837837E-2</v>
      </c>
      <c r="N956" s="1" t="s">
        <v>87</v>
      </c>
      <c r="O956" s="1" t="s">
        <v>54</v>
      </c>
      <c r="P956" s="1" t="s">
        <v>48</v>
      </c>
      <c r="Q956" s="1" t="s">
        <v>48</v>
      </c>
      <c r="R956" s="1" t="s">
        <v>49</v>
      </c>
      <c r="S956" s="6" t="s">
        <v>1634</v>
      </c>
      <c r="T956" s="1">
        <v>0</v>
      </c>
      <c r="U956" s="1">
        <v>0</v>
      </c>
      <c r="V956" s="1">
        <v>0</v>
      </c>
      <c r="W956" s="1">
        <v>0</v>
      </c>
      <c r="X956" s="1">
        <v>1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1</v>
      </c>
      <c r="AE956" s="1">
        <v>1</v>
      </c>
      <c r="AF956" s="1">
        <v>1</v>
      </c>
      <c r="AG956" s="1">
        <v>1</v>
      </c>
    </row>
    <row r="957" spans="1:33" x14ac:dyDescent="0.25">
      <c r="A957" s="7" t="s">
        <v>31</v>
      </c>
      <c r="B957" s="1" t="s">
        <v>1040</v>
      </c>
      <c r="C957" s="4" t="s">
        <v>1067</v>
      </c>
      <c r="D957" s="1" t="str">
        <f>CONCATENATE(B957," ",C957)</f>
        <v>MSI PS341WU</v>
      </c>
      <c r="E957" s="5">
        <v>9</v>
      </c>
      <c r="F957" s="1">
        <f>E957/1000</f>
        <v>8.9999999999999993E-3</v>
      </c>
      <c r="G957" s="1">
        <v>1294.1891891891892</v>
      </c>
      <c r="H957" s="1">
        <f t="shared" si="14"/>
        <v>96158</v>
      </c>
      <c r="I957" s="1" t="s">
        <v>238</v>
      </c>
      <c r="J957" s="1" t="s">
        <v>72</v>
      </c>
      <c r="K957" s="1" t="s">
        <v>1026</v>
      </c>
      <c r="L957" s="1">
        <f>E957*G957</f>
        <v>11647.702702702703</v>
      </c>
      <c r="M957" s="1">
        <f>L957/1000000</f>
        <v>1.1647702702702703E-2</v>
      </c>
      <c r="N957" s="1" t="s">
        <v>87</v>
      </c>
      <c r="O957" s="1" t="s">
        <v>54</v>
      </c>
      <c r="P957" s="1" t="s">
        <v>38</v>
      </c>
      <c r="Q957" s="1" t="s">
        <v>38</v>
      </c>
      <c r="R957" s="1">
        <v>0</v>
      </c>
      <c r="S957" s="6" t="s">
        <v>1634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1</v>
      </c>
      <c r="AE957" s="1">
        <v>1</v>
      </c>
      <c r="AF957" s="1">
        <v>0</v>
      </c>
      <c r="AG957" s="1">
        <v>1</v>
      </c>
    </row>
    <row r="958" spans="1:33" x14ac:dyDescent="0.25">
      <c r="A958" s="7" t="s">
        <v>31</v>
      </c>
      <c r="B958" s="1" t="s">
        <v>1068</v>
      </c>
      <c r="C958" s="4" t="s">
        <v>1069</v>
      </c>
      <c r="D958" s="1" t="str">
        <f>CONCATENATE(B958," ",C958)</f>
        <v>NEC AS242W</v>
      </c>
      <c r="E958" s="5">
        <v>7</v>
      </c>
      <c r="F958" s="1">
        <f>E958/1000</f>
        <v>7.0000000000000001E-3</v>
      </c>
      <c r="G958" s="1">
        <v>149.98648648648648</v>
      </c>
      <c r="H958" s="1">
        <f t="shared" si="14"/>
        <v>11144</v>
      </c>
      <c r="I958" s="1" t="s">
        <v>53</v>
      </c>
      <c r="J958" s="1" t="s">
        <v>53</v>
      </c>
      <c r="K958" s="1" t="s">
        <v>42</v>
      </c>
      <c r="L958" s="1">
        <f>E958*G958</f>
        <v>1049.9054054054054</v>
      </c>
      <c r="M958" s="1">
        <f>L958/1000000</f>
        <v>1.0499054054054055E-3</v>
      </c>
      <c r="N958" s="1" t="s">
        <v>43</v>
      </c>
      <c r="O958" s="1" t="s">
        <v>54</v>
      </c>
      <c r="P958" s="1" t="s">
        <v>38</v>
      </c>
      <c r="Q958" s="1" t="s">
        <v>38</v>
      </c>
      <c r="R958" s="1">
        <v>0</v>
      </c>
      <c r="S958" s="6" t="s">
        <v>1634</v>
      </c>
      <c r="T958" s="1">
        <v>0</v>
      </c>
      <c r="U958" s="1">
        <v>0</v>
      </c>
      <c r="V958" s="1">
        <v>0</v>
      </c>
      <c r="W958" s="1">
        <v>1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1</v>
      </c>
      <c r="AD958" s="1">
        <v>0</v>
      </c>
      <c r="AE958" s="1">
        <v>1</v>
      </c>
      <c r="AF958" s="1">
        <v>0</v>
      </c>
      <c r="AG958" s="1">
        <v>0</v>
      </c>
    </row>
    <row r="959" spans="1:33" x14ac:dyDescent="0.25">
      <c r="A959" s="7" t="s">
        <v>31</v>
      </c>
      <c r="B959" s="1" t="s">
        <v>1068</v>
      </c>
      <c r="C959" s="4" t="s">
        <v>1070</v>
      </c>
      <c r="D959" s="1" t="str">
        <f>CONCATENATE(B959," ",C959)</f>
        <v>NEC E172M</v>
      </c>
      <c r="E959" s="5">
        <v>1</v>
      </c>
      <c r="F959" s="1">
        <f>E959/1000</f>
        <v>1E-3</v>
      </c>
      <c r="G959" s="1">
        <v>224.31081081081081</v>
      </c>
      <c r="H959" s="1">
        <f t="shared" si="14"/>
        <v>16666</v>
      </c>
      <c r="I959" s="1" t="s">
        <v>182</v>
      </c>
      <c r="J959" s="1" t="s">
        <v>183</v>
      </c>
      <c r="K959" s="1" t="s">
        <v>184</v>
      </c>
      <c r="L959" s="1">
        <f>E959*G959</f>
        <v>224.31081081081081</v>
      </c>
      <c r="M959" s="1">
        <f>L959/1000000</f>
        <v>2.243108108108108E-4</v>
      </c>
      <c r="N959" s="1" t="s">
        <v>36</v>
      </c>
      <c r="O959" s="1" t="s">
        <v>37</v>
      </c>
      <c r="P959" s="1" t="s">
        <v>38</v>
      </c>
      <c r="Q959" s="1" t="s">
        <v>38</v>
      </c>
      <c r="R959" s="1">
        <v>0</v>
      </c>
      <c r="S959" s="6" t="s">
        <v>1634</v>
      </c>
      <c r="T959" s="1">
        <v>0</v>
      </c>
      <c r="U959" s="1">
        <v>0</v>
      </c>
      <c r="V959" s="1">
        <v>0</v>
      </c>
      <c r="W959" s="1">
        <v>1</v>
      </c>
      <c r="X959" s="1">
        <v>0</v>
      </c>
      <c r="Y959" s="1">
        <v>0</v>
      </c>
      <c r="Z959" s="1">
        <v>0</v>
      </c>
      <c r="AA959" s="1">
        <v>0</v>
      </c>
      <c r="AB959" s="1">
        <v>1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</row>
    <row r="960" spans="1:33" x14ac:dyDescent="0.25">
      <c r="A960" s="7" t="s">
        <v>31</v>
      </c>
      <c r="B960" s="1" t="s">
        <v>1068</v>
      </c>
      <c r="C960" s="4" t="s">
        <v>1071</v>
      </c>
      <c r="D960" s="1" t="str">
        <f>CONCATENATE(B960," ",C960)</f>
        <v>NEC E221N</v>
      </c>
      <c r="E960" s="5">
        <v>60</v>
      </c>
      <c r="F960" s="1">
        <f>E960/1000</f>
        <v>0.06</v>
      </c>
      <c r="G960" s="1">
        <v>215.93918918918919</v>
      </c>
      <c r="H960" s="1">
        <f t="shared" si="14"/>
        <v>16044</v>
      </c>
      <c r="I960" s="1" t="s">
        <v>41</v>
      </c>
      <c r="J960" s="1" t="s">
        <v>41</v>
      </c>
      <c r="K960" s="1" t="s">
        <v>42</v>
      </c>
      <c r="L960" s="1">
        <f>E960*G960</f>
        <v>12956.351351351352</v>
      </c>
      <c r="M960" s="1">
        <f>L960/1000000</f>
        <v>1.2956351351351352E-2</v>
      </c>
      <c r="N960" s="1" t="s">
        <v>43</v>
      </c>
      <c r="O960" s="1" t="s">
        <v>54</v>
      </c>
      <c r="P960" s="1" t="s">
        <v>38</v>
      </c>
      <c r="Q960" s="1" t="s">
        <v>38</v>
      </c>
      <c r="R960" s="1">
        <v>0</v>
      </c>
      <c r="S960" s="6" t="s">
        <v>1634</v>
      </c>
      <c r="T960" s="1">
        <v>0</v>
      </c>
      <c r="U960" s="1">
        <v>0</v>
      </c>
      <c r="V960" s="1">
        <v>0</v>
      </c>
      <c r="W960" s="1">
        <v>1</v>
      </c>
      <c r="X960" s="1">
        <v>0</v>
      </c>
      <c r="Y960" s="1">
        <v>0</v>
      </c>
      <c r="Z960" s="1">
        <v>0</v>
      </c>
      <c r="AA960" s="1">
        <v>0</v>
      </c>
      <c r="AB960" s="1">
        <v>1</v>
      </c>
      <c r="AC960" s="1">
        <v>0</v>
      </c>
      <c r="AD960" s="1">
        <v>0</v>
      </c>
      <c r="AE960" s="1">
        <v>1</v>
      </c>
      <c r="AF960" s="1">
        <v>0</v>
      </c>
      <c r="AG960" s="1">
        <v>0</v>
      </c>
    </row>
    <row r="961" spans="1:33" x14ac:dyDescent="0.25">
      <c r="A961" s="7" t="s">
        <v>31</v>
      </c>
      <c r="B961" s="1" t="s">
        <v>1068</v>
      </c>
      <c r="C961" s="4" t="s">
        <v>1072</v>
      </c>
      <c r="D961" s="1" t="str">
        <f>CONCATENATE(B961," ",C961)</f>
        <v>NEC E223W</v>
      </c>
      <c r="E961" s="5">
        <v>10</v>
      </c>
      <c r="F961" s="1">
        <f>E961/1000</f>
        <v>0.01</v>
      </c>
      <c r="G961" s="1">
        <v>183.78378378378378</v>
      </c>
      <c r="H961" s="1">
        <f t="shared" si="14"/>
        <v>13655</v>
      </c>
      <c r="I961" s="1" t="s">
        <v>606</v>
      </c>
      <c r="J961" s="1" t="s">
        <v>183</v>
      </c>
      <c r="K961" s="1" t="s">
        <v>607</v>
      </c>
      <c r="L961" s="1">
        <f>E961*G961</f>
        <v>1837.8378378378377</v>
      </c>
      <c r="M961" s="1">
        <f>L961/1000000</f>
        <v>1.8378378378378377E-3</v>
      </c>
      <c r="N961" s="1" t="s">
        <v>36</v>
      </c>
      <c r="O961" s="1" t="s">
        <v>54</v>
      </c>
      <c r="P961" s="1" t="s">
        <v>38</v>
      </c>
      <c r="Q961" s="1" t="s">
        <v>38</v>
      </c>
      <c r="R961" s="1">
        <v>0</v>
      </c>
      <c r="S961" s="6" t="s">
        <v>1634</v>
      </c>
      <c r="T961" s="1">
        <v>0</v>
      </c>
      <c r="U961" s="1">
        <v>0</v>
      </c>
      <c r="V961" s="1">
        <v>0</v>
      </c>
      <c r="W961" s="1">
        <v>1</v>
      </c>
      <c r="X961" s="1">
        <v>0</v>
      </c>
      <c r="Y961" s="1">
        <v>0</v>
      </c>
      <c r="Z961" s="1">
        <v>0</v>
      </c>
      <c r="AA961" s="1">
        <v>0</v>
      </c>
      <c r="AB961" s="1">
        <v>1</v>
      </c>
      <c r="AC961" s="1">
        <v>0</v>
      </c>
      <c r="AD961" s="1">
        <v>0</v>
      </c>
      <c r="AE961" s="1">
        <v>1</v>
      </c>
      <c r="AF961" s="1">
        <v>0</v>
      </c>
      <c r="AG961" s="1">
        <v>0</v>
      </c>
    </row>
    <row r="962" spans="1:33" x14ac:dyDescent="0.25">
      <c r="A962" s="7" t="s">
        <v>31</v>
      </c>
      <c r="B962" s="1" t="s">
        <v>1068</v>
      </c>
      <c r="C962" s="4" t="s">
        <v>1073</v>
      </c>
      <c r="D962" s="1" t="str">
        <f>CONCATENATE(B962," ",C962)</f>
        <v>NEC E233WMi</v>
      </c>
      <c r="E962" s="5">
        <v>13</v>
      </c>
      <c r="F962" s="1">
        <f>E962/1000</f>
        <v>1.2999999999999999E-2</v>
      </c>
      <c r="G962" s="1">
        <v>212.69819819819818</v>
      </c>
      <c r="H962" s="1">
        <f t="shared" si="14"/>
        <v>15803</v>
      </c>
      <c r="I962" s="1" t="s">
        <v>174</v>
      </c>
      <c r="J962" s="1" t="s">
        <v>174</v>
      </c>
      <c r="K962" s="1" t="s">
        <v>42</v>
      </c>
      <c r="L962" s="1">
        <f>E962*G962</f>
        <v>2765.0765765765764</v>
      </c>
      <c r="M962" s="1">
        <f>L962/1000000</f>
        <v>2.7650765765765764E-3</v>
      </c>
      <c r="N962" s="1" t="s">
        <v>43</v>
      </c>
      <c r="O962" s="1" t="s">
        <v>54</v>
      </c>
      <c r="P962" s="1" t="s">
        <v>38</v>
      </c>
      <c r="Q962" s="1" t="s">
        <v>38</v>
      </c>
      <c r="R962" s="1">
        <v>0</v>
      </c>
      <c r="S962" s="6" t="s">
        <v>1634</v>
      </c>
      <c r="T962" s="1">
        <v>0</v>
      </c>
      <c r="U962" s="1">
        <v>0</v>
      </c>
      <c r="V962" s="1">
        <v>0</v>
      </c>
      <c r="W962" s="1">
        <v>1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1</v>
      </c>
      <c r="AD962" s="1">
        <v>0</v>
      </c>
      <c r="AE962" s="1">
        <v>1</v>
      </c>
      <c r="AF962" s="1">
        <v>0</v>
      </c>
      <c r="AG962" s="1">
        <v>0</v>
      </c>
    </row>
    <row r="963" spans="1:33" x14ac:dyDescent="0.25">
      <c r="A963" s="7" t="s">
        <v>31</v>
      </c>
      <c r="B963" s="1" t="s">
        <v>1068</v>
      </c>
      <c r="C963" s="4" t="s">
        <v>1074</v>
      </c>
      <c r="D963" s="1" t="str">
        <f>CONCATENATE(B963," ",C963)</f>
        <v>NEC E241N</v>
      </c>
      <c r="E963" s="5">
        <v>27</v>
      </c>
      <c r="F963" s="1">
        <f>E963/1000</f>
        <v>2.7E-2</v>
      </c>
      <c r="G963" s="1">
        <v>229.40540540540542</v>
      </c>
      <c r="H963" s="1">
        <f t="shared" ref="H963:H1026" si="15">ROUND(G963*74.3,0)</f>
        <v>17045</v>
      </c>
      <c r="I963" s="1" t="s">
        <v>52</v>
      </c>
      <c r="J963" s="1" t="s">
        <v>53</v>
      </c>
      <c r="K963" s="1" t="s">
        <v>42</v>
      </c>
      <c r="L963" s="1">
        <f>E963*G963</f>
        <v>6193.9459459459467</v>
      </c>
      <c r="M963" s="1">
        <f>L963/1000000</f>
        <v>6.1939459459459468E-3</v>
      </c>
      <c r="N963" s="1" t="s">
        <v>43</v>
      </c>
      <c r="O963" s="1" t="s">
        <v>54</v>
      </c>
      <c r="P963" s="1" t="s">
        <v>38</v>
      </c>
      <c r="Q963" s="1" t="s">
        <v>38</v>
      </c>
      <c r="R963" s="1">
        <v>0</v>
      </c>
      <c r="S963" s="6" t="s">
        <v>1634</v>
      </c>
      <c r="T963" s="1">
        <v>0</v>
      </c>
      <c r="U963" s="1">
        <v>0</v>
      </c>
      <c r="V963" s="1">
        <v>0</v>
      </c>
      <c r="W963" s="1">
        <v>1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1</v>
      </c>
      <c r="AD963" s="1">
        <v>0</v>
      </c>
      <c r="AE963" s="1">
        <v>1</v>
      </c>
      <c r="AF963" s="1">
        <v>0</v>
      </c>
      <c r="AG963" s="1">
        <v>0</v>
      </c>
    </row>
    <row r="964" spans="1:33" x14ac:dyDescent="0.25">
      <c r="A964" s="7" t="s">
        <v>31</v>
      </c>
      <c r="B964" s="1" t="s">
        <v>1068</v>
      </c>
      <c r="C964" s="4" t="s">
        <v>1075</v>
      </c>
      <c r="D964" s="1" t="str">
        <f>CONCATENATE(B964," ",C964)</f>
        <v>NEC E242N</v>
      </c>
      <c r="E964" s="5">
        <v>10</v>
      </c>
      <c r="F964" s="1">
        <f>E964/1000</f>
        <v>0.01</v>
      </c>
      <c r="G964" s="1">
        <v>254.04054054054055</v>
      </c>
      <c r="H964" s="1">
        <f t="shared" si="15"/>
        <v>18875</v>
      </c>
      <c r="I964" s="1" t="s">
        <v>52</v>
      </c>
      <c r="J964" s="1" t="s">
        <v>53</v>
      </c>
      <c r="K964" s="1" t="s">
        <v>42</v>
      </c>
      <c r="L964" s="1">
        <f>E964*G964</f>
        <v>2540.4054054054054</v>
      </c>
      <c r="M964" s="1">
        <f>L964/1000000</f>
        <v>2.5404054054054053E-3</v>
      </c>
      <c r="N964" s="1" t="s">
        <v>43</v>
      </c>
      <c r="O964" s="1" t="s">
        <v>54</v>
      </c>
      <c r="P964" s="1" t="s">
        <v>38</v>
      </c>
      <c r="Q964" s="1" t="s">
        <v>38</v>
      </c>
      <c r="R964" s="1">
        <v>0</v>
      </c>
      <c r="S964" s="6" t="s">
        <v>1634</v>
      </c>
      <c r="T964" s="1">
        <v>0</v>
      </c>
      <c r="U964" s="1">
        <v>0</v>
      </c>
      <c r="V964" s="1">
        <v>0</v>
      </c>
      <c r="W964" s="1">
        <v>1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1</v>
      </c>
      <c r="AD964" s="1">
        <v>0</v>
      </c>
      <c r="AE964" s="1">
        <v>1</v>
      </c>
      <c r="AF964" s="1">
        <v>0</v>
      </c>
      <c r="AG964" s="1">
        <v>0</v>
      </c>
    </row>
    <row r="965" spans="1:33" x14ac:dyDescent="0.25">
      <c r="A965" s="7" t="s">
        <v>31</v>
      </c>
      <c r="B965" s="1" t="s">
        <v>1068</v>
      </c>
      <c r="C965" s="4" t="s">
        <v>1076</v>
      </c>
      <c r="D965" s="1" t="str">
        <f>CONCATENATE(B965," ",C965)</f>
        <v>NEC E243F</v>
      </c>
      <c r="E965" s="5">
        <v>2</v>
      </c>
      <c r="F965" s="1">
        <f>E965/1000</f>
        <v>2E-3</v>
      </c>
      <c r="G965" s="1">
        <v>283</v>
      </c>
      <c r="H965" s="1">
        <f t="shared" si="15"/>
        <v>21027</v>
      </c>
      <c r="I965" s="1" t="s">
        <v>52</v>
      </c>
      <c r="J965" s="1" t="s">
        <v>53</v>
      </c>
      <c r="K965" s="1" t="s">
        <v>42</v>
      </c>
      <c r="L965" s="1">
        <f>E965*G965</f>
        <v>566</v>
      </c>
      <c r="M965" s="1">
        <f>L965/1000000</f>
        <v>5.6599999999999999E-4</v>
      </c>
      <c r="N965" s="1" t="s">
        <v>43</v>
      </c>
      <c r="O965" s="1" t="s">
        <v>54</v>
      </c>
      <c r="P965" s="1" t="s">
        <v>38</v>
      </c>
      <c r="Q965" s="1" t="s">
        <v>38</v>
      </c>
      <c r="R965" s="1" t="s">
        <v>77</v>
      </c>
      <c r="S965" s="6" t="s">
        <v>1385</v>
      </c>
      <c r="T965" s="1">
        <v>0</v>
      </c>
      <c r="U965" s="1">
        <v>0</v>
      </c>
      <c r="V965" s="1">
        <v>0</v>
      </c>
      <c r="W965" s="1">
        <v>1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1</v>
      </c>
      <c r="AD965" s="1">
        <v>0</v>
      </c>
      <c r="AE965" s="1">
        <v>1</v>
      </c>
      <c r="AF965" s="1">
        <v>0</v>
      </c>
      <c r="AG965" s="1">
        <v>0</v>
      </c>
    </row>
    <row r="966" spans="1:33" x14ac:dyDescent="0.25">
      <c r="A966" s="7" t="s">
        <v>31</v>
      </c>
      <c r="B966" s="1" t="s">
        <v>1068</v>
      </c>
      <c r="C966" s="4" t="s">
        <v>1077</v>
      </c>
      <c r="D966" s="1" t="str">
        <f>CONCATENATE(B966," ",C966)</f>
        <v>NEC E243WMi</v>
      </c>
      <c r="E966" s="5">
        <v>9</v>
      </c>
      <c r="F966" s="1">
        <f>E966/1000</f>
        <v>8.9999999999999993E-3</v>
      </c>
      <c r="G966" s="1">
        <v>211.91780821917808</v>
      </c>
      <c r="H966" s="1">
        <f t="shared" si="15"/>
        <v>15745</v>
      </c>
      <c r="I966" s="1" t="s">
        <v>52</v>
      </c>
      <c r="J966" s="1" t="s">
        <v>53</v>
      </c>
      <c r="K966" s="1" t="s">
        <v>42</v>
      </c>
      <c r="L966" s="1">
        <f>E966*G966</f>
        <v>1907.2602739726028</v>
      </c>
      <c r="M966" s="1">
        <f>L966/1000000</f>
        <v>1.9072602739726029E-3</v>
      </c>
      <c r="N966" s="1" t="s">
        <v>43</v>
      </c>
      <c r="O966" s="1" t="s">
        <v>54</v>
      </c>
      <c r="P966" s="1" t="s">
        <v>38</v>
      </c>
      <c r="Q966" s="1" t="s">
        <v>38</v>
      </c>
      <c r="R966" s="1">
        <v>0</v>
      </c>
      <c r="S966" s="6" t="s">
        <v>1634</v>
      </c>
      <c r="T966" s="1">
        <v>0</v>
      </c>
      <c r="U966" s="1">
        <v>0</v>
      </c>
      <c r="V966" s="1">
        <v>0</v>
      </c>
      <c r="W966" s="1">
        <v>1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1</v>
      </c>
      <c r="AD966" s="1">
        <v>0</v>
      </c>
      <c r="AE966" s="1">
        <v>1</v>
      </c>
      <c r="AF966" s="1">
        <v>0</v>
      </c>
      <c r="AG966" s="1">
        <v>0</v>
      </c>
    </row>
    <row r="967" spans="1:33" x14ac:dyDescent="0.25">
      <c r="A967" s="7" t="s">
        <v>31</v>
      </c>
      <c r="B967" s="1" t="s">
        <v>1068</v>
      </c>
      <c r="C967" s="4" t="s">
        <v>1078</v>
      </c>
      <c r="D967" s="1" t="str">
        <f>CONCATENATE(B967," ",C967)</f>
        <v>NEC E245WMi</v>
      </c>
      <c r="E967" s="5">
        <v>21</v>
      </c>
      <c r="F967" s="1">
        <f>E967/1000</f>
        <v>2.1000000000000001E-2</v>
      </c>
      <c r="G967" s="1">
        <v>287.14864864864865</v>
      </c>
      <c r="H967" s="1">
        <f t="shared" si="15"/>
        <v>21335</v>
      </c>
      <c r="I967" s="1" t="s">
        <v>52</v>
      </c>
      <c r="J967" s="1" t="s">
        <v>53</v>
      </c>
      <c r="K967" s="1" t="s">
        <v>42</v>
      </c>
      <c r="L967" s="1">
        <f>E967*G967</f>
        <v>6030.1216216216217</v>
      </c>
      <c r="M967" s="1">
        <f>L967/1000000</f>
        <v>6.0301216216216216E-3</v>
      </c>
      <c r="N967" s="1" t="s">
        <v>43</v>
      </c>
      <c r="O967" s="1" t="s">
        <v>54</v>
      </c>
      <c r="P967" s="1" t="s">
        <v>38</v>
      </c>
      <c r="Q967" s="1" t="s">
        <v>38</v>
      </c>
      <c r="R967" s="1">
        <v>0</v>
      </c>
      <c r="S967" s="6" t="s">
        <v>1634</v>
      </c>
      <c r="T967" s="1">
        <v>0</v>
      </c>
      <c r="U967" s="1">
        <v>0</v>
      </c>
      <c r="V967" s="1">
        <v>0</v>
      </c>
      <c r="W967" s="1">
        <v>1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1</v>
      </c>
      <c r="AD967" s="1">
        <v>0</v>
      </c>
      <c r="AE967" s="1">
        <v>1</v>
      </c>
      <c r="AF967" s="1">
        <v>0</v>
      </c>
      <c r="AG967" s="1">
        <v>0</v>
      </c>
    </row>
    <row r="968" spans="1:33" x14ac:dyDescent="0.25">
      <c r="A968" s="7" t="s">
        <v>31</v>
      </c>
      <c r="B968" s="1" t="s">
        <v>1068</v>
      </c>
      <c r="C968" s="4" t="s">
        <v>1079</v>
      </c>
      <c r="D968" s="1" t="str">
        <f>CONCATENATE(B968," ",C968)</f>
        <v>NEC EA193Mi</v>
      </c>
      <c r="E968" s="5">
        <v>56</v>
      </c>
      <c r="F968" s="1">
        <f>E968/1000</f>
        <v>5.6000000000000001E-2</v>
      </c>
      <c r="G968" s="1">
        <v>216.20270270270271</v>
      </c>
      <c r="H968" s="1">
        <f t="shared" si="15"/>
        <v>16064</v>
      </c>
      <c r="I968" s="1" t="s">
        <v>407</v>
      </c>
      <c r="J968" s="1" t="s">
        <v>183</v>
      </c>
      <c r="K968" s="1" t="s">
        <v>184</v>
      </c>
      <c r="L968" s="1">
        <f>E968*G968</f>
        <v>12107.351351351352</v>
      </c>
      <c r="M968" s="1">
        <f>L968/1000000</f>
        <v>1.2107351351351351E-2</v>
      </c>
      <c r="N968" s="1" t="s">
        <v>36</v>
      </c>
      <c r="O968" s="1" t="s">
        <v>54</v>
      </c>
      <c r="P968" s="1" t="s">
        <v>38</v>
      </c>
      <c r="Q968" s="1" t="s">
        <v>38</v>
      </c>
      <c r="R968" s="1">
        <v>0</v>
      </c>
      <c r="S968" s="6" t="s">
        <v>1634</v>
      </c>
      <c r="T968" s="1">
        <v>0</v>
      </c>
      <c r="U968" s="1">
        <v>0</v>
      </c>
      <c r="V968" s="1">
        <v>0</v>
      </c>
      <c r="W968" s="1">
        <v>1</v>
      </c>
      <c r="X968" s="1">
        <v>0</v>
      </c>
      <c r="Y968" s="1">
        <v>0</v>
      </c>
      <c r="Z968" s="1">
        <v>0</v>
      </c>
      <c r="AA968" s="1">
        <v>0</v>
      </c>
      <c r="AB968" s="1">
        <v>1</v>
      </c>
      <c r="AC968" s="1">
        <v>0</v>
      </c>
      <c r="AD968" s="1">
        <v>0</v>
      </c>
      <c r="AE968" s="1">
        <v>1</v>
      </c>
      <c r="AF968" s="1">
        <v>0</v>
      </c>
      <c r="AG968" s="1">
        <v>0</v>
      </c>
    </row>
    <row r="969" spans="1:33" x14ac:dyDescent="0.25">
      <c r="A969" s="7" t="s">
        <v>31</v>
      </c>
      <c r="B969" s="1" t="s">
        <v>1068</v>
      </c>
      <c r="C969" s="4" t="s">
        <v>1080</v>
      </c>
      <c r="D969" s="1" t="str">
        <f>CONCATENATE(B969," ",C969)</f>
        <v>NEC EA223WM</v>
      </c>
      <c r="E969" s="5">
        <v>1</v>
      </c>
      <c r="F969" s="1">
        <f>E969/1000</f>
        <v>1E-3</v>
      </c>
      <c r="G969" s="1">
        <v>239.17567567567568</v>
      </c>
      <c r="H969" s="1">
        <f t="shared" si="15"/>
        <v>17771</v>
      </c>
      <c r="I969" s="1" t="s">
        <v>606</v>
      </c>
      <c r="J969" s="1" t="s">
        <v>183</v>
      </c>
      <c r="K969" s="1" t="s">
        <v>607</v>
      </c>
      <c r="L969" s="1">
        <f>E969*G969</f>
        <v>239.17567567567568</v>
      </c>
      <c r="M969" s="1">
        <f>L969/1000000</f>
        <v>2.3917567567567567E-4</v>
      </c>
      <c r="N969" s="1" t="s">
        <v>36</v>
      </c>
      <c r="O969" s="1" t="s">
        <v>54</v>
      </c>
      <c r="P969" s="1" t="s">
        <v>38</v>
      </c>
      <c r="Q969" s="1" t="s">
        <v>38</v>
      </c>
      <c r="R969" s="1">
        <v>0</v>
      </c>
      <c r="S969" s="6" t="s">
        <v>1634</v>
      </c>
      <c r="T969" s="1">
        <v>0</v>
      </c>
      <c r="U969" s="1">
        <v>0</v>
      </c>
      <c r="V969" s="1">
        <v>0</v>
      </c>
      <c r="W969" s="1">
        <v>1</v>
      </c>
      <c r="X969" s="1">
        <v>0</v>
      </c>
      <c r="Y969" s="1">
        <v>0</v>
      </c>
      <c r="Z969" s="1">
        <v>0</v>
      </c>
      <c r="AA969" s="1">
        <v>0</v>
      </c>
      <c r="AB969" s="1">
        <v>1</v>
      </c>
      <c r="AC969" s="1">
        <v>0</v>
      </c>
      <c r="AD969" s="1">
        <v>0</v>
      </c>
      <c r="AE969" s="1">
        <v>1</v>
      </c>
      <c r="AF969" s="1">
        <v>0</v>
      </c>
      <c r="AG969" s="1">
        <v>0</v>
      </c>
    </row>
    <row r="970" spans="1:33" x14ac:dyDescent="0.25">
      <c r="A970" s="7" t="s">
        <v>31</v>
      </c>
      <c r="B970" s="1" t="s">
        <v>1068</v>
      </c>
      <c r="C970" s="4" t="s">
        <v>1081</v>
      </c>
      <c r="D970" s="1" t="str">
        <f>CONCATENATE(B970," ",C970)</f>
        <v>NEC EA224WMI</v>
      </c>
      <c r="E970" s="5">
        <v>4</v>
      </c>
      <c r="F970" s="1">
        <f>E970/1000</f>
        <v>4.0000000000000001E-3</v>
      </c>
      <c r="G970" s="1">
        <v>243.22972972972974</v>
      </c>
      <c r="H970" s="1">
        <f t="shared" si="15"/>
        <v>18072</v>
      </c>
      <c r="I970" s="1" t="s">
        <v>41</v>
      </c>
      <c r="J970" s="1" t="s">
        <v>41</v>
      </c>
      <c r="K970" s="1" t="s">
        <v>42</v>
      </c>
      <c r="L970" s="1">
        <f>E970*G970</f>
        <v>972.91891891891896</v>
      </c>
      <c r="M970" s="1">
        <f>L970/1000000</f>
        <v>9.7291891891891896E-4</v>
      </c>
      <c r="N970" s="1" t="s">
        <v>43</v>
      </c>
      <c r="O970" s="1" t="s">
        <v>54</v>
      </c>
      <c r="P970" s="1" t="s">
        <v>38</v>
      </c>
      <c r="Q970" s="1" t="s">
        <v>38</v>
      </c>
      <c r="R970" s="1">
        <v>0</v>
      </c>
      <c r="S970" s="6" t="s">
        <v>1634</v>
      </c>
      <c r="T970" s="1">
        <v>0</v>
      </c>
      <c r="U970" s="1">
        <v>0</v>
      </c>
      <c r="V970" s="1">
        <v>0</v>
      </c>
      <c r="W970" s="1">
        <v>1</v>
      </c>
      <c r="X970" s="1">
        <v>0</v>
      </c>
      <c r="Y970" s="1">
        <v>0</v>
      </c>
      <c r="Z970" s="1">
        <v>0</v>
      </c>
      <c r="AA970" s="1">
        <v>0</v>
      </c>
      <c r="AB970" s="1">
        <v>1</v>
      </c>
      <c r="AC970" s="1">
        <v>0</v>
      </c>
      <c r="AD970" s="1">
        <v>0</v>
      </c>
      <c r="AE970" s="1">
        <v>1</v>
      </c>
      <c r="AF970" s="1">
        <v>0</v>
      </c>
      <c r="AG970" s="1">
        <v>0</v>
      </c>
    </row>
    <row r="971" spans="1:33" x14ac:dyDescent="0.25">
      <c r="A971" s="7" t="s">
        <v>31</v>
      </c>
      <c r="B971" s="1" t="s">
        <v>1068</v>
      </c>
      <c r="C971" s="4" t="s">
        <v>1082</v>
      </c>
      <c r="D971" s="1" t="str">
        <f>CONCATENATE(B971," ",C971)</f>
        <v>NEC EA231WU</v>
      </c>
      <c r="E971" s="5">
        <v>5</v>
      </c>
      <c r="F971" s="1">
        <f>E971/1000</f>
        <v>5.0000000000000001E-3</v>
      </c>
      <c r="G971" s="1">
        <v>249.98648648648648</v>
      </c>
      <c r="H971" s="1">
        <f t="shared" si="15"/>
        <v>18574</v>
      </c>
      <c r="I971" s="1" t="s">
        <v>174</v>
      </c>
      <c r="J971" s="1" t="s">
        <v>174</v>
      </c>
      <c r="K971" s="1" t="s">
        <v>42</v>
      </c>
      <c r="L971" s="1">
        <f>E971*G971</f>
        <v>1249.9324324324325</v>
      </c>
      <c r="M971" s="1">
        <f>L971/1000000</f>
        <v>1.2499324324324326E-3</v>
      </c>
      <c r="N971" s="1" t="s">
        <v>43</v>
      </c>
      <c r="O971" s="1" t="s">
        <v>54</v>
      </c>
      <c r="P971" s="1" t="s">
        <v>38</v>
      </c>
      <c r="Q971" s="1" t="s">
        <v>38</v>
      </c>
      <c r="R971" s="1">
        <v>0</v>
      </c>
      <c r="S971" s="6" t="s">
        <v>1634</v>
      </c>
      <c r="T971" s="1">
        <v>0</v>
      </c>
      <c r="U971" s="1">
        <v>0</v>
      </c>
      <c r="V971" s="1">
        <v>0</v>
      </c>
      <c r="W971" s="1">
        <v>1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1</v>
      </c>
      <c r="AD971" s="1">
        <v>0</v>
      </c>
      <c r="AE971" s="1">
        <v>1</v>
      </c>
      <c r="AF971" s="1">
        <v>0</v>
      </c>
      <c r="AG971" s="1">
        <v>0</v>
      </c>
    </row>
    <row r="972" spans="1:33" x14ac:dyDescent="0.25">
      <c r="A972" s="7" t="s">
        <v>31</v>
      </c>
      <c r="B972" s="1" t="s">
        <v>1068</v>
      </c>
      <c r="C972" s="4" t="s">
        <v>1083</v>
      </c>
      <c r="D972" s="1" t="str">
        <f>CONCATENATE(B972," ",C972)</f>
        <v>NEC EA234WMi</v>
      </c>
      <c r="E972" s="5">
        <v>34</v>
      </c>
      <c r="F972" s="1">
        <f>E972/1000</f>
        <v>3.4000000000000002E-2</v>
      </c>
      <c r="G972" s="1">
        <v>320.93243243243245</v>
      </c>
      <c r="H972" s="1">
        <f t="shared" si="15"/>
        <v>23845</v>
      </c>
      <c r="I972" s="1" t="s">
        <v>174</v>
      </c>
      <c r="J972" s="1" t="s">
        <v>174</v>
      </c>
      <c r="K972" s="1" t="s">
        <v>42</v>
      </c>
      <c r="L972" s="1">
        <f>E972*G972</f>
        <v>10911.702702702703</v>
      </c>
      <c r="M972" s="1">
        <f>L972/1000000</f>
        <v>1.0911702702702704E-2</v>
      </c>
      <c r="N972" s="1" t="s">
        <v>43</v>
      </c>
      <c r="O972" s="1" t="s">
        <v>54</v>
      </c>
      <c r="P972" s="1" t="s">
        <v>38</v>
      </c>
      <c r="Q972" s="1" t="s">
        <v>38</v>
      </c>
      <c r="R972" s="1">
        <v>0</v>
      </c>
      <c r="S972" s="6" t="s">
        <v>1634</v>
      </c>
      <c r="T972" s="1">
        <v>0</v>
      </c>
      <c r="U972" s="1">
        <v>0</v>
      </c>
      <c r="V972" s="1">
        <v>0</v>
      </c>
      <c r="W972" s="1">
        <v>1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1</v>
      </c>
      <c r="AD972" s="1">
        <v>0</v>
      </c>
      <c r="AE972" s="1">
        <v>1</v>
      </c>
      <c r="AF972" s="1">
        <v>0</v>
      </c>
      <c r="AG972" s="1">
        <v>0</v>
      </c>
    </row>
    <row r="973" spans="1:33" x14ac:dyDescent="0.25">
      <c r="A973" s="7" t="s">
        <v>31</v>
      </c>
      <c r="B973" s="1" t="s">
        <v>1068</v>
      </c>
      <c r="C973" s="4" t="s">
        <v>1084</v>
      </c>
      <c r="D973" s="1" t="str">
        <f>CONCATENATE(B973," ",C973)</f>
        <v>NEC EA241F</v>
      </c>
      <c r="E973" s="5">
        <v>24</v>
      </c>
      <c r="F973" s="1">
        <f>E973/1000</f>
        <v>2.4E-2</v>
      </c>
      <c r="G973" s="1">
        <v>270.93918918918916</v>
      </c>
      <c r="H973" s="1">
        <f t="shared" si="15"/>
        <v>20131</v>
      </c>
      <c r="I973" s="1" t="s">
        <v>52</v>
      </c>
      <c r="J973" s="1" t="s">
        <v>53</v>
      </c>
      <c r="K973" s="1" t="s">
        <v>42</v>
      </c>
      <c r="L973" s="1">
        <f>E973*G973</f>
        <v>6502.54054054054</v>
      </c>
      <c r="M973" s="1">
        <f>L973/1000000</f>
        <v>6.5025405405405396E-3</v>
      </c>
      <c r="N973" s="1" t="s">
        <v>43</v>
      </c>
      <c r="O973" s="1" t="s">
        <v>54</v>
      </c>
      <c r="P973" s="1" t="s">
        <v>38</v>
      </c>
      <c r="Q973" s="1" t="s">
        <v>38</v>
      </c>
      <c r="R973" s="1">
        <v>0</v>
      </c>
      <c r="S973" s="6" t="s">
        <v>1634</v>
      </c>
      <c r="T973" s="1">
        <v>0</v>
      </c>
      <c r="U973" s="1">
        <v>0</v>
      </c>
      <c r="V973" s="1">
        <v>0</v>
      </c>
      <c r="W973" s="1">
        <v>1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1</v>
      </c>
      <c r="AD973" s="1">
        <v>0</v>
      </c>
      <c r="AE973" s="1">
        <v>1</v>
      </c>
      <c r="AF973" s="1">
        <v>0</v>
      </c>
      <c r="AG973" s="1">
        <v>0</v>
      </c>
    </row>
    <row r="974" spans="1:33" x14ac:dyDescent="0.25">
      <c r="A974" s="7" t="s">
        <v>31</v>
      </c>
      <c r="B974" s="1" t="s">
        <v>1068</v>
      </c>
      <c r="C974" s="4" t="s">
        <v>1085</v>
      </c>
      <c r="D974" s="1" t="str">
        <f>CONCATENATE(B974," ",C974)</f>
        <v>NEC EA241WU</v>
      </c>
      <c r="E974" s="5">
        <v>3</v>
      </c>
      <c r="F974" s="1">
        <f>E974/1000</f>
        <v>3.0000000000000001E-3</v>
      </c>
      <c r="G974" s="1">
        <v>306.19729729729727</v>
      </c>
      <c r="H974" s="1">
        <f t="shared" si="15"/>
        <v>22750</v>
      </c>
      <c r="I974" s="1" t="s">
        <v>92</v>
      </c>
      <c r="J974" s="1" t="s">
        <v>92</v>
      </c>
      <c r="K974" s="1" t="s">
        <v>93</v>
      </c>
      <c r="L974" s="1">
        <f>E974*G974</f>
        <v>918.59189189189181</v>
      </c>
      <c r="M974" s="1">
        <f>L974/1000000</f>
        <v>9.1859189189189179E-4</v>
      </c>
      <c r="N974" s="1" t="s">
        <v>43</v>
      </c>
      <c r="O974" s="1" t="s">
        <v>54</v>
      </c>
      <c r="P974" s="1" t="s">
        <v>38</v>
      </c>
      <c r="Q974" s="1" t="s">
        <v>38</v>
      </c>
      <c r="R974" s="1">
        <v>0</v>
      </c>
      <c r="S974" s="6" t="s">
        <v>1634</v>
      </c>
      <c r="T974" s="1">
        <v>0</v>
      </c>
      <c r="U974" s="1">
        <v>0</v>
      </c>
      <c r="V974" s="1">
        <v>0</v>
      </c>
      <c r="W974" s="1">
        <v>1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1</v>
      </c>
      <c r="AD974" s="1">
        <v>0</v>
      </c>
      <c r="AE974" s="1">
        <v>1</v>
      </c>
      <c r="AF974" s="1">
        <v>0</v>
      </c>
      <c r="AG974" s="1">
        <v>0</v>
      </c>
    </row>
    <row r="975" spans="1:33" x14ac:dyDescent="0.25">
      <c r="A975" s="7" t="s">
        <v>31</v>
      </c>
      <c r="B975" s="1" t="s">
        <v>1068</v>
      </c>
      <c r="C975" s="4" t="s">
        <v>1086</v>
      </c>
      <c r="D975" s="1" t="str">
        <f>CONCATENATE(B975," ",C975)</f>
        <v>NEC EA245WMi-2</v>
      </c>
      <c r="E975" s="5">
        <v>42</v>
      </c>
      <c r="F975" s="1">
        <f>E975/1000</f>
        <v>4.2000000000000003E-2</v>
      </c>
      <c r="G975" s="2">
        <v>405.93918918918916</v>
      </c>
      <c r="H975" s="1">
        <f t="shared" si="15"/>
        <v>30161</v>
      </c>
      <c r="I975" s="1" t="s">
        <v>92</v>
      </c>
      <c r="J975" s="1" t="s">
        <v>92</v>
      </c>
      <c r="K975" s="1" t="s">
        <v>93</v>
      </c>
      <c r="L975" s="1">
        <f>E975*G975</f>
        <v>17049.445945945947</v>
      </c>
      <c r="M975" s="1">
        <f>L975/1000000</f>
        <v>1.7049445945945946E-2</v>
      </c>
      <c r="N975" s="1" t="s">
        <v>43</v>
      </c>
      <c r="O975" s="1" t="s">
        <v>54</v>
      </c>
      <c r="P975" s="1" t="s">
        <v>38</v>
      </c>
      <c r="Q975" s="1" t="s">
        <v>38</v>
      </c>
      <c r="R975" s="1">
        <v>0</v>
      </c>
      <c r="S975" s="6" t="s">
        <v>31</v>
      </c>
      <c r="T975" s="1">
        <v>0</v>
      </c>
      <c r="U975" s="1">
        <v>0</v>
      </c>
      <c r="V975" s="1">
        <v>0</v>
      </c>
      <c r="W975" s="1">
        <v>1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1</v>
      </c>
      <c r="AD975" s="1">
        <v>0</v>
      </c>
      <c r="AE975" s="1">
        <v>1</v>
      </c>
      <c r="AF975" s="1">
        <v>0</v>
      </c>
      <c r="AG975" s="1">
        <v>0</v>
      </c>
    </row>
    <row r="976" spans="1:33" x14ac:dyDescent="0.25">
      <c r="A976" s="7" t="s">
        <v>31</v>
      </c>
      <c r="B976" s="1" t="s">
        <v>1068</v>
      </c>
      <c r="C976" s="4" t="s">
        <v>1087</v>
      </c>
      <c r="D976" s="1" t="str">
        <f>CONCATENATE(B976," ",C976)</f>
        <v>NEC EA245WMI-2-WH</v>
      </c>
      <c r="E976" s="5">
        <v>4</v>
      </c>
      <c r="F976" s="1">
        <f>E976/1000</f>
        <v>4.0000000000000001E-3</v>
      </c>
      <c r="G976" s="2">
        <v>405.93918918918916</v>
      </c>
      <c r="H976" s="1">
        <f t="shared" si="15"/>
        <v>30161</v>
      </c>
      <c r="I976" s="1" t="s">
        <v>92</v>
      </c>
      <c r="J976" s="1" t="s">
        <v>92</v>
      </c>
      <c r="K976" s="1" t="s">
        <v>93</v>
      </c>
      <c r="L976" s="1">
        <f>E976*G976</f>
        <v>1623.7567567567567</v>
      </c>
      <c r="M976" s="1">
        <f>L976/1000000</f>
        <v>1.6237567567567567E-3</v>
      </c>
      <c r="N976" s="1" t="s">
        <v>43</v>
      </c>
      <c r="O976" s="1" t="s">
        <v>54</v>
      </c>
      <c r="P976" s="1" t="s">
        <v>38</v>
      </c>
      <c r="Q976" s="1" t="s">
        <v>38</v>
      </c>
      <c r="R976" s="1">
        <v>0</v>
      </c>
      <c r="S976" s="6" t="s">
        <v>31</v>
      </c>
      <c r="T976" s="1">
        <v>0</v>
      </c>
      <c r="U976" s="1">
        <v>0</v>
      </c>
      <c r="V976" s="1">
        <v>0</v>
      </c>
      <c r="W976" s="1">
        <v>1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1</v>
      </c>
      <c r="AD976" s="1">
        <v>0</v>
      </c>
      <c r="AE976" s="1">
        <v>1</v>
      </c>
      <c r="AF976" s="1">
        <v>0</v>
      </c>
      <c r="AG976" s="1">
        <v>0</v>
      </c>
    </row>
    <row r="977" spans="1:33" x14ac:dyDescent="0.25">
      <c r="A977" s="7" t="s">
        <v>31</v>
      </c>
      <c r="B977" s="1" t="s">
        <v>1068</v>
      </c>
      <c r="C977" s="4" t="s">
        <v>1088</v>
      </c>
      <c r="D977" s="1" t="str">
        <f>CONCATENATE(B977," ",C977)</f>
        <v>NEC EA271F</v>
      </c>
      <c r="E977" s="5">
        <v>1</v>
      </c>
      <c r="F977" s="1">
        <f>E977/1000</f>
        <v>1E-3</v>
      </c>
      <c r="G977" s="1">
        <v>453.64864864864865</v>
      </c>
      <c r="H977" s="1">
        <f t="shared" si="15"/>
        <v>33706</v>
      </c>
      <c r="I977" s="1" t="s">
        <v>63</v>
      </c>
      <c r="J977" s="1" t="s">
        <v>63</v>
      </c>
      <c r="K977" s="1" t="s">
        <v>42</v>
      </c>
      <c r="L977" s="1">
        <f>E977*G977</f>
        <v>453.64864864864865</v>
      </c>
      <c r="M977" s="1">
        <f>L977/1000000</f>
        <v>4.5364864864864865E-4</v>
      </c>
      <c r="N977" s="1" t="s">
        <v>43</v>
      </c>
      <c r="O977" s="1" t="s">
        <v>54</v>
      </c>
      <c r="P977" s="1" t="s">
        <v>38</v>
      </c>
      <c r="Q977" s="1" t="s">
        <v>38</v>
      </c>
      <c r="R977" s="1">
        <v>0</v>
      </c>
      <c r="S977" s="6" t="s">
        <v>1634</v>
      </c>
      <c r="T977" s="1">
        <v>0</v>
      </c>
      <c r="U977" s="1">
        <v>0</v>
      </c>
      <c r="V977" s="1">
        <v>0</v>
      </c>
      <c r="W977" s="1">
        <v>1</v>
      </c>
      <c r="X977" s="1">
        <v>0</v>
      </c>
      <c r="Y977" s="1">
        <v>0</v>
      </c>
      <c r="Z977" s="1">
        <v>1</v>
      </c>
      <c r="AA977" s="1">
        <v>0</v>
      </c>
      <c r="AB977" s="1">
        <v>0</v>
      </c>
      <c r="AC977" s="1">
        <v>1</v>
      </c>
      <c r="AD977" s="1">
        <v>0</v>
      </c>
      <c r="AE977" s="1">
        <v>1</v>
      </c>
      <c r="AF977" s="1">
        <v>0</v>
      </c>
      <c r="AG977" s="1">
        <v>0</v>
      </c>
    </row>
    <row r="978" spans="1:33" x14ac:dyDescent="0.25">
      <c r="A978" s="7" t="s">
        <v>31</v>
      </c>
      <c r="B978" s="1" t="s">
        <v>1068</v>
      </c>
      <c r="C978" s="4" t="s">
        <v>1089</v>
      </c>
      <c r="D978" s="1" t="str">
        <f>CONCATENATE(B978," ",C978)</f>
        <v>NEC EA271Q</v>
      </c>
      <c r="E978" s="5">
        <v>10</v>
      </c>
      <c r="F978" s="1">
        <f>E978/1000</f>
        <v>0.01</v>
      </c>
      <c r="G978" s="1">
        <v>690.38738738738732</v>
      </c>
      <c r="H978" s="1">
        <f t="shared" si="15"/>
        <v>51296</v>
      </c>
      <c r="I978" s="1" t="s">
        <v>63</v>
      </c>
      <c r="J978" s="1" t="s">
        <v>63</v>
      </c>
      <c r="K978" s="1" t="s">
        <v>64</v>
      </c>
      <c r="L978" s="1">
        <f>E978*G978</f>
        <v>6903.873873873873</v>
      </c>
      <c r="M978" s="1">
        <f>L978/1000000</f>
        <v>6.903873873873873E-3</v>
      </c>
      <c r="N978" s="1" t="s">
        <v>65</v>
      </c>
      <c r="O978" s="1" t="s">
        <v>54</v>
      </c>
      <c r="P978" s="1" t="s">
        <v>38</v>
      </c>
      <c r="Q978" s="1" t="s">
        <v>38</v>
      </c>
      <c r="R978" s="1">
        <v>0</v>
      </c>
      <c r="S978" s="6" t="s">
        <v>1634</v>
      </c>
      <c r="T978" s="1">
        <v>0</v>
      </c>
      <c r="U978" s="1">
        <v>0</v>
      </c>
      <c r="V978" s="1">
        <v>0</v>
      </c>
      <c r="W978" s="1">
        <v>1</v>
      </c>
      <c r="X978" s="1">
        <v>0</v>
      </c>
      <c r="Y978" s="1">
        <v>0</v>
      </c>
      <c r="Z978" s="1">
        <v>1</v>
      </c>
      <c r="AA978" s="1">
        <v>0</v>
      </c>
      <c r="AB978" s="1">
        <v>0</v>
      </c>
      <c r="AC978" s="1">
        <v>1</v>
      </c>
      <c r="AD978" s="1">
        <v>0</v>
      </c>
      <c r="AE978" s="1">
        <v>1</v>
      </c>
      <c r="AF978" s="1">
        <v>0</v>
      </c>
      <c r="AG978" s="1">
        <v>0</v>
      </c>
    </row>
    <row r="979" spans="1:33" x14ac:dyDescent="0.25">
      <c r="A979" s="7" t="s">
        <v>31</v>
      </c>
      <c r="B979" s="1" t="s">
        <v>1068</v>
      </c>
      <c r="C979" s="4" t="s">
        <v>1090</v>
      </c>
      <c r="D979" s="1" t="str">
        <f>CONCATENATE(B979," ",C979)</f>
        <v>NEC EA271U</v>
      </c>
      <c r="E979" s="5">
        <v>3</v>
      </c>
      <c r="F979" s="1">
        <f>E979/1000</f>
        <v>3.0000000000000001E-3</v>
      </c>
      <c r="G979" s="1">
        <v>1028.3648648648648</v>
      </c>
      <c r="H979" s="1">
        <f t="shared" si="15"/>
        <v>76408</v>
      </c>
      <c r="I979" s="1" t="s">
        <v>63</v>
      </c>
      <c r="J979" s="1" t="s">
        <v>63</v>
      </c>
      <c r="K979" s="1" t="s">
        <v>86</v>
      </c>
      <c r="L979" s="1">
        <f>E979*G979</f>
        <v>3085.0945945945941</v>
      </c>
      <c r="M979" s="1">
        <f>L979/1000000</f>
        <v>3.0850945945945941E-3</v>
      </c>
      <c r="N979" s="1" t="s">
        <v>87</v>
      </c>
      <c r="O979" s="1" t="s">
        <v>54</v>
      </c>
      <c r="P979" s="1" t="s">
        <v>38</v>
      </c>
      <c r="Q979" s="1" t="s">
        <v>38</v>
      </c>
      <c r="R979" s="1">
        <v>0</v>
      </c>
      <c r="S979" s="6" t="s">
        <v>1634</v>
      </c>
      <c r="T979" s="1">
        <v>0</v>
      </c>
      <c r="U979" s="1">
        <v>0</v>
      </c>
      <c r="V979" s="1">
        <v>0</v>
      </c>
      <c r="W979" s="1">
        <v>1</v>
      </c>
      <c r="X979" s="1">
        <v>0</v>
      </c>
      <c r="Y979" s="1">
        <v>0</v>
      </c>
      <c r="Z979" s="1">
        <v>1</v>
      </c>
      <c r="AA979" s="1">
        <v>0</v>
      </c>
      <c r="AB979" s="1">
        <v>0</v>
      </c>
      <c r="AC979" s="1">
        <v>1</v>
      </c>
      <c r="AD979" s="1">
        <v>0</v>
      </c>
      <c r="AE979" s="1">
        <v>1</v>
      </c>
      <c r="AF979" s="1">
        <v>0</v>
      </c>
      <c r="AG979" s="1">
        <v>1</v>
      </c>
    </row>
    <row r="980" spans="1:33" x14ac:dyDescent="0.25">
      <c r="A980" s="7" t="s">
        <v>31</v>
      </c>
      <c r="B980" s="1" t="s">
        <v>1068</v>
      </c>
      <c r="C980" s="4" t="s">
        <v>1091</v>
      </c>
      <c r="D980" s="1" t="str">
        <f>CONCATENATE(B980," ",C980)</f>
        <v>NEC EA295WMi</v>
      </c>
      <c r="E980" s="5">
        <v>1</v>
      </c>
      <c r="F980" s="1">
        <f>E980/1000</f>
        <v>1E-3</v>
      </c>
      <c r="G980" s="1">
        <v>631.74603174603169</v>
      </c>
      <c r="H980" s="1">
        <f t="shared" si="15"/>
        <v>46939</v>
      </c>
      <c r="I980" s="1" t="s">
        <v>998</v>
      </c>
      <c r="J980" s="1" t="s">
        <v>258</v>
      </c>
      <c r="K980" s="1" t="s">
        <v>98</v>
      </c>
      <c r="L980" s="1">
        <f>E980*G980</f>
        <v>631.74603174603169</v>
      </c>
      <c r="M980" s="1">
        <f>L980/1000000</f>
        <v>6.3174603174603167E-4</v>
      </c>
      <c r="N980" s="1" t="s">
        <v>65</v>
      </c>
      <c r="O980" s="1" t="s">
        <v>54</v>
      </c>
      <c r="P980" s="1" t="s">
        <v>38</v>
      </c>
      <c r="Q980" s="1" t="s">
        <v>38</v>
      </c>
      <c r="R980" s="1">
        <v>0</v>
      </c>
      <c r="S980" s="6" t="s">
        <v>1385</v>
      </c>
      <c r="T980" s="1">
        <v>0</v>
      </c>
      <c r="U980" s="1">
        <v>0</v>
      </c>
      <c r="V980" s="1">
        <v>0</v>
      </c>
      <c r="W980" s="1">
        <v>1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1</v>
      </c>
      <c r="AE980" s="1">
        <v>1</v>
      </c>
      <c r="AF980" s="1">
        <v>0</v>
      </c>
      <c r="AG980" s="1">
        <v>0</v>
      </c>
    </row>
    <row r="981" spans="1:33" x14ac:dyDescent="0.25">
      <c r="A981" s="7" t="s">
        <v>31</v>
      </c>
      <c r="B981" s="1" t="s">
        <v>1068</v>
      </c>
      <c r="C981" s="4" t="s">
        <v>1092</v>
      </c>
      <c r="D981" s="1" t="str">
        <f>CONCATENATE(B981," ",C981)</f>
        <v>NEC EX241UN</v>
      </c>
      <c r="E981" s="5">
        <v>1</v>
      </c>
      <c r="F981" s="1">
        <f>E981/1000</f>
        <v>1E-3</v>
      </c>
      <c r="G981" s="1">
        <v>479.7162162162162</v>
      </c>
      <c r="H981" s="1">
        <f t="shared" si="15"/>
        <v>35643</v>
      </c>
      <c r="I981" s="1" t="s">
        <v>52</v>
      </c>
      <c r="J981" s="1" t="s">
        <v>53</v>
      </c>
      <c r="K981" s="1" t="s">
        <v>42</v>
      </c>
      <c r="L981" s="1">
        <f>E981*G981</f>
        <v>479.7162162162162</v>
      </c>
      <c r="M981" s="1">
        <f>L981/1000000</f>
        <v>4.797162162162162E-4</v>
      </c>
      <c r="N981" s="1" t="s">
        <v>43</v>
      </c>
      <c r="O981" s="1" t="s">
        <v>54</v>
      </c>
      <c r="P981" s="1" t="s">
        <v>38</v>
      </c>
      <c r="Q981" s="1" t="s">
        <v>38</v>
      </c>
      <c r="R981" s="1">
        <v>0</v>
      </c>
      <c r="S981" s="6" t="s">
        <v>1634</v>
      </c>
      <c r="T981" s="1">
        <v>0</v>
      </c>
      <c r="U981" s="1">
        <v>0</v>
      </c>
      <c r="V981" s="1">
        <v>0</v>
      </c>
      <c r="W981" s="1">
        <v>1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1</v>
      </c>
      <c r="AD981" s="1">
        <v>0</v>
      </c>
      <c r="AE981" s="1">
        <v>1</v>
      </c>
      <c r="AF981" s="1">
        <v>0</v>
      </c>
      <c r="AG981" s="1">
        <v>0</v>
      </c>
    </row>
    <row r="982" spans="1:33" x14ac:dyDescent="0.25">
      <c r="A982" s="7" t="s">
        <v>31</v>
      </c>
      <c r="B982" s="1" t="s">
        <v>1068</v>
      </c>
      <c r="C982" s="4" t="s">
        <v>1093</v>
      </c>
      <c r="D982" s="1" t="str">
        <f>CONCATENATE(B982," ",C982)</f>
        <v>NEC P212</v>
      </c>
      <c r="E982" s="5">
        <v>12</v>
      </c>
      <c r="F982" s="1">
        <f>E982/1000</f>
        <v>1.2E-2</v>
      </c>
      <c r="G982" s="1">
        <v>1067.5540540540539</v>
      </c>
      <c r="H982" s="1">
        <f t="shared" si="15"/>
        <v>79319</v>
      </c>
      <c r="I982" s="1" t="s">
        <v>1094</v>
      </c>
      <c r="J982" s="1" t="s">
        <v>183</v>
      </c>
      <c r="K982" s="1" t="s">
        <v>1095</v>
      </c>
      <c r="L982" s="1">
        <f>E982*G982</f>
        <v>12810.648648648646</v>
      </c>
      <c r="M982" s="1">
        <f>L982/1000000</f>
        <v>1.2810648648648646E-2</v>
      </c>
      <c r="N982" s="1" t="s">
        <v>36</v>
      </c>
      <c r="O982" s="1" t="s">
        <v>54</v>
      </c>
      <c r="P982" s="1" t="s">
        <v>38</v>
      </c>
      <c r="Q982" s="1" t="s">
        <v>38</v>
      </c>
      <c r="R982" s="1">
        <v>0</v>
      </c>
      <c r="S982" s="6" t="s">
        <v>1634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1</v>
      </c>
      <c r="Z982" s="1">
        <v>0</v>
      </c>
      <c r="AA982" s="1">
        <v>0</v>
      </c>
      <c r="AB982" s="1">
        <v>1</v>
      </c>
      <c r="AC982" s="1">
        <v>0</v>
      </c>
      <c r="AD982" s="1">
        <v>0</v>
      </c>
      <c r="AE982" s="1">
        <v>1</v>
      </c>
      <c r="AF982" s="1">
        <v>0</v>
      </c>
      <c r="AG982" s="1">
        <v>0</v>
      </c>
    </row>
    <row r="983" spans="1:33" x14ac:dyDescent="0.25">
      <c r="A983" s="7" t="s">
        <v>31</v>
      </c>
      <c r="B983" s="1" t="s">
        <v>1068</v>
      </c>
      <c r="C983" s="4" t="s">
        <v>1096</v>
      </c>
      <c r="D983" s="1" t="str">
        <f>CONCATENATE(B983," ",C983)</f>
        <v>NEC PA243W</v>
      </c>
      <c r="E983" s="5">
        <v>3</v>
      </c>
      <c r="F983" s="1">
        <f>E983/1000</f>
        <v>3.0000000000000001E-3</v>
      </c>
      <c r="G983" s="1">
        <v>853.57432432432438</v>
      </c>
      <c r="H983" s="1">
        <f t="shared" si="15"/>
        <v>63421</v>
      </c>
      <c r="I983" s="1" t="s">
        <v>92</v>
      </c>
      <c r="J983" s="1" t="s">
        <v>92</v>
      </c>
      <c r="K983" s="1" t="s">
        <v>93</v>
      </c>
      <c r="L983" s="1">
        <f>E983*G983</f>
        <v>2560.7229729729734</v>
      </c>
      <c r="M983" s="1">
        <f>L983/1000000</f>
        <v>2.5607229729729735E-3</v>
      </c>
      <c r="N983" s="1" t="s">
        <v>43</v>
      </c>
      <c r="O983" s="1" t="s">
        <v>54</v>
      </c>
      <c r="P983" s="1" t="s">
        <v>38</v>
      </c>
      <c r="Q983" s="1" t="s">
        <v>38</v>
      </c>
      <c r="R983" s="1">
        <v>0</v>
      </c>
      <c r="S983" s="6" t="s">
        <v>1634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1</v>
      </c>
      <c r="Z983" s="1">
        <v>0</v>
      </c>
      <c r="AA983" s="1">
        <v>0</v>
      </c>
      <c r="AB983" s="1">
        <v>0</v>
      </c>
      <c r="AC983" s="1">
        <v>1</v>
      </c>
      <c r="AD983" s="1">
        <v>0</v>
      </c>
      <c r="AE983" s="1">
        <v>1</v>
      </c>
      <c r="AF983" s="1">
        <v>0</v>
      </c>
      <c r="AG983" s="1">
        <v>0</v>
      </c>
    </row>
    <row r="984" spans="1:33" x14ac:dyDescent="0.25">
      <c r="A984" s="7" t="s">
        <v>31</v>
      </c>
      <c r="B984" s="1" t="s">
        <v>1068</v>
      </c>
      <c r="C984" s="4" t="s">
        <v>1097</v>
      </c>
      <c r="D984" s="1" t="str">
        <f>CONCATENATE(B984," ",C984)</f>
        <v>NEC PA271Q</v>
      </c>
      <c r="E984" s="5">
        <v>17</v>
      </c>
      <c r="F984" s="1">
        <f>E984/1000</f>
        <v>1.7000000000000001E-2</v>
      </c>
      <c r="G984" s="1">
        <v>1351.3378378378379</v>
      </c>
      <c r="H984" s="1">
        <f t="shared" si="15"/>
        <v>100404</v>
      </c>
      <c r="I984" s="1" t="s">
        <v>63</v>
      </c>
      <c r="J984" s="1" t="s">
        <v>63</v>
      </c>
      <c r="K984" s="1" t="s">
        <v>64</v>
      </c>
      <c r="L984" s="1">
        <f>E984*G984</f>
        <v>22972.743243243243</v>
      </c>
      <c r="M984" s="1">
        <f>L984/1000000</f>
        <v>2.2972743243243242E-2</v>
      </c>
      <c r="N984" s="1" t="s">
        <v>65</v>
      </c>
      <c r="O984" s="1" t="s">
        <v>54</v>
      </c>
      <c r="P984" s="1" t="s">
        <v>38</v>
      </c>
      <c r="Q984" s="1" t="s">
        <v>38</v>
      </c>
      <c r="R984" s="1">
        <v>0</v>
      </c>
      <c r="S984" s="6" t="s">
        <v>1634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1</v>
      </c>
      <c r="Z984" s="1">
        <v>0</v>
      </c>
      <c r="AA984" s="1">
        <v>0</v>
      </c>
      <c r="AB984" s="1">
        <v>0</v>
      </c>
      <c r="AC984" s="1">
        <v>1</v>
      </c>
      <c r="AD984" s="1">
        <v>0</v>
      </c>
      <c r="AE984" s="1">
        <v>1</v>
      </c>
      <c r="AF984" s="1">
        <v>0</v>
      </c>
      <c r="AG984" s="1">
        <v>0</v>
      </c>
    </row>
    <row r="985" spans="1:33" x14ac:dyDescent="0.25">
      <c r="A985" s="7" t="s">
        <v>31</v>
      </c>
      <c r="B985" s="1" t="s">
        <v>1068</v>
      </c>
      <c r="C985" s="4" t="s">
        <v>1098</v>
      </c>
      <c r="D985" s="1" t="str">
        <f>CONCATENATE(B985," ",C985)</f>
        <v>NEC PA311D</v>
      </c>
      <c r="E985" s="5">
        <v>1</v>
      </c>
      <c r="F985" s="1">
        <f>E985/1000</f>
        <v>1E-3</v>
      </c>
      <c r="G985" s="1">
        <v>3400</v>
      </c>
      <c r="H985" s="1">
        <f t="shared" si="15"/>
        <v>252620</v>
      </c>
      <c r="I985" s="1" t="s">
        <v>74</v>
      </c>
      <c r="J985" s="1" t="s">
        <v>72</v>
      </c>
      <c r="K985" s="1" t="s">
        <v>86</v>
      </c>
      <c r="L985" s="1">
        <f>E985*G985</f>
        <v>3400</v>
      </c>
      <c r="M985" s="1">
        <f>L985/1000000</f>
        <v>3.3999999999999998E-3</v>
      </c>
      <c r="N985" s="1" t="s">
        <v>87</v>
      </c>
      <c r="O985" s="1" t="s">
        <v>54</v>
      </c>
      <c r="P985" s="1" t="s">
        <v>38</v>
      </c>
      <c r="Q985" s="1" t="s">
        <v>38</v>
      </c>
      <c r="R985" s="1">
        <v>0</v>
      </c>
      <c r="S985" s="6" t="s">
        <v>1634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1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1</v>
      </c>
      <c r="AF985" s="1">
        <v>0</v>
      </c>
      <c r="AG985" s="1">
        <v>1</v>
      </c>
    </row>
    <row r="986" spans="1:33" x14ac:dyDescent="0.25">
      <c r="A986" s="7" t="s">
        <v>31</v>
      </c>
      <c r="B986" s="1" t="s">
        <v>1099</v>
      </c>
      <c r="C986" s="1" t="s">
        <v>1100</v>
      </c>
      <c r="D986" s="1" t="str">
        <f>CONCATENATE(B986," ",C986)</f>
        <v>Philips 193V5LSB2</v>
      </c>
      <c r="E986" s="1">
        <v>1084</v>
      </c>
      <c r="F986" s="1">
        <f>E986/1000</f>
        <v>1.0840000000000001</v>
      </c>
      <c r="G986" s="1">
        <v>74.189189189189193</v>
      </c>
      <c r="H986" s="1">
        <f t="shared" si="15"/>
        <v>5512</v>
      </c>
      <c r="I986" s="1" t="s">
        <v>34</v>
      </c>
      <c r="J986" s="1" t="s">
        <v>34</v>
      </c>
      <c r="K986" s="1" t="s">
        <v>35</v>
      </c>
      <c r="L986" s="1">
        <f>E986*G986</f>
        <v>80421.08108108108</v>
      </c>
      <c r="M986" s="1">
        <f>L986/1000000</f>
        <v>8.0421081081081078E-2</v>
      </c>
      <c r="N986" s="1" t="s">
        <v>36</v>
      </c>
      <c r="O986" s="1" t="s">
        <v>37</v>
      </c>
      <c r="P986" s="1" t="s">
        <v>38</v>
      </c>
      <c r="Q986" s="1" t="s">
        <v>38</v>
      </c>
      <c r="R986" s="1" t="s">
        <v>39</v>
      </c>
      <c r="S986" s="6" t="s">
        <v>1638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1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</row>
    <row r="987" spans="1:33" x14ac:dyDescent="0.25">
      <c r="A987" s="7" t="s">
        <v>31</v>
      </c>
      <c r="B987" s="1" t="s">
        <v>1099</v>
      </c>
      <c r="C987" s="1" t="s">
        <v>1101</v>
      </c>
      <c r="D987" s="1" t="str">
        <f>CONCATENATE(B987," ",C987)</f>
        <v>Philips 200V4QSBR</v>
      </c>
      <c r="E987" s="1">
        <v>56</v>
      </c>
      <c r="F987" s="1">
        <f>E987/1000</f>
        <v>5.6000000000000001E-2</v>
      </c>
      <c r="G987" s="1">
        <v>97.96875</v>
      </c>
      <c r="H987" s="1">
        <f t="shared" si="15"/>
        <v>7279</v>
      </c>
      <c r="I987" s="1" t="s">
        <v>187</v>
      </c>
      <c r="J987" s="1" t="s">
        <v>187</v>
      </c>
      <c r="K987" s="1" t="s">
        <v>42</v>
      </c>
      <c r="L987" s="1">
        <f>E987*G987</f>
        <v>5486.25</v>
      </c>
      <c r="M987" s="1">
        <f>L987/1000000</f>
        <v>5.4862499999999998E-3</v>
      </c>
      <c r="N987" s="1" t="s">
        <v>43</v>
      </c>
      <c r="O987" s="1" t="s">
        <v>44</v>
      </c>
      <c r="P987" s="1" t="s">
        <v>38</v>
      </c>
      <c r="Q987" s="1" t="s">
        <v>38</v>
      </c>
      <c r="R987" s="1" t="s">
        <v>191</v>
      </c>
      <c r="S987" s="6" t="s">
        <v>1638</v>
      </c>
      <c r="T987" s="1">
        <v>0</v>
      </c>
      <c r="U987" s="1">
        <v>1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1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</row>
    <row r="988" spans="1:33" x14ac:dyDescent="0.25">
      <c r="A988" s="7" t="s">
        <v>31</v>
      </c>
      <c r="B988" s="1" t="s">
        <v>1099</v>
      </c>
      <c r="C988" s="1" t="s">
        <v>1102</v>
      </c>
      <c r="D988" s="1" t="str">
        <f>CONCATENATE(B988," ",C988)</f>
        <v>Philips 203V5LSB26</v>
      </c>
      <c r="E988" s="1">
        <v>843</v>
      </c>
      <c r="F988" s="1">
        <f>E988/1000</f>
        <v>0.84299999999999997</v>
      </c>
      <c r="G988" s="1">
        <v>73.77927927927928</v>
      </c>
      <c r="H988" s="1">
        <f t="shared" si="15"/>
        <v>5482</v>
      </c>
      <c r="I988" s="1" t="s">
        <v>187</v>
      </c>
      <c r="J988" s="1" t="s">
        <v>187</v>
      </c>
      <c r="K988" s="1" t="s">
        <v>188</v>
      </c>
      <c r="L988" s="1">
        <f>E988*G988</f>
        <v>62195.932432432433</v>
      </c>
      <c r="M988" s="1">
        <f>L988/1000000</f>
        <v>6.2195932432432433E-2</v>
      </c>
      <c r="N988" s="1" t="s">
        <v>36</v>
      </c>
      <c r="O988" s="1" t="s">
        <v>37</v>
      </c>
      <c r="P988" s="1" t="s">
        <v>38</v>
      </c>
      <c r="Q988" s="1" t="s">
        <v>38</v>
      </c>
      <c r="R988" s="1" t="s">
        <v>39</v>
      </c>
      <c r="S988" s="6" t="s">
        <v>1638</v>
      </c>
      <c r="T988" s="1">
        <v>0</v>
      </c>
      <c r="U988" s="1">
        <v>1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1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</row>
    <row r="989" spans="1:33" x14ac:dyDescent="0.25">
      <c r="A989" s="7" t="s">
        <v>31</v>
      </c>
      <c r="B989" s="1" t="s">
        <v>1099</v>
      </c>
      <c r="C989" s="1" t="s">
        <v>1103</v>
      </c>
      <c r="D989" s="1" t="str">
        <f>CONCATENATE(B989," ",C989)</f>
        <v>Philips 206V6QSB6</v>
      </c>
      <c r="E989" s="1">
        <v>167</v>
      </c>
      <c r="F989" s="1">
        <f>E989/1000</f>
        <v>0.16700000000000001</v>
      </c>
      <c r="G989" s="1">
        <v>90.270270270270274</v>
      </c>
      <c r="H989" s="1">
        <f t="shared" si="15"/>
        <v>6707</v>
      </c>
      <c r="I989" s="1" t="s">
        <v>187</v>
      </c>
      <c r="J989" s="1" t="s">
        <v>187</v>
      </c>
      <c r="K989" s="1" t="s">
        <v>1104</v>
      </c>
      <c r="L989" s="1">
        <f>E989*G989</f>
        <v>15075.135135135135</v>
      </c>
      <c r="M989" s="1">
        <f>L989/1000000</f>
        <v>1.5075135135135136E-2</v>
      </c>
      <c r="N989" s="1" t="s">
        <v>36</v>
      </c>
      <c r="O989" s="1" t="s">
        <v>37</v>
      </c>
      <c r="P989" s="1" t="s">
        <v>38</v>
      </c>
      <c r="Q989" s="1" t="s">
        <v>38</v>
      </c>
      <c r="R989" s="1" t="s">
        <v>742</v>
      </c>
      <c r="S989" s="6" t="s">
        <v>1638</v>
      </c>
      <c r="T989" s="1">
        <v>0</v>
      </c>
      <c r="U989" s="1">
        <v>1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1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</row>
    <row r="990" spans="1:33" x14ac:dyDescent="0.25">
      <c r="A990" s="7" t="s">
        <v>31</v>
      </c>
      <c r="B990" s="1" t="s">
        <v>1099</v>
      </c>
      <c r="C990" s="1" t="s">
        <v>1105</v>
      </c>
      <c r="D990" s="1" t="str">
        <f>CONCATENATE(B990," ",C990)</f>
        <v>Philips 220V8</v>
      </c>
      <c r="E990" s="1">
        <v>280</v>
      </c>
      <c r="F990" s="1">
        <f>E990/1000</f>
        <v>0.28000000000000003</v>
      </c>
      <c r="G990" s="1">
        <v>90.527027027027032</v>
      </c>
      <c r="H990" s="1">
        <f t="shared" si="15"/>
        <v>6726</v>
      </c>
      <c r="I990" s="1" t="s">
        <v>41</v>
      </c>
      <c r="J990" s="1" t="s">
        <v>41</v>
      </c>
      <c r="K990" s="1" t="s">
        <v>42</v>
      </c>
      <c r="L990" s="1">
        <f>E990*G990</f>
        <v>25347.56756756757</v>
      </c>
      <c r="M990" s="1">
        <f>L990/1000000</f>
        <v>2.5347567567567571E-2</v>
      </c>
      <c r="N990" s="1" t="s">
        <v>43</v>
      </c>
      <c r="O990" s="1" t="s">
        <v>44</v>
      </c>
      <c r="P990" s="1" t="s">
        <v>38</v>
      </c>
      <c r="Q990" s="1" t="s">
        <v>38</v>
      </c>
      <c r="R990" s="1">
        <v>0</v>
      </c>
      <c r="S990" s="6" t="s">
        <v>1638</v>
      </c>
      <c r="T990" s="1">
        <v>0</v>
      </c>
      <c r="U990" s="1">
        <v>1</v>
      </c>
      <c r="V990" s="1">
        <v>1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1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</row>
    <row r="991" spans="1:33" x14ac:dyDescent="0.25">
      <c r="A991" s="7" t="s">
        <v>31</v>
      </c>
      <c r="B991" s="1" t="s">
        <v>1099</v>
      </c>
      <c r="C991" s="1" t="s">
        <v>1106</v>
      </c>
      <c r="D991" s="1" t="str">
        <f>CONCATENATE(B991," ",C991)</f>
        <v>Philips 220V8L</v>
      </c>
      <c r="E991" s="1">
        <v>218</v>
      </c>
      <c r="F991" s="1">
        <f>E991/1000</f>
        <v>0.218</v>
      </c>
      <c r="G991" s="1">
        <v>87.824324324324323</v>
      </c>
      <c r="H991" s="1">
        <f t="shared" si="15"/>
        <v>6525</v>
      </c>
      <c r="I991" s="1" t="s">
        <v>41</v>
      </c>
      <c r="J991" s="1" t="s">
        <v>41</v>
      </c>
      <c r="K991" s="1" t="s">
        <v>42</v>
      </c>
      <c r="L991" s="1">
        <f>E991*G991</f>
        <v>19145.702702702703</v>
      </c>
      <c r="M991" s="1">
        <f>L991/1000000</f>
        <v>1.9145702702702702E-2</v>
      </c>
      <c r="N991" s="1" t="s">
        <v>43</v>
      </c>
      <c r="O991" s="1" t="s">
        <v>44</v>
      </c>
      <c r="P991" s="1" t="s">
        <v>38</v>
      </c>
      <c r="Q991" s="1" t="s">
        <v>38</v>
      </c>
      <c r="R991" s="1">
        <v>0</v>
      </c>
      <c r="S991" s="6" t="s">
        <v>1638</v>
      </c>
      <c r="T991" s="1">
        <v>0</v>
      </c>
      <c r="U991" s="1">
        <v>1</v>
      </c>
      <c r="V991" s="1">
        <v>1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1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</row>
    <row r="992" spans="1:33" x14ac:dyDescent="0.25">
      <c r="A992" s="7" t="s">
        <v>31</v>
      </c>
      <c r="B992" s="1" t="s">
        <v>1099</v>
      </c>
      <c r="C992" s="1" t="s">
        <v>1107</v>
      </c>
      <c r="D992" s="1" t="str">
        <f>CONCATENATE(B992," ",C992)</f>
        <v>Philips 221B8LHEB</v>
      </c>
      <c r="E992" s="1">
        <v>1</v>
      </c>
      <c r="F992" s="1">
        <f>E992/1000</f>
        <v>1E-3</v>
      </c>
      <c r="G992" s="1">
        <v>148.7051282051282</v>
      </c>
      <c r="H992" s="1">
        <f t="shared" si="15"/>
        <v>11049</v>
      </c>
      <c r="I992" s="1" t="s">
        <v>41</v>
      </c>
      <c r="J992" s="1" t="s">
        <v>41</v>
      </c>
      <c r="K992" s="1" t="s">
        <v>42</v>
      </c>
      <c r="L992" s="1">
        <f>E992*G992</f>
        <v>148.7051282051282</v>
      </c>
      <c r="M992" s="1">
        <f>L992/1000000</f>
        <v>1.4870512820512822E-4</v>
      </c>
      <c r="N992" s="1" t="s">
        <v>43</v>
      </c>
      <c r="O992" s="1" t="s">
        <v>37</v>
      </c>
      <c r="P992" s="1" t="s">
        <v>38</v>
      </c>
      <c r="Q992" s="1" t="s">
        <v>38</v>
      </c>
      <c r="R992" s="1" t="s">
        <v>49</v>
      </c>
      <c r="S992" s="6" t="s">
        <v>31</v>
      </c>
      <c r="T992" s="1">
        <v>0</v>
      </c>
      <c r="U992" s="1">
        <v>0</v>
      </c>
      <c r="V992" s="1">
        <v>0</v>
      </c>
      <c r="W992" s="1">
        <v>1</v>
      </c>
      <c r="X992" s="1">
        <v>0</v>
      </c>
      <c r="Y992" s="1">
        <v>0</v>
      </c>
      <c r="Z992" s="1">
        <v>0</v>
      </c>
      <c r="AA992" s="1">
        <v>0</v>
      </c>
      <c r="AB992" s="1">
        <v>1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</row>
    <row r="993" spans="1:33" x14ac:dyDescent="0.25">
      <c r="A993" s="7" t="s">
        <v>31</v>
      </c>
      <c r="B993" s="1" t="s">
        <v>1099</v>
      </c>
      <c r="C993" s="1" t="s">
        <v>1108</v>
      </c>
      <c r="D993" s="1" t="str">
        <f>CONCATENATE(B993," ",C993)</f>
        <v>Philips 221B8LJEB</v>
      </c>
      <c r="E993" s="1">
        <v>1</v>
      </c>
      <c r="F993" s="1">
        <f>E993/1000</f>
        <v>1E-3</v>
      </c>
      <c r="G993" s="1">
        <v>148.63513513513513</v>
      </c>
      <c r="H993" s="1">
        <f t="shared" si="15"/>
        <v>11044</v>
      </c>
      <c r="I993" s="1" t="s">
        <v>41</v>
      </c>
      <c r="J993" s="1" t="s">
        <v>41</v>
      </c>
      <c r="K993" s="1" t="s">
        <v>42</v>
      </c>
      <c r="L993" s="1">
        <f>E993*G993</f>
        <v>148.63513513513513</v>
      </c>
      <c r="M993" s="1">
        <f>L993/1000000</f>
        <v>1.4863513513513514E-4</v>
      </c>
      <c r="N993" s="1" t="s">
        <v>43</v>
      </c>
      <c r="O993" s="1" t="s">
        <v>37</v>
      </c>
      <c r="P993" s="1" t="s">
        <v>38</v>
      </c>
      <c r="Q993" s="1" t="s">
        <v>38</v>
      </c>
      <c r="R993" s="1" t="s">
        <v>49</v>
      </c>
      <c r="S993" s="6" t="s">
        <v>1638</v>
      </c>
      <c r="T993" s="1">
        <v>0</v>
      </c>
      <c r="U993" s="1">
        <v>0</v>
      </c>
      <c r="V993" s="1">
        <v>0</v>
      </c>
      <c r="W993" s="1">
        <v>1</v>
      </c>
      <c r="X993" s="1">
        <v>0</v>
      </c>
      <c r="Y993" s="1">
        <v>0</v>
      </c>
      <c r="Z993" s="1">
        <v>0</v>
      </c>
      <c r="AA993" s="1">
        <v>0</v>
      </c>
      <c r="AB993" s="1">
        <v>1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</row>
    <row r="994" spans="1:33" x14ac:dyDescent="0.25">
      <c r="A994" s="7" t="s">
        <v>31</v>
      </c>
      <c r="B994" s="1" t="s">
        <v>1099</v>
      </c>
      <c r="C994" s="1" t="s">
        <v>1109</v>
      </c>
      <c r="D994" s="1" t="str">
        <f>CONCATENATE(B994," ",C994)</f>
        <v>Philips 221V8</v>
      </c>
      <c r="E994" s="1">
        <v>1366</v>
      </c>
      <c r="F994" s="1">
        <f>E994/1000</f>
        <v>1.3660000000000001</v>
      </c>
      <c r="G994" s="1">
        <v>119.59909909909911</v>
      </c>
      <c r="H994" s="1">
        <f t="shared" si="15"/>
        <v>8886</v>
      </c>
      <c r="I994" s="1" t="s">
        <v>41</v>
      </c>
      <c r="J994" s="1" t="s">
        <v>41</v>
      </c>
      <c r="K994" s="1" t="s">
        <v>42</v>
      </c>
      <c r="L994" s="1">
        <f>E994*G994</f>
        <v>163372.36936936938</v>
      </c>
      <c r="M994" s="1">
        <f>L994/1000000</f>
        <v>0.16337236936936939</v>
      </c>
      <c r="N994" s="1" t="s">
        <v>43</v>
      </c>
      <c r="O994" s="1" t="s">
        <v>44</v>
      </c>
      <c r="P994" s="1" t="s">
        <v>38</v>
      </c>
      <c r="Q994" s="1" t="s">
        <v>38</v>
      </c>
      <c r="R994" s="1">
        <v>0</v>
      </c>
      <c r="S994" s="6" t="s">
        <v>1638</v>
      </c>
      <c r="T994" s="1">
        <v>0</v>
      </c>
      <c r="U994" s="1">
        <v>1</v>
      </c>
      <c r="V994" s="1">
        <v>1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1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</row>
    <row r="995" spans="1:33" x14ac:dyDescent="0.25">
      <c r="A995" s="7" t="s">
        <v>31</v>
      </c>
      <c r="B995" s="1" t="s">
        <v>1099</v>
      </c>
      <c r="C995" s="1" t="s">
        <v>1110</v>
      </c>
      <c r="D995" s="1" t="str">
        <f>CONCATENATE(B995," ",C995)</f>
        <v>Philips 221V8A</v>
      </c>
      <c r="E995" s="1">
        <v>143</v>
      </c>
      <c r="F995" s="1">
        <f>E995/1000</f>
        <v>0.14299999999999999</v>
      </c>
      <c r="G995" s="1">
        <v>108.0945945945946</v>
      </c>
      <c r="H995" s="1">
        <f t="shared" si="15"/>
        <v>8031</v>
      </c>
      <c r="I995" s="1" t="s">
        <v>41</v>
      </c>
      <c r="J995" s="1" t="s">
        <v>41</v>
      </c>
      <c r="K995" s="1" t="s">
        <v>42</v>
      </c>
      <c r="L995" s="1">
        <f>E995*G995</f>
        <v>15457.527027027027</v>
      </c>
      <c r="M995" s="1">
        <f>L995/1000000</f>
        <v>1.5457527027027027E-2</v>
      </c>
      <c r="N995" s="1" t="s">
        <v>43</v>
      </c>
      <c r="O995" s="1" t="s">
        <v>44</v>
      </c>
      <c r="P995" s="1" t="s">
        <v>38</v>
      </c>
      <c r="Q995" s="1" t="s">
        <v>38</v>
      </c>
      <c r="R995" s="1">
        <v>0</v>
      </c>
      <c r="S995" s="6" t="s">
        <v>1638</v>
      </c>
      <c r="T995" s="1">
        <v>0</v>
      </c>
      <c r="U995" s="1">
        <v>1</v>
      </c>
      <c r="V995" s="1">
        <v>1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1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</row>
    <row r="996" spans="1:33" x14ac:dyDescent="0.25">
      <c r="A996" s="7" t="s">
        <v>31</v>
      </c>
      <c r="B996" s="1" t="s">
        <v>1099</v>
      </c>
      <c r="C996" s="1" t="s">
        <v>1111</v>
      </c>
      <c r="D996" s="1" t="str">
        <f>CONCATENATE(B996," ",C996)</f>
        <v>Philips 222B9T</v>
      </c>
      <c r="E996" s="1">
        <v>17</v>
      </c>
      <c r="F996" s="1">
        <f>E996/1000</f>
        <v>1.7000000000000001E-2</v>
      </c>
      <c r="G996" s="1">
        <v>237.70270270270271</v>
      </c>
      <c r="H996" s="1">
        <f t="shared" si="15"/>
        <v>17661</v>
      </c>
      <c r="I996" s="1" t="s">
        <v>41</v>
      </c>
      <c r="J996" s="1" t="s">
        <v>41</v>
      </c>
      <c r="K996" s="1" t="s">
        <v>42</v>
      </c>
      <c r="L996" s="1">
        <f>E996*G996</f>
        <v>4040.9459459459458</v>
      </c>
      <c r="M996" s="1">
        <f>L996/1000000</f>
        <v>4.0409459459459455E-3</v>
      </c>
      <c r="N996" s="1" t="s">
        <v>43</v>
      </c>
      <c r="O996" s="1" t="s">
        <v>37</v>
      </c>
      <c r="P996" s="1" t="s">
        <v>38</v>
      </c>
      <c r="Q996" s="1" t="s">
        <v>38</v>
      </c>
      <c r="R996" s="1" t="s">
        <v>49</v>
      </c>
      <c r="S996" s="6" t="s">
        <v>1638</v>
      </c>
      <c r="T996" s="1">
        <v>0</v>
      </c>
      <c r="U996" s="1">
        <v>0</v>
      </c>
      <c r="V996" s="1">
        <v>0</v>
      </c>
      <c r="W996" s="1">
        <v>1</v>
      </c>
      <c r="X996" s="1">
        <v>0</v>
      </c>
      <c r="Y996" s="1">
        <v>0</v>
      </c>
      <c r="Z996" s="1">
        <v>0</v>
      </c>
      <c r="AA996" s="1">
        <v>0</v>
      </c>
      <c r="AB996" s="1">
        <v>1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</row>
    <row r="997" spans="1:33" x14ac:dyDescent="0.25">
      <c r="A997" s="7" t="s">
        <v>31</v>
      </c>
      <c r="B997" s="1" t="s">
        <v>1099</v>
      </c>
      <c r="C997" s="1" t="s">
        <v>1112</v>
      </c>
      <c r="D997" s="1" t="str">
        <f>CONCATENATE(B997," ",C997)</f>
        <v>Philips 223S5LSB</v>
      </c>
      <c r="E997" s="1">
        <v>1</v>
      </c>
      <c r="F997" s="1">
        <f>E997/1000</f>
        <v>1E-3</v>
      </c>
      <c r="G997" s="1">
        <v>90.9375</v>
      </c>
      <c r="H997" s="1">
        <f t="shared" si="15"/>
        <v>6757</v>
      </c>
      <c r="I997" s="1" t="s">
        <v>41</v>
      </c>
      <c r="J997" s="1" t="s">
        <v>41</v>
      </c>
      <c r="K997" s="1" t="s">
        <v>42</v>
      </c>
      <c r="L997" s="1">
        <f>E997*G997</f>
        <v>90.9375</v>
      </c>
      <c r="M997" s="1">
        <f>L997/1000000</f>
        <v>9.0937499999999995E-5</v>
      </c>
      <c r="N997" s="1" t="s">
        <v>43</v>
      </c>
      <c r="O997" s="1" t="s">
        <v>54</v>
      </c>
      <c r="P997" s="1" t="s">
        <v>38</v>
      </c>
      <c r="Q997" s="1" t="s">
        <v>38</v>
      </c>
      <c r="R997" s="1" t="s">
        <v>39</v>
      </c>
      <c r="S997" s="6" t="s">
        <v>1636</v>
      </c>
      <c r="T997" s="1">
        <v>0</v>
      </c>
      <c r="U997" s="1">
        <v>1</v>
      </c>
      <c r="V997" s="1">
        <v>1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1</v>
      </c>
      <c r="AC997" s="1">
        <v>0</v>
      </c>
      <c r="AD997" s="1">
        <v>0</v>
      </c>
      <c r="AE997" s="1">
        <v>1</v>
      </c>
      <c r="AF997" s="1">
        <v>0</v>
      </c>
      <c r="AG997" s="1">
        <v>0</v>
      </c>
    </row>
    <row r="998" spans="1:33" x14ac:dyDescent="0.25">
      <c r="A998" s="7" t="s">
        <v>31</v>
      </c>
      <c r="B998" s="1" t="s">
        <v>1099</v>
      </c>
      <c r="C998" s="1" t="s">
        <v>1113</v>
      </c>
      <c r="D998" s="1" t="str">
        <f>CONCATENATE(B998," ",C998)</f>
        <v>Philips 223S7EHMB</v>
      </c>
      <c r="E998" s="1">
        <v>1</v>
      </c>
      <c r="F998" s="1">
        <f>E998/1000</f>
        <v>1E-3</v>
      </c>
      <c r="G998" s="1">
        <v>145.921875</v>
      </c>
      <c r="H998" s="1">
        <f t="shared" si="15"/>
        <v>10842</v>
      </c>
      <c r="I998" s="1" t="s">
        <v>41</v>
      </c>
      <c r="J998" s="1" t="s">
        <v>41</v>
      </c>
      <c r="K998" s="1" t="s">
        <v>42</v>
      </c>
      <c r="L998" s="1">
        <f>E998*G998</f>
        <v>145.921875</v>
      </c>
      <c r="M998" s="1">
        <f>L998/1000000</f>
        <v>1.45921875E-4</v>
      </c>
      <c r="N998" s="1" t="s">
        <v>43</v>
      </c>
      <c r="O998" s="1" t="s">
        <v>54</v>
      </c>
      <c r="P998" s="1" t="s">
        <v>38</v>
      </c>
      <c r="Q998" s="1" t="s">
        <v>38</v>
      </c>
      <c r="R998" s="1" t="s">
        <v>39</v>
      </c>
      <c r="S998" s="6" t="s">
        <v>1637</v>
      </c>
      <c r="T998" s="1">
        <v>0</v>
      </c>
      <c r="U998" s="1">
        <v>0</v>
      </c>
      <c r="V998" s="1">
        <v>1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1</v>
      </c>
      <c r="AC998" s="1">
        <v>0</v>
      </c>
      <c r="AD998" s="1">
        <v>0</v>
      </c>
      <c r="AE998" s="1">
        <v>1</v>
      </c>
      <c r="AF998" s="1">
        <v>0</v>
      </c>
      <c r="AG998" s="1">
        <v>0</v>
      </c>
    </row>
    <row r="999" spans="1:33" x14ac:dyDescent="0.25">
      <c r="A999" s="7" t="s">
        <v>31</v>
      </c>
      <c r="B999" s="1" t="s">
        <v>1099</v>
      </c>
      <c r="C999" s="1" t="s">
        <v>1114</v>
      </c>
      <c r="D999" s="1" t="str">
        <f>CONCATENATE(B999," ",C999)</f>
        <v>Philips 223S7EJMB</v>
      </c>
      <c r="E999" s="1">
        <v>26</v>
      </c>
      <c r="F999" s="1">
        <f>E999/1000</f>
        <v>2.5999999999999999E-2</v>
      </c>
      <c r="G999" s="1">
        <v>147.20270270270271</v>
      </c>
      <c r="H999" s="1">
        <f t="shared" si="15"/>
        <v>10937</v>
      </c>
      <c r="I999" s="1" t="s">
        <v>41</v>
      </c>
      <c r="J999" s="1" t="s">
        <v>41</v>
      </c>
      <c r="K999" s="1" t="s">
        <v>42</v>
      </c>
      <c r="L999" s="1">
        <f>E999*G999</f>
        <v>3827.2702702702704</v>
      </c>
      <c r="M999" s="1">
        <f>L999/1000000</f>
        <v>3.8272702702702704E-3</v>
      </c>
      <c r="N999" s="1" t="s">
        <v>43</v>
      </c>
      <c r="O999" s="1" t="s">
        <v>54</v>
      </c>
      <c r="P999" s="1" t="s">
        <v>38</v>
      </c>
      <c r="Q999" s="1" t="s">
        <v>38</v>
      </c>
      <c r="R999" s="1" t="s">
        <v>39</v>
      </c>
      <c r="S999" s="6" t="s">
        <v>1637</v>
      </c>
      <c r="T999" s="1">
        <v>0</v>
      </c>
      <c r="U999" s="1">
        <v>0</v>
      </c>
      <c r="V999" s="1">
        <v>1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1</v>
      </c>
      <c r="AC999" s="1">
        <v>0</v>
      </c>
      <c r="AD999" s="1">
        <v>0</v>
      </c>
      <c r="AE999" s="1">
        <v>1</v>
      </c>
      <c r="AF999" s="1">
        <v>0</v>
      </c>
      <c r="AG999" s="1">
        <v>0</v>
      </c>
    </row>
    <row r="1000" spans="1:33" x14ac:dyDescent="0.25">
      <c r="A1000" s="7" t="s">
        <v>31</v>
      </c>
      <c r="B1000" s="1" t="s">
        <v>1099</v>
      </c>
      <c r="C1000" s="1" t="s">
        <v>1115</v>
      </c>
      <c r="D1000" s="1" t="str">
        <f>CONCATENATE(B1000," ",C1000)</f>
        <v>Philips 223V5LHSB</v>
      </c>
      <c r="E1000" s="1">
        <v>300</v>
      </c>
      <c r="F1000" s="1">
        <f>E1000/1000</f>
        <v>0.3</v>
      </c>
      <c r="G1000" s="1">
        <v>101.48648648648648</v>
      </c>
      <c r="H1000" s="1">
        <f t="shared" si="15"/>
        <v>7540</v>
      </c>
      <c r="I1000" s="1" t="s">
        <v>41</v>
      </c>
      <c r="J1000" s="1" t="s">
        <v>41</v>
      </c>
      <c r="K1000" s="1" t="s">
        <v>42</v>
      </c>
      <c r="L1000" s="1">
        <f>E1000*G1000</f>
        <v>30445.945945945947</v>
      </c>
      <c r="M1000" s="1">
        <f>L1000/1000000</f>
        <v>3.0445945945945945E-2</v>
      </c>
      <c r="N1000" s="1" t="s">
        <v>43</v>
      </c>
      <c r="O1000" s="1" t="s">
        <v>37</v>
      </c>
      <c r="P1000" s="1" t="s">
        <v>38</v>
      </c>
      <c r="Q1000" s="1" t="s">
        <v>38</v>
      </c>
      <c r="R1000" s="1" t="s">
        <v>39</v>
      </c>
      <c r="S1000" s="6" t="s">
        <v>1638</v>
      </c>
      <c r="T1000" s="1">
        <v>0</v>
      </c>
      <c r="U1000" s="1">
        <v>1</v>
      </c>
      <c r="V1000" s="1">
        <v>1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1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</row>
    <row r="1001" spans="1:33" x14ac:dyDescent="0.25">
      <c r="A1001" s="7" t="s">
        <v>31</v>
      </c>
      <c r="B1001" s="1" t="s">
        <v>1099</v>
      </c>
      <c r="C1001" s="1" t="s">
        <v>1116</v>
      </c>
      <c r="D1001" s="1" t="str">
        <f>CONCATENATE(B1001," ",C1001)</f>
        <v>Philips 223V5LHSB2</v>
      </c>
      <c r="E1001" s="1">
        <v>1498</v>
      </c>
      <c r="F1001" s="1">
        <f>E1001/1000</f>
        <v>1.498</v>
      </c>
      <c r="G1001" s="1">
        <v>90.516891891891888</v>
      </c>
      <c r="H1001" s="1">
        <f t="shared" si="15"/>
        <v>6725</v>
      </c>
      <c r="I1001" s="1" t="s">
        <v>41</v>
      </c>
      <c r="J1001" s="1" t="s">
        <v>41</v>
      </c>
      <c r="K1001" s="1" t="s">
        <v>42</v>
      </c>
      <c r="L1001" s="1">
        <f>E1001*G1001</f>
        <v>135594.30405405405</v>
      </c>
      <c r="M1001" s="1">
        <f>L1001/1000000</f>
        <v>0.13559430405405407</v>
      </c>
      <c r="N1001" s="1" t="s">
        <v>43</v>
      </c>
      <c r="O1001" s="1" t="s">
        <v>37</v>
      </c>
      <c r="P1001" s="1" t="s">
        <v>38</v>
      </c>
      <c r="Q1001" s="1" t="s">
        <v>38</v>
      </c>
      <c r="R1001" s="1" t="s">
        <v>39</v>
      </c>
      <c r="S1001" s="6" t="s">
        <v>1638</v>
      </c>
      <c r="T1001" s="1">
        <v>0</v>
      </c>
      <c r="U1001" s="1">
        <v>1</v>
      </c>
      <c r="V1001" s="1">
        <v>1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1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</row>
    <row r="1002" spans="1:33" x14ac:dyDescent="0.25">
      <c r="A1002" s="7" t="s">
        <v>31</v>
      </c>
      <c r="B1002" s="1" t="s">
        <v>1099</v>
      </c>
      <c r="C1002" s="1" t="s">
        <v>1117</v>
      </c>
      <c r="D1002" s="1" t="str">
        <f>CONCATENATE(B1002," ",C1002)</f>
        <v>Philips 223V5LSB</v>
      </c>
      <c r="E1002" s="1">
        <v>1220</v>
      </c>
      <c r="F1002" s="1">
        <f>E1002/1000</f>
        <v>1.22</v>
      </c>
      <c r="G1002" s="1">
        <v>92.493243243243242</v>
      </c>
      <c r="H1002" s="1">
        <f t="shared" si="15"/>
        <v>6872</v>
      </c>
      <c r="I1002" s="1" t="s">
        <v>41</v>
      </c>
      <c r="J1002" s="1" t="s">
        <v>41</v>
      </c>
      <c r="K1002" s="1" t="s">
        <v>42</v>
      </c>
      <c r="L1002" s="1">
        <f>E1002*G1002</f>
        <v>112841.75675675676</v>
      </c>
      <c r="M1002" s="1">
        <f>L1002/1000000</f>
        <v>0.11284175675675676</v>
      </c>
      <c r="N1002" s="1" t="s">
        <v>43</v>
      </c>
      <c r="O1002" s="1" t="s">
        <v>37</v>
      </c>
      <c r="P1002" s="1" t="s">
        <v>38</v>
      </c>
      <c r="Q1002" s="1" t="s">
        <v>38</v>
      </c>
      <c r="R1002" s="1">
        <v>0</v>
      </c>
      <c r="S1002" s="6" t="s">
        <v>1638</v>
      </c>
      <c r="T1002" s="1">
        <v>0</v>
      </c>
      <c r="U1002" s="1">
        <v>1</v>
      </c>
      <c r="V1002" s="1">
        <v>1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1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</row>
    <row r="1003" spans="1:33" x14ac:dyDescent="0.25">
      <c r="A1003" s="7" t="s">
        <v>31</v>
      </c>
      <c r="B1003" s="1" t="s">
        <v>1099</v>
      </c>
      <c r="C1003" s="1" t="s">
        <v>1118</v>
      </c>
      <c r="D1003" s="1" t="str">
        <f>CONCATENATE(B1003," ",C1003)</f>
        <v>Philips 223V5LSB2</v>
      </c>
      <c r="E1003" s="1">
        <v>1739</v>
      </c>
      <c r="F1003" s="1">
        <f>E1003/1000</f>
        <v>1.7390000000000001</v>
      </c>
      <c r="G1003" s="1">
        <v>94.520270270270274</v>
      </c>
      <c r="H1003" s="1">
        <f t="shared" si="15"/>
        <v>7023</v>
      </c>
      <c r="I1003" s="1" t="s">
        <v>41</v>
      </c>
      <c r="J1003" s="1" t="s">
        <v>41</v>
      </c>
      <c r="K1003" s="1" t="s">
        <v>42</v>
      </c>
      <c r="L1003" s="1">
        <f>E1003*G1003</f>
        <v>164370.75</v>
      </c>
      <c r="M1003" s="1">
        <f>L1003/1000000</f>
        <v>0.16437075000000001</v>
      </c>
      <c r="N1003" s="1" t="s">
        <v>43</v>
      </c>
      <c r="O1003" s="1" t="s">
        <v>37</v>
      </c>
      <c r="P1003" s="1" t="s">
        <v>38</v>
      </c>
      <c r="Q1003" s="1" t="s">
        <v>38</v>
      </c>
      <c r="R1003" s="1" t="s">
        <v>39</v>
      </c>
      <c r="S1003" s="6" t="s">
        <v>1638</v>
      </c>
      <c r="T1003" s="1">
        <v>0</v>
      </c>
      <c r="U1003" s="1">
        <v>1</v>
      </c>
      <c r="V1003" s="1">
        <v>1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1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</row>
    <row r="1004" spans="1:33" x14ac:dyDescent="0.25">
      <c r="A1004" s="7" t="s">
        <v>31</v>
      </c>
      <c r="B1004" s="1" t="s">
        <v>1099</v>
      </c>
      <c r="C1004" s="1" t="s">
        <v>1119</v>
      </c>
      <c r="D1004" s="1" t="str">
        <f>CONCATENATE(B1004," ",C1004)</f>
        <v>Philips 223V7QDSB</v>
      </c>
      <c r="E1004" s="1">
        <v>325</v>
      </c>
      <c r="F1004" s="1">
        <f>E1004/1000</f>
        <v>0.32500000000000001</v>
      </c>
      <c r="G1004" s="1">
        <v>116.31081081081081</v>
      </c>
      <c r="H1004" s="1">
        <f t="shared" si="15"/>
        <v>8642</v>
      </c>
      <c r="I1004" s="1" t="s">
        <v>41</v>
      </c>
      <c r="J1004" s="1" t="s">
        <v>41</v>
      </c>
      <c r="K1004" s="1" t="s">
        <v>42</v>
      </c>
      <c r="L1004" s="1">
        <f>E1004*G1004</f>
        <v>37801.013513513513</v>
      </c>
      <c r="M1004" s="1">
        <f>L1004/1000000</f>
        <v>3.7801013513513511E-2</v>
      </c>
      <c r="N1004" s="1" t="s">
        <v>43</v>
      </c>
      <c r="O1004" s="1" t="s">
        <v>54</v>
      </c>
      <c r="P1004" s="1" t="s">
        <v>38</v>
      </c>
      <c r="Q1004" s="1" t="s">
        <v>38</v>
      </c>
      <c r="R1004" s="1" t="s">
        <v>58</v>
      </c>
      <c r="S1004" s="6" t="s">
        <v>1638</v>
      </c>
      <c r="T1004" s="1">
        <v>0</v>
      </c>
      <c r="U1004" s="1">
        <v>1</v>
      </c>
      <c r="V1004" s="1">
        <v>1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1</v>
      </c>
      <c r="AC1004" s="1">
        <v>0</v>
      </c>
      <c r="AD1004" s="1">
        <v>0</v>
      </c>
      <c r="AE1004" s="1">
        <v>1</v>
      </c>
      <c r="AF1004" s="1">
        <v>0</v>
      </c>
      <c r="AG1004" s="1">
        <v>0</v>
      </c>
    </row>
    <row r="1005" spans="1:33" x14ac:dyDescent="0.25">
      <c r="A1005" s="7" t="s">
        <v>31</v>
      </c>
      <c r="B1005" s="1" t="s">
        <v>1099</v>
      </c>
      <c r="C1005" s="1" t="s">
        <v>1120</v>
      </c>
      <c r="D1005" s="1" t="str">
        <f>CONCATENATE(B1005," ",C1005)</f>
        <v>Philips 223V7QHAB</v>
      </c>
      <c r="E1005" s="1">
        <v>90</v>
      </c>
      <c r="F1005" s="1">
        <f>E1005/1000</f>
        <v>0.09</v>
      </c>
      <c r="G1005" s="1">
        <v>109.9954954954955</v>
      </c>
      <c r="H1005" s="1">
        <f t="shared" si="15"/>
        <v>8173</v>
      </c>
      <c r="I1005" s="1" t="s">
        <v>41</v>
      </c>
      <c r="J1005" s="1" t="s">
        <v>41</v>
      </c>
      <c r="K1005" s="1" t="s">
        <v>42</v>
      </c>
      <c r="L1005" s="1">
        <f>E1005*G1005</f>
        <v>9899.594594594595</v>
      </c>
      <c r="M1005" s="1">
        <f>L1005/1000000</f>
        <v>9.8995945945945952E-3</v>
      </c>
      <c r="N1005" s="1" t="s">
        <v>43</v>
      </c>
      <c r="O1005" s="1" t="s">
        <v>54</v>
      </c>
      <c r="P1005" s="1" t="s">
        <v>38</v>
      </c>
      <c r="Q1005" s="1" t="s">
        <v>38</v>
      </c>
      <c r="R1005" s="1" t="s">
        <v>39</v>
      </c>
      <c r="S1005" s="6" t="s">
        <v>1638</v>
      </c>
      <c r="T1005" s="1">
        <v>0</v>
      </c>
      <c r="U1005" s="1">
        <v>1</v>
      </c>
      <c r="V1005" s="1">
        <v>1</v>
      </c>
      <c r="W1005" s="1">
        <v>0</v>
      </c>
      <c r="X1005" s="1">
        <v>0</v>
      </c>
      <c r="Y1005" s="1">
        <v>0</v>
      </c>
      <c r="Z1005" s="1">
        <v>0</v>
      </c>
      <c r="AA1005" s="1">
        <v>0</v>
      </c>
      <c r="AB1005" s="1">
        <v>1</v>
      </c>
      <c r="AC1005" s="1">
        <v>0</v>
      </c>
      <c r="AD1005" s="1">
        <v>0</v>
      </c>
      <c r="AE1005" s="1">
        <v>1</v>
      </c>
      <c r="AF1005" s="1">
        <v>0</v>
      </c>
      <c r="AG1005" s="1">
        <v>0</v>
      </c>
    </row>
    <row r="1006" spans="1:33" x14ac:dyDescent="0.25">
      <c r="A1006" s="7" t="s">
        <v>31</v>
      </c>
      <c r="B1006" s="1" t="s">
        <v>1099</v>
      </c>
      <c r="C1006" s="1" t="s">
        <v>1121</v>
      </c>
      <c r="D1006" s="1" t="str">
        <f>CONCATENATE(B1006," ",C1006)</f>
        <v>Philips 223V7QHSB</v>
      </c>
      <c r="E1006" s="1">
        <v>320</v>
      </c>
      <c r="F1006" s="1">
        <f>E1006/1000</f>
        <v>0.32</v>
      </c>
      <c r="G1006" s="1">
        <v>112.25675675675676</v>
      </c>
      <c r="H1006" s="1">
        <f t="shared" si="15"/>
        <v>8341</v>
      </c>
      <c r="I1006" s="1" t="s">
        <v>41</v>
      </c>
      <c r="J1006" s="1" t="s">
        <v>41</v>
      </c>
      <c r="K1006" s="1" t="s">
        <v>42</v>
      </c>
      <c r="L1006" s="1">
        <f>E1006*G1006</f>
        <v>35922.16216216216</v>
      </c>
      <c r="M1006" s="1">
        <f>L1006/1000000</f>
        <v>3.5922162162162159E-2</v>
      </c>
      <c r="N1006" s="1" t="s">
        <v>43</v>
      </c>
      <c r="O1006" s="1" t="s">
        <v>54</v>
      </c>
      <c r="P1006" s="1" t="s">
        <v>38</v>
      </c>
      <c r="Q1006" s="1" t="s">
        <v>38</v>
      </c>
      <c r="R1006" s="1" t="s">
        <v>39</v>
      </c>
      <c r="S1006" s="6" t="s">
        <v>1638</v>
      </c>
      <c r="T1006" s="1">
        <v>0</v>
      </c>
      <c r="U1006" s="1">
        <v>1</v>
      </c>
      <c r="V1006" s="1">
        <v>1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1</v>
      </c>
      <c r="AC1006" s="1">
        <v>0</v>
      </c>
      <c r="AD1006" s="1">
        <v>0</v>
      </c>
      <c r="AE1006" s="1">
        <v>1</v>
      </c>
      <c r="AF1006" s="1">
        <v>0</v>
      </c>
      <c r="AG1006" s="1">
        <v>0</v>
      </c>
    </row>
    <row r="1007" spans="1:33" x14ac:dyDescent="0.25">
      <c r="A1007" s="7" t="s">
        <v>31</v>
      </c>
      <c r="B1007" s="1" t="s">
        <v>1099</v>
      </c>
      <c r="C1007" s="1" t="s">
        <v>1122</v>
      </c>
      <c r="D1007" s="1" t="str">
        <f>CONCATENATE(B1007," ",C1007)</f>
        <v>Philips 223V7QSB</v>
      </c>
      <c r="E1007" s="1">
        <v>482</v>
      </c>
      <c r="F1007" s="1">
        <f>E1007/1000</f>
        <v>0.48199999999999998</v>
      </c>
      <c r="G1007" s="1">
        <v>105.97972972972973</v>
      </c>
      <c r="H1007" s="1">
        <f t="shared" si="15"/>
        <v>7874</v>
      </c>
      <c r="I1007" s="1" t="s">
        <v>41</v>
      </c>
      <c r="J1007" s="1" t="s">
        <v>41</v>
      </c>
      <c r="K1007" s="1" t="s">
        <v>42</v>
      </c>
      <c r="L1007" s="1">
        <f>E1007*G1007</f>
        <v>51082.229729729726</v>
      </c>
      <c r="M1007" s="1">
        <f>L1007/1000000</f>
        <v>5.1082229729729728E-2</v>
      </c>
      <c r="N1007" s="1" t="s">
        <v>43</v>
      </c>
      <c r="O1007" s="1" t="s">
        <v>54</v>
      </c>
      <c r="P1007" s="1" t="s">
        <v>38</v>
      </c>
      <c r="Q1007" s="1" t="s">
        <v>38</v>
      </c>
      <c r="R1007" s="1" t="s">
        <v>39</v>
      </c>
      <c r="S1007" s="6" t="s">
        <v>1638</v>
      </c>
      <c r="T1007" s="1">
        <v>0</v>
      </c>
      <c r="U1007" s="1">
        <v>1</v>
      </c>
      <c r="V1007" s="1">
        <v>1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1</v>
      </c>
      <c r="AC1007" s="1">
        <v>0</v>
      </c>
      <c r="AD1007" s="1">
        <v>0</v>
      </c>
      <c r="AE1007" s="1">
        <v>1</v>
      </c>
      <c r="AF1007" s="1">
        <v>0</v>
      </c>
      <c r="AG1007" s="1">
        <v>0</v>
      </c>
    </row>
    <row r="1008" spans="1:33" x14ac:dyDescent="0.25">
      <c r="A1008" s="7" t="s">
        <v>31</v>
      </c>
      <c r="B1008" s="1" t="s">
        <v>1099</v>
      </c>
      <c r="C1008" s="1" t="s">
        <v>1123</v>
      </c>
      <c r="D1008" s="1" t="str">
        <f>CONCATENATE(B1008," ",C1008)</f>
        <v>Philips 224E5QHSB</v>
      </c>
      <c r="E1008" s="1">
        <v>1</v>
      </c>
      <c r="F1008" s="1">
        <f>E1008/1000</f>
        <v>1E-3</v>
      </c>
      <c r="G1008" s="1">
        <v>121.78205128205128</v>
      </c>
      <c r="H1008" s="1">
        <f t="shared" si="15"/>
        <v>9048</v>
      </c>
      <c r="I1008" s="1" t="s">
        <v>41</v>
      </c>
      <c r="J1008" s="1" t="s">
        <v>41</v>
      </c>
      <c r="K1008" s="1" t="s">
        <v>42</v>
      </c>
      <c r="L1008" s="1">
        <f>E1008*G1008</f>
        <v>121.78205128205128</v>
      </c>
      <c r="M1008" s="1">
        <f>L1008/1000000</f>
        <v>1.2178205128205129E-4</v>
      </c>
      <c r="N1008" s="1" t="s">
        <v>43</v>
      </c>
      <c r="O1008" s="1" t="s">
        <v>54</v>
      </c>
      <c r="P1008" s="1" t="s">
        <v>38</v>
      </c>
      <c r="Q1008" s="1" t="s">
        <v>38</v>
      </c>
      <c r="R1008" s="1" t="s">
        <v>39</v>
      </c>
      <c r="S1008" s="6" t="s">
        <v>1638</v>
      </c>
      <c r="T1008" s="1">
        <v>0</v>
      </c>
      <c r="U1008" s="1">
        <v>1</v>
      </c>
      <c r="V1008" s="1">
        <v>1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1</v>
      </c>
      <c r="AC1008" s="1">
        <v>0</v>
      </c>
      <c r="AD1008" s="1">
        <v>0</v>
      </c>
      <c r="AE1008" s="1">
        <v>1</v>
      </c>
      <c r="AF1008" s="1">
        <v>0</v>
      </c>
      <c r="AG1008" s="1">
        <v>0</v>
      </c>
    </row>
    <row r="1009" spans="1:33" x14ac:dyDescent="0.25">
      <c r="A1009" s="7" t="s">
        <v>31</v>
      </c>
      <c r="B1009" s="1" t="s">
        <v>1099</v>
      </c>
      <c r="C1009" s="1" t="s">
        <v>1124</v>
      </c>
      <c r="D1009" s="1" t="str">
        <f>CONCATENATE(B1009," ",C1009)</f>
        <v>Philips 224E5QSB</v>
      </c>
      <c r="E1009" s="1">
        <v>1</v>
      </c>
      <c r="F1009" s="1">
        <f>E1009/1000</f>
        <v>1E-3</v>
      </c>
      <c r="G1009" s="1">
        <v>163.02631578947367</v>
      </c>
      <c r="H1009" s="1">
        <f t="shared" si="15"/>
        <v>12113</v>
      </c>
      <c r="I1009" s="1" t="s">
        <v>41</v>
      </c>
      <c r="J1009" s="1" t="s">
        <v>41</v>
      </c>
      <c r="K1009" s="1" t="s">
        <v>42</v>
      </c>
      <c r="L1009" s="1">
        <f>E1009*G1009</f>
        <v>163.02631578947367</v>
      </c>
      <c r="M1009" s="1">
        <f>L1009/1000000</f>
        <v>1.6302631578947368E-4</v>
      </c>
      <c r="N1009" s="1" t="s">
        <v>43</v>
      </c>
      <c r="O1009" s="1" t="s">
        <v>54</v>
      </c>
      <c r="P1009" s="1" t="s">
        <v>38</v>
      </c>
      <c r="Q1009" s="1" t="s">
        <v>38</v>
      </c>
      <c r="R1009" s="1" t="s">
        <v>39</v>
      </c>
      <c r="S1009" s="6" t="s">
        <v>1638</v>
      </c>
      <c r="T1009" s="1">
        <v>0</v>
      </c>
      <c r="U1009" s="1">
        <v>1</v>
      </c>
      <c r="V1009" s="1">
        <v>1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1</v>
      </c>
      <c r="AC1009" s="1">
        <v>0</v>
      </c>
      <c r="AD1009" s="1">
        <v>0</v>
      </c>
      <c r="AE1009" s="1">
        <v>1</v>
      </c>
      <c r="AF1009" s="1">
        <v>0</v>
      </c>
      <c r="AG1009" s="1">
        <v>0</v>
      </c>
    </row>
    <row r="1010" spans="1:33" x14ac:dyDescent="0.25">
      <c r="A1010" s="7" t="s">
        <v>31</v>
      </c>
      <c r="B1010" s="1" t="s">
        <v>1099</v>
      </c>
      <c r="C1010" s="1" t="s">
        <v>1125</v>
      </c>
      <c r="D1010" s="1" t="str">
        <f>CONCATENATE(B1010," ",C1010)</f>
        <v>Philips 226E9QDSB</v>
      </c>
      <c r="E1010" s="1">
        <v>2</v>
      </c>
      <c r="F1010" s="1">
        <f>E1010/1000</f>
        <v>2E-3</v>
      </c>
      <c r="G1010" s="1">
        <v>135.88461538461539</v>
      </c>
      <c r="H1010" s="1">
        <f t="shared" si="15"/>
        <v>10096</v>
      </c>
      <c r="I1010" s="1" t="s">
        <v>41</v>
      </c>
      <c r="J1010" s="1" t="s">
        <v>41</v>
      </c>
      <c r="K1010" s="1" t="s">
        <v>42</v>
      </c>
      <c r="L1010" s="1">
        <f>E1010*G1010</f>
        <v>271.76923076923077</v>
      </c>
      <c r="M1010" s="1">
        <f>L1010/1000000</f>
        <v>2.7176923076923076E-4</v>
      </c>
      <c r="N1010" s="1" t="s">
        <v>43</v>
      </c>
      <c r="O1010" s="1" t="s">
        <v>54</v>
      </c>
      <c r="P1010" s="1" t="s">
        <v>38</v>
      </c>
      <c r="Q1010" s="1" t="s">
        <v>38</v>
      </c>
      <c r="R1010" s="1" t="s">
        <v>39</v>
      </c>
      <c r="S1010" s="6" t="s">
        <v>1638</v>
      </c>
      <c r="T1010" s="1">
        <v>0</v>
      </c>
      <c r="U1010" s="1">
        <v>1</v>
      </c>
      <c r="V1010" s="1">
        <v>1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1</v>
      </c>
      <c r="AC1010" s="1">
        <v>0</v>
      </c>
      <c r="AD1010" s="1">
        <v>0</v>
      </c>
      <c r="AE1010" s="1">
        <v>1</v>
      </c>
      <c r="AF1010" s="1">
        <v>0</v>
      </c>
      <c r="AG1010" s="1">
        <v>0</v>
      </c>
    </row>
    <row r="1011" spans="1:33" x14ac:dyDescent="0.25">
      <c r="A1011" s="7" t="s">
        <v>31</v>
      </c>
      <c r="B1011" s="1" t="s">
        <v>1099</v>
      </c>
      <c r="C1011" s="1" t="s">
        <v>1126</v>
      </c>
      <c r="D1011" s="1" t="str">
        <f>CONCATENATE(B1011," ",C1011)</f>
        <v>Philips 226E9QHAB</v>
      </c>
      <c r="E1011" s="1">
        <v>6</v>
      </c>
      <c r="F1011" s="1">
        <f>E1011/1000</f>
        <v>6.0000000000000001E-3</v>
      </c>
      <c r="G1011" s="1">
        <v>128.36486486486487</v>
      </c>
      <c r="H1011" s="1">
        <f t="shared" si="15"/>
        <v>9538</v>
      </c>
      <c r="I1011" s="1" t="s">
        <v>41</v>
      </c>
      <c r="J1011" s="1" t="s">
        <v>41</v>
      </c>
      <c r="K1011" s="1" t="s">
        <v>42</v>
      </c>
      <c r="L1011" s="1">
        <f>E1011*G1011</f>
        <v>770.18918918918916</v>
      </c>
      <c r="M1011" s="1">
        <f>L1011/1000000</f>
        <v>7.7018918918918917E-4</v>
      </c>
      <c r="N1011" s="1" t="s">
        <v>43</v>
      </c>
      <c r="O1011" s="1" t="s">
        <v>54</v>
      </c>
      <c r="P1011" s="1" t="s">
        <v>38</v>
      </c>
      <c r="Q1011" s="1" t="s">
        <v>38</v>
      </c>
      <c r="R1011" s="1" t="s">
        <v>39</v>
      </c>
      <c r="S1011" s="6" t="s">
        <v>1635</v>
      </c>
      <c r="T1011" s="1">
        <v>0</v>
      </c>
      <c r="U1011" s="1">
        <v>1</v>
      </c>
      <c r="V1011" s="1">
        <v>1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1</v>
      </c>
      <c r="AC1011" s="1">
        <v>0</v>
      </c>
      <c r="AD1011" s="1">
        <v>0</v>
      </c>
      <c r="AE1011" s="1">
        <v>1</v>
      </c>
      <c r="AF1011" s="1">
        <v>0</v>
      </c>
      <c r="AG1011" s="1">
        <v>0</v>
      </c>
    </row>
    <row r="1012" spans="1:33" x14ac:dyDescent="0.25">
      <c r="A1012" s="7" t="s">
        <v>31</v>
      </c>
      <c r="B1012" s="1" t="s">
        <v>1099</v>
      </c>
      <c r="C1012" s="1" t="s">
        <v>1127</v>
      </c>
      <c r="D1012" s="1" t="str">
        <f>CONCATENATE(B1012," ",C1012)</f>
        <v>Philips 226E9QSB</v>
      </c>
      <c r="E1012" s="1">
        <v>35</v>
      </c>
      <c r="F1012" s="1">
        <f>E1012/1000</f>
        <v>3.5000000000000003E-2</v>
      </c>
      <c r="G1012" s="1">
        <v>106.88851351351352</v>
      </c>
      <c r="H1012" s="1">
        <f t="shared" si="15"/>
        <v>7942</v>
      </c>
      <c r="I1012" s="1" t="s">
        <v>41</v>
      </c>
      <c r="J1012" s="1" t="s">
        <v>41</v>
      </c>
      <c r="K1012" s="1" t="s">
        <v>42</v>
      </c>
      <c r="L1012" s="1">
        <f>E1012*G1012</f>
        <v>3741.0979729729729</v>
      </c>
      <c r="M1012" s="1">
        <f>L1012/1000000</f>
        <v>3.7410979729729731E-3</v>
      </c>
      <c r="N1012" s="1" t="s">
        <v>43</v>
      </c>
      <c r="O1012" s="1" t="s">
        <v>54</v>
      </c>
      <c r="P1012" s="1" t="s">
        <v>38</v>
      </c>
      <c r="Q1012" s="1" t="s">
        <v>38</v>
      </c>
      <c r="R1012" s="1" t="s">
        <v>39</v>
      </c>
      <c r="S1012" s="6" t="s">
        <v>1638</v>
      </c>
      <c r="T1012" s="1">
        <v>0</v>
      </c>
      <c r="U1012" s="1">
        <v>1</v>
      </c>
      <c r="V1012" s="1">
        <v>1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1</v>
      </c>
      <c r="AC1012" s="1">
        <v>0</v>
      </c>
      <c r="AD1012" s="1">
        <v>0</v>
      </c>
      <c r="AE1012" s="1">
        <v>1</v>
      </c>
      <c r="AF1012" s="1">
        <v>0</v>
      </c>
      <c r="AG1012" s="1">
        <v>0</v>
      </c>
    </row>
    <row r="1013" spans="1:33" x14ac:dyDescent="0.25">
      <c r="A1013" s="7" t="s">
        <v>31</v>
      </c>
      <c r="B1013" s="1" t="s">
        <v>1099</v>
      </c>
      <c r="C1013" s="1" t="s">
        <v>1128</v>
      </c>
      <c r="D1013" s="1" t="str">
        <f>CONCATENATE(B1013," ",C1013)</f>
        <v>Philips 234E5QSB</v>
      </c>
      <c r="E1013" s="1">
        <v>2</v>
      </c>
      <c r="F1013" s="1">
        <f>E1013/1000</f>
        <v>2E-3</v>
      </c>
      <c r="G1013" s="1">
        <v>98.780487804878049</v>
      </c>
      <c r="H1013" s="1">
        <f t="shared" si="15"/>
        <v>7339</v>
      </c>
      <c r="I1013" s="1" t="s">
        <v>174</v>
      </c>
      <c r="J1013" s="1" t="s">
        <v>174</v>
      </c>
      <c r="K1013" s="1" t="s">
        <v>42</v>
      </c>
      <c r="L1013" s="1">
        <f>E1013*G1013</f>
        <v>197.5609756097561</v>
      </c>
      <c r="M1013" s="1">
        <f>L1013/1000000</f>
        <v>1.9756097560975609E-4</v>
      </c>
      <c r="N1013" s="1" t="s">
        <v>43</v>
      </c>
      <c r="O1013" s="1" t="s">
        <v>54</v>
      </c>
      <c r="P1013" s="1" t="s">
        <v>38</v>
      </c>
      <c r="Q1013" s="1" t="s">
        <v>38</v>
      </c>
      <c r="R1013" s="1" t="s">
        <v>742</v>
      </c>
      <c r="S1013" s="6" t="s">
        <v>1638</v>
      </c>
      <c r="T1013" s="1">
        <v>0</v>
      </c>
      <c r="U1013" s="1">
        <v>0</v>
      </c>
      <c r="V1013" s="1">
        <v>1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1</v>
      </c>
      <c r="AD1013" s="1">
        <v>0</v>
      </c>
      <c r="AE1013" s="1">
        <v>1</v>
      </c>
      <c r="AF1013" s="1">
        <v>0</v>
      </c>
      <c r="AG1013" s="1">
        <v>0</v>
      </c>
    </row>
    <row r="1014" spans="1:33" x14ac:dyDescent="0.25">
      <c r="A1014" s="7" t="s">
        <v>31</v>
      </c>
      <c r="B1014" s="1" t="s">
        <v>1099</v>
      </c>
      <c r="C1014" s="1" t="s">
        <v>1129</v>
      </c>
      <c r="D1014" s="1" t="str">
        <f>CONCATENATE(B1014," ",C1014)</f>
        <v>Philips 240B4QPYEB</v>
      </c>
      <c r="E1014" s="1">
        <v>1</v>
      </c>
      <c r="F1014" s="1">
        <f>E1014/1000</f>
        <v>1E-3</v>
      </c>
      <c r="G1014" s="1">
        <v>260.1503759398496</v>
      </c>
      <c r="H1014" s="1">
        <f t="shared" si="15"/>
        <v>19329</v>
      </c>
      <c r="I1014" s="1" t="s">
        <v>92</v>
      </c>
      <c r="J1014" s="1" t="s">
        <v>92</v>
      </c>
      <c r="K1014" s="1" t="s">
        <v>93</v>
      </c>
      <c r="L1014" s="1">
        <f>E1014*G1014</f>
        <v>260.1503759398496</v>
      </c>
      <c r="M1014" s="1">
        <f>L1014/1000000</f>
        <v>2.6015037593984957E-4</v>
      </c>
      <c r="N1014" s="1" t="s">
        <v>43</v>
      </c>
      <c r="O1014" s="1" t="s">
        <v>105</v>
      </c>
      <c r="P1014" s="1" t="s">
        <v>38</v>
      </c>
      <c r="Q1014" s="1" t="s">
        <v>38</v>
      </c>
      <c r="R1014" s="1" t="s">
        <v>39</v>
      </c>
      <c r="S1014" s="6" t="s">
        <v>31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1</v>
      </c>
      <c r="AD1014" s="1">
        <v>0</v>
      </c>
      <c r="AE1014" s="1">
        <v>0</v>
      </c>
      <c r="AF1014" s="1">
        <v>0</v>
      </c>
      <c r="AG1014" s="1">
        <v>0</v>
      </c>
    </row>
    <row r="1015" spans="1:33" x14ac:dyDescent="0.25">
      <c r="A1015" s="7" t="s">
        <v>31</v>
      </c>
      <c r="B1015" s="1" t="s">
        <v>1099</v>
      </c>
      <c r="C1015" s="1" t="s">
        <v>1130</v>
      </c>
      <c r="D1015" s="1" t="str">
        <f>CONCATENATE(B1015," ",C1015)</f>
        <v>Philips 240B7QPTEB</v>
      </c>
      <c r="E1015" s="1">
        <v>12</v>
      </c>
      <c r="F1015" s="1">
        <f>E1015/1000</f>
        <v>1.2E-2</v>
      </c>
      <c r="G1015" s="1">
        <v>243.22972972972974</v>
      </c>
      <c r="H1015" s="1">
        <f t="shared" si="15"/>
        <v>18072</v>
      </c>
      <c r="I1015" s="1" t="s">
        <v>92</v>
      </c>
      <c r="J1015" s="1" t="s">
        <v>92</v>
      </c>
      <c r="K1015" s="1" t="s">
        <v>93</v>
      </c>
      <c r="L1015" s="1">
        <f>E1015*G1015</f>
        <v>2918.7567567567567</v>
      </c>
      <c r="M1015" s="1">
        <f>L1015/1000000</f>
        <v>2.9187567567567569E-3</v>
      </c>
      <c r="N1015" s="1" t="s">
        <v>43</v>
      </c>
      <c r="O1015" s="1" t="s">
        <v>54</v>
      </c>
      <c r="P1015" s="1" t="s">
        <v>38</v>
      </c>
      <c r="Q1015" s="1" t="s">
        <v>38</v>
      </c>
      <c r="R1015" s="1" t="s">
        <v>39</v>
      </c>
      <c r="S1015" s="6" t="s">
        <v>1638</v>
      </c>
      <c r="T1015" s="1">
        <v>0</v>
      </c>
      <c r="U1015" s="1">
        <v>0</v>
      </c>
      <c r="V1015" s="1">
        <v>0</v>
      </c>
      <c r="W1015" s="1">
        <v>1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1</v>
      </c>
      <c r="AD1015" s="1">
        <v>0</v>
      </c>
      <c r="AE1015" s="1">
        <v>1</v>
      </c>
      <c r="AF1015" s="1">
        <v>0</v>
      </c>
      <c r="AG1015" s="1">
        <v>0</v>
      </c>
    </row>
    <row r="1016" spans="1:33" x14ac:dyDescent="0.25">
      <c r="A1016" s="7" t="s">
        <v>31</v>
      </c>
      <c r="B1016" s="1" t="s">
        <v>1099</v>
      </c>
      <c r="C1016" s="1" t="s">
        <v>1131</v>
      </c>
      <c r="D1016" s="1" t="str">
        <f>CONCATENATE(B1016," ",C1016)</f>
        <v>Philips 241B4LPYCB</v>
      </c>
      <c r="E1016" s="1">
        <v>1</v>
      </c>
      <c r="F1016" s="1">
        <f>E1016/1000</f>
        <v>1E-3</v>
      </c>
      <c r="G1016" s="1">
        <v>178</v>
      </c>
      <c r="H1016" s="1">
        <f t="shared" si="15"/>
        <v>13225</v>
      </c>
      <c r="I1016" s="1" t="s">
        <v>53</v>
      </c>
      <c r="J1016" s="1" t="s">
        <v>53</v>
      </c>
      <c r="K1016" s="1" t="s">
        <v>42</v>
      </c>
      <c r="L1016" s="1">
        <f>E1016*G1016</f>
        <v>178</v>
      </c>
      <c r="M1016" s="1">
        <f>L1016/1000000</f>
        <v>1.7799999999999999E-4</v>
      </c>
      <c r="N1016" s="1" t="s">
        <v>43</v>
      </c>
      <c r="O1016" s="1" t="s">
        <v>54</v>
      </c>
      <c r="P1016" s="1" t="s">
        <v>38</v>
      </c>
      <c r="Q1016" s="1" t="s">
        <v>38</v>
      </c>
      <c r="R1016" s="1">
        <v>0</v>
      </c>
      <c r="S1016" s="6" t="s">
        <v>1636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1</v>
      </c>
      <c r="AD1016" s="1">
        <v>0</v>
      </c>
      <c r="AE1016" s="1">
        <v>1</v>
      </c>
      <c r="AF1016" s="1">
        <v>0</v>
      </c>
      <c r="AG1016" s="1">
        <v>0</v>
      </c>
    </row>
    <row r="1017" spans="1:33" x14ac:dyDescent="0.25">
      <c r="A1017" s="7" t="s">
        <v>31</v>
      </c>
      <c r="B1017" s="1" t="s">
        <v>1099</v>
      </c>
      <c r="C1017" s="1" t="s">
        <v>1132</v>
      </c>
      <c r="D1017" s="1" t="str">
        <f>CONCATENATE(B1017," ",C1017)</f>
        <v>Philips 241B4LPYCS</v>
      </c>
      <c r="E1017" s="1">
        <v>1</v>
      </c>
      <c r="F1017" s="1">
        <f>E1017/1000</f>
        <v>1E-3</v>
      </c>
      <c r="G1017" s="1">
        <v>162.14864864864865</v>
      </c>
      <c r="H1017" s="1">
        <f t="shared" si="15"/>
        <v>12048</v>
      </c>
      <c r="I1017" s="1" t="s">
        <v>52</v>
      </c>
      <c r="J1017" s="1" t="s">
        <v>53</v>
      </c>
      <c r="K1017" s="1" t="s">
        <v>42</v>
      </c>
      <c r="L1017" s="1">
        <f>E1017*G1017</f>
        <v>162.14864864864865</v>
      </c>
      <c r="M1017" s="1">
        <f>L1017/1000000</f>
        <v>1.6214864864864863E-4</v>
      </c>
      <c r="N1017" s="1" t="s">
        <v>43</v>
      </c>
      <c r="O1017" s="1" t="s">
        <v>54</v>
      </c>
      <c r="P1017" s="1" t="s">
        <v>38</v>
      </c>
      <c r="Q1017" s="1" t="s">
        <v>38</v>
      </c>
      <c r="R1017" s="1">
        <v>0</v>
      </c>
      <c r="S1017" s="6" t="s">
        <v>1638</v>
      </c>
      <c r="T1017" s="1">
        <v>0</v>
      </c>
      <c r="U1017" s="1">
        <v>0</v>
      </c>
      <c r="V1017" s="1">
        <v>0</v>
      </c>
      <c r="W1017" s="1">
        <v>1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1</v>
      </c>
      <c r="AD1017" s="1">
        <v>0</v>
      </c>
      <c r="AE1017" s="1">
        <v>1</v>
      </c>
      <c r="AF1017" s="1">
        <v>0</v>
      </c>
      <c r="AG1017" s="1">
        <v>0</v>
      </c>
    </row>
    <row r="1018" spans="1:33" x14ac:dyDescent="0.25">
      <c r="A1018" s="7" t="s">
        <v>31</v>
      </c>
      <c r="B1018" s="1" t="s">
        <v>1099</v>
      </c>
      <c r="C1018" s="1" t="s">
        <v>1133</v>
      </c>
      <c r="D1018" s="1" t="str">
        <f>CONCATENATE(B1018," ",C1018)</f>
        <v>Philips 241B7QGJEB</v>
      </c>
      <c r="E1018" s="1">
        <v>50</v>
      </c>
      <c r="F1018" s="1">
        <f>E1018/1000</f>
        <v>0.05</v>
      </c>
      <c r="G1018" s="1">
        <v>228.24324324324326</v>
      </c>
      <c r="H1018" s="1">
        <f t="shared" si="15"/>
        <v>16958</v>
      </c>
      <c r="I1018" s="1" t="s">
        <v>52</v>
      </c>
      <c r="J1018" s="1" t="s">
        <v>53</v>
      </c>
      <c r="K1018" s="1" t="s">
        <v>42</v>
      </c>
      <c r="L1018" s="1">
        <f>E1018*G1018</f>
        <v>11412.162162162163</v>
      </c>
      <c r="M1018" s="1">
        <f>L1018/1000000</f>
        <v>1.1412162162162164E-2</v>
      </c>
      <c r="N1018" s="1" t="s">
        <v>43</v>
      </c>
      <c r="O1018" s="1" t="s">
        <v>54</v>
      </c>
      <c r="P1018" s="1" t="s">
        <v>38</v>
      </c>
      <c r="Q1018" s="1" t="s">
        <v>38</v>
      </c>
      <c r="R1018" s="1" t="s">
        <v>39</v>
      </c>
      <c r="S1018" s="6" t="s">
        <v>1637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1</v>
      </c>
      <c r="AD1018" s="1">
        <v>0</v>
      </c>
      <c r="AE1018" s="1">
        <v>1</v>
      </c>
      <c r="AF1018" s="1">
        <v>0</v>
      </c>
      <c r="AG1018" s="1">
        <v>0</v>
      </c>
    </row>
    <row r="1019" spans="1:33" x14ac:dyDescent="0.25">
      <c r="A1019" s="7" t="s">
        <v>31</v>
      </c>
      <c r="B1019" s="1" t="s">
        <v>1099</v>
      </c>
      <c r="C1019" s="1" t="s">
        <v>1134</v>
      </c>
      <c r="D1019" s="1" t="str">
        <f>CONCATENATE(B1019," ",C1019)</f>
        <v>Philips 241B7QPJEB</v>
      </c>
      <c r="E1019" s="1">
        <v>8</v>
      </c>
      <c r="F1019" s="1">
        <f>E1019/1000</f>
        <v>8.0000000000000002E-3</v>
      </c>
      <c r="G1019" s="1">
        <v>199.45495495495496</v>
      </c>
      <c r="H1019" s="1">
        <f t="shared" si="15"/>
        <v>14820</v>
      </c>
      <c r="I1019" s="1" t="s">
        <v>52</v>
      </c>
      <c r="J1019" s="1" t="s">
        <v>53</v>
      </c>
      <c r="K1019" s="1" t="s">
        <v>42</v>
      </c>
      <c r="L1019" s="1">
        <f>E1019*G1019</f>
        <v>1595.6396396396397</v>
      </c>
      <c r="M1019" s="1">
        <f>L1019/1000000</f>
        <v>1.5956396396396397E-3</v>
      </c>
      <c r="N1019" s="1" t="s">
        <v>43</v>
      </c>
      <c r="O1019" s="1" t="s">
        <v>54</v>
      </c>
      <c r="P1019" s="1" t="s">
        <v>38</v>
      </c>
      <c r="Q1019" s="1" t="s">
        <v>38</v>
      </c>
      <c r="R1019" s="1" t="s">
        <v>39</v>
      </c>
      <c r="S1019" s="6" t="s">
        <v>1637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1</v>
      </c>
      <c r="AD1019" s="1">
        <v>0</v>
      </c>
      <c r="AE1019" s="1">
        <v>1</v>
      </c>
      <c r="AF1019" s="1">
        <v>0</v>
      </c>
      <c r="AG1019" s="1">
        <v>0</v>
      </c>
    </row>
    <row r="1020" spans="1:33" x14ac:dyDescent="0.25">
      <c r="A1020" s="7" t="s">
        <v>31</v>
      </c>
      <c r="B1020" s="1" t="s">
        <v>1099</v>
      </c>
      <c r="C1020" s="1" t="s">
        <v>1135</v>
      </c>
      <c r="D1020" s="1" t="str">
        <f>CONCATENATE(B1020," ",C1020)</f>
        <v>Philips 241B7QPJKEB</v>
      </c>
      <c r="E1020" s="1">
        <v>50</v>
      </c>
      <c r="F1020" s="1">
        <f>E1020/1000</f>
        <v>0.05</v>
      </c>
      <c r="G1020" s="1">
        <v>252.56756756756758</v>
      </c>
      <c r="H1020" s="1">
        <f t="shared" si="15"/>
        <v>18766</v>
      </c>
      <c r="I1020" s="1" t="s">
        <v>52</v>
      </c>
      <c r="J1020" s="1" t="s">
        <v>53</v>
      </c>
      <c r="K1020" s="1" t="s">
        <v>42</v>
      </c>
      <c r="L1020" s="1">
        <f>E1020*G1020</f>
        <v>12628.378378378378</v>
      </c>
      <c r="M1020" s="1">
        <f>L1020/1000000</f>
        <v>1.2628378378378378E-2</v>
      </c>
      <c r="N1020" s="1" t="s">
        <v>43</v>
      </c>
      <c r="O1020" s="1" t="s">
        <v>54</v>
      </c>
      <c r="P1020" s="1" t="s">
        <v>38</v>
      </c>
      <c r="Q1020" s="1" t="s">
        <v>38</v>
      </c>
      <c r="R1020" s="1" t="s">
        <v>39</v>
      </c>
      <c r="S1020" s="6" t="s">
        <v>1638</v>
      </c>
      <c r="T1020" s="1">
        <v>0</v>
      </c>
      <c r="U1020" s="1">
        <v>0</v>
      </c>
      <c r="V1020" s="1">
        <v>0</v>
      </c>
      <c r="W1020" s="1">
        <v>1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1</v>
      </c>
      <c r="AD1020" s="1">
        <v>0</v>
      </c>
      <c r="AE1020" s="1">
        <v>1</v>
      </c>
      <c r="AF1020" s="1">
        <v>0</v>
      </c>
      <c r="AG1020" s="1">
        <v>0</v>
      </c>
    </row>
    <row r="1021" spans="1:33" x14ac:dyDescent="0.25">
      <c r="A1021" s="7" t="s">
        <v>31</v>
      </c>
      <c r="B1021" s="1" t="s">
        <v>1099</v>
      </c>
      <c r="C1021" s="1" t="s">
        <v>1136</v>
      </c>
      <c r="D1021" s="1" t="str">
        <f>CONCATENATE(B1021," ",C1021)</f>
        <v>Philips 241B7QUBHEB</v>
      </c>
      <c r="E1021" s="1">
        <v>4</v>
      </c>
      <c r="F1021" s="1">
        <f>E1021/1000</f>
        <v>4.0000000000000001E-3</v>
      </c>
      <c r="G1021" s="1">
        <v>352.62837837837839</v>
      </c>
      <c r="H1021" s="1">
        <f t="shared" si="15"/>
        <v>26200</v>
      </c>
      <c r="I1021" s="1" t="s">
        <v>52</v>
      </c>
      <c r="J1021" s="1" t="s">
        <v>53</v>
      </c>
      <c r="K1021" s="1" t="s">
        <v>42</v>
      </c>
      <c r="L1021" s="1">
        <f>E1021*G1021</f>
        <v>1410.5135135135135</v>
      </c>
      <c r="M1021" s="1">
        <f>L1021/1000000</f>
        <v>1.4105135135135136E-3</v>
      </c>
      <c r="N1021" s="1" t="s">
        <v>43</v>
      </c>
      <c r="O1021" s="1" t="s">
        <v>54</v>
      </c>
      <c r="P1021" s="1" t="s">
        <v>38</v>
      </c>
      <c r="Q1021" s="1" t="s">
        <v>38</v>
      </c>
      <c r="R1021" s="1" t="s">
        <v>39</v>
      </c>
      <c r="S1021" s="6" t="s">
        <v>1638</v>
      </c>
      <c r="T1021" s="1">
        <v>0</v>
      </c>
      <c r="U1021" s="1">
        <v>0</v>
      </c>
      <c r="V1021" s="1">
        <v>0</v>
      </c>
      <c r="W1021" s="1">
        <v>1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1</v>
      </c>
      <c r="AD1021" s="1">
        <v>0</v>
      </c>
      <c r="AE1021" s="1">
        <v>1</v>
      </c>
      <c r="AF1021" s="1">
        <v>0</v>
      </c>
      <c r="AG1021" s="1">
        <v>0</v>
      </c>
    </row>
    <row r="1022" spans="1:33" x14ac:dyDescent="0.25">
      <c r="A1022" s="7" t="s">
        <v>31</v>
      </c>
      <c r="B1022" s="1" t="s">
        <v>1099</v>
      </c>
      <c r="C1022" s="1" t="s">
        <v>1137</v>
      </c>
      <c r="D1022" s="1" t="str">
        <f>CONCATENATE(B1022," ",C1022)</f>
        <v>Philips 241B7QUPBEB</v>
      </c>
      <c r="E1022" s="1">
        <v>5</v>
      </c>
      <c r="F1022" s="1">
        <f>E1022/1000</f>
        <v>5.0000000000000001E-3</v>
      </c>
      <c r="G1022" s="1">
        <v>263.38288288288288</v>
      </c>
      <c r="H1022" s="1">
        <f t="shared" si="15"/>
        <v>19569</v>
      </c>
      <c r="I1022" s="1" t="s">
        <v>52</v>
      </c>
      <c r="J1022" s="1" t="s">
        <v>53</v>
      </c>
      <c r="K1022" s="1" t="s">
        <v>42</v>
      </c>
      <c r="L1022" s="1">
        <f>E1022*G1022</f>
        <v>1316.9144144144143</v>
      </c>
      <c r="M1022" s="1">
        <f>L1022/1000000</f>
        <v>1.3169144144144142E-3</v>
      </c>
      <c r="N1022" s="1" t="s">
        <v>43</v>
      </c>
      <c r="O1022" s="1" t="s">
        <v>54</v>
      </c>
      <c r="P1022" s="1" t="s">
        <v>38</v>
      </c>
      <c r="Q1022" s="1" t="s">
        <v>38</v>
      </c>
      <c r="R1022" s="1" t="s">
        <v>39</v>
      </c>
      <c r="S1022" s="6" t="s">
        <v>1638</v>
      </c>
      <c r="T1022" s="1">
        <v>0</v>
      </c>
      <c r="U1022" s="1">
        <v>0</v>
      </c>
      <c r="V1022" s="1">
        <v>0</v>
      </c>
      <c r="W1022" s="1">
        <v>1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1</v>
      </c>
      <c r="AD1022" s="1">
        <v>0</v>
      </c>
      <c r="AE1022" s="1">
        <v>1</v>
      </c>
      <c r="AF1022" s="1">
        <v>0</v>
      </c>
      <c r="AG1022" s="1">
        <v>0</v>
      </c>
    </row>
    <row r="1023" spans="1:33" x14ac:dyDescent="0.25">
      <c r="A1023" s="7" t="s">
        <v>31</v>
      </c>
      <c r="B1023" s="1" t="s">
        <v>1099</v>
      </c>
      <c r="C1023" s="1" t="s">
        <v>1138</v>
      </c>
      <c r="D1023" s="1" t="str">
        <f>CONCATENATE(B1023," ",C1023)</f>
        <v>Philips 241B7QUPEB</v>
      </c>
      <c r="E1023" s="1">
        <v>1</v>
      </c>
      <c r="F1023" s="1">
        <f>E1023/1000</f>
        <v>1E-3</v>
      </c>
      <c r="G1023" s="1">
        <v>208.84459459459458</v>
      </c>
      <c r="H1023" s="1">
        <f t="shared" si="15"/>
        <v>15517</v>
      </c>
      <c r="I1023" s="1" t="s">
        <v>52</v>
      </c>
      <c r="J1023" s="1" t="s">
        <v>53</v>
      </c>
      <c r="K1023" s="1" t="s">
        <v>42</v>
      </c>
      <c r="L1023" s="1">
        <f>E1023*G1023</f>
        <v>208.84459459459458</v>
      </c>
      <c r="M1023" s="1">
        <f>L1023/1000000</f>
        <v>2.0884459459459458E-4</v>
      </c>
      <c r="N1023" s="1" t="s">
        <v>43</v>
      </c>
      <c r="O1023" s="1" t="s">
        <v>54</v>
      </c>
      <c r="P1023" s="1" t="s">
        <v>38</v>
      </c>
      <c r="Q1023" s="1" t="s">
        <v>38</v>
      </c>
      <c r="R1023" s="1" t="s">
        <v>39</v>
      </c>
      <c r="S1023" s="6" t="s">
        <v>1637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1</v>
      </c>
      <c r="AD1023" s="1">
        <v>0</v>
      </c>
      <c r="AE1023" s="1">
        <v>1</v>
      </c>
      <c r="AF1023" s="1">
        <v>0</v>
      </c>
      <c r="AG1023" s="1">
        <v>0</v>
      </c>
    </row>
    <row r="1024" spans="1:33" x14ac:dyDescent="0.25">
      <c r="A1024" s="7" t="s">
        <v>31</v>
      </c>
      <c r="B1024" s="1" t="s">
        <v>1099</v>
      </c>
      <c r="C1024" s="1" t="s">
        <v>1139</v>
      </c>
      <c r="D1024" s="1" t="str">
        <f>CONCATENATE(B1024," ",C1024)</f>
        <v>Philips 241B8QJEB</v>
      </c>
      <c r="E1024" s="1">
        <v>79</v>
      </c>
      <c r="F1024" s="1">
        <f>E1024/1000</f>
        <v>7.9000000000000001E-2</v>
      </c>
      <c r="G1024" s="1">
        <v>175.67117117117115</v>
      </c>
      <c r="H1024" s="1">
        <f t="shared" si="15"/>
        <v>13052</v>
      </c>
      <c r="I1024" s="1" t="s">
        <v>52</v>
      </c>
      <c r="J1024" s="1" t="s">
        <v>53</v>
      </c>
      <c r="K1024" s="1" t="s">
        <v>42</v>
      </c>
      <c r="L1024" s="1">
        <f>E1024*G1024</f>
        <v>13878.02252252252</v>
      </c>
      <c r="M1024" s="1">
        <f>L1024/1000000</f>
        <v>1.387802252252252E-2</v>
      </c>
      <c r="N1024" s="1" t="s">
        <v>43</v>
      </c>
      <c r="O1024" s="1" t="s">
        <v>54</v>
      </c>
      <c r="P1024" s="1" t="s">
        <v>38</v>
      </c>
      <c r="Q1024" s="1" t="s">
        <v>38</v>
      </c>
      <c r="R1024" s="1" t="s">
        <v>39</v>
      </c>
      <c r="S1024" s="6" t="s">
        <v>1638</v>
      </c>
      <c r="T1024" s="1">
        <v>0</v>
      </c>
      <c r="U1024" s="1">
        <v>0</v>
      </c>
      <c r="V1024" s="1">
        <v>0</v>
      </c>
      <c r="W1024" s="1">
        <v>1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1</v>
      </c>
      <c r="AD1024" s="1">
        <v>0</v>
      </c>
      <c r="AE1024" s="1">
        <v>1</v>
      </c>
      <c r="AF1024" s="1">
        <v>0</v>
      </c>
      <c r="AG1024" s="1">
        <v>0</v>
      </c>
    </row>
    <row r="1025" spans="1:33" x14ac:dyDescent="0.25">
      <c r="A1025" s="7" t="s">
        <v>31</v>
      </c>
      <c r="B1025" s="1" t="s">
        <v>1099</v>
      </c>
      <c r="C1025" s="1" t="s">
        <v>1140</v>
      </c>
      <c r="D1025" s="1" t="str">
        <f>CONCATENATE(B1025," ",C1025)</f>
        <v>Philips 241E1SCA</v>
      </c>
      <c r="E1025" s="1">
        <v>92</v>
      </c>
      <c r="F1025" s="1">
        <f>E1025/1000</f>
        <v>9.1999999999999998E-2</v>
      </c>
      <c r="G1025" s="1">
        <v>134.83783783783784</v>
      </c>
      <c r="H1025" s="1">
        <f t="shared" si="15"/>
        <v>10018</v>
      </c>
      <c r="I1025" s="1" t="s">
        <v>52</v>
      </c>
      <c r="J1025" s="1" t="s">
        <v>53</v>
      </c>
      <c r="K1025" s="1" t="s">
        <v>64</v>
      </c>
      <c r="L1025" s="1">
        <f>E1025*G1025</f>
        <v>12405.081081081082</v>
      </c>
      <c r="M1025" s="1">
        <f>L1025/1000000</f>
        <v>1.2405081081081081E-2</v>
      </c>
      <c r="N1025" s="1" t="s">
        <v>65</v>
      </c>
      <c r="O1025" s="1" t="s">
        <v>54</v>
      </c>
      <c r="P1025" s="1" t="s">
        <v>38</v>
      </c>
      <c r="Q1025" s="1" t="s">
        <v>48</v>
      </c>
      <c r="R1025" s="1" t="s">
        <v>58</v>
      </c>
      <c r="S1025" s="6" t="s">
        <v>1638</v>
      </c>
      <c r="T1025" s="1">
        <v>0</v>
      </c>
      <c r="U1025" s="1">
        <v>0</v>
      </c>
      <c r="V1025" s="1">
        <v>0</v>
      </c>
      <c r="W1025" s="1">
        <v>0</v>
      </c>
      <c r="X1025" s="1">
        <v>1</v>
      </c>
      <c r="Y1025" s="1">
        <v>0</v>
      </c>
      <c r="Z1025" s="1">
        <v>0</v>
      </c>
      <c r="AA1025" s="1">
        <v>0</v>
      </c>
      <c r="AB1025" s="1">
        <v>0</v>
      </c>
      <c r="AC1025" s="1">
        <v>1</v>
      </c>
      <c r="AD1025" s="1">
        <v>0</v>
      </c>
      <c r="AE1025" s="1">
        <v>1</v>
      </c>
      <c r="AF1025" s="1">
        <v>0</v>
      </c>
      <c r="AG1025" s="1">
        <v>0</v>
      </c>
    </row>
    <row r="1026" spans="1:33" x14ac:dyDescent="0.25">
      <c r="A1026" s="7" t="s">
        <v>31</v>
      </c>
      <c r="B1026" s="1" t="s">
        <v>1099</v>
      </c>
      <c r="C1026" s="1" t="s">
        <v>1141</v>
      </c>
      <c r="D1026" s="1" t="str">
        <f>CONCATENATE(B1026," ",C1026)</f>
        <v>Philips 241V8L</v>
      </c>
      <c r="E1026" s="1">
        <v>674</v>
      </c>
      <c r="F1026" s="1">
        <f>E1026/1000</f>
        <v>0.67400000000000004</v>
      </c>
      <c r="G1026" s="1">
        <v>110</v>
      </c>
      <c r="H1026" s="1">
        <f t="shared" si="15"/>
        <v>8173</v>
      </c>
      <c r="I1026" s="1" t="s">
        <v>52</v>
      </c>
      <c r="J1026" s="1" t="s">
        <v>53</v>
      </c>
      <c r="K1026" s="1" t="s">
        <v>42</v>
      </c>
      <c r="L1026" s="1">
        <f>E1026*G1026</f>
        <v>74140</v>
      </c>
      <c r="M1026" s="1">
        <f>L1026/1000000</f>
        <v>7.4139999999999998E-2</v>
      </c>
      <c r="N1026" s="1" t="s">
        <v>43</v>
      </c>
      <c r="O1026" s="1" t="s">
        <v>44</v>
      </c>
      <c r="P1026" s="1" t="s">
        <v>38</v>
      </c>
      <c r="Q1026" s="1" t="s">
        <v>38</v>
      </c>
      <c r="R1026" s="1" t="s">
        <v>58</v>
      </c>
      <c r="S1026" s="6" t="s">
        <v>1385</v>
      </c>
      <c r="T1026" s="1">
        <v>0</v>
      </c>
      <c r="U1026" s="1">
        <v>0</v>
      </c>
      <c r="V1026" s="1">
        <v>1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1</v>
      </c>
      <c r="AD1026" s="1">
        <v>0</v>
      </c>
      <c r="AE1026" s="1">
        <v>0</v>
      </c>
      <c r="AF1026" s="1">
        <v>0</v>
      </c>
      <c r="AG1026" s="1">
        <v>0</v>
      </c>
    </row>
    <row r="1027" spans="1:33" x14ac:dyDescent="0.25">
      <c r="A1027" s="7" t="s">
        <v>31</v>
      </c>
      <c r="B1027" s="1" t="s">
        <v>1099</v>
      </c>
      <c r="C1027" s="1" t="s">
        <v>1142</v>
      </c>
      <c r="D1027" s="1" t="str">
        <f>CONCATENATE(B1027," ",C1027)</f>
        <v>Philips 242B1</v>
      </c>
      <c r="E1027" s="1">
        <v>49</v>
      </c>
      <c r="F1027" s="1">
        <f>E1027/1000</f>
        <v>4.9000000000000002E-2</v>
      </c>
      <c r="G1027" s="1">
        <v>178.51351351351352</v>
      </c>
      <c r="H1027" s="1">
        <f t="shared" ref="H1027:H1090" si="16">ROUND(G1027*74.3,0)</f>
        <v>13264</v>
      </c>
      <c r="I1027" s="1" t="s">
        <v>52</v>
      </c>
      <c r="J1027" s="1" t="s">
        <v>53</v>
      </c>
      <c r="K1027" s="1" t="s">
        <v>42</v>
      </c>
      <c r="L1027" s="1">
        <f>E1027*G1027</f>
        <v>8747.1621621621616</v>
      </c>
      <c r="M1027" s="1">
        <f>L1027/1000000</f>
        <v>8.7471621621621615E-3</v>
      </c>
      <c r="N1027" s="1" t="s">
        <v>43</v>
      </c>
      <c r="O1027" s="1" t="s">
        <v>54</v>
      </c>
      <c r="P1027" s="1" t="s">
        <v>38</v>
      </c>
      <c r="Q1027" s="1" t="s">
        <v>38</v>
      </c>
      <c r="R1027" s="1" t="s">
        <v>49</v>
      </c>
      <c r="S1027" s="6" t="s">
        <v>1638</v>
      </c>
      <c r="T1027" s="1">
        <v>0</v>
      </c>
      <c r="U1027" s="1">
        <v>0</v>
      </c>
      <c r="V1027" s="1">
        <v>0</v>
      </c>
      <c r="W1027" s="1">
        <v>1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1</v>
      </c>
      <c r="AD1027" s="1">
        <v>0</v>
      </c>
      <c r="AE1027" s="1">
        <v>1</v>
      </c>
      <c r="AF1027" s="1">
        <v>0</v>
      </c>
      <c r="AG1027" s="1">
        <v>0</v>
      </c>
    </row>
    <row r="1028" spans="1:33" x14ac:dyDescent="0.25">
      <c r="A1028" s="7" t="s">
        <v>31</v>
      </c>
      <c r="B1028" s="1" t="s">
        <v>1099</v>
      </c>
      <c r="C1028" s="1" t="s">
        <v>1143</v>
      </c>
      <c r="D1028" s="1" t="str">
        <f>CONCATENATE(B1028," ",C1028)</f>
        <v>Philips 242B1H</v>
      </c>
      <c r="E1028" s="1">
        <v>1</v>
      </c>
      <c r="F1028" s="1">
        <f>E1028/1000</f>
        <v>1E-3</v>
      </c>
      <c r="G1028" s="1">
        <v>220</v>
      </c>
      <c r="H1028" s="1">
        <f t="shared" si="16"/>
        <v>16346</v>
      </c>
      <c r="I1028" s="1" t="s">
        <v>52</v>
      </c>
      <c r="J1028" s="1" t="s">
        <v>53</v>
      </c>
      <c r="K1028" s="1" t="s">
        <v>42</v>
      </c>
      <c r="L1028" s="1">
        <f>E1028*G1028</f>
        <v>220</v>
      </c>
      <c r="M1028" s="1">
        <f>L1028/1000000</f>
        <v>2.2000000000000001E-4</v>
      </c>
      <c r="N1028" s="1" t="s">
        <v>43</v>
      </c>
      <c r="O1028" s="1" t="s">
        <v>54</v>
      </c>
      <c r="P1028" s="1" t="s">
        <v>38</v>
      </c>
      <c r="Q1028" s="1" t="s">
        <v>38</v>
      </c>
      <c r="R1028" s="1" t="s">
        <v>49</v>
      </c>
      <c r="S1028" s="6" t="s">
        <v>1637</v>
      </c>
      <c r="T1028" s="1">
        <v>0</v>
      </c>
      <c r="U1028" s="1">
        <v>0</v>
      </c>
      <c r="V1028" s="1">
        <v>0</v>
      </c>
      <c r="W1028" s="1">
        <v>1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1</v>
      </c>
      <c r="AD1028" s="1">
        <v>0</v>
      </c>
      <c r="AE1028" s="1">
        <v>1</v>
      </c>
      <c r="AF1028" s="1">
        <v>0</v>
      </c>
      <c r="AG1028" s="1">
        <v>0</v>
      </c>
    </row>
    <row r="1029" spans="1:33" x14ac:dyDescent="0.25">
      <c r="A1029" s="7" t="s">
        <v>31</v>
      </c>
      <c r="B1029" s="1" t="s">
        <v>1099</v>
      </c>
      <c r="C1029" s="1" t="s">
        <v>1144</v>
      </c>
      <c r="D1029" s="1" t="str">
        <f>CONCATENATE(B1029," ",C1029)</f>
        <v>Philips 242E1GAJ</v>
      </c>
      <c r="E1029" s="1">
        <v>60</v>
      </c>
      <c r="F1029" s="1">
        <f>E1029/1000</f>
        <v>0.06</v>
      </c>
      <c r="G1029" s="1">
        <v>202.68918918918919</v>
      </c>
      <c r="H1029" s="1">
        <f t="shared" si="16"/>
        <v>15060</v>
      </c>
      <c r="I1029" s="1" t="s">
        <v>52</v>
      </c>
      <c r="J1029" s="1" t="s">
        <v>53</v>
      </c>
      <c r="K1029" s="1" t="s">
        <v>42</v>
      </c>
      <c r="L1029" s="1">
        <f>E1029*G1029</f>
        <v>12161.351351351352</v>
      </c>
      <c r="M1029" s="1">
        <f>L1029/1000000</f>
        <v>1.2161351351351352E-2</v>
      </c>
      <c r="N1029" s="1" t="s">
        <v>43</v>
      </c>
      <c r="O1029" s="1" t="s">
        <v>44</v>
      </c>
      <c r="P1029" s="1" t="s">
        <v>38</v>
      </c>
      <c r="Q1029" s="1" t="s">
        <v>48</v>
      </c>
      <c r="R1029" s="1" t="s">
        <v>58</v>
      </c>
      <c r="S1029" s="6" t="s">
        <v>1634</v>
      </c>
      <c r="T1029" s="1">
        <v>0</v>
      </c>
      <c r="U1029" s="1">
        <v>0</v>
      </c>
      <c r="V1029" s="1">
        <v>0</v>
      </c>
      <c r="W1029" s="1">
        <v>0</v>
      </c>
      <c r="X1029" s="1">
        <v>1</v>
      </c>
      <c r="Y1029" s="1">
        <v>0</v>
      </c>
      <c r="Z1029" s="1">
        <v>0</v>
      </c>
      <c r="AA1029" s="1">
        <v>0</v>
      </c>
      <c r="AB1029" s="1">
        <v>0</v>
      </c>
      <c r="AC1029" s="1">
        <v>1</v>
      </c>
      <c r="AD1029" s="1">
        <v>0</v>
      </c>
      <c r="AE1029" s="1">
        <v>0</v>
      </c>
      <c r="AF1029" s="1">
        <v>0</v>
      </c>
      <c r="AG1029" s="1">
        <v>0</v>
      </c>
    </row>
    <row r="1030" spans="1:33" x14ac:dyDescent="0.25">
      <c r="A1030" s="7" t="s">
        <v>31</v>
      </c>
      <c r="B1030" s="1" t="s">
        <v>1099</v>
      </c>
      <c r="C1030" s="1" t="s">
        <v>1145</v>
      </c>
      <c r="D1030" s="1" t="str">
        <f>CONCATENATE(B1030," ",C1030)</f>
        <v>Philips 242E2FA</v>
      </c>
      <c r="E1030" s="1">
        <v>19</v>
      </c>
      <c r="F1030" s="1">
        <f>E1030/1000</f>
        <v>1.9E-2</v>
      </c>
      <c r="G1030" s="1">
        <v>173.75405405405405</v>
      </c>
      <c r="H1030" s="1">
        <f t="shared" si="16"/>
        <v>12910</v>
      </c>
      <c r="I1030" s="1" t="s">
        <v>52</v>
      </c>
      <c r="J1030" s="1" t="s">
        <v>53</v>
      </c>
      <c r="K1030" s="1" t="s">
        <v>42</v>
      </c>
      <c r="L1030" s="1">
        <f>E1030*G1030</f>
        <v>3301.3270270270268</v>
      </c>
      <c r="M1030" s="1">
        <f>L1030/1000000</f>
        <v>3.3013270270270266E-3</v>
      </c>
      <c r="N1030" s="1" t="s">
        <v>43</v>
      </c>
      <c r="O1030" s="1" t="s">
        <v>54</v>
      </c>
      <c r="P1030" s="1" t="s">
        <v>38</v>
      </c>
      <c r="Q1030" s="1" t="s">
        <v>38</v>
      </c>
      <c r="R1030" s="1" t="s">
        <v>58</v>
      </c>
      <c r="S1030" s="6" t="s">
        <v>31</v>
      </c>
      <c r="T1030" s="1">
        <v>0</v>
      </c>
      <c r="U1030" s="1">
        <v>0</v>
      </c>
      <c r="V1030" s="1">
        <v>1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1</v>
      </c>
      <c r="AD1030" s="1">
        <v>0</v>
      </c>
      <c r="AE1030" s="1">
        <v>1</v>
      </c>
      <c r="AF1030" s="1">
        <v>0</v>
      </c>
      <c r="AG1030" s="1">
        <v>0</v>
      </c>
    </row>
    <row r="1031" spans="1:33" x14ac:dyDescent="0.25">
      <c r="A1031" s="7" t="s">
        <v>31</v>
      </c>
      <c r="B1031" s="1" t="s">
        <v>1099</v>
      </c>
      <c r="C1031" s="1" t="s">
        <v>1146</v>
      </c>
      <c r="D1031" s="1" t="str">
        <f>CONCATENATE(B1031," ",C1031)</f>
        <v>Philips 242S1AE</v>
      </c>
      <c r="E1031" s="1">
        <v>146</v>
      </c>
      <c r="F1031" s="1">
        <f>E1031/1000</f>
        <v>0.14599999999999999</v>
      </c>
      <c r="G1031" s="1">
        <v>173.75405405405405</v>
      </c>
      <c r="H1031" s="1">
        <f t="shared" si="16"/>
        <v>12910</v>
      </c>
      <c r="I1031" s="1" t="s">
        <v>52</v>
      </c>
      <c r="J1031" s="1" t="s">
        <v>53</v>
      </c>
      <c r="K1031" s="1" t="s">
        <v>42</v>
      </c>
      <c r="L1031" s="1">
        <f>E1031*G1031</f>
        <v>25368.091891891891</v>
      </c>
      <c r="M1031" s="1">
        <f>L1031/1000000</f>
        <v>2.5368091891891889E-2</v>
      </c>
      <c r="N1031" s="1" t="s">
        <v>43</v>
      </c>
      <c r="O1031" s="1" t="s">
        <v>54</v>
      </c>
      <c r="P1031" s="1" t="s">
        <v>38</v>
      </c>
      <c r="Q1031" s="1" t="s">
        <v>38</v>
      </c>
      <c r="R1031" s="1" t="s">
        <v>58</v>
      </c>
      <c r="S1031" s="6" t="s">
        <v>1638</v>
      </c>
      <c r="T1031" s="1">
        <v>0</v>
      </c>
      <c r="U1031" s="1">
        <v>0</v>
      </c>
      <c r="V1031" s="1">
        <v>1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1</v>
      </c>
      <c r="AD1031" s="1">
        <v>0</v>
      </c>
      <c r="AE1031" s="1">
        <v>1</v>
      </c>
      <c r="AF1031" s="1">
        <v>0</v>
      </c>
      <c r="AG1031" s="1">
        <v>0</v>
      </c>
    </row>
    <row r="1032" spans="1:33" x14ac:dyDescent="0.25">
      <c r="A1032" s="7" t="s">
        <v>31</v>
      </c>
      <c r="B1032" s="1" t="s">
        <v>1099</v>
      </c>
      <c r="C1032" s="1" t="s">
        <v>1147</v>
      </c>
      <c r="D1032" s="1" t="str">
        <f>CONCATENATE(B1032," ",C1032)</f>
        <v>Philips 242V8A</v>
      </c>
      <c r="E1032" s="1">
        <v>1251</v>
      </c>
      <c r="F1032" s="1">
        <f>E1032/1000</f>
        <v>1.2509999999999999</v>
      </c>
      <c r="G1032" s="1">
        <v>128.36486486486487</v>
      </c>
      <c r="H1032" s="1">
        <f t="shared" si="16"/>
        <v>9538</v>
      </c>
      <c r="I1032" s="1" t="s">
        <v>52</v>
      </c>
      <c r="J1032" s="1" t="s">
        <v>53</v>
      </c>
      <c r="K1032" s="1" t="s">
        <v>42</v>
      </c>
      <c r="L1032" s="1">
        <f>E1032*G1032</f>
        <v>160584.44594594595</v>
      </c>
      <c r="M1032" s="1">
        <f>L1032/1000000</f>
        <v>0.16058444594594595</v>
      </c>
      <c r="N1032" s="1" t="s">
        <v>43</v>
      </c>
      <c r="O1032" s="1" t="s">
        <v>54</v>
      </c>
      <c r="P1032" s="1" t="s">
        <v>38</v>
      </c>
      <c r="Q1032" s="1" t="s">
        <v>38</v>
      </c>
      <c r="R1032" s="1" t="s">
        <v>58</v>
      </c>
      <c r="S1032" s="6" t="s">
        <v>1638</v>
      </c>
      <c r="T1032" s="1">
        <v>0</v>
      </c>
      <c r="U1032" s="1">
        <v>0</v>
      </c>
      <c r="V1032" s="1">
        <v>1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1</v>
      </c>
      <c r="AD1032" s="1">
        <v>0</v>
      </c>
      <c r="AE1032" s="1">
        <v>1</v>
      </c>
      <c r="AF1032" s="1">
        <v>0</v>
      </c>
      <c r="AG1032" s="1">
        <v>0</v>
      </c>
    </row>
    <row r="1033" spans="1:33" x14ac:dyDescent="0.25">
      <c r="A1033" s="7" t="s">
        <v>31</v>
      </c>
      <c r="B1033" s="1" t="s">
        <v>1099</v>
      </c>
      <c r="C1033" s="1" t="s">
        <v>1148</v>
      </c>
      <c r="D1033" s="1" t="str">
        <f>CONCATENATE(B1033," ",C1033)</f>
        <v>Philips 243B1JH</v>
      </c>
      <c r="E1033" s="1">
        <v>3</v>
      </c>
      <c r="F1033" s="1">
        <f>E1033/1000</f>
        <v>3.0000000000000001E-3</v>
      </c>
      <c r="G1033" s="1">
        <v>287.70270270270271</v>
      </c>
      <c r="H1033" s="1">
        <f t="shared" si="16"/>
        <v>21376</v>
      </c>
      <c r="I1033" s="1" t="s">
        <v>52</v>
      </c>
      <c r="J1033" s="1" t="s">
        <v>53</v>
      </c>
      <c r="K1033" s="1" t="s">
        <v>42</v>
      </c>
      <c r="L1033" s="1">
        <f>E1033*G1033</f>
        <v>863.10810810810813</v>
      </c>
      <c r="M1033" s="1">
        <f>L1033/1000000</f>
        <v>8.631081081081081E-4</v>
      </c>
      <c r="N1033" s="1" t="s">
        <v>43</v>
      </c>
      <c r="O1033" s="1" t="s">
        <v>54</v>
      </c>
      <c r="P1033" s="1" t="s">
        <v>38</v>
      </c>
      <c r="Q1033" s="1" t="s">
        <v>38</v>
      </c>
      <c r="R1033" s="1" t="s">
        <v>58</v>
      </c>
      <c r="S1033" s="6" t="s">
        <v>31</v>
      </c>
      <c r="T1033" s="1">
        <v>0</v>
      </c>
      <c r="U1033" s="1">
        <v>0</v>
      </c>
      <c r="V1033" s="1">
        <v>0</v>
      </c>
      <c r="W1033" s="1">
        <v>1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1</v>
      </c>
      <c r="AD1033" s="1">
        <v>0</v>
      </c>
      <c r="AE1033" s="1">
        <v>1</v>
      </c>
      <c r="AF1033" s="1">
        <v>0</v>
      </c>
      <c r="AG1033" s="1">
        <v>0</v>
      </c>
    </row>
    <row r="1034" spans="1:33" x14ac:dyDescent="0.25">
      <c r="A1034" s="7" t="s">
        <v>31</v>
      </c>
      <c r="B1034" s="1" t="s">
        <v>1099</v>
      </c>
      <c r="C1034" s="1" t="s">
        <v>1149</v>
      </c>
      <c r="D1034" s="1" t="str">
        <f>CONCATENATE(B1034," ",C1034)</f>
        <v>Philips 243B9</v>
      </c>
      <c r="E1034" s="1">
        <v>6</v>
      </c>
      <c r="F1034" s="1">
        <f>E1034/1000</f>
        <v>6.0000000000000001E-3</v>
      </c>
      <c r="G1034" s="1">
        <v>287.70270270270271</v>
      </c>
      <c r="H1034" s="1">
        <f t="shared" si="16"/>
        <v>21376</v>
      </c>
      <c r="I1034" s="1" t="s">
        <v>52</v>
      </c>
      <c r="J1034" s="1" t="s">
        <v>53</v>
      </c>
      <c r="K1034" s="1" t="s">
        <v>42</v>
      </c>
      <c r="L1034" s="1">
        <f>E1034*G1034</f>
        <v>1726.2162162162163</v>
      </c>
      <c r="M1034" s="1">
        <f>L1034/1000000</f>
        <v>1.7262162162162162E-3</v>
      </c>
      <c r="N1034" s="1" t="s">
        <v>43</v>
      </c>
      <c r="O1034" s="1" t="s">
        <v>54</v>
      </c>
      <c r="P1034" s="1" t="s">
        <v>38</v>
      </c>
      <c r="Q1034" s="1" t="s">
        <v>38</v>
      </c>
      <c r="R1034" s="1" t="s">
        <v>58</v>
      </c>
      <c r="S1034" s="6" t="s">
        <v>1637</v>
      </c>
      <c r="T1034" s="1">
        <v>0</v>
      </c>
      <c r="U1034" s="1">
        <v>0</v>
      </c>
      <c r="V1034" s="1">
        <v>0</v>
      </c>
      <c r="W1034" s="1">
        <v>1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1</v>
      </c>
      <c r="AD1034" s="1">
        <v>0</v>
      </c>
      <c r="AE1034" s="1">
        <v>1</v>
      </c>
      <c r="AF1034" s="1">
        <v>0</v>
      </c>
      <c r="AG1034" s="1">
        <v>0</v>
      </c>
    </row>
    <row r="1035" spans="1:33" x14ac:dyDescent="0.25">
      <c r="A1035" s="7" t="s">
        <v>31</v>
      </c>
      <c r="B1035" s="1" t="s">
        <v>1099</v>
      </c>
      <c r="C1035" s="1" t="s">
        <v>1150</v>
      </c>
      <c r="D1035" s="1" t="str">
        <f>CONCATENATE(B1035," ",C1035)</f>
        <v>Philips 243S5LHMB</v>
      </c>
      <c r="E1035" s="1">
        <v>1</v>
      </c>
      <c r="F1035" s="1">
        <f>E1035/1000</f>
        <v>1E-3</v>
      </c>
      <c r="G1035" s="1">
        <v>127.8125</v>
      </c>
      <c r="H1035" s="1">
        <f t="shared" si="16"/>
        <v>9496</v>
      </c>
      <c r="I1035" s="1" t="s">
        <v>56</v>
      </c>
      <c r="J1035" s="1" t="s">
        <v>53</v>
      </c>
      <c r="K1035" s="1" t="s">
        <v>42</v>
      </c>
      <c r="L1035" s="1">
        <f>E1035*G1035</f>
        <v>127.8125</v>
      </c>
      <c r="M1035" s="1">
        <f>L1035/1000000</f>
        <v>1.278125E-4</v>
      </c>
      <c r="N1035" s="1" t="s">
        <v>43</v>
      </c>
      <c r="O1035" s="1" t="s">
        <v>37</v>
      </c>
      <c r="P1035" s="1" t="s">
        <v>38</v>
      </c>
      <c r="Q1035" s="1" t="s">
        <v>38</v>
      </c>
      <c r="R1035" s="1" t="s">
        <v>49</v>
      </c>
      <c r="S1035" s="6" t="s">
        <v>1637</v>
      </c>
      <c r="T1035" s="1">
        <v>0</v>
      </c>
      <c r="U1035" s="1">
        <v>0</v>
      </c>
      <c r="V1035" s="1">
        <v>1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1</v>
      </c>
      <c r="AD1035" s="1">
        <v>0</v>
      </c>
      <c r="AE1035" s="1">
        <v>0</v>
      </c>
      <c r="AF1035" s="1">
        <v>0</v>
      </c>
      <c r="AG1035" s="1">
        <v>0</v>
      </c>
    </row>
    <row r="1036" spans="1:33" x14ac:dyDescent="0.25">
      <c r="A1036" s="7" t="s">
        <v>31</v>
      </c>
      <c r="B1036" s="1" t="s">
        <v>1099</v>
      </c>
      <c r="C1036" s="1" t="s">
        <v>1151</v>
      </c>
      <c r="D1036" s="1" t="str">
        <f>CONCATENATE(B1036," ",C1036)</f>
        <v>Philips 243S5LJMB</v>
      </c>
      <c r="E1036" s="1">
        <v>6</v>
      </c>
      <c r="F1036" s="1">
        <f>E1036/1000</f>
        <v>6.0000000000000001E-3</v>
      </c>
      <c r="G1036" s="1">
        <v>181.56578947368422</v>
      </c>
      <c r="H1036" s="1">
        <f t="shared" si="16"/>
        <v>13490</v>
      </c>
      <c r="I1036" s="1" t="s">
        <v>56</v>
      </c>
      <c r="J1036" s="1" t="s">
        <v>53</v>
      </c>
      <c r="K1036" s="1" t="s">
        <v>42</v>
      </c>
      <c r="L1036" s="1">
        <f>E1036*G1036</f>
        <v>1089.3947368421054</v>
      </c>
      <c r="M1036" s="1">
        <f>L1036/1000000</f>
        <v>1.0893947368421054E-3</v>
      </c>
      <c r="N1036" s="1" t="s">
        <v>43</v>
      </c>
      <c r="O1036" s="1" t="s">
        <v>37</v>
      </c>
      <c r="P1036" s="1" t="s">
        <v>38</v>
      </c>
      <c r="Q1036" s="1" t="s">
        <v>38</v>
      </c>
      <c r="R1036" s="1" t="s">
        <v>49</v>
      </c>
      <c r="S1036" s="6" t="s">
        <v>1637</v>
      </c>
      <c r="T1036" s="1">
        <v>0</v>
      </c>
      <c r="U1036" s="1">
        <v>0</v>
      </c>
      <c r="V1036" s="1">
        <v>1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1</v>
      </c>
      <c r="AD1036" s="1">
        <v>0</v>
      </c>
      <c r="AE1036" s="1">
        <v>0</v>
      </c>
      <c r="AF1036" s="1">
        <v>0</v>
      </c>
      <c r="AG1036" s="1">
        <v>0</v>
      </c>
    </row>
    <row r="1037" spans="1:33" x14ac:dyDescent="0.25">
      <c r="A1037" s="7" t="s">
        <v>31</v>
      </c>
      <c r="B1037" s="1" t="s">
        <v>1099</v>
      </c>
      <c r="C1037" s="1" t="s">
        <v>1152</v>
      </c>
      <c r="D1037" s="1" t="str">
        <f>CONCATENATE(B1037," ",C1037)</f>
        <v>Philips 243S7EHMB</v>
      </c>
      <c r="E1037" s="1">
        <v>42</v>
      </c>
      <c r="F1037" s="1">
        <f>E1037/1000</f>
        <v>4.2000000000000003E-2</v>
      </c>
      <c r="G1037" s="1">
        <v>149.18243243243242</v>
      </c>
      <c r="H1037" s="1">
        <f t="shared" si="16"/>
        <v>11084</v>
      </c>
      <c r="I1037" s="1" t="s">
        <v>52</v>
      </c>
      <c r="J1037" s="1" t="s">
        <v>53</v>
      </c>
      <c r="K1037" s="1" t="s">
        <v>42</v>
      </c>
      <c r="L1037" s="1">
        <f>E1037*G1037</f>
        <v>6265.6621621621616</v>
      </c>
      <c r="M1037" s="1">
        <f>L1037/1000000</f>
        <v>6.2656621621621613E-3</v>
      </c>
      <c r="N1037" s="1" t="s">
        <v>43</v>
      </c>
      <c r="O1037" s="1" t="s">
        <v>54</v>
      </c>
      <c r="P1037" s="1" t="s">
        <v>38</v>
      </c>
      <c r="Q1037" s="1" t="s">
        <v>38</v>
      </c>
      <c r="R1037" s="1" t="s">
        <v>39</v>
      </c>
      <c r="S1037" s="6" t="s">
        <v>1638</v>
      </c>
      <c r="T1037" s="1">
        <v>0</v>
      </c>
      <c r="U1037" s="1">
        <v>0</v>
      </c>
      <c r="V1037" s="1">
        <v>1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1</v>
      </c>
      <c r="AD1037" s="1">
        <v>0</v>
      </c>
      <c r="AE1037" s="1">
        <v>1</v>
      </c>
      <c r="AF1037" s="1">
        <v>0</v>
      </c>
      <c r="AG1037" s="1">
        <v>0</v>
      </c>
    </row>
    <row r="1038" spans="1:33" x14ac:dyDescent="0.25">
      <c r="A1038" s="7" t="s">
        <v>31</v>
      </c>
      <c r="B1038" s="1" t="s">
        <v>1099</v>
      </c>
      <c r="C1038" s="1" t="s">
        <v>1153</v>
      </c>
      <c r="D1038" s="1" t="str">
        <f>CONCATENATE(B1038," ",C1038)</f>
        <v>Philips 243S7EJMB</v>
      </c>
      <c r="E1038" s="1">
        <v>25</v>
      </c>
      <c r="F1038" s="1">
        <f>E1038/1000</f>
        <v>2.5000000000000001E-2</v>
      </c>
      <c r="G1038" s="1">
        <v>175.58108108108109</v>
      </c>
      <c r="H1038" s="1">
        <f t="shared" si="16"/>
        <v>13046</v>
      </c>
      <c r="I1038" s="1" t="s">
        <v>52</v>
      </c>
      <c r="J1038" s="1" t="s">
        <v>53</v>
      </c>
      <c r="K1038" s="1" t="s">
        <v>42</v>
      </c>
      <c r="L1038" s="1">
        <f>E1038*G1038</f>
        <v>4389.5270270270275</v>
      </c>
      <c r="M1038" s="1">
        <f>L1038/1000000</f>
        <v>4.3895270270270272E-3</v>
      </c>
      <c r="N1038" s="1" t="s">
        <v>43</v>
      </c>
      <c r="O1038" s="1" t="s">
        <v>54</v>
      </c>
      <c r="P1038" s="1" t="s">
        <v>38</v>
      </c>
      <c r="Q1038" s="1" t="s">
        <v>38</v>
      </c>
      <c r="R1038" s="1" t="s">
        <v>39</v>
      </c>
      <c r="S1038" s="6" t="s">
        <v>1638</v>
      </c>
      <c r="T1038" s="1">
        <v>0</v>
      </c>
      <c r="U1038" s="1">
        <v>0</v>
      </c>
      <c r="V1038" s="1">
        <v>1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1</v>
      </c>
      <c r="AD1038" s="1">
        <v>0</v>
      </c>
      <c r="AE1038" s="1">
        <v>1</v>
      </c>
      <c r="AF1038" s="1">
        <v>0</v>
      </c>
      <c r="AG1038" s="1">
        <v>0</v>
      </c>
    </row>
    <row r="1039" spans="1:33" x14ac:dyDescent="0.25">
      <c r="A1039" s="7" t="s">
        <v>31</v>
      </c>
      <c r="B1039" s="1" t="s">
        <v>1099</v>
      </c>
      <c r="C1039" s="1" t="s">
        <v>1154</v>
      </c>
      <c r="D1039" s="1" t="str">
        <f>CONCATENATE(B1039," ",C1039)</f>
        <v>Philips 243S7EYMB</v>
      </c>
      <c r="E1039" s="1">
        <v>100</v>
      </c>
      <c r="F1039" s="1">
        <f>E1039/1000</f>
        <v>0.1</v>
      </c>
      <c r="G1039" s="1">
        <v>158.82432432432432</v>
      </c>
      <c r="H1039" s="1">
        <f t="shared" si="16"/>
        <v>11801</v>
      </c>
      <c r="I1039" s="1" t="s">
        <v>52</v>
      </c>
      <c r="J1039" s="1" t="s">
        <v>53</v>
      </c>
      <c r="K1039" s="1" t="s">
        <v>42</v>
      </c>
      <c r="L1039" s="1">
        <f>E1039*G1039</f>
        <v>15882.432432432432</v>
      </c>
      <c r="M1039" s="1">
        <f>L1039/1000000</f>
        <v>1.5882432432432432E-2</v>
      </c>
      <c r="N1039" s="1" t="s">
        <v>43</v>
      </c>
      <c r="O1039" s="1" t="s">
        <v>54</v>
      </c>
      <c r="P1039" s="1" t="s">
        <v>38</v>
      </c>
      <c r="Q1039" s="1" t="s">
        <v>38</v>
      </c>
      <c r="R1039" s="1" t="s">
        <v>39</v>
      </c>
      <c r="S1039" s="6" t="s">
        <v>1638</v>
      </c>
      <c r="T1039" s="1">
        <v>0</v>
      </c>
      <c r="U1039" s="1">
        <v>0</v>
      </c>
      <c r="V1039" s="1">
        <v>1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1</v>
      </c>
      <c r="AD1039" s="1">
        <v>0</v>
      </c>
      <c r="AE1039" s="1">
        <v>1</v>
      </c>
      <c r="AF1039" s="1">
        <v>0</v>
      </c>
      <c r="AG1039" s="1">
        <v>0</v>
      </c>
    </row>
    <row r="1040" spans="1:33" x14ac:dyDescent="0.25">
      <c r="A1040" s="7" t="s">
        <v>31</v>
      </c>
      <c r="B1040" s="1" t="s">
        <v>1099</v>
      </c>
      <c r="C1040" s="1" t="s">
        <v>1155</v>
      </c>
      <c r="D1040" s="1" t="str">
        <f>CONCATENATE(B1040," ",C1040)</f>
        <v>Philips 243V5LHAB</v>
      </c>
      <c r="E1040" s="1">
        <v>49</v>
      </c>
      <c r="F1040" s="1">
        <f>E1040/1000</f>
        <v>4.9000000000000002E-2</v>
      </c>
      <c r="G1040" s="1">
        <v>116.20270270270271</v>
      </c>
      <c r="H1040" s="1">
        <f t="shared" si="16"/>
        <v>8634</v>
      </c>
      <c r="I1040" s="1" t="s">
        <v>56</v>
      </c>
      <c r="J1040" s="1" t="s">
        <v>53</v>
      </c>
      <c r="K1040" s="1" t="s">
        <v>42</v>
      </c>
      <c r="L1040" s="1">
        <f>E1040*G1040</f>
        <v>5693.9324324324325</v>
      </c>
      <c r="M1040" s="1">
        <f>L1040/1000000</f>
        <v>5.6939324324324324E-3</v>
      </c>
      <c r="N1040" s="1" t="s">
        <v>43</v>
      </c>
      <c r="O1040" s="1" t="s">
        <v>37</v>
      </c>
      <c r="P1040" s="1" t="s">
        <v>38</v>
      </c>
      <c r="Q1040" s="1" t="s">
        <v>38</v>
      </c>
      <c r="R1040" s="1">
        <v>0</v>
      </c>
      <c r="S1040" s="6" t="s">
        <v>1635</v>
      </c>
      <c r="T1040" s="1">
        <v>0</v>
      </c>
      <c r="U1040" s="1">
        <v>0</v>
      </c>
      <c r="V1040" s="1">
        <v>1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1</v>
      </c>
      <c r="AD1040" s="1">
        <v>0</v>
      </c>
      <c r="AE1040" s="1">
        <v>0</v>
      </c>
      <c r="AF1040" s="1">
        <v>0</v>
      </c>
      <c r="AG1040" s="1">
        <v>0</v>
      </c>
    </row>
    <row r="1041" spans="1:33" x14ac:dyDescent="0.25">
      <c r="A1041" s="7" t="s">
        <v>31</v>
      </c>
      <c r="B1041" s="1" t="s">
        <v>1099</v>
      </c>
      <c r="C1041" s="1" t="s">
        <v>1156</v>
      </c>
      <c r="D1041" s="1" t="str">
        <f>CONCATENATE(B1041," ",C1041)</f>
        <v>Philips 243V5LHSB</v>
      </c>
      <c r="E1041" s="1">
        <v>10</v>
      </c>
      <c r="F1041" s="1">
        <f>E1041/1000</f>
        <v>0.01</v>
      </c>
      <c r="G1041" s="1">
        <v>115.61290322580645</v>
      </c>
      <c r="H1041" s="1">
        <f t="shared" si="16"/>
        <v>8590</v>
      </c>
      <c r="I1041" s="1" t="s">
        <v>56</v>
      </c>
      <c r="J1041" s="1" t="s">
        <v>53</v>
      </c>
      <c r="K1041" s="1" t="s">
        <v>42</v>
      </c>
      <c r="L1041" s="1">
        <f>E1041*G1041</f>
        <v>1156.1290322580644</v>
      </c>
      <c r="M1041" s="1">
        <f>L1041/1000000</f>
        <v>1.1561290322580644E-3</v>
      </c>
      <c r="N1041" s="1" t="s">
        <v>43</v>
      </c>
      <c r="O1041" s="1" t="s">
        <v>37</v>
      </c>
      <c r="P1041" s="1" t="s">
        <v>38</v>
      </c>
      <c r="Q1041" s="1" t="s">
        <v>38</v>
      </c>
      <c r="R1041" s="1" t="s">
        <v>39</v>
      </c>
      <c r="S1041" s="6" t="s">
        <v>1638</v>
      </c>
      <c r="T1041" s="1">
        <v>0</v>
      </c>
      <c r="U1041" s="1">
        <v>0</v>
      </c>
      <c r="V1041" s="1">
        <v>1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1</v>
      </c>
      <c r="AD1041" s="1">
        <v>0</v>
      </c>
      <c r="AE1041" s="1">
        <v>0</v>
      </c>
      <c r="AF1041" s="1">
        <v>0</v>
      </c>
      <c r="AG1041" s="1">
        <v>0</v>
      </c>
    </row>
    <row r="1042" spans="1:33" x14ac:dyDescent="0.25">
      <c r="A1042" s="7" t="s">
        <v>31</v>
      </c>
      <c r="B1042" s="1" t="s">
        <v>1099</v>
      </c>
      <c r="C1042" s="1" t="s">
        <v>1157</v>
      </c>
      <c r="D1042" s="1" t="str">
        <f>CONCATENATE(B1042," ",C1042)</f>
        <v>Philips 243V5QHABA</v>
      </c>
      <c r="E1042" s="1">
        <v>15</v>
      </c>
      <c r="F1042" s="1">
        <f>E1042/1000</f>
        <v>1.4999999999999999E-2</v>
      </c>
      <c r="G1042" s="1">
        <v>124.18918918918919</v>
      </c>
      <c r="H1042" s="1">
        <f t="shared" si="16"/>
        <v>9227</v>
      </c>
      <c r="I1042" s="1" t="s">
        <v>56</v>
      </c>
      <c r="J1042" s="1" t="s">
        <v>53</v>
      </c>
      <c r="K1042" s="1" t="s">
        <v>42</v>
      </c>
      <c r="L1042" s="1">
        <f>E1042*G1042</f>
        <v>1862.8378378378379</v>
      </c>
      <c r="M1042" s="1">
        <f>L1042/1000000</f>
        <v>1.862837837837838E-3</v>
      </c>
      <c r="N1042" s="1" t="s">
        <v>43</v>
      </c>
      <c r="O1042" s="1" t="s">
        <v>44</v>
      </c>
      <c r="P1042" s="1" t="s">
        <v>38</v>
      </c>
      <c r="Q1042" s="1" t="s">
        <v>38</v>
      </c>
      <c r="R1042" s="1" t="s">
        <v>191</v>
      </c>
      <c r="S1042" s="6" t="s">
        <v>1638</v>
      </c>
      <c r="T1042" s="1">
        <v>0</v>
      </c>
      <c r="U1042" s="1">
        <v>0</v>
      </c>
      <c r="V1042" s="1">
        <v>1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1</v>
      </c>
      <c r="AD1042" s="1">
        <v>0</v>
      </c>
      <c r="AE1042" s="1">
        <v>0</v>
      </c>
      <c r="AF1042" s="1">
        <v>0</v>
      </c>
      <c r="AG1042" s="1">
        <v>0</v>
      </c>
    </row>
    <row r="1043" spans="1:33" x14ac:dyDescent="0.25">
      <c r="A1043" s="7" t="s">
        <v>31</v>
      </c>
      <c r="B1043" s="1" t="s">
        <v>1099</v>
      </c>
      <c r="C1043" s="1" t="s">
        <v>1158</v>
      </c>
      <c r="D1043" s="1" t="str">
        <f>CONCATENATE(B1043," ",C1043)</f>
        <v>Philips 243V5QHSBA</v>
      </c>
      <c r="E1043" s="1">
        <v>244</v>
      </c>
      <c r="F1043" s="1">
        <f>E1043/1000</f>
        <v>0.24399999999999999</v>
      </c>
      <c r="G1043" s="1">
        <v>119.25675675675676</v>
      </c>
      <c r="H1043" s="1">
        <f t="shared" si="16"/>
        <v>8861</v>
      </c>
      <c r="I1043" s="1" t="s">
        <v>56</v>
      </c>
      <c r="J1043" s="1" t="s">
        <v>53</v>
      </c>
      <c r="K1043" s="1" t="s">
        <v>42</v>
      </c>
      <c r="L1043" s="1">
        <f>E1043*G1043</f>
        <v>29098.64864864865</v>
      </c>
      <c r="M1043" s="1">
        <f>L1043/1000000</f>
        <v>2.909864864864865E-2</v>
      </c>
      <c r="N1043" s="1" t="s">
        <v>43</v>
      </c>
      <c r="O1043" s="1" t="s">
        <v>44</v>
      </c>
      <c r="P1043" s="1" t="s">
        <v>38</v>
      </c>
      <c r="Q1043" s="1" t="s">
        <v>38</v>
      </c>
      <c r="R1043" s="1" t="s">
        <v>191</v>
      </c>
      <c r="S1043" s="6" t="s">
        <v>1638</v>
      </c>
      <c r="T1043" s="1">
        <v>0</v>
      </c>
      <c r="U1043" s="1">
        <v>0</v>
      </c>
      <c r="V1043" s="1">
        <v>1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1</v>
      </c>
      <c r="AD1043" s="1">
        <v>0</v>
      </c>
      <c r="AE1043" s="1">
        <v>0</v>
      </c>
      <c r="AF1043" s="1">
        <v>0</v>
      </c>
      <c r="AG1043" s="1">
        <v>0</v>
      </c>
    </row>
    <row r="1044" spans="1:33" x14ac:dyDescent="0.25">
      <c r="A1044" s="7" t="s">
        <v>31</v>
      </c>
      <c r="B1044" s="1" t="s">
        <v>1099</v>
      </c>
      <c r="C1044" s="1" t="s">
        <v>1159</v>
      </c>
      <c r="D1044" s="1" t="str">
        <f>CONCATENATE(B1044," ",C1044)</f>
        <v>Philips 243V5QSBA</v>
      </c>
      <c r="E1044" s="1">
        <v>834</v>
      </c>
      <c r="F1044" s="1">
        <f>E1044/1000</f>
        <v>0.83399999999999996</v>
      </c>
      <c r="G1044" s="1">
        <v>112.06756756756756</v>
      </c>
      <c r="H1044" s="1">
        <f t="shared" si="16"/>
        <v>8327</v>
      </c>
      <c r="I1044" s="1" t="s">
        <v>56</v>
      </c>
      <c r="J1044" s="1" t="s">
        <v>53</v>
      </c>
      <c r="K1044" s="1" t="s">
        <v>42</v>
      </c>
      <c r="L1044" s="1">
        <f>E1044*G1044</f>
        <v>93464.351351351346</v>
      </c>
      <c r="M1044" s="1">
        <f>L1044/1000000</f>
        <v>9.3464351351351352E-2</v>
      </c>
      <c r="N1044" s="1" t="s">
        <v>43</v>
      </c>
      <c r="O1044" s="1" t="s">
        <v>44</v>
      </c>
      <c r="P1044" s="1" t="s">
        <v>38</v>
      </c>
      <c r="Q1044" s="1" t="s">
        <v>38</v>
      </c>
      <c r="R1044" s="1" t="s">
        <v>191</v>
      </c>
      <c r="S1044" s="6" t="s">
        <v>1638</v>
      </c>
      <c r="T1044" s="1">
        <v>0</v>
      </c>
      <c r="U1044" s="1">
        <v>0</v>
      </c>
      <c r="V1044" s="1">
        <v>1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1</v>
      </c>
      <c r="AD1044" s="1">
        <v>0</v>
      </c>
      <c r="AE1044" s="1">
        <v>0</v>
      </c>
      <c r="AF1044" s="1">
        <v>0</v>
      </c>
      <c r="AG1044" s="1">
        <v>0</v>
      </c>
    </row>
    <row r="1045" spans="1:33" x14ac:dyDescent="0.25">
      <c r="A1045" s="7" t="s">
        <v>31</v>
      </c>
      <c r="B1045" s="1" t="s">
        <v>1099</v>
      </c>
      <c r="C1045" s="1" t="s">
        <v>1160</v>
      </c>
      <c r="D1045" s="1" t="str">
        <f>CONCATENATE(B1045," ",C1045)</f>
        <v>Philips 243V7QDAB</v>
      </c>
      <c r="E1045" s="1">
        <v>699</v>
      </c>
      <c r="F1045" s="1">
        <f>E1045/1000</f>
        <v>0.69899999999999995</v>
      </c>
      <c r="G1045" s="1">
        <v>123.08108108108108</v>
      </c>
      <c r="H1045" s="1">
        <f t="shared" si="16"/>
        <v>9145</v>
      </c>
      <c r="I1045" s="1" t="s">
        <v>56</v>
      </c>
      <c r="J1045" s="1" t="s">
        <v>53</v>
      </c>
      <c r="K1045" s="1" t="s">
        <v>42</v>
      </c>
      <c r="L1045" s="1">
        <f>E1045*G1045</f>
        <v>86033.67567567568</v>
      </c>
      <c r="M1045" s="1">
        <f>L1045/1000000</f>
        <v>8.6033675675675686E-2</v>
      </c>
      <c r="N1045" s="1" t="s">
        <v>43</v>
      </c>
      <c r="O1045" s="1" t="s">
        <v>54</v>
      </c>
      <c r="P1045" s="1" t="s">
        <v>38</v>
      </c>
      <c r="Q1045" s="1" t="s">
        <v>38</v>
      </c>
      <c r="R1045" s="1" t="s">
        <v>58</v>
      </c>
      <c r="S1045" s="6" t="s">
        <v>1638</v>
      </c>
      <c r="T1045" s="1">
        <v>0</v>
      </c>
      <c r="U1045" s="1">
        <v>0</v>
      </c>
      <c r="V1045" s="1">
        <v>1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1</v>
      </c>
      <c r="AD1045" s="1">
        <v>0</v>
      </c>
      <c r="AE1045" s="1">
        <v>1</v>
      </c>
      <c r="AF1045" s="1">
        <v>0</v>
      </c>
      <c r="AG1045" s="1">
        <v>0</v>
      </c>
    </row>
    <row r="1046" spans="1:33" x14ac:dyDescent="0.25">
      <c r="A1046" s="7" t="s">
        <v>31</v>
      </c>
      <c r="B1046" s="1" t="s">
        <v>1099</v>
      </c>
      <c r="C1046" s="1" t="s">
        <v>1161</v>
      </c>
      <c r="D1046" s="1" t="str">
        <f>CONCATENATE(B1046," ",C1046)</f>
        <v>Philips 243V7QDSB</v>
      </c>
      <c r="E1046" s="1">
        <v>2978</v>
      </c>
      <c r="F1046" s="1">
        <f>E1046/1000</f>
        <v>2.9780000000000002</v>
      </c>
      <c r="G1046" s="1">
        <v>119.65878378378379</v>
      </c>
      <c r="H1046" s="1">
        <f t="shared" si="16"/>
        <v>8891</v>
      </c>
      <c r="I1046" s="1" t="s">
        <v>56</v>
      </c>
      <c r="J1046" s="1" t="s">
        <v>53</v>
      </c>
      <c r="K1046" s="1" t="s">
        <v>42</v>
      </c>
      <c r="L1046" s="1">
        <f>E1046*G1046</f>
        <v>356343.85810810811</v>
      </c>
      <c r="M1046" s="1">
        <f>L1046/1000000</f>
        <v>0.35634385810810809</v>
      </c>
      <c r="N1046" s="1" t="s">
        <v>43</v>
      </c>
      <c r="O1046" s="1" t="s">
        <v>54</v>
      </c>
      <c r="P1046" s="1" t="s">
        <v>38</v>
      </c>
      <c r="Q1046" s="1" t="s">
        <v>38</v>
      </c>
      <c r="R1046" s="1" t="s">
        <v>39</v>
      </c>
      <c r="S1046" s="6" t="s">
        <v>1638</v>
      </c>
      <c r="T1046" s="1">
        <v>0</v>
      </c>
      <c r="U1046" s="1">
        <v>0</v>
      </c>
      <c r="V1046" s="1">
        <v>1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1</v>
      </c>
      <c r="AD1046" s="1">
        <v>0</v>
      </c>
      <c r="AE1046" s="1">
        <v>1</v>
      </c>
      <c r="AF1046" s="1">
        <v>0</v>
      </c>
      <c r="AG1046" s="1">
        <v>0</v>
      </c>
    </row>
    <row r="1047" spans="1:33" x14ac:dyDescent="0.25">
      <c r="A1047" s="7" t="s">
        <v>31</v>
      </c>
      <c r="B1047" s="1" t="s">
        <v>1099</v>
      </c>
      <c r="C1047" s="1" t="s">
        <v>1162</v>
      </c>
      <c r="D1047" s="1" t="str">
        <f>CONCATENATE(B1047," ",C1047)</f>
        <v>Philips 243V7QJABF</v>
      </c>
      <c r="E1047" s="1">
        <v>546</v>
      </c>
      <c r="F1047" s="1">
        <f>E1047/1000</f>
        <v>0.54600000000000004</v>
      </c>
      <c r="G1047" s="1">
        <v>126.29054054054055</v>
      </c>
      <c r="H1047" s="1">
        <f t="shared" si="16"/>
        <v>9383</v>
      </c>
      <c r="I1047" s="1" t="s">
        <v>56</v>
      </c>
      <c r="J1047" s="1" t="s">
        <v>53</v>
      </c>
      <c r="K1047" s="1" t="s">
        <v>42</v>
      </c>
      <c r="L1047" s="1">
        <f>E1047*G1047</f>
        <v>68954.635135135133</v>
      </c>
      <c r="M1047" s="1">
        <f>L1047/1000000</f>
        <v>6.8954635135135139E-2</v>
      </c>
      <c r="N1047" s="1" t="s">
        <v>43</v>
      </c>
      <c r="O1047" s="1" t="s">
        <v>54</v>
      </c>
      <c r="P1047" s="1" t="s">
        <v>38</v>
      </c>
      <c r="Q1047" s="1" t="s">
        <v>38</v>
      </c>
      <c r="R1047" s="1" t="s">
        <v>39</v>
      </c>
      <c r="S1047" s="6" t="s">
        <v>1638</v>
      </c>
      <c r="T1047" s="1">
        <v>0</v>
      </c>
      <c r="U1047" s="1">
        <v>0</v>
      </c>
      <c r="V1047" s="1">
        <v>1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1</v>
      </c>
      <c r="AD1047" s="1">
        <v>0</v>
      </c>
      <c r="AE1047" s="1">
        <v>1</v>
      </c>
      <c r="AF1047" s="1">
        <v>0</v>
      </c>
      <c r="AG1047" s="1">
        <v>0</v>
      </c>
    </row>
    <row r="1048" spans="1:33" x14ac:dyDescent="0.25">
      <c r="A1048" s="7" t="s">
        <v>31</v>
      </c>
      <c r="B1048" s="1" t="s">
        <v>1099</v>
      </c>
      <c r="C1048" s="1" t="s">
        <v>1163</v>
      </c>
      <c r="D1048" s="1" t="str">
        <f>CONCATENATE(B1048," ",C1048)</f>
        <v>Philips 243V7QSB</v>
      </c>
      <c r="E1048" s="1">
        <v>1815</v>
      </c>
      <c r="F1048" s="1">
        <f>E1048/1000</f>
        <v>1.8149999999999999</v>
      </c>
      <c r="G1048" s="1">
        <v>112.38738738738738</v>
      </c>
      <c r="H1048" s="1">
        <f t="shared" si="16"/>
        <v>8350</v>
      </c>
      <c r="I1048" s="1" t="s">
        <v>56</v>
      </c>
      <c r="J1048" s="1" t="s">
        <v>53</v>
      </c>
      <c r="K1048" s="1" t="s">
        <v>42</v>
      </c>
      <c r="L1048" s="1">
        <f>E1048*G1048</f>
        <v>203983.10810810808</v>
      </c>
      <c r="M1048" s="1">
        <f>L1048/1000000</f>
        <v>0.20398310810810807</v>
      </c>
      <c r="N1048" s="1" t="s">
        <v>43</v>
      </c>
      <c r="O1048" s="1" t="s">
        <v>54</v>
      </c>
      <c r="P1048" s="1" t="s">
        <v>38</v>
      </c>
      <c r="Q1048" s="1" t="s">
        <v>38</v>
      </c>
      <c r="R1048" s="1" t="s">
        <v>191</v>
      </c>
      <c r="S1048" s="6" t="s">
        <v>1638</v>
      </c>
      <c r="T1048" s="1">
        <v>0</v>
      </c>
      <c r="U1048" s="1">
        <v>0</v>
      </c>
      <c r="V1048" s="1">
        <v>1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1</v>
      </c>
      <c r="AD1048" s="1">
        <v>0</v>
      </c>
      <c r="AE1048" s="1">
        <v>1</v>
      </c>
      <c r="AF1048" s="1">
        <v>0</v>
      </c>
      <c r="AG1048" s="1">
        <v>0</v>
      </c>
    </row>
    <row r="1049" spans="1:33" x14ac:dyDescent="0.25">
      <c r="A1049" s="7" t="s">
        <v>31</v>
      </c>
      <c r="B1049" s="1" t="s">
        <v>1099</v>
      </c>
      <c r="C1049" s="1" t="s">
        <v>1164</v>
      </c>
      <c r="D1049" s="1" t="str">
        <f>CONCATENATE(B1049," ",C1049)</f>
        <v>Philips 245B1</v>
      </c>
      <c r="E1049" s="1">
        <v>1</v>
      </c>
      <c r="F1049" s="1">
        <f>E1049/1000</f>
        <v>1E-3</v>
      </c>
      <c r="G1049" s="1">
        <v>236.21621621621622</v>
      </c>
      <c r="H1049" s="1">
        <f t="shared" si="16"/>
        <v>17551</v>
      </c>
      <c r="I1049" s="1" t="s">
        <v>52</v>
      </c>
      <c r="J1049" s="1" t="s">
        <v>53</v>
      </c>
      <c r="K1049" s="1" t="s">
        <v>64</v>
      </c>
      <c r="L1049" s="1">
        <f>E1049*G1049</f>
        <v>236.21621621621622</v>
      </c>
      <c r="M1049" s="1">
        <f>L1049/1000000</f>
        <v>2.3621621621621621E-4</v>
      </c>
      <c r="N1049" s="1" t="s">
        <v>65</v>
      </c>
      <c r="O1049" s="1" t="s">
        <v>54</v>
      </c>
      <c r="P1049" s="1" t="s">
        <v>38</v>
      </c>
      <c r="Q1049" s="1" t="s">
        <v>38</v>
      </c>
      <c r="R1049" s="1" t="s">
        <v>58</v>
      </c>
      <c r="S1049" s="6" t="s">
        <v>1638</v>
      </c>
      <c r="T1049" s="1">
        <v>0</v>
      </c>
      <c r="U1049" s="1">
        <v>0</v>
      </c>
      <c r="V1049" s="1">
        <v>0</v>
      </c>
      <c r="W1049" s="1">
        <v>1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1</v>
      </c>
      <c r="AD1049" s="1">
        <v>0</v>
      </c>
      <c r="AE1049" s="1">
        <v>1</v>
      </c>
      <c r="AF1049" s="1">
        <v>0</v>
      </c>
      <c r="AG1049" s="1">
        <v>0</v>
      </c>
    </row>
    <row r="1050" spans="1:33" x14ac:dyDescent="0.25">
      <c r="A1050" s="7" t="s">
        <v>31</v>
      </c>
      <c r="B1050" s="1" t="s">
        <v>1099</v>
      </c>
      <c r="C1050" s="1" t="s">
        <v>1165</v>
      </c>
      <c r="D1050" s="1" t="str">
        <f>CONCATENATE(B1050," ",C1050)</f>
        <v>Philips 245E1S</v>
      </c>
      <c r="E1050" s="1">
        <v>540</v>
      </c>
      <c r="F1050" s="1">
        <f>E1050/1000</f>
        <v>0.54</v>
      </c>
      <c r="G1050" s="1">
        <v>188.65315315315317</v>
      </c>
      <c r="H1050" s="1">
        <f t="shared" si="16"/>
        <v>14017</v>
      </c>
      <c r="I1050" s="1" t="s">
        <v>52</v>
      </c>
      <c r="J1050" s="1" t="s">
        <v>53</v>
      </c>
      <c r="K1050" s="1" t="s">
        <v>64</v>
      </c>
      <c r="L1050" s="1">
        <f>E1050*G1050</f>
        <v>101872.70270270271</v>
      </c>
      <c r="M1050" s="1">
        <f>L1050/1000000</f>
        <v>0.10187270270270271</v>
      </c>
      <c r="N1050" s="1" t="s">
        <v>65</v>
      </c>
      <c r="O1050" s="1" t="s">
        <v>54</v>
      </c>
      <c r="P1050" s="1" t="s">
        <v>38</v>
      </c>
      <c r="Q1050" s="1" t="s">
        <v>48</v>
      </c>
      <c r="R1050" s="1" t="s">
        <v>58</v>
      </c>
      <c r="S1050" s="6" t="s">
        <v>1638</v>
      </c>
      <c r="T1050" s="1">
        <v>0</v>
      </c>
      <c r="U1050" s="1">
        <v>0</v>
      </c>
      <c r="V1050" s="1">
        <v>0</v>
      </c>
      <c r="W1050" s="1">
        <v>0</v>
      </c>
      <c r="X1050" s="1">
        <v>1</v>
      </c>
      <c r="Y1050" s="1">
        <v>0</v>
      </c>
      <c r="Z1050" s="1">
        <v>0</v>
      </c>
      <c r="AA1050" s="1">
        <v>0</v>
      </c>
      <c r="AB1050" s="1">
        <v>0</v>
      </c>
      <c r="AC1050" s="1">
        <v>1</v>
      </c>
      <c r="AD1050" s="1">
        <v>0</v>
      </c>
      <c r="AE1050" s="1">
        <v>1</v>
      </c>
      <c r="AF1050" s="1">
        <v>0</v>
      </c>
      <c r="AG1050" s="1">
        <v>0</v>
      </c>
    </row>
    <row r="1051" spans="1:33" x14ac:dyDescent="0.25">
      <c r="A1051" s="7" t="s">
        <v>31</v>
      </c>
      <c r="B1051" s="1" t="s">
        <v>1099</v>
      </c>
      <c r="C1051" s="1" t="s">
        <v>1166</v>
      </c>
      <c r="D1051" s="1" t="str">
        <f>CONCATENATE(B1051," ",C1051)</f>
        <v>Philips 246E9QDSB</v>
      </c>
      <c r="E1051" s="1">
        <v>154</v>
      </c>
      <c r="F1051" s="1">
        <f>E1051/1000</f>
        <v>0.154</v>
      </c>
      <c r="G1051" s="1">
        <v>131.95270270270271</v>
      </c>
      <c r="H1051" s="1">
        <f t="shared" si="16"/>
        <v>9804</v>
      </c>
      <c r="I1051" s="1" t="s">
        <v>52</v>
      </c>
      <c r="J1051" s="1" t="s">
        <v>53</v>
      </c>
      <c r="K1051" s="1" t="s">
        <v>42</v>
      </c>
      <c r="L1051" s="1">
        <f>E1051*G1051</f>
        <v>20320.716216216217</v>
      </c>
      <c r="M1051" s="1">
        <f>L1051/1000000</f>
        <v>2.0320716216216218E-2</v>
      </c>
      <c r="N1051" s="1" t="s">
        <v>43</v>
      </c>
      <c r="O1051" s="1" t="s">
        <v>54</v>
      </c>
      <c r="P1051" s="1" t="s">
        <v>38</v>
      </c>
      <c r="Q1051" s="1" t="s">
        <v>38</v>
      </c>
      <c r="R1051" s="1" t="s">
        <v>39</v>
      </c>
      <c r="S1051" s="6" t="s">
        <v>1638</v>
      </c>
      <c r="T1051" s="1">
        <v>0</v>
      </c>
      <c r="U1051" s="1">
        <v>0</v>
      </c>
      <c r="V1051" s="1">
        <v>1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1</v>
      </c>
      <c r="AD1051" s="1">
        <v>0</v>
      </c>
      <c r="AE1051" s="1">
        <v>1</v>
      </c>
      <c r="AF1051" s="1">
        <v>0</v>
      </c>
      <c r="AG1051" s="1">
        <v>0</v>
      </c>
    </row>
    <row r="1052" spans="1:33" x14ac:dyDescent="0.25">
      <c r="A1052" s="7" t="s">
        <v>31</v>
      </c>
      <c r="B1052" s="1" t="s">
        <v>1099</v>
      </c>
      <c r="C1052" s="1" t="s">
        <v>1167</v>
      </c>
      <c r="D1052" s="1" t="str">
        <f>CONCATENATE(B1052," ",C1052)</f>
        <v>Philips 246E9QJAB</v>
      </c>
      <c r="E1052" s="1">
        <v>286</v>
      </c>
      <c r="F1052" s="1">
        <f>E1052/1000</f>
        <v>0.28599999999999998</v>
      </c>
      <c r="G1052" s="1">
        <v>145.43243243243242</v>
      </c>
      <c r="H1052" s="1">
        <f t="shared" si="16"/>
        <v>10806</v>
      </c>
      <c r="I1052" s="1" t="s">
        <v>52</v>
      </c>
      <c r="J1052" s="1" t="s">
        <v>53</v>
      </c>
      <c r="K1052" s="1" t="s">
        <v>42</v>
      </c>
      <c r="L1052" s="1">
        <f>E1052*G1052</f>
        <v>41593.675675675673</v>
      </c>
      <c r="M1052" s="1">
        <f>L1052/1000000</f>
        <v>4.1593675675675672E-2</v>
      </c>
      <c r="N1052" s="1" t="s">
        <v>43</v>
      </c>
      <c r="O1052" s="1" t="s">
        <v>54</v>
      </c>
      <c r="P1052" s="1" t="s">
        <v>38</v>
      </c>
      <c r="Q1052" s="1" t="s">
        <v>38</v>
      </c>
      <c r="R1052" s="1" t="s">
        <v>39</v>
      </c>
      <c r="S1052" s="6" t="s">
        <v>1638</v>
      </c>
      <c r="T1052" s="1">
        <v>0</v>
      </c>
      <c r="U1052" s="1">
        <v>0</v>
      </c>
      <c r="V1052" s="1">
        <v>1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1</v>
      </c>
      <c r="AD1052" s="1">
        <v>0</v>
      </c>
      <c r="AE1052" s="1">
        <v>1</v>
      </c>
      <c r="AF1052" s="1">
        <v>0</v>
      </c>
      <c r="AG1052" s="1">
        <v>0</v>
      </c>
    </row>
    <row r="1053" spans="1:33" x14ac:dyDescent="0.25">
      <c r="A1053" s="7" t="s">
        <v>31</v>
      </c>
      <c r="B1053" s="1" t="s">
        <v>1099</v>
      </c>
      <c r="C1053" s="1" t="s">
        <v>1168</v>
      </c>
      <c r="D1053" s="1" t="str">
        <f>CONCATENATE(B1053," ",C1053)</f>
        <v>Philips 246E9QSB</v>
      </c>
      <c r="E1053" s="1">
        <v>17</v>
      </c>
      <c r="F1053" s="1">
        <f>E1053/1000</f>
        <v>1.7000000000000001E-2</v>
      </c>
      <c r="G1053" s="1">
        <v>121.41891891891892</v>
      </c>
      <c r="H1053" s="1">
        <f t="shared" si="16"/>
        <v>9021</v>
      </c>
      <c r="I1053" s="1" t="s">
        <v>52</v>
      </c>
      <c r="J1053" s="1" t="s">
        <v>53</v>
      </c>
      <c r="K1053" s="1" t="s">
        <v>42</v>
      </c>
      <c r="L1053" s="1">
        <f>E1053*G1053</f>
        <v>2064.1216216216217</v>
      </c>
      <c r="M1053" s="1">
        <f>L1053/1000000</f>
        <v>2.0641216216216217E-3</v>
      </c>
      <c r="N1053" s="1" t="s">
        <v>43</v>
      </c>
      <c r="O1053" s="1" t="s">
        <v>54</v>
      </c>
      <c r="P1053" s="1" t="s">
        <v>38</v>
      </c>
      <c r="Q1053" s="1" t="s">
        <v>38</v>
      </c>
      <c r="R1053" s="1" t="s">
        <v>39</v>
      </c>
      <c r="S1053" s="6" t="s">
        <v>1638</v>
      </c>
      <c r="T1053" s="1">
        <v>0</v>
      </c>
      <c r="U1053" s="1">
        <v>0</v>
      </c>
      <c r="V1053" s="1">
        <v>1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1</v>
      </c>
      <c r="AD1053" s="1">
        <v>0</v>
      </c>
      <c r="AE1053" s="1">
        <v>1</v>
      </c>
      <c r="AF1053" s="1">
        <v>0</v>
      </c>
      <c r="AG1053" s="1">
        <v>0</v>
      </c>
    </row>
    <row r="1054" spans="1:33" x14ac:dyDescent="0.25">
      <c r="A1054" s="7" t="s">
        <v>31</v>
      </c>
      <c r="B1054" s="1" t="s">
        <v>1099</v>
      </c>
      <c r="C1054" s="1" t="s">
        <v>1169</v>
      </c>
      <c r="D1054" s="1" t="str">
        <f>CONCATENATE(B1054," ",C1054)</f>
        <v>Philips 246V5LSB</v>
      </c>
      <c r="E1054" s="1">
        <v>4</v>
      </c>
      <c r="F1054" s="1">
        <f>E1054/1000</f>
        <v>4.0000000000000001E-3</v>
      </c>
      <c r="G1054" s="1">
        <v>112.03289473684211</v>
      </c>
      <c r="H1054" s="1">
        <f t="shared" si="16"/>
        <v>8324</v>
      </c>
      <c r="I1054" s="1" t="s">
        <v>53</v>
      </c>
      <c r="J1054" s="1" t="s">
        <v>53</v>
      </c>
      <c r="K1054" s="1" t="s">
        <v>42</v>
      </c>
      <c r="L1054" s="1">
        <f>E1054*G1054</f>
        <v>448.13157894736844</v>
      </c>
      <c r="M1054" s="1">
        <f>L1054/1000000</f>
        <v>4.4813157894736845E-4</v>
      </c>
      <c r="N1054" s="1" t="s">
        <v>43</v>
      </c>
      <c r="O1054" s="1" t="s">
        <v>37</v>
      </c>
      <c r="P1054" s="1" t="s">
        <v>38</v>
      </c>
      <c r="Q1054" s="1" t="s">
        <v>38</v>
      </c>
      <c r="R1054" s="1" t="s">
        <v>39</v>
      </c>
      <c r="S1054" s="6" t="s">
        <v>1638</v>
      </c>
      <c r="T1054" s="1">
        <v>0</v>
      </c>
      <c r="U1054" s="1">
        <v>0</v>
      </c>
      <c r="V1054" s="1">
        <v>1</v>
      </c>
      <c r="W1054" s="1">
        <v>0</v>
      </c>
      <c r="X1054" s="1">
        <v>0</v>
      </c>
      <c r="Y1054" s="1">
        <v>0</v>
      </c>
      <c r="Z1054" s="1">
        <v>0</v>
      </c>
      <c r="AA1054" s="1">
        <v>0</v>
      </c>
      <c r="AB1054" s="1">
        <v>0</v>
      </c>
      <c r="AC1054" s="1">
        <v>1</v>
      </c>
      <c r="AD1054" s="1">
        <v>0</v>
      </c>
      <c r="AE1054" s="1">
        <v>0</v>
      </c>
      <c r="AF1054" s="1">
        <v>0</v>
      </c>
      <c r="AG1054" s="1">
        <v>0</v>
      </c>
    </row>
    <row r="1055" spans="1:33" x14ac:dyDescent="0.25">
      <c r="A1055" s="7" t="s">
        <v>31</v>
      </c>
      <c r="B1055" s="1" t="s">
        <v>1099</v>
      </c>
      <c r="C1055" s="1" t="s">
        <v>1170</v>
      </c>
      <c r="D1055" s="1" t="str">
        <f>CONCATENATE(B1055," ",C1055)</f>
        <v>Philips 247E6QDAD</v>
      </c>
      <c r="E1055" s="1">
        <v>4</v>
      </c>
      <c r="F1055" s="1">
        <f>E1055/1000</f>
        <v>4.0000000000000001E-3</v>
      </c>
      <c r="G1055" s="1">
        <v>141.75675675675674</v>
      </c>
      <c r="H1055" s="1">
        <f t="shared" si="16"/>
        <v>10533</v>
      </c>
      <c r="I1055" s="1" t="s">
        <v>56</v>
      </c>
      <c r="J1055" s="1" t="s">
        <v>53</v>
      </c>
      <c r="K1055" s="1" t="s">
        <v>42</v>
      </c>
      <c r="L1055" s="1">
        <f>E1055*G1055</f>
        <v>567.02702702702697</v>
      </c>
      <c r="M1055" s="1">
        <f>L1055/1000000</f>
        <v>5.67027027027027E-4</v>
      </c>
      <c r="N1055" s="1" t="s">
        <v>43</v>
      </c>
      <c r="O1055" s="1" t="s">
        <v>54</v>
      </c>
      <c r="P1055" s="1" t="s">
        <v>38</v>
      </c>
      <c r="Q1055" s="1" t="s">
        <v>38</v>
      </c>
      <c r="R1055" s="1" t="s">
        <v>39</v>
      </c>
      <c r="S1055" s="6" t="s">
        <v>1638</v>
      </c>
      <c r="T1055" s="1">
        <v>0</v>
      </c>
      <c r="U1055" s="1">
        <v>0</v>
      </c>
      <c r="V1055" s="1">
        <v>1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1</v>
      </c>
      <c r="AD1055" s="1">
        <v>0</v>
      </c>
      <c r="AE1055" s="1">
        <v>1</v>
      </c>
      <c r="AF1055" s="1">
        <v>0</v>
      </c>
      <c r="AG1055" s="1">
        <v>0</v>
      </c>
    </row>
    <row r="1056" spans="1:33" x14ac:dyDescent="0.25">
      <c r="A1056" s="7" t="s">
        <v>31</v>
      </c>
      <c r="B1056" s="1" t="s">
        <v>1099</v>
      </c>
      <c r="C1056" s="1" t="s">
        <v>1171</v>
      </c>
      <c r="D1056" s="1" t="str">
        <f>CONCATENATE(B1056," ",C1056)</f>
        <v>Philips 248E9QHSB</v>
      </c>
      <c r="E1056" s="1">
        <v>42</v>
      </c>
      <c r="F1056" s="1">
        <f>E1056/1000</f>
        <v>4.2000000000000003E-2</v>
      </c>
      <c r="G1056" s="1">
        <v>133.71621621621622</v>
      </c>
      <c r="H1056" s="1">
        <f t="shared" si="16"/>
        <v>9935</v>
      </c>
      <c r="I1056" s="1" t="s">
        <v>56</v>
      </c>
      <c r="J1056" s="1" t="s">
        <v>53</v>
      </c>
      <c r="K1056" s="1" t="s">
        <v>42</v>
      </c>
      <c r="L1056" s="1">
        <f>E1056*G1056</f>
        <v>5616.0810810810817</v>
      </c>
      <c r="M1056" s="1">
        <f>L1056/1000000</f>
        <v>5.6160810810810822E-3</v>
      </c>
      <c r="N1056" s="1" t="s">
        <v>43</v>
      </c>
      <c r="O1056" s="1" t="s">
        <v>44</v>
      </c>
      <c r="P1056" s="1" t="s">
        <v>48</v>
      </c>
      <c r="Q1056" s="1" t="s">
        <v>38</v>
      </c>
      <c r="R1056" s="1" t="s">
        <v>58</v>
      </c>
      <c r="S1056" s="6" t="s">
        <v>1638</v>
      </c>
      <c r="T1056" s="1">
        <v>0</v>
      </c>
      <c r="U1056" s="1">
        <v>0</v>
      </c>
      <c r="V1056" s="1">
        <v>1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1</v>
      </c>
      <c r="AD1056" s="1">
        <v>0</v>
      </c>
      <c r="AE1056" s="1">
        <v>0</v>
      </c>
      <c r="AF1056" s="1">
        <v>1</v>
      </c>
      <c r="AG1056" s="1">
        <v>0</v>
      </c>
    </row>
    <row r="1057" spans="1:33" x14ac:dyDescent="0.25">
      <c r="A1057" s="7" t="s">
        <v>31</v>
      </c>
      <c r="B1057" s="1" t="s">
        <v>1099</v>
      </c>
      <c r="C1057" s="1" t="s">
        <v>1172</v>
      </c>
      <c r="D1057" s="1" t="str">
        <f>CONCATENATE(B1057," ",C1057)</f>
        <v>Philips 252B9</v>
      </c>
      <c r="E1057" s="1">
        <v>42</v>
      </c>
      <c r="F1057" s="1">
        <f>E1057/1000</f>
        <v>4.2000000000000003E-2</v>
      </c>
      <c r="G1057" s="1">
        <v>244.79729729729729</v>
      </c>
      <c r="H1057" s="1">
        <f t="shared" si="16"/>
        <v>18188</v>
      </c>
      <c r="I1057" s="1" t="s">
        <v>156</v>
      </c>
      <c r="J1057" s="1" t="s">
        <v>157</v>
      </c>
      <c r="K1057" s="1" t="s">
        <v>93</v>
      </c>
      <c r="L1057" s="1">
        <f>E1057*G1057</f>
        <v>10281.486486486487</v>
      </c>
      <c r="M1057" s="1">
        <f>L1057/1000000</f>
        <v>1.0281486486486486E-2</v>
      </c>
      <c r="N1057" s="1" t="s">
        <v>43</v>
      </c>
      <c r="O1057" s="1" t="s">
        <v>54</v>
      </c>
      <c r="P1057" s="1" t="s">
        <v>38</v>
      </c>
      <c r="Q1057" s="1" t="s">
        <v>38</v>
      </c>
      <c r="R1057" s="1" t="s">
        <v>39</v>
      </c>
      <c r="S1057" s="6" t="s">
        <v>1638</v>
      </c>
      <c r="T1057" s="1">
        <v>0</v>
      </c>
      <c r="U1057" s="1">
        <v>0</v>
      </c>
      <c r="V1057" s="1">
        <v>0</v>
      </c>
      <c r="W1057" s="1">
        <v>1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1</v>
      </c>
      <c r="AD1057" s="1">
        <v>0</v>
      </c>
      <c r="AE1057" s="1">
        <v>1</v>
      </c>
      <c r="AF1057" s="1">
        <v>0</v>
      </c>
      <c r="AG1057" s="1">
        <v>0</v>
      </c>
    </row>
    <row r="1058" spans="1:33" x14ac:dyDescent="0.25">
      <c r="A1058" s="7" t="s">
        <v>31</v>
      </c>
      <c r="B1058" s="1" t="s">
        <v>1099</v>
      </c>
      <c r="C1058" s="1" t="s">
        <v>1173</v>
      </c>
      <c r="D1058" s="1" t="str">
        <f>CONCATENATE(B1058," ",C1058)</f>
        <v>Philips 258B6QUEB</v>
      </c>
      <c r="E1058" s="1">
        <v>6</v>
      </c>
      <c r="F1058" s="1">
        <f>E1058/1000</f>
        <v>6.0000000000000001E-3</v>
      </c>
      <c r="G1058" s="1">
        <v>378.24324324324323</v>
      </c>
      <c r="H1058" s="1">
        <f t="shared" si="16"/>
        <v>28103</v>
      </c>
      <c r="I1058" s="1" t="s">
        <v>156</v>
      </c>
      <c r="J1058" s="1" t="s">
        <v>157</v>
      </c>
      <c r="K1058" s="1" t="s">
        <v>64</v>
      </c>
      <c r="L1058" s="1">
        <f>E1058*G1058</f>
        <v>2269.4594594594591</v>
      </c>
      <c r="M1058" s="1">
        <f>L1058/1000000</f>
        <v>2.2694594594594593E-3</v>
      </c>
      <c r="N1058" s="1" t="s">
        <v>65</v>
      </c>
      <c r="O1058" s="1" t="s">
        <v>54</v>
      </c>
      <c r="P1058" s="1" t="s">
        <v>38</v>
      </c>
      <c r="Q1058" s="1" t="s">
        <v>38</v>
      </c>
      <c r="R1058" s="1" t="s">
        <v>39</v>
      </c>
      <c r="S1058" s="6" t="s">
        <v>1638</v>
      </c>
      <c r="T1058" s="1">
        <v>0</v>
      </c>
      <c r="U1058" s="1">
        <v>0</v>
      </c>
      <c r="V1058" s="1">
        <v>0</v>
      </c>
      <c r="W1058" s="1">
        <v>1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1</v>
      </c>
      <c r="AD1058" s="1">
        <v>0</v>
      </c>
      <c r="AE1058" s="1">
        <v>1</v>
      </c>
      <c r="AF1058" s="1">
        <v>0</v>
      </c>
      <c r="AG1058" s="1">
        <v>0</v>
      </c>
    </row>
    <row r="1059" spans="1:33" x14ac:dyDescent="0.25">
      <c r="A1059" s="7" t="s">
        <v>31</v>
      </c>
      <c r="B1059" s="1" t="s">
        <v>1099</v>
      </c>
      <c r="C1059" s="1" t="s">
        <v>1174</v>
      </c>
      <c r="D1059" s="1" t="str">
        <f>CONCATENATE(B1059," ",C1059)</f>
        <v>Philips 271B8QJEB</v>
      </c>
      <c r="E1059" s="1">
        <v>97</v>
      </c>
      <c r="F1059" s="1">
        <f>E1059/1000</f>
        <v>9.7000000000000003E-2</v>
      </c>
      <c r="G1059" s="1">
        <v>222.31081081081081</v>
      </c>
      <c r="H1059" s="1">
        <f t="shared" si="16"/>
        <v>16518</v>
      </c>
      <c r="I1059" s="1" t="s">
        <v>63</v>
      </c>
      <c r="J1059" s="1" t="s">
        <v>63</v>
      </c>
      <c r="K1059" s="1" t="s">
        <v>42</v>
      </c>
      <c r="L1059" s="1">
        <f>E1059*G1059</f>
        <v>21564.148648648646</v>
      </c>
      <c r="M1059" s="1">
        <f>L1059/1000000</f>
        <v>2.1564148648648647E-2</v>
      </c>
      <c r="N1059" s="1" t="s">
        <v>43</v>
      </c>
      <c r="O1059" s="1" t="s">
        <v>54</v>
      </c>
      <c r="P1059" s="1" t="s">
        <v>38</v>
      </c>
      <c r="Q1059" s="1" t="s">
        <v>38</v>
      </c>
      <c r="R1059" s="1" t="s">
        <v>39</v>
      </c>
      <c r="S1059" s="6" t="s">
        <v>1638</v>
      </c>
      <c r="T1059" s="1">
        <v>0</v>
      </c>
      <c r="U1059" s="1">
        <v>0</v>
      </c>
      <c r="V1059" s="1">
        <v>0</v>
      </c>
      <c r="W1059" s="1">
        <v>1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1</v>
      </c>
      <c r="AD1059" s="1">
        <v>0</v>
      </c>
      <c r="AE1059" s="1">
        <v>1</v>
      </c>
      <c r="AF1059" s="1">
        <v>0</v>
      </c>
      <c r="AG1059" s="1">
        <v>0</v>
      </c>
    </row>
    <row r="1060" spans="1:33" x14ac:dyDescent="0.25">
      <c r="A1060" s="7" t="s">
        <v>31</v>
      </c>
      <c r="B1060" s="1" t="s">
        <v>1099</v>
      </c>
      <c r="C1060" s="1" t="s">
        <v>1175</v>
      </c>
      <c r="D1060" s="1" t="str">
        <f>CONCATENATE(B1060," ",C1060)</f>
        <v>Philips 271B8QJKEB</v>
      </c>
      <c r="E1060" s="1">
        <v>17</v>
      </c>
      <c r="F1060" s="1">
        <f>E1060/1000</f>
        <v>1.7000000000000001E-2</v>
      </c>
      <c r="G1060" s="1">
        <v>258.7162162162162</v>
      </c>
      <c r="H1060" s="1">
        <f t="shared" si="16"/>
        <v>19223</v>
      </c>
      <c r="I1060" s="1" t="s">
        <v>63</v>
      </c>
      <c r="J1060" s="1" t="s">
        <v>63</v>
      </c>
      <c r="K1060" s="1" t="s">
        <v>42</v>
      </c>
      <c r="L1060" s="1">
        <f>E1060*G1060</f>
        <v>4398.1756756756749</v>
      </c>
      <c r="M1060" s="1">
        <f>L1060/1000000</f>
        <v>4.398175675675675E-3</v>
      </c>
      <c r="N1060" s="1" t="s">
        <v>43</v>
      </c>
      <c r="O1060" s="1" t="s">
        <v>54</v>
      </c>
      <c r="P1060" s="1" t="s">
        <v>38</v>
      </c>
      <c r="Q1060" s="1" t="s">
        <v>38</v>
      </c>
      <c r="R1060" s="1" t="s">
        <v>39</v>
      </c>
      <c r="S1060" s="6" t="s">
        <v>1638</v>
      </c>
      <c r="T1060" s="1">
        <v>0</v>
      </c>
      <c r="U1060" s="1">
        <v>0</v>
      </c>
      <c r="V1060" s="1">
        <v>0</v>
      </c>
      <c r="W1060" s="1">
        <v>1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1</v>
      </c>
      <c r="AD1060" s="1">
        <v>0</v>
      </c>
      <c r="AE1060" s="1">
        <v>1</v>
      </c>
      <c r="AF1060" s="1">
        <v>0</v>
      </c>
      <c r="AG1060" s="1">
        <v>0</v>
      </c>
    </row>
    <row r="1061" spans="1:33" x14ac:dyDescent="0.25">
      <c r="A1061" s="7" t="s">
        <v>31</v>
      </c>
      <c r="B1061" s="1" t="s">
        <v>1099</v>
      </c>
      <c r="C1061" s="1" t="s">
        <v>1176</v>
      </c>
      <c r="D1061" s="1" t="str">
        <f>CONCATENATE(B1061," ",C1061)</f>
        <v>Philips 271E1CA</v>
      </c>
      <c r="E1061" s="1">
        <v>77</v>
      </c>
      <c r="F1061" s="1">
        <f>E1061/1000</f>
        <v>7.6999999999999999E-2</v>
      </c>
      <c r="G1061" s="1">
        <v>189.11486486486487</v>
      </c>
      <c r="H1061" s="1">
        <f t="shared" si="16"/>
        <v>14051</v>
      </c>
      <c r="I1061" s="1" t="s">
        <v>63</v>
      </c>
      <c r="J1061" s="1" t="s">
        <v>63</v>
      </c>
      <c r="K1061" s="1" t="s">
        <v>42</v>
      </c>
      <c r="L1061" s="1">
        <f>E1061*G1061</f>
        <v>14561.844594594595</v>
      </c>
      <c r="M1061" s="1">
        <f>L1061/1000000</f>
        <v>1.4561844594594595E-2</v>
      </c>
      <c r="N1061" s="1" t="s">
        <v>43</v>
      </c>
      <c r="O1061" s="1" t="s">
        <v>44</v>
      </c>
      <c r="P1061" s="1" t="s">
        <v>48</v>
      </c>
      <c r="Q1061" s="1" t="s">
        <v>48</v>
      </c>
      <c r="R1061" s="1" t="s">
        <v>58</v>
      </c>
      <c r="S1061" s="6" t="s">
        <v>1638</v>
      </c>
      <c r="T1061" s="1">
        <v>0</v>
      </c>
      <c r="U1061" s="1">
        <v>0</v>
      </c>
      <c r="V1061" s="1">
        <v>0</v>
      </c>
      <c r="W1061" s="1">
        <v>0</v>
      </c>
      <c r="X1061" s="1">
        <v>1</v>
      </c>
      <c r="Y1061" s="1">
        <v>0</v>
      </c>
      <c r="Z1061" s="1">
        <v>0</v>
      </c>
      <c r="AA1061" s="1">
        <v>0</v>
      </c>
      <c r="AB1061" s="1">
        <v>0</v>
      </c>
      <c r="AC1061" s="1">
        <v>1</v>
      </c>
      <c r="AD1061" s="1">
        <v>0</v>
      </c>
      <c r="AE1061" s="1">
        <v>0</v>
      </c>
      <c r="AF1061" s="1">
        <v>1</v>
      </c>
      <c r="AG1061" s="1">
        <v>0</v>
      </c>
    </row>
    <row r="1062" spans="1:33" x14ac:dyDescent="0.25">
      <c r="A1062" s="7" t="s">
        <v>31</v>
      </c>
      <c r="B1062" s="1" t="s">
        <v>1099</v>
      </c>
      <c r="C1062" s="1" t="s">
        <v>1177</v>
      </c>
      <c r="D1062" s="1" t="str">
        <f>CONCATENATE(B1062," ",C1062)</f>
        <v>Philips 271E1SCA</v>
      </c>
      <c r="E1062" s="1">
        <v>218</v>
      </c>
      <c r="F1062" s="1">
        <f>E1062/1000</f>
        <v>0.218</v>
      </c>
      <c r="G1062" s="1">
        <v>172.88918918918918</v>
      </c>
      <c r="H1062" s="1">
        <f t="shared" si="16"/>
        <v>12846</v>
      </c>
      <c r="I1062" s="1" t="s">
        <v>63</v>
      </c>
      <c r="J1062" s="1" t="s">
        <v>63</v>
      </c>
      <c r="K1062" s="1" t="s">
        <v>42</v>
      </c>
      <c r="L1062" s="1">
        <f>E1062*G1062</f>
        <v>37689.843243243238</v>
      </c>
      <c r="M1062" s="1">
        <f>L1062/1000000</f>
        <v>3.7689843243243239E-2</v>
      </c>
      <c r="N1062" s="1" t="s">
        <v>43</v>
      </c>
      <c r="O1062" s="1" t="s">
        <v>44</v>
      </c>
      <c r="P1062" s="1" t="s">
        <v>48</v>
      </c>
      <c r="Q1062" s="1" t="s">
        <v>48</v>
      </c>
      <c r="R1062" s="1" t="s">
        <v>58</v>
      </c>
      <c r="S1062" s="6" t="s">
        <v>1638</v>
      </c>
      <c r="T1062" s="1">
        <v>0</v>
      </c>
      <c r="U1062" s="1">
        <v>0</v>
      </c>
      <c r="V1062" s="1">
        <v>0</v>
      </c>
      <c r="W1062" s="1">
        <v>0</v>
      </c>
      <c r="X1062" s="1">
        <v>1</v>
      </c>
      <c r="Y1062" s="1">
        <v>0</v>
      </c>
      <c r="Z1062" s="1">
        <v>0</v>
      </c>
      <c r="AA1062" s="1">
        <v>0</v>
      </c>
      <c r="AB1062" s="1">
        <v>0</v>
      </c>
      <c r="AC1062" s="1">
        <v>1</v>
      </c>
      <c r="AD1062" s="1">
        <v>0</v>
      </c>
      <c r="AE1062" s="1">
        <v>0</v>
      </c>
      <c r="AF1062" s="1">
        <v>1</v>
      </c>
      <c r="AG1062" s="1">
        <v>0</v>
      </c>
    </row>
    <row r="1063" spans="1:33" x14ac:dyDescent="0.25">
      <c r="A1063" s="7" t="s">
        <v>31</v>
      </c>
      <c r="B1063" s="1" t="s">
        <v>1099</v>
      </c>
      <c r="C1063" s="1" t="s">
        <v>1178</v>
      </c>
      <c r="D1063" s="1" t="str">
        <f>CONCATENATE(B1063," ",C1063)</f>
        <v>Philips 271E1SD</v>
      </c>
      <c r="E1063" s="1">
        <v>2</v>
      </c>
      <c r="F1063" s="1">
        <f>E1063/1000</f>
        <v>2E-3</v>
      </c>
      <c r="G1063" s="1">
        <v>175.54054054054055</v>
      </c>
      <c r="H1063" s="1">
        <f t="shared" si="16"/>
        <v>13043</v>
      </c>
      <c r="I1063" s="1" t="s">
        <v>63</v>
      </c>
      <c r="J1063" s="1" t="s">
        <v>63</v>
      </c>
      <c r="K1063" s="1" t="s">
        <v>42</v>
      </c>
      <c r="L1063" s="1">
        <f>E1063*G1063</f>
        <v>351.08108108108109</v>
      </c>
      <c r="M1063" s="1">
        <f>L1063/1000000</f>
        <v>3.5108108108108108E-4</v>
      </c>
      <c r="N1063" s="1" t="s">
        <v>43</v>
      </c>
      <c r="O1063" s="1" t="s">
        <v>54</v>
      </c>
      <c r="P1063" s="1" t="s">
        <v>38</v>
      </c>
      <c r="Q1063" s="1" t="s">
        <v>38</v>
      </c>
      <c r="R1063" s="1" t="s">
        <v>49</v>
      </c>
      <c r="S1063" s="6" t="s">
        <v>1638</v>
      </c>
      <c r="T1063" s="1">
        <v>0</v>
      </c>
      <c r="U1063" s="1">
        <v>0</v>
      </c>
      <c r="V1063" s="1">
        <v>1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1</v>
      </c>
      <c r="AD1063" s="1">
        <v>0</v>
      </c>
      <c r="AE1063" s="1">
        <v>1</v>
      </c>
      <c r="AF1063" s="1">
        <v>0</v>
      </c>
      <c r="AG1063" s="1">
        <v>0</v>
      </c>
    </row>
    <row r="1064" spans="1:33" x14ac:dyDescent="0.25">
      <c r="A1064" s="7" t="s">
        <v>31</v>
      </c>
      <c r="B1064" s="1" t="s">
        <v>1099</v>
      </c>
      <c r="C1064" s="1" t="s">
        <v>1179</v>
      </c>
      <c r="D1064" s="1" t="str">
        <f>CONCATENATE(B1064," ",C1064)</f>
        <v>Philips 271S7QJMB</v>
      </c>
      <c r="E1064" s="1">
        <v>2</v>
      </c>
      <c r="F1064" s="1">
        <f>E1064/1000</f>
        <v>2E-3</v>
      </c>
      <c r="G1064" s="1">
        <v>213.64864864864865</v>
      </c>
      <c r="H1064" s="1">
        <f t="shared" si="16"/>
        <v>15874</v>
      </c>
      <c r="I1064" s="1" t="s">
        <v>63</v>
      </c>
      <c r="J1064" s="1" t="s">
        <v>63</v>
      </c>
      <c r="K1064" s="1" t="s">
        <v>42</v>
      </c>
      <c r="L1064" s="1">
        <f>E1064*G1064</f>
        <v>427.29729729729729</v>
      </c>
      <c r="M1064" s="1">
        <f>L1064/1000000</f>
        <v>4.2729729729729728E-4</v>
      </c>
      <c r="N1064" s="1" t="s">
        <v>43</v>
      </c>
      <c r="O1064" s="1" t="s">
        <v>54</v>
      </c>
      <c r="P1064" s="1" t="s">
        <v>38</v>
      </c>
      <c r="Q1064" s="1" t="s">
        <v>38</v>
      </c>
      <c r="R1064" s="1" t="s">
        <v>39</v>
      </c>
      <c r="S1064" s="6" t="s">
        <v>1638</v>
      </c>
      <c r="T1064" s="1">
        <v>0</v>
      </c>
      <c r="U1064" s="1">
        <v>0</v>
      </c>
      <c r="V1064" s="1">
        <v>1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1</v>
      </c>
      <c r="AD1064" s="1">
        <v>0</v>
      </c>
      <c r="AE1064" s="1">
        <v>1</v>
      </c>
      <c r="AF1064" s="1">
        <v>0</v>
      </c>
      <c r="AG1064" s="1">
        <v>0</v>
      </c>
    </row>
    <row r="1065" spans="1:33" x14ac:dyDescent="0.25">
      <c r="A1065" s="7" t="s">
        <v>31</v>
      </c>
      <c r="B1065" s="1" t="s">
        <v>1099</v>
      </c>
      <c r="C1065" s="1" t="s">
        <v>1180</v>
      </c>
      <c r="D1065" s="1" t="str">
        <f>CONCATENATE(B1065," ",C1065)</f>
        <v>Philips 272B1G</v>
      </c>
      <c r="E1065" s="1">
        <v>20</v>
      </c>
      <c r="F1065" s="1">
        <f>E1065/1000</f>
        <v>0.02</v>
      </c>
      <c r="G1065" s="1">
        <v>256.62162162162161</v>
      </c>
      <c r="H1065" s="1">
        <f t="shared" si="16"/>
        <v>19067</v>
      </c>
      <c r="I1065" s="1" t="s">
        <v>63</v>
      </c>
      <c r="J1065" s="1" t="s">
        <v>63</v>
      </c>
      <c r="K1065" s="1" t="s">
        <v>64</v>
      </c>
      <c r="L1065" s="1">
        <f>E1065*G1065</f>
        <v>5132.4324324324325</v>
      </c>
      <c r="M1065" s="1">
        <f>L1065/1000000</f>
        <v>5.1324324324324329E-3</v>
      </c>
      <c r="N1065" s="1" t="s">
        <v>65</v>
      </c>
      <c r="O1065" s="1" t="s">
        <v>54</v>
      </c>
      <c r="P1065" s="1" t="s">
        <v>38</v>
      </c>
      <c r="Q1065" s="1" t="s">
        <v>38</v>
      </c>
      <c r="R1065" s="1" t="s">
        <v>58</v>
      </c>
      <c r="S1065" s="6" t="s">
        <v>1638</v>
      </c>
      <c r="T1065" s="1">
        <v>0</v>
      </c>
      <c r="U1065" s="1">
        <v>0</v>
      </c>
      <c r="V1065" s="1">
        <v>0</v>
      </c>
      <c r="W1065" s="1">
        <v>1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1</v>
      </c>
      <c r="AD1065" s="1">
        <v>0</v>
      </c>
      <c r="AE1065" s="1">
        <v>1</v>
      </c>
      <c r="AF1065" s="1">
        <v>0</v>
      </c>
      <c r="AG1065" s="1">
        <v>0</v>
      </c>
    </row>
    <row r="1066" spans="1:33" x14ac:dyDescent="0.25">
      <c r="A1066" s="7" t="s">
        <v>31</v>
      </c>
      <c r="B1066" s="1" t="s">
        <v>1099</v>
      </c>
      <c r="C1066" s="1" t="s">
        <v>1181</v>
      </c>
      <c r="D1066" s="1" t="str">
        <f>CONCATENATE(B1066," ",C1066)</f>
        <v>Philips 272B7QPJEB</v>
      </c>
      <c r="E1066" s="1">
        <v>40</v>
      </c>
      <c r="F1066" s="1">
        <f>E1066/1000</f>
        <v>0.04</v>
      </c>
      <c r="G1066" s="1">
        <v>290.6396396396396</v>
      </c>
      <c r="H1066" s="1">
        <f t="shared" si="16"/>
        <v>21595</v>
      </c>
      <c r="I1066" s="1" t="s">
        <v>63</v>
      </c>
      <c r="J1066" s="1" t="s">
        <v>63</v>
      </c>
      <c r="K1066" s="1" t="s">
        <v>64</v>
      </c>
      <c r="L1066" s="1">
        <f>E1066*G1066</f>
        <v>11625.585585585584</v>
      </c>
      <c r="M1066" s="1">
        <f>L1066/1000000</f>
        <v>1.1625585585585584E-2</v>
      </c>
      <c r="N1066" s="1" t="s">
        <v>65</v>
      </c>
      <c r="O1066" s="1" t="s">
        <v>54</v>
      </c>
      <c r="P1066" s="1" t="s">
        <v>38</v>
      </c>
      <c r="Q1066" s="1" t="s">
        <v>38</v>
      </c>
      <c r="R1066" s="1" t="s">
        <v>39</v>
      </c>
      <c r="S1066" s="6" t="s">
        <v>1638</v>
      </c>
      <c r="T1066" s="1">
        <v>0</v>
      </c>
      <c r="U1066" s="1">
        <v>0</v>
      </c>
      <c r="V1066" s="1">
        <v>0</v>
      </c>
      <c r="W1066" s="1">
        <v>1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1</v>
      </c>
      <c r="AD1066" s="1">
        <v>0</v>
      </c>
      <c r="AE1066" s="1">
        <v>1</v>
      </c>
      <c r="AF1066" s="1">
        <v>0</v>
      </c>
      <c r="AG1066" s="1">
        <v>0</v>
      </c>
    </row>
    <row r="1067" spans="1:33" x14ac:dyDescent="0.25">
      <c r="A1067" s="7" t="s">
        <v>31</v>
      </c>
      <c r="B1067" s="1" t="s">
        <v>1099</v>
      </c>
      <c r="C1067" s="1" t="s">
        <v>1182</v>
      </c>
      <c r="D1067" s="1" t="str">
        <f>CONCATENATE(B1067," ",C1067)</f>
        <v>Philips 272B7QUBHEB</v>
      </c>
      <c r="E1067" s="1">
        <v>7</v>
      </c>
      <c r="F1067" s="1">
        <f>E1067/1000</f>
        <v>7.0000000000000001E-3</v>
      </c>
      <c r="G1067" s="1">
        <v>581.06756756756761</v>
      </c>
      <c r="H1067" s="1">
        <f t="shared" si="16"/>
        <v>43173</v>
      </c>
      <c r="I1067" s="1" t="s">
        <v>63</v>
      </c>
      <c r="J1067" s="1" t="s">
        <v>63</v>
      </c>
      <c r="K1067" s="1" t="s">
        <v>64</v>
      </c>
      <c r="L1067" s="1">
        <f>E1067*G1067</f>
        <v>4067.4729729729734</v>
      </c>
      <c r="M1067" s="1">
        <f>L1067/1000000</f>
        <v>4.067472972972973E-3</v>
      </c>
      <c r="N1067" s="1" t="s">
        <v>65</v>
      </c>
      <c r="O1067" s="1" t="s">
        <v>54</v>
      </c>
      <c r="P1067" s="1" t="s">
        <v>38</v>
      </c>
      <c r="Q1067" s="1" t="s">
        <v>38</v>
      </c>
      <c r="R1067" s="1" t="s">
        <v>39</v>
      </c>
      <c r="S1067" s="6" t="s">
        <v>1638</v>
      </c>
      <c r="T1067" s="1">
        <v>0</v>
      </c>
      <c r="U1067" s="1">
        <v>0</v>
      </c>
      <c r="V1067" s="1">
        <v>0</v>
      </c>
      <c r="W1067" s="1">
        <v>1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1</v>
      </c>
      <c r="AD1067" s="1">
        <v>0</v>
      </c>
      <c r="AE1067" s="1">
        <v>1</v>
      </c>
      <c r="AF1067" s="1">
        <v>0</v>
      </c>
      <c r="AG1067" s="1">
        <v>0</v>
      </c>
    </row>
    <row r="1068" spans="1:33" x14ac:dyDescent="0.25">
      <c r="A1068" s="7" t="s">
        <v>31</v>
      </c>
      <c r="B1068" s="1" t="s">
        <v>1099</v>
      </c>
      <c r="C1068" s="1" t="s">
        <v>1183</v>
      </c>
      <c r="D1068" s="1" t="str">
        <f>CONCATENATE(B1068," ",C1068)</f>
        <v>Philips 272B7QUPBEB</v>
      </c>
      <c r="E1068" s="1">
        <v>26</v>
      </c>
      <c r="F1068" s="1">
        <f>E1068/1000</f>
        <v>2.5999999999999999E-2</v>
      </c>
      <c r="G1068" s="1">
        <v>371.55405405405406</v>
      </c>
      <c r="H1068" s="1">
        <f t="shared" si="16"/>
        <v>27606</v>
      </c>
      <c r="I1068" s="1" t="s">
        <v>63</v>
      </c>
      <c r="J1068" s="1" t="s">
        <v>63</v>
      </c>
      <c r="K1068" s="1" t="s">
        <v>64</v>
      </c>
      <c r="L1068" s="1">
        <f>E1068*G1068</f>
        <v>9660.405405405405</v>
      </c>
      <c r="M1068" s="1">
        <f>L1068/1000000</f>
        <v>9.6604054054054058E-3</v>
      </c>
      <c r="N1068" s="1" t="s">
        <v>65</v>
      </c>
      <c r="O1068" s="1" t="s">
        <v>54</v>
      </c>
      <c r="P1068" s="1" t="s">
        <v>38</v>
      </c>
      <c r="Q1068" s="1" t="s">
        <v>38</v>
      </c>
      <c r="R1068" s="1" t="s">
        <v>39</v>
      </c>
      <c r="S1068" s="6" t="s">
        <v>1636</v>
      </c>
      <c r="T1068" s="1">
        <v>0</v>
      </c>
      <c r="U1068" s="1">
        <v>0</v>
      </c>
      <c r="V1068" s="1">
        <v>0</v>
      </c>
      <c r="W1068" s="1">
        <v>1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1</v>
      </c>
      <c r="AD1068" s="1">
        <v>0</v>
      </c>
      <c r="AE1068" s="1">
        <v>1</v>
      </c>
      <c r="AF1068" s="1">
        <v>0</v>
      </c>
      <c r="AG1068" s="1">
        <v>0</v>
      </c>
    </row>
    <row r="1069" spans="1:33" x14ac:dyDescent="0.25">
      <c r="A1069" s="7" t="s">
        <v>31</v>
      </c>
      <c r="B1069" s="1" t="s">
        <v>1099</v>
      </c>
      <c r="C1069" s="1" t="s">
        <v>1184</v>
      </c>
      <c r="D1069" s="1" t="str">
        <f>CONCATENATE(B1069," ",C1069)</f>
        <v>Philips 272E1CA</v>
      </c>
      <c r="E1069" s="1">
        <v>303</v>
      </c>
      <c r="F1069" s="1">
        <f>E1069/1000</f>
        <v>0.30299999999999999</v>
      </c>
      <c r="G1069" s="1">
        <v>184.42972972972973</v>
      </c>
      <c r="H1069" s="1">
        <f t="shared" si="16"/>
        <v>13703</v>
      </c>
      <c r="I1069" s="1" t="s">
        <v>63</v>
      </c>
      <c r="J1069" s="1" t="s">
        <v>63</v>
      </c>
      <c r="K1069" s="1" t="s">
        <v>42</v>
      </c>
      <c r="L1069" s="1">
        <f>E1069*G1069</f>
        <v>55882.208108108105</v>
      </c>
      <c r="M1069" s="1">
        <f>L1069/1000000</f>
        <v>5.5882208108108108E-2</v>
      </c>
      <c r="N1069" s="1" t="s">
        <v>43</v>
      </c>
      <c r="O1069" s="1" t="s">
        <v>44</v>
      </c>
      <c r="P1069" s="1" t="s">
        <v>48</v>
      </c>
      <c r="Q1069" s="1" t="s">
        <v>48</v>
      </c>
      <c r="R1069" s="1" t="s">
        <v>58</v>
      </c>
      <c r="S1069" s="6" t="s">
        <v>1638</v>
      </c>
      <c r="T1069" s="1">
        <v>0</v>
      </c>
      <c r="U1069" s="1">
        <v>0</v>
      </c>
      <c r="V1069" s="1">
        <v>0</v>
      </c>
      <c r="W1069" s="1">
        <v>0</v>
      </c>
      <c r="X1069" s="1">
        <v>1</v>
      </c>
      <c r="Y1069" s="1">
        <v>0</v>
      </c>
      <c r="Z1069" s="1">
        <v>0</v>
      </c>
      <c r="AA1069" s="1">
        <v>0</v>
      </c>
      <c r="AB1069" s="1">
        <v>0</v>
      </c>
      <c r="AC1069" s="1">
        <v>1</v>
      </c>
      <c r="AD1069" s="1">
        <v>0</v>
      </c>
      <c r="AE1069" s="1">
        <v>0</v>
      </c>
      <c r="AF1069" s="1">
        <v>1</v>
      </c>
      <c r="AG1069" s="1">
        <v>0</v>
      </c>
    </row>
    <row r="1070" spans="1:33" x14ac:dyDescent="0.25">
      <c r="A1070" s="7" t="s">
        <v>31</v>
      </c>
      <c r="B1070" s="1" t="s">
        <v>1099</v>
      </c>
      <c r="C1070" s="1" t="s">
        <v>1185</v>
      </c>
      <c r="D1070" s="1" t="str">
        <f>CONCATENATE(B1070," ",C1070)</f>
        <v>Philips 272E1GAEZ</v>
      </c>
      <c r="E1070" s="1">
        <v>19</v>
      </c>
      <c r="F1070" s="1">
        <f>E1070/1000</f>
        <v>1.9E-2</v>
      </c>
      <c r="G1070" s="1">
        <v>280</v>
      </c>
      <c r="H1070" s="1">
        <f t="shared" si="16"/>
        <v>20804</v>
      </c>
      <c r="I1070" s="1" t="s">
        <v>63</v>
      </c>
      <c r="J1070" s="1" t="s">
        <v>63</v>
      </c>
      <c r="K1070" s="1" t="s">
        <v>42</v>
      </c>
      <c r="L1070" s="1">
        <f>E1070*G1070</f>
        <v>5320</v>
      </c>
      <c r="M1070" s="1">
        <f>L1070/1000000</f>
        <v>5.3200000000000001E-3</v>
      </c>
      <c r="N1070" s="1" t="s">
        <v>43</v>
      </c>
      <c r="O1070" s="1" t="s">
        <v>44</v>
      </c>
      <c r="P1070" s="1" t="s">
        <v>38</v>
      </c>
      <c r="Q1070" s="1" t="s">
        <v>48</v>
      </c>
      <c r="R1070" s="1" t="s">
        <v>58</v>
      </c>
      <c r="S1070" s="6" t="s">
        <v>31</v>
      </c>
      <c r="T1070" s="1">
        <v>0</v>
      </c>
      <c r="U1070" s="1">
        <v>0</v>
      </c>
      <c r="V1070" s="1">
        <v>0</v>
      </c>
      <c r="W1070" s="1">
        <v>0</v>
      </c>
      <c r="X1070" s="1">
        <v>1</v>
      </c>
      <c r="Y1070" s="1">
        <v>0</v>
      </c>
      <c r="Z1070" s="1">
        <v>0</v>
      </c>
      <c r="AA1070" s="1">
        <v>0</v>
      </c>
      <c r="AB1070" s="1">
        <v>0</v>
      </c>
      <c r="AC1070" s="1">
        <v>1</v>
      </c>
      <c r="AD1070" s="1">
        <v>0</v>
      </c>
      <c r="AE1070" s="1">
        <v>0</v>
      </c>
      <c r="AF1070" s="1">
        <v>0</v>
      </c>
      <c r="AG1070" s="1">
        <v>0</v>
      </c>
    </row>
    <row r="1071" spans="1:33" x14ac:dyDescent="0.25">
      <c r="A1071" s="7" t="s">
        <v>31</v>
      </c>
      <c r="B1071" s="1" t="s">
        <v>1099</v>
      </c>
      <c r="C1071" s="1" t="s">
        <v>1186</v>
      </c>
      <c r="D1071" s="1" t="str">
        <f>CONCATENATE(B1071," ",C1071)</f>
        <v>Philips 272E1GAJ</v>
      </c>
      <c r="E1071" s="1">
        <v>7</v>
      </c>
      <c r="F1071" s="1">
        <f>E1071/1000</f>
        <v>7.0000000000000001E-3</v>
      </c>
      <c r="G1071" s="1">
        <v>256.74324324324323</v>
      </c>
      <c r="H1071" s="1">
        <f t="shared" si="16"/>
        <v>19076</v>
      </c>
      <c r="I1071" s="1" t="s">
        <v>63</v>
      </c>
      <c r="J1071" s="1" t="s">
        <v>63</v>
      </c>
      <c r="K1071" s="1" t="s">
        <v>42</v>
      </c>
      <c r="L1071" s="1">
        <f>E1071*G1071</f>
        <v>1797.2027027027025</v>
      </c>
      <c r="M1071" s="1">
        <f>L1071/1000000</f>
        <v>1.7972027027027026E-3</v>
      </c>
      <c r="N1071" s="1" t="s">
        <v>43</v>
      </c>
      <c r="O1071" s="1" t="s">
        <v>44</v>
      </c>
      <c r="P1071" s="1" t="s">
        <v>38</v>
      </c>
      <c r="Q1071" s="1" t="s">
        <v>48</v>
      </c>
      <c r="R1071" s="1" t="s">
        <v>58</v>
      </c>
      <c r="S1071" s="6" t="s">
        <v>1634</v>
      </c>
      <c r="T1071" s="1">
        <v>0</v>
      </c>
      <c r="U1071" s="1">
        <v>0</v>
      </c>
      <c r="V1071" s="1">
        <v>0</v>
      </c>
      <c r="W1071" s="1">
        <v>0</v>
      </c>
      <c r="X1071" s="1">
        <v>1</v>
      </c>
      <c r="Y1071" s="1">
        <v>0</v>
      </c>
      <c r="Z1071" s="1">
        <v>0</v>
      </c>
      <c r="AA1071" s="1">
        <v>0</v>
      </c>
      <c r="AB1071" s="1">
        <v>0</v>
      </c>
      <c r="AC1071" s="1">
        <v>1</v>
      </c>
      <c r="AD1071" s="1">
        <v>0</v>
      </c>
      <c r="AE1071" s="1">
        <v>0</v>
      </c>
      <c r="AF1071" s="1">
        <v>0</v>
      </c>
      <c r="AG1071" s="1">
        <v>0</v>
      </c>
    </row>
    <row r="1072" spans="1:33" x14ac:dyDescent="0.25">
      <c r="A1072" s="7" t="s">
        <v>31</v>
      </c>
      <c r="B1072" s="1" t="s">
        <v>1099</v>
      </c>
      <c r="C1072" s="1" t="s">
        <v>1187</v>
      </c>
      <c r="D1072" s="1" t="str">
        <f>CONCATENATE(B1072," ",C1072)</f>
        <v>Philips 272P7VPTKEB</v>
      </c>
      <c r="E1072" s="1">
        <v>5</v>
      </c>
      <c r="F1072" s="1">
        <f>E1072/1000</f>
        <v>5.0000000000000001E-3</v>
      </c>
      <c r="G1072" s="1">
        <v>491.10810810810813</v>
      </c>
      <c r="H1072" s="1">
        <f t="shared" si="16"/>
        <v>36489</v>
      </c>
      <c r="I1072" s="1" t="s">
        <v>63</v>
      </c>
      <c r="J1072" s="1" t="s">
        <v>63</v>
      </c>
      <c r="K1072" s="1" t="s">
        <v>86</v>
      </c>
      <c r="L1072" s="1">
        <f>E1072*G1072</f>
        <v>2455.5405405405409</v>
      </c>
      <c r="M1072" s="1">
        <f>L1072/1000000</f>
        <v>2.4555405405405407E-3</v>
      </c>
      <c r="N1072" s="1" t="s">
        <v>87</v>
      </c>
      <c r="O1072" s="1" t="s">
        <v>54</v>
      </c>
      <c r="P1072" s="1" t="s">
        <v>38</v>
      </c>
      <c r="Q1072" s="1" t="s">
        <v>38</v>
      </c>
      <c r="R1072" s="1" t="s">
        <v>39</v>
      </c>
      <c r="S1072" s="6" t="s">
        <v>1638</v>
      </c>
      <c r="T1072" s="1">
        <v>0</v>
      </c>
      <c r="U1072" s="1">
        <v>0</v>
      </c>
      <c r="V1072" s="1">
        <v>0</v>
      </c>
      <c r="W1072" s="1">
        <v>1</v>
      </c>
      <c r="X1072" s="1">
        <v>0</v>
      </c>
      <c r="Y1072" s="1">
        <v>0</v>
      </c>
      <c r="Z1072" s="1">
        <v>1</v>
      </c>
      <c r="AA1072" s="1">
        <v>0</v>
      </c>
      <c r="AB1072" s="1">
        <v>0</v>
      </c>
      <c r="AC1072" s="1">
        <v>1</v>
      </c>
      <c r="AD1072" s="1">
        <v>0</v>
      </c>
      <c r="AE1072" s="1">
        <v>1</v>
      </c>
      <c r="AF1072" s="1">
        <v>0</v>
      </c>
      <c r="AG1072" s="1">
        <v>1</v>
      </c>
    </row>
    <row r="1073" spans="1:33" x14ac:dyDescent="0.25">
      <c r="A1073" s="7" t="s">
        <v>31</v>
      </c>
      <c r="B1073" s="1" t="s">
        <v>1099</v>
      </c>
      <c r="C1073" s="1" t="s">
        <v>1188</v>
      </c>
      <c r="D1073" s="1" t="str">
        <f>CONCATENATE(B1073," ",C1073)</f>
        <v>Philips 272S1AE</v>
      </c>
      <c r="E1073" s="1">
        <v>30</v>
      </c>
      <c r="F1073" s="1">
        <f>E1073/1000</f>
        <v>0.03</v>
      </c>
      <c r="G1073" s="1">
        <v>224.31081081081081</v>
      </c>
      <c r="H1073" s="1">
        <f t="shared" si="16"/>
        <v>16666</v>
      </c>
      <c r="I1073" s="1" t="s">
        <v>63</v>
      </c>
      <c r="J1073" s="1" t="s">
        <v>63</v>
      </c>
      <c r="K1073" s="1" t="s">
        <v>42</v>
      </c>
      <c r="L1073" s="1">
        <f>E1073*G1073</f>
        <v>6729.3243243243242</v>
      </c>
      <c r="M1073" s="1">
        <f>L1073/1000000</f>
        <v>6.7293243243243244E-3</v>
      </c>
      <c r="N1073" s="1" t="s">
        <v>43</v>
      </c>
      <c r="O1073" s="1" t="s">
        <v>54</v>
      </c>
      <c r="P1073" s="1" t="s">
        <v>38</v>
      </c>
      <c r="Q1073" s="1" t="s">
        <v>38</v>
      </c>
      <c r="R1073" s="1" t="s">
        <v>58</v>
      </c>
      <c r="S1073" s="6" t="s">
        <v>1638</v>
      </c>
      <c r="T1073" s="1">
        <v>0</v>
      </c>
      <c r="U1073" s="1">
        <v>0</v>
      </c>
      <c r="V1073" s="1">
        <v>1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1</v>
      </c>
      <c r="AD1073" s="1">
        <v>0</v>
      </c>
      <c r="AE1073" s="1">
        <v>1</v>
      </c>
      <c r="AF1073" s="1">
        <v>0</v>
      </c>
      <c r="AG1073" s="1">
        <v>0</v>
      </c>
    </row>
    <row r="1074" spans="1:33" x14ac:dyDescent="0.25">
      <c r="A1074" s="7" t="s">
        <v>31</v>
      </c>
      <c r="B1074" s="1" t="s">
        <v>1099</v>
      </c>
      <c r="C1074" s="1" t="s">
        <v>1189</v>
      </c>
      <c r="D1074" s="1" t="str">
        <f>CONCATENATE(B1074," ",C1074)</f>
        <v>Philips 272V8A</v>
      </c>
      <c r="E1074" s="1">
        <v>865</v>
      </c>
      <c r="F1074" s="1">
        <f>E1074/1000</f>
        <v>0.86499999999999999</v>
      </c>
      <c r="G1074" s="1">
        <v>175.66216216216216</v>
      </c>
      <c r="H1074" s="1">
        <f t="shared" si="16"/>
        <v>13052</v>
      </c>
      <c r="I1074" s="1" t="s">
        <v>63</v>
      </c>
      <c r="J1074" s="1" t="s">
        <v>63</v>
      </c>
      <c r="K1074" s="1" t="s">
        <v>42</v>
      </c>
      <c r="L1074" s="1">
        <f>E1074*G1074</f>
        <v>151947.77027027027</v>
      </c>
      <c r="M1074" s="1">
        <f>L1074/1000000</f>
        <v>0.15194777027027026</v>
      </c>
      <c r="N1074" s="1" t="s">
        <v>43</v>
      </c>
      <c r="O1074" s="1" t="s">
        <v>54</v>
      </c>
      <c r="P1074" s="1" t="s">
        <v>38</v>
      </c>
      <c r="Q1074" s="1" t="s">
        <v>38</v>
      </c>
      <c r="R1074" s="1" t="s">
        <v>58</v>
      </c>
      <c r="S1074" s="6" t="s">
        <v>1638</v>
      </c>
      <c r="T1074" s="1">
        <v>0</v>
      </c>
      <c r="U1074" s="1">
        <v>0</v>
      </c>
      <c r="V1074" s="1">
        <v>1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1</v>
      </c>
      <c r="AD1074" s="1">
        <v>0</v>
      </c>
      <c r="AE1074" s="1">
        <v>1</v>
      </c>
      <c r="AF1074" s="1">
        <v>0</v>
      </c>
      <c r="AG1074" s="1">
        <v>0</v>
      </c>
    </row>
    <row r="1075" spans="1:33" x14ac:dyDescent="0.25">
      <c r="A1075" s="7" t="s">
        <v>31</v>
      </c>
      <c r="B1075" s="1" t="s">
        <v>1099</v>
      </c>
      <c r="C1075" s="1" t="s">
        <v>1190</v>
      </c>
      <c r="D1075" s="1" t="str">
        <f>CONCATENATE(B1075," ",C1075)</f>
        <v>Philips 273B9</v>
      </c>
      <c r="E1075" s="1">
        <v>2</v>
      </c>
      <c r="F1075" s="1">
        <f>E1075/1000</f>
        <v>2E-3</v>
      </c>
      <c r="G1075" s="1">
        <v>297.16216216216219</v>
      </c>
      <c r="H1075" s="1">
        <f t="shared" si="16"/>
        <v>22079</v>
      </c>
      <c r="I1075" s="1" t="s">
        <v>63</v>
      </c>
      <c r="J1075" s="1" t="s">
        <v>63</v>
      </c>
      <c r="K1075" s="1" t="s">
        <v>42</v>
      </c>
      <c r="L1075" s="1">
        <f>E1075*G1075</f>
        <v>594.32432432432438</v>
      </c>
      <c r="M1075" s="1">
        <f>L1075/1000000</f>
        <v>5.9432432432432437E-4</v>
      </c>
      <c r="N1075" s="1" t="s">
        <v>43</v>
      </c>
      <c r="O1075" s="1" t="s">
        <v>54</v>
      </c>
      <c r="P1075" s="1" t="s">
        <v>38</v>
      </c>
      <c r="Q1075" s="1" t="s">
        <v>38</v>
      </c>
      <c r="R1075" s="1" t="s">
        <v>58</v>
      </c>
      <c r="S1075" s="6" t="s">
        <v>1638</v>
      </c>
      <c r="T1075" s="1">
        <v>0</v>
      </c>
      <c r="U1075" s="1">
        <v>0</v>
      </c>
      <c r="V1075" s="1">
        <v>0</v>
      </c>
      <c r="W1075" s="1">
        <v>1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1</v>
      </c>
      <c r="AD1075" s="1">
        <v>0</v>
      </c>
      <c r="AE1075" s="1">
        <v>1</v>
      </c>
      <c r="AF1075" s="1">
        <v>0</v>
      </c>
      <c r="AG1075" s="1">
        <v>0</v>
      </c>
    </row>
    <row r="1076" spans="1:33" x14ac:dyDescent="0.25">
      <c r="A1076" s="7" t="s">
        <v>31</v>
      </c>
      <c r="B1076" s="1" t="s">
        <v>1099</v>
      </c>
      <c r="C1076" s="1" t="s">
        <v>1191</v>
      </c>
      <c r="D1076" s="1" t="str">
        <f>CONCATENATE(B1076," ",C1076)</f>
        <v>Philips 273V7QDAB</v>
      </c>
      <c r="E1076" s="1">
        <v>438</v>
      </c>
      <c r="F1076" s="1">
        <f>E1076/1000</f>
        <v>0.438</v>
      </c>
      <c r="G1076" s="1">
        <v>167.05405405405406</v>
      </c>
      <c r="H1076" s="1">
        <f t="shared" si="16"/>
        <v>12412</v>
      </c>
      <c r="I1076" s="1" t="s">
        <v>63</v>
      </c>
      <c r="J1076" s="1" t="s">
        <v>63</v>
      </c>
      <c r="K1076" s="1" t="s">
        <v>42</v>
      </c>
      <c r="L1076" s="1">
        <f>E1076*G1076</f>
        <v>73169.67567567568</v>
      </c>
      <c r="M1076" s="1">
        <f>L1076/1000000</f>
        <v>7.3169675675675686E-2</v>
      </c>
      <c r="N1076" s="1" t="s">
        <v>43</v>
      </c>
      <c r="O1076" s="1" t="s">
        <v>54</v>
      </c>
      <c r="P1076" s="1" t="s">
        <v>38</v>
      </c>
      <c r="Q1076" s="1" t="s">
        <v>38</v>
      </c>
      <c r="R1076" s="1" t="s">
        <v>39</v>
      </c>
      <c r="S1076" s="6" t="s">
        <v>1638</v>
      </c>
      <c r="T1076" s="1">
        <v>0</v>
      </c>
      <c r="U1076" s="1">
        <v>0</v>
      </c>
      <c r="V1076" s="1">
        <v>1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1</v>
      </c>
      <c r="AD1076" s="1">
        <v>0</v>
      </c>
      <c r="AE1076" s="1">
        <v>1</v>
      </c>
      <c r="AF1076" s="1">
        <v>0</v>
      </c>
      <c r="AG1076" s="1">
        <v>0</v>
      </c>
    </row>
    <row r="1077" spans="1:33" x14ac:dyDescent="0.25">
      <c r="A1077" s="7" t="s">
        <v>31</v>
      </c>
      <c r="B1077" s="1" t="s">
        <v>1099</v>
      </c>
      <c r="C1077" s="1" t="s">
        <v>1192</v>
      </c>
      <c r="D1077" s="1" t="str">
        <f>CONCATENATE(B1077," ",C1077)</f>
        <v>Philips 273V7QDSB</v>
      </c>
      <c r="E1077" s="1">
        <v>595</v>
      </c>
      <c r="F1077" s="1">
        <f>E1077/1000</f>
        <v>0.59499999999999997</v>
      </c>
      <c r="G1077" s="1">
        <v>147.80405405405406</v>
      </c>
      <c r="H1077" s="1">
        <f t="shared" si="16"/>
        <v>10982</v>
      </c>
      <c r="I1077" s="1" t="s">
        <v>63</v>
      </c>
      <c r="J1077" s="1" t="s">
        <v>63</v>
      </c>
      <c r="K1077" s="1" t="s">
        <v>42</v>
      </c>
      <c r="L1077" s="1">
        <f>E1077*G1077</f>
        <v>87943.412162162174</v>
      </c>
      <c r="M1077" s="1">
        <f>L1077/1000000</f>
        <v>8.7943412162162171E-2</v>
      </c>
      <c r="N1077" s="1" t="s">
        <v>43</v>
      </c>
      <c r="O1077" s="1" t="s">
        <v>54</v>
      </c>
      <c r="P1077" s="1" t="s">
        <v>38</v>
      </c>
      <c r="Q1077" s="1" t="s">
        <v>38</v>
      </c>
      <c r="R1077" s="1" t="s">
        <v>39</v>
      </c>
      <c r="S1077" s="6" t="s">
        <v>1638</v>
      </c>
      <c r="T1077" s="1">
        <v>0</v>
      </c>
      <c r="U1077" s="1">
        <v>0</v>
      </c>
      <c r="V1077" s="1">
        <v>1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1</v>
      </c>
      <c r="AD1077" s="1">
        <v>0</v>
      </c>
      <c r="AE1077" s="1">
        <v>1</v>
      </c>
      <c r="AF1077" s="1">
        <v>0</v>
      </c>
      <c r="AG1077" s="1">
        <v>0</v>
      </c>
    </row>
    <row r="1078" spans="1:33" x14ac:dyDescent="0.25">
      <c r="A1078" s="7" t="s">
        <v>31</v>
      </c>
      <c r="B1078" s="1" t="s">
        <v>1099</v>
      </c>
      <c r="C1078" s="1" t="s">
        <v>1193</v>
      </c>
      <c r="D1078" s="1" t="str">
        <f>CONCATENATE(B1078," ",C1078)</f>
        <v>Philips 273V7QJAB</v>
      </c>
      <c r="E1078" s="1">
        <v>151</v>
      </c>
      <c r="F1078" s="1">
        <f>E1078/1000</f>
        <v>0.151</v>
      </c>
      <c r="G1078" s="1">
        <v>168.70608108108109</v>
      </c>
      <c r="H1078" s="1">
        <f t="shared" si="16"/>
        <v>12535</v>
      </c>
      <c r="I1078" s="1" t="s">
        <v>63</v>
      </c>
      <c r="J1078" s="1" t="s">
        <v>63</v>
      </c>
      <c r="K1078" s="1" t="s">
        <v>42</v>
      </c>
      <c r="L1078" s="1">
        <f>E1078*G1078</f>
        <v>25474.618243243247</v>
      </c>
      <c r="M1078" s="1">
        <f>L1078/1000000</f>
        <v>2.5474618243243246E-2</v>
      </c>
      <c r="N1078" s="1" t="s">
        <v>43</v>
      </c>
      <c r="O1078" s="1" t="s">
        <v>54</v>
      </c>
      <c r="P1078" s="1" t="s">
        <v>38</v>
      </c>
      <c r="Q1078" s="1" t="s">
        <v>38</v>
      </c>
      <c r="R1078" s="1" t="s">
        <v>39</v>
      </c>
      <c r="S1078" s="6" t="s">
        <v>1638</v>
      </c>
      <c r="T1078" s="1">
        <v>0</v>
      </c>
      <c r="U1078" s="1">
        <v>0</v>
      </c>
      <c r="V1078" s="1">
        <v>1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1</v>
      </c>
      <c r="AD1078" s="1">
        <v>0</v>
      </c>
      <c r="AE1078" s="1">
        <v>1</v>
      </c>
      <c r="AF1078" s="1">
        <v>0</v>
      </c>
      <c r="AG1078" s="1">
        <v>0</v>
      </c>
    </row>
    <row r="1079" spans="1:33" x14ac:dyDescent="0.25">
      <c r="A1079" s="7" t="s">
        <v>31</v>
      </c>
      <c r="B1079" s="1" t="s">
        <v>1099</v>
      </c>
      <c r="C1079" s="1" t="s">
        <v>1194</v>
      </c>
      <c r="D1079" s="1" t="str">
        <f>CONCATENATE(B1079," ",C1079)</f>
        <v>Philips 273V7QSB</v>
      </c>
      <c r="E1079" s="1">
        <v>476</v>
      </c>
      <c r="F1079" s="1">
        <f>E1079/1000</f>
        <v>0.47599999999999998</v>
      </c>
      <c r="G1079" s="1">
        <v>141.61824324324326</v>
      </c>
      <c r="H1079" s="1">
        <f t="shared" si="16"/>
        <v>10522</v>
      </c>
      <c r="I1079" s="1" t="s">
        <v>63</v>
      </c>
      <c r="J1079" s="1" t="s">
        <v>63</v>
      </c>
      <c r="K1079" s="1" t="s">
        <v>42</v>
      </c>
      <c r="L1079" s="1">
        <f>E1079*G1079</f>
        <v>67410.283783783787</v>
      </c>
      <c r="M1079" s="1">
        <f>L1079/1000000</f>
        <v>6.7410283783783789E-2</v>
      </c>
      <c r="N1079" s="1" t="s">
        <v>43</v>
      </c>
      <c r="O1079" s="1" t="s">
        <v>54</v>
      </c>
      <c r="P1079" s="1" t="s">
        <v>38</v>
      </c>
      <c r="Q1079" s="1" t="s">
        <v>38</v>
      </c>
      <c r="R1079" s="1" t="s">
        <v>39</v>
      </c>
      <c r="S1079" s="6" t="s">
        <v>1638</v>
      </c>
      <c r="T1079" s="1">
        <v>0</v>
      </c>
      <c r="U1079" s="1">
        <v>0</v>
      </c>
      <c r="V1079" s="1">
        <v>1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1</v>
      </c>
      <c r="AD1079" s="1">
        <v>0</v>
      </c>
      <c r="AE1079" s="1">
        <v>1</v>
      </c>
      <c r="AF1079" s="1">
        <v>0</v>
      </c>
      <c r="AG1079" s="1">
        <v>0</v>
      </c>
    </row>
    <row r="1080" spans="1:33" x14ac:dyDescent="0.25">
      <c r="A1080" s="7" t="s">
        <v>31</v>
      </c>
      <c r="B1080" s="1" t="s">
        <v>1099</v>
      </c>
      <c r="C1080" s="1" t="s">
        <v>1195</v>
      </c>
      <c r="D1080" s="1" t="str">
        <f>CONCATENATE(B1080," ",C1080)</f>
        <v>Philips 275B1</v>
      </c>
      <c r="E1080" s="1">
        <v>31</v>
      </c>
      <c r="F1080" s="1">
        <f>E1080/1000</f>
        <v>3.1E-2</v>
      </c>
      <c r="G1080" s="1">
        <v>343.08558558558559</v>
      </c>
      <c r="H1080" s="1">
        <f t="shared" si="16"/>
        <v>25491</v>
      </c>
      <c r="I1080" s="1" t="s">
        <v>63</v>
      </c>
      <c r="J1080" s="1" t="s">
        <v>63</v>
      </c>
      <c r="K1080" s="1" t="s">
        <v>64</v>
      </c>
      <c r="L1080" s="1">
        <f>E1080*G1080</f>
        <v>10635.653153153153</v>
      </c>
      <c r="M1080" s="1">
        <f>L1080/1000000</f>
        <v>1.0635653153153153E-2</v>
      </c>
      <c r="N1080" s="1" t="s">
        <v>65</v>
      </c>
      <c r="O1080" s="1" t="s">
        <v>54</v>
      </c>
      <c r="P1080" s="1" t="s">
        <v>38</v>
      </c>
      <c r="Q1080" s="1" t="s">
        <v>38</v>
      </c>
      <c r="R1080" s="1" t="s">
        <v>58</v>
      </c>
      <c r="S1080" s="6" t="s">
        <v>1638</v>
      </c>
      <c r="T1080" s="1">
        <v>0</v>
      </c>
      <c r="U1080" s="1">
        <v>0</v>
      </c>
      <c r="V1080" s="1">
        <v>0</v>
      </c>
      <c r="W1080" s="1">
        <v>1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1</v>
      </c>
      <c r="AD1080" s="1">
        <v>0</v>
      </c>
      <c r="AE1080" s="1">
        <v>1</v>
      </c>
      <c r="AF1080" s="1">
        <v>0</v>
      </c>
      <c r="AG1080" s="1">
        <v>0</v>
      </c>
    </row>
    <row r="1081" spans="1:33" x14ac:dyDescent="0.25">
      <c r="A1081" s="7" t="s">
        <v>31</v>
      </c>
      <c r="B1081" s="1" t="s">
        <v>1099</v>
      </c>
      <c r="C1081" s="1" t="s">
        <v>1196</v>
      </c>
      <c r="D1081" s="1" t="str">
        <f>CONCATENATE(B1081," ",C1081)</f>
        <v>Philips 275E1S</v>
      </c>
      <c r="E1081" s="1">
        <v>599</v>
      </c>
      <c r="F1081" s="1">
        <f>E1081/1000</f>
        <v>0.59899999999999998</v>
      </c>
      <c r="G1081" s="1">
        <v>236.16666666666666</v>
      </c>
      <c r="H1081" s="1">
        <f t="shared" si="16"/>
        <v>17547</v>
      </c>
      <c r="I1081" s="1" t="s">
        <v>63</v>
      </c>
      <c r="J1081" s="1" t="s">
        <v>63</v>
      </c>
      <c r="K1081" s="1" t="s">
        <v>64</v>
      </c>
      <c r="L1081" s="1">
        <f>E1081*G1081</f>
        <v>141463.83333333331</v>
      </c>
      <c r="M1081" s="1">
        <f>L1081/1000000</f>
        <v>0.14146383333333332</v>
      </c>
      <c r="N1081" s="1" t="s">
        <v>65</v>
      </c>
      <c r="O1081" s="1" t="s">
        <v>54</v>
      </c>
      <c r="P1081" s="1" t="s">
        <v>38</v>
      </c>
      <c r="Q1081" s="1" t="s">
        <v>48</v>
      </c>
      <c r="R1081" s="1" t="s">
        <v>58</v>
      </c>
      <c r="S1081" s="6" t="s">
        <v>1638</v>
      </c>
      <c r="T1081" s="1">
        <v>0</v>
      </c>
      <c r="U1081" s="1">
        <v>0</v>
      </c>
      <c r="V1081" s="1">
        <v>0</v>
      </c>
      <c r="W1081" s="1">
        <v>0</v>
      </c>
      <c r="X1081" s="1">
        <v>1</v>
      </c>
      <c r="Y1081" s="1">
        <v>0</v>
      </c>
      <c r="Z1081" s="1">
        <v>0</v>
      </c>
      <c r="AA1081" s="1">
        <v>0</v>
      </c>
      <c r="AB1081" s="1">
        <v>0</v>
      </c>
      <c r="AC1081" s="1">
        <v>1</v>
      </c>
      <c r="AD1081" s="1">
        <v>0</v>
      </c>
      <c r="AE1081" s="1">
        <v>1</v>
      </c>
      <c r="AF1081" s="1">
        <v>0</v>
      </c>
      <c r="AG1081" s="1">
        <v>0</v>
      </c>
    </row>
    <row r="1082" spans="1:33" x14ac:dyDescent="0.25">
      <c r="A1082" s="7" t="s">
        <v>31</v>
      </c>
      <c r="B1082" s="1" t="s">
        <v>1099</v>
      </c>
      <c r="C1082" s="1" t="s">
        <v>1197</v>
      </c>
      <c r="D1082" s="1" t="str">
        <f>CONCATENATE(B1082," ",C1082)</f>
        <v>Philips 275E2FAE</v>
      </c>
      <c r="E1082" s="1">
        <v>10</v>
      </c>
      <c r="F1082" s="1">
        <f>E1082/1000</f>
        <v>0.01</v>
      </c>
      <c r="G1082" s="1">
        <v>300</v>
      </c>
      <c r="H1082" s="1">
        <f t="shared" si="16"/>
        <v>22290</v>
      </c>
      <c r="I1082" s="1" t="s">
        <v>63</v>
      </c>
      <c r="J1082" s="1" t="s">
        <v>63</v>
      </c>
      <c r="K1082" s="1" t="s">
        <v>64</v>
      </c>
      <c r="L1082" s="1">
        <f>E1082*G1082</f>
        <v>3000</v>
      </c>
      <c r="M1082" s="1">
        <f>L1082/1000000</f>
        <v>3.0000000000000001E-3</v>
      </c>
      <c r="N1082" s="1" t="s">
        <v>65</v>
      </c>
      <c r="O1082" s="1" t="s">
        <v>54</v>
      </c>
      <c r="P1082" s="1" t="s">
        <v>38</v>
      </c>
      <c r="Q1082" s="1" t="s">
        <v>38</v>
      </c>
      <c r="R1082" s="1" t="s">
        <v>58</v>
      </c>
      <c r="S1082" s="6" t="s">
        <v>31</v>
      </c>
      <c r="T1082" s="1">
        <v>0</v>
      </c>
      <c r="U1082" s="1">
        <v>0</v>
      </c>
      <c r="V1082" s="1">
        <v>1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1</v>
      </c>
      <c r="AD1082" s="1">
        <v>0</v>
      </c>
      <c r="AE1082" s="1">
        <v>1</v>
      </c>
      <c r="AF1082" s="1">
        <v>0</v>
      </c>
      <c r="AG1082" s="1">
        <v>0</v>
      </c>
    </row>
    <row r="1083" spans="1:33" x14ac:dyDescent="0.25">
      <c r="A1083" s="7" t="s">
        <v>31</v>
      </c>
      <c r="B1083" s="1" t="s">
        <v>1099</v>
      </c>
      <c r="C1083" s="1" t="s">
        <v>1198</v>
      </c>
      <c r="D1083" s="1" t="str">
        <f>CONCATENATE(B1083," ",C1083)</f>
        <v>Philips 275S1AE</v>
      </c>
      <c r="E1083" s="1">
        <v>1</v>
      </c>
      <c r="F1083" s="1">
        <f>E1083/1000</f>
        <v>1E-3</v>
      </c>
      <c r="G1083" s="1">
        <v>285.51351351351349</v>
      </c>
      <c r="H1083" s="1">
        <f t="shared" si="16"/>
        <v>21214</v>
      </c>
      <c r="I1083" s="1" t="s">
        <v>63</v>
      </c>
      <c r="J1083" s="1" t="s">
        <v>63</v>
      </c>
      <c r="K1083" s="1" t="s">
        <v>64</v>
      </c>
      <c r="L1083" s="1">
        <f>E1083*G1083</f>
        <v>285.51351351351349</v>
      </c>
      <c r="M1083" s="1">
        <f>L1083/1000000</f>
        <v>2.8551351351351349E-4</v>
      </c>
      <c r="N1083" s="1" t="s">
        <v>65</v>
      </c>
      <c r="O1083" s="1" t="s">
        <v>54</v>
      </c>
      <c r="P1083" s="1" t="s">
        <v>38</v>
      </c>
      <c r="Q1083" s="1" t="s">
        <v>38</v>
      </c>
      <c r="R1083" s="1" t="s">
        <v>58</v>
      </c>
      <c r="S1083" s="6" t="s">
        <v>1636</v>
      </c>
      <c r="T1083" s="1">
        <v>0</v>
      </c>
      <c r="U1083" s="1">
        <v>0</v>
      </c>
      <c r="V1083" s="1">
        <v>1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1</v>
      </c>
      <c r="AD1083" s="1">
        <v>0</v>
      </c>
      <c r="AE1083" s="1">
        <v>1</v>
      </c>
      <c r="AF1083" s="1">
        <v>0</v>
      </c>
      <c r="AG1083" s="1">
        <v>0</v>
      </c>
    </row>
    <row r="1084" spans="1:33" x14ac:dyDescent="0.25">
      <c r="A1084" s="7" t="s">
        <v>31</v>
      </c>
      <c r="B1084" s="1" t="s">
        <v>1099</v>
      </c>
      <c r="C1084" s="1" t="s">
        <v>1199</v>
      </c>
      <c r="D1084" s="1" t="str">
        <f>CONCATENATE(B1084," ",C1084)</f>
        <v>Philips 276B1</v>
      </c>
      <c r="E1084" s="1">
        <v>5</v>
      </c>
      <c r="F1084" s="1">
        <f>E1084/1000</f>
        <v>5.0000000000000001E-3</v>
      </c>
      <c r="G1084" s="1">
        <v>351</v>
      </c>
      <c r="H1084" s="1">
        <f t="shared" si="16"/>
        <v>26079</v>
      </c>
      <c r="I1084" s="1" t="s">
        <v>63</v>
      </c>
      <c r="J1084" s="1" t="s">
        <v>63</v>
      </c>
      <c r="K1084" s="1" t="s">
        <v>64</v>
      </c>
      <c r="L1084" s="1">
        <f>E1084*G1084</f>
        <v>1755</v>
      </c>
      <c r="M1084" s="1">
        <f>L1084/1000000</f>
        <v>1.755E-3</v>
      </c>
      <c r="N1084" s="1" t="s">
        <v>65</v>
      </c>
      <c r="O1084" s="1" t="s">
        <v>54</v>
      </c>
      <c r="P1084" s="1" t="s">
        <v>38</v>
      </c>
      <c r="Q1084" s="1" t="s">
        <v>38</v>
      </c>
      <c r="R1084" s="1" t="s">
        <v>58</v>
      </c>
      <c r="S1084" s="6" t="s">
        <v>31</v>
      </c>
      <c r="T1084" s="1">
        <v>0</v>
      </c>
      <c r="U1084" s="1">
        <v>0</v>
      </c>
      <c r="V1084" s="1">
        <v>0</v>
      </c>
      <c r="W1084" s="1">
        <v>1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1</v>
      </c>
      <c r="AD1084" s="1">
        <v>0</v>
      </c>
      <c r="AE1084" s="1">
        <v>1</v>
      </c>
      <c r="AF1084" s="1">
        <v>0</v>
      </c>
      <c r="AG1084" s="1">
        <v>0</v>
      </c>
    </row>
    <row r="1085" spans="1:33" x14ac:dyDescent="0.25">
      <c r="A1085" s="7" t="s">
        <v>31</v>
      </c>
      <c r="B1085" s="1" t="s">
        <v>1099</v>
      </c>
      <c r="C1085" s="1" t="s">
        <v>1200</v>
      </c>
      <c r="D1085" s="1" t="str">
        <f>CONCATENATE(B1085," ",C1085)</f>
        <v>Philips 276C8</v>
      </c>
      <c r="E1085" s="1">
        <v>27</v>
      </c>
      <c r="F1085" s="1">
        <f>E1085/1000</f>
        <v>2.7E-2</v>
      </c>
      <c r="G1085" s="1">
        <v>385.55630630630634</v>
      </c>
      <c r="H1085" s="1">
        <f t="shared" si="16"/>
        <v>28647</v>
      </c>
      <c r="I1085" s="1" t="s">
        <v>63</v>
      </c>
      <c r="J1085" s="1" t="s">
        <v>63</v>
      </c>
      <c r="K1085" s="1" t="s">
        <v>64</v>
      </c>
      <c r="L1085" s="1">
        <f>E1085*G1085</f>
        <v>10410.020270270272</v>
      </c>
      <c r="M1085" s="1">
        <f>L1085/1000000</f>
        <v>1.0410020270270272E-2</v>
      </c>
      <c r="N1085" s="1" t="s">
        <v>65</v>
      </c>
      <c r="O1085" s="1" t="s">
        <v>54</v>
      </c>
      <c r="P1085" s="1" t="s">
        <v>38</v>
      </c>
      <c r="Q1085" s="1" t="s">
        <v>38</v>
      </c>
      <c r="R1085" s="1" t="s">
        <v>58</v>
      </c>
      <c r="S1085" s="6" t="s">
        <v>1638</v>
      </c>
      <c r="T1085" s="1">
        <v>0</v>
      </c>
      <c r="U1085" s="1">
        <v>0</v>
      </c>
      <c r="V1085" s="1">
        <v>1</v>
      </c>
      <c r="W1085" s="1">
        <v>0</v>
      </c>
      <c r="X1085" s="1">
        <v>0</v>
      </c>
      <c r="Y1085" s="1">
        <v>0</v>
      </c>
      <c r="Z1085" s="1">
        <v>0</v>
      </c>
      <c r="AA1085" s="1">
        <v>0</v>
      </c>
      <c r="AB1085" s="1">
        <v>0</v>
      </c>
      <c r="AC1085" s="1">
        <v>1</v>
      </c>
      <c r="AD1085" s="1">
        <v>0</v>
      </c>
      <c r="AE1085" s="1">
        <v>1</v>
      </c>
      <c r="AF1085" s="1">
        <v>0</v>
      </c>
      <c r="AG1085" s="1">
        <v>0</v>
      </c>
    </row>
    <row r="1086" spans="1:33" x14ac:dyDescent="0.25">
      <c r="A1086" s="7" t="s">
        <v>31</v>
      </c>
      <c r="B1086" s="1" t="s">
        <v>1099</v>
      </c>
      <c r="C1086" s="1" t="s">
        <v>1201</v>
      </c>
      <c r="D1086" s="1" t="str">
        <f>CONCATENATE(B1086," ",C1086)</f>
        <v>Philips 276E8VJSB</v>
      </c>
      <c r="E1086" s="1">
        <v>222</v>
      </c>
      <c r="F1086" s="1">
        <f>E1086/1000</f>
        <v>0.222</v>
      </c>
      <c r="G1086" s="1">
        <v>298.24324324324323</v>
      </c>
      <c r="H1086" s="1">
        <f t="shared" si="16"/>
        <v>22159</v>
      </c>
      <c r="I1086" s="1" t="s">
        <v>63</v>
      </c>
      <c r="J1086" s="1" t="s">
        <v>63</v>
      </c>
      <c r="K1086" s="1" t="s">
        <v>64</v>
      </c>
      <c r="L1086" s="1">
        <f>E1086*G1086</f>
        <v>66210</v>
      </c>
      <c r="M1086" s="1">
        <f>L1086/1000000</f>
        <v>6.6210000000000005E-2</v>
      </c>
      <c r="N1086" s="1" t="s">
        <v>65</v>
      </c>
      <c r="O1086" s="1" t="s">
        <v>54</v>
      </c>
      <c r="P1086" s="1" t="s">
        <v>38</v>
      </c>
      <c r="Q1086" s="1" t="s">
        <v>38</v>
      </c>
      <c r="R1086" s="1" t="s">
        <v>39</v>
      </c>
      <c r="S1086" s="6" t="s">
        <v>1638</v>
      </c>
      <c r="T1086" s="1">
        <v>0</v>
      </c>
      <c r="U1086" s="1">
        <v>0</v>
      </c>
      <c r="V1086" s="1">
        <v>1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1</v>
      </c>
      <c r="AD1086" s="1">
        <v>0</v>
      </c>
      <c r="AE1086" s="1">
        <v>1</v>
      </c>
      <c r="AF1086" s="1">
        <v>0</v>
      </c>
      <c r="AG1086" s="1">
        <v>0</v>
      </c>
    </row>
    <row r="1087" spans="1:33" x14ac:dyDescent="0.25">
      <c r="A1087" s="7" t="s">
        <v>31</v>
      </c>
      <c r="B1087" s="1" t="s">
        <v>1099</v>
      </c>
      <c r="C1087" s="1" t="s">
        <v>1202</v>
      </c>
      <c r="D1087" s="1" t="str">
        <f>CONCATENATE(B1087," ",C1087)</f>
        <v>Philips 276E9QDSB</v>
      </c>
      <c r="E1087" s="1">
        <v>345</v>
      </c>
      <c r="F1087" s="1">
        <f>E1087/1000</f>
        <v>0.34499999999999997</v>
      </c>
      <c r="G1087" s="1">
        <v>168.46846846846847</v>
      </c>
      <c r="H1087" s="1">
        <f t="shared" si="16"/>
        <v>12517</v>
      </c>
      <c r="I1087" s="1" t="s">
        <v>63</v>
      </c>
      <c r="J1087" s="1" t="s">
        <v>63</v>
      </c>
      <c r="K1087" s="1" t="s">
        <v>42</v>
      </c>
      <c r="L1087" s="1">
        <f>E1087*G1087</f>
        <v>58121.62162162162</v>
      </c>
      <c r="M1087" s="1">
        <f>L1087/1000000</f>
        <v>5.8121621621621621E-2</v>
      </c>
      <c r="N1087" s="1" t="s">
        <v>43</v>
      </c>
      <c r="O1087" s="1" t="s">
        <v>37</v>
      </c>
      <c r="P1087" s="1" t="s">
        <v>38</v>
      </c>
      <c r="Q1087" s="1" t="s">
        <v>38</v>
      </c>
      <c r="R1087" s="1" t="s">
        <v>39</v>
      </c>
      <c r="S1087" s="6" t="s">
        <v>1638</v>
      </c>
      <c r="T1087" s="1">
        <v>0</v>
      </c>
      <c r="U1087" s="1">
        <v>0</v>
      </c>
      <c r="V1087" s="1">
        <v>1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1</v>
      </c>
      <c r="AD1087" s="1">
        <v>0</v>
      </c>
      <c r="AE1087" s="1">
        <v>0</v>
      </c>
      <c r="AF1087" s="1">
        <v>0</v>
      </c>
      <c r="AG1087" s="1">
        <v>0</v>
      </c>
    </row>
    <row r="1088" spans="1:33" x14ac:dyDescent="0.25">
      <c r="A1088" s="7" t="s">
        <v>31</v>
      </c>
      <c r="B1088" s="1" t="s">
        <v>1099</v>
      </c>
      <c r="C1088" s="1" t="s">
        <v>1203</v>
      </c>
      <c r="D1088" s="1" t="str">
        <f>CONCATENATE(B1088," ",C1088)</f>
        <v>Philips 276E9QJAB</v>
      </c>
      <c r="E1088" s="1">
        <v>284</v>
      </c>
      <c r="F1088" s="1">
        <f>E1088/1000</f>
        <v>0.28399999999999997</v>
      </c>
      <c r="G1088" s="1">
        <v>177.19819819819818</v>
      </c>
      <c r="H1088" s="1">
        <f t="shared" si="16"/>
        <v>13166</v>
      </c>
      <c r="I1088" s="1" t="s">
        <v>63</v>
      </c>
      <c r="J1088" s="1" t="s">
        <v>63</v>
      </c>
      <c r="K1088" s="1" t="s">
        <v>42</v>
      </c>
      <c r="L1088" s="1">
        <f>E1088*G1088</f>
        <v>50324.288288288284</v>
      </c>
      <c r="M1088" s="1">
        <f>L1088/1000000</f>
        <v>5.0324288288288284E-2</v>
      </c>
      <c r="N1088" s="1" t="s">
        <v>43</v>
      </c>
      <c r="O1088" s="1" t="s">
        <v>54</v>
      </c>
      <c r="P1088" s="1" t="s">
        <v>38</v>
      </c>
      <c r="Q1088" s="1" t="s">
        <v>38</v>
      </c>
      <c r="R1088" s="1" t="s">
        <v>39</v>
      </c>
      <c r="S1088" s="6" t="s">
        <v>1638</v>
      </c>
      <c r="T1088" s="1">
        <v>0</v>
      </c>
      <c r="U1088" s="1">
        <v>0</v>
      </c>
      <c r="V1088" s="1">
        <v>1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1</v>
      </c>
      <c r="AD1088" s="1">
        <v>0</v>
      </c>
      <c r="AE1088" s="1">
        <v>1</v>
      </c>
      <c r="AF1088" s="1">
        <v>0</v>
      </c>
      <c r="AG1088" s="1">
        <v>0</v>
      </c>
    </row>
    <row r="1089" spans="1:33" x14ac:dyDescent="0.25">
      <c r="A1089" s="7" t="s">
        <v>31</v>
      </c>
      <c r="B1089" s="1" t="s">
        <v>1099</v>
      </c>
      <c r="C1089" s="1" t="s">
        <v>1204</v>
      </c>
      <c r="D1089" s="1" t="str">
        <f>CONCATENATE(B1089," ",C1089)</f>
        <v>Philips 276E9QSB</v>
      </c>
      <c r="E1089" s="1">
        <v>194</v>
      </c>
      <c r="F1089" s="1">
        <f>E1089/1000</f>
        <v>0.19400000000000001</v>
      </c>
      <c r="G1089" s="1">
        <v>159.55743243243242</v>
      </c>
      <c r="H1089" s="1">
        <f t="shared" si="16"/>
        <v>11855</v>
      </c>
      <c r="I1089" s="1" t="s">
        <v>63</v>
      </c>
      <c r="J1089" s="1" t="s">
        <v>63</v>
      </c>
      <c r="K1089" s="1" t="s">
        <v>42</v>
      </c>
      <c r="L1089" s="1">
        <f>E1089*G1089</f>
        <v>30954.14189189189</v>
      </c>
      <c r="M1089" s="1">
        <f>L1089/1000000</f>
        <v>3.0954141891891891E-2</v>
      </c>
      <c r="N1089" s="1" t="s">
        <v>43</v>
      </c>
      <c r="O1089" s="1" t="s">
        <v>105</v>
      </c>
      <c r="P1089" s="1" t="s">
        <v>38</v>
      </c>
      <c r="Q1089" s="1" t="s">
        <v>38</v>
      </c>
      <c r="R1089" s="1" t="s">
        <v>39</v>
      </c>
      <c r="S1089" s="6" t="s">
        <v>1638</v>
      </c>
      <c r="T1089" s="1">
        <v>0</v>
      </c>
      <c r="U1089" s="1">
        <v>0</v>
      </c>
      <c r="V1089" s="1">
        <v>1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1</v>
      </c>
      <c r="AD1089" s="1">
        <v>0</v>
      </c>
      <c r="AE1089" s="1">
        <v>0</v>
      </c>
      <c r="AF1089" s="1">
        <v>0</v>
      </c>
      <c r="AG1089" s="1">
        <v>0</v>
      </c>
    </row>
    <row r="1090" spans="1:33" x14ac:dyDescent="0.25">
      <c r="A1090" s="7" t="s">
        <v>31</v>
      </c>
      <c r="B1090" s="1" t="s">
        <v>1099</v>
      </c>
      <c r="C1090" s="1" t="s">
        <v>1205</v>
      </c>
      <c r="D1090" s="1" t="str">
        <f>CONCATENATE(B1090," ",C1090)</f>
        <v>Philips 278B1</v>
      </c>
      <c r="E1090" s="1">
        <v>2</v>
      </c>
      <c r="F1090" s="1">
        <f>E1090/1000</f>
        <v>2E-3</v>
      </c>
      <c r="G1090" s="1">
        <v>402.42905405405406</v>
      </c>
      <c r="H1090" s="1">
        <f t="shared" si="16"/>
        <v>29900</v>
      </c>
      <c r="I1090" s="1" t="s">
        <v>63</v>
      </c>
      <c r="J1090" s="1" t="s">
        <v>63</v>
      </c>
      <c r="K1090" s="1" t="s">
        <v>86</v>
      </c>
      <c r="L1090" s="1">
        <f>E1090*G1090</f>
        <v>804.85810810810813</v>
      </c>
      <c r="M1090" s="1">
        <f>L1090/1000000</f>
        <v>8.0485810810810817E-4</v>
      </c>
      <c r="N1090" s="1" t="s">
        <v>87</v>
      </c>
      <c r="O1090" s="1" t="s">
        <v>54</v>
      </c>
      <c r="P1090" s="1" t="s">
        <v>38</v>
      </c>
      <c r="Q1090" s="1" t="s">
        <v>38</v>
      </c>
      <c r="R1090" s="1" t="s">
        <v>58</v>
      </c>
      <c r="S1090" s="6" t="s">
        <v>1638</v>
      </c>
      <c r="T1090" s="1">
        <v>0</v>
      </c>
      <c r="U1090" s="1">
        <v>0</v>
      </c>
      <c r="V1090" s="1">
        <v>1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1</v>
      </c>
      <c r="AD1090" s="1">
        <v>0</v>
      </c>
      <c r="AE1090" s="1">
        <v>1</v>
      </c>
      <c r="AF1090" s="1">
        <v>0</v>
      </c>
      <c r="AG1090" s="1">
        <v>1</v>
      </c>
    </row>
    <row r="1091" spans="1:33" x14ac:dyDescent="0.25">
      <c r="A1091" s="7" t="s">
        <v>31</v>
      </c>
      <c r="B1091" s="1" t="s">
        <v>1099</v>
      </c>
      <c r="C1091" s="1" t="s">
        <v>1206</v>
      </c>
      <c r="D1091" s="1" t="str">
        <f>CONCATENATE(B1091," ",C1091)</f>
        <v>Philips 278E1A</v>
      </c>
      <c r="E1091" s="1">
        <v>114</v>
      </c>
      <c r="F1091" s="1">
        <f>E1091/1000</f>
        <v>0.114</v>
      </c>
      <c r="G1091" s="1">
        <v>332.47297297297297</v>
      </c>
      <c r="H1091" s="1">
        <f t="shared" ref="H1091:H1154" si="17">ROUND(G1091*74.3,0)</f>
        <v>24703</v>
      </c>
      <c r="I1091" s="1" t="s">
        <v>63</v>
      </c>
      <c r="J1091" s="1" t="s">
        <v>63</v>
      </c>
      <c r="K1091" s="1" t="s">
        <v>86</v>
      </c>
      <c r="L1091" s="1">
        <f>E1091*G1091</f>
        <v>37901.91891891892</v>
      </c>
      <c r="M1091" s="1">
        <f>L1091/1000000</f>
        <v>3.790191891891892E-2</v>
      </c>
      <c r="N1091" s="1" t="s">
        <v>87</v>
      </c>
      <c r="O1091" s="1" t="s">
        <v>54</v>
      </c>
      <c r="P1091" s="1" t="s">
        <v>38</v>
      </c>
      <c r="Q1091" s="1" t="s">
        <v>38</v>
      </c>
      <c r="R1091" s="1" t="s">
        <v>58</v>
      </c>
      <c r="S1091" s="6" t="s">
        <v>1638</v>
      </c>
      <c r="T1091" s="1">
        <v>0</v>
      </c>
      <c r="U1091" s="1">
        <v>0</v>
      </c>
      <c r="V1091" s="1">
        <v>1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1</v>
      </c>
      <c r="AD1091" s="1">
        <v>0</v>
      </c>
      <c r="AE1091" s="1">
        <v>1</v>
      </c>
      <c r="AF1091" s="1">
        <v>0</v>
      </c>
      <c r="AG1091" s="1">
        <v>1</v>
      </c>
    </row>
    <row r="1092" spans="1:33" x14ac:dyDescent="0.25">
      <c r="A1092" s="7" t="s">
        <v>31</v>
      </c>
      <c r="B1092" s="1" t="s">
        <v>1099</v>
      </c>
      <c r="C1092" s="1" t="s">
        <v>1207</v>
      </c>
      <c r="D1092" s="1" t="str">
        <f>CONCATENATE(B1092," ",C1092)</f>
        <v>Philips 278M1R</v>
      </c>
      <c r="E1092" s="1">
        <v>2</v>
      </c>
      <c r="F1092" s="1">
        <f>E1092/1000</f>
        <v>2E-3</v>
      </c>
      <c r="G1092" s="1">
        <v>458.51351351351349</v>
      </c>
      <c r="H1092" s="1">
        <f t="shared" si="17"/>
        <v>34068</v>
      </c>
      <c r="I1092" s="1" t="s">
        <v>63</v>
      </c>
      <c r="J1092" s="1" t="s">
        <v>63</v>
      </c>
      <c r="K1092" s="1" t="s">
        <v>86</v>
      </c>
      <c r="L1092" s="1">
        <f>E1092*G1092</f>
        <v>917.02702702702697</v>
      </c>
      <c r="M1092" s="1">
        <f>L1092/1000000</f>
        <v>9.1702702702702694E-4</v>
      </c>
      <c r="N1092" s="1" t="s">
        <v>87</v>
      </c>
      <c r="O1092" s="1" t="s">
        <v>54</v>
      </c>
      <c r="P1092" s="1" t="s">
        <v>38</v>
      </c>
      <c r="Q1092" s="1" t="s">
        <v>48</v>
      </c>
      <c r="R1092" s="1" t="s">
        <v>58</v>
      </c>
      <c r="S1092" s="6" t="s">
        <v>1636</v>
      </c>
      <c r="T1092" s="1">
        <v>0</v>
      </c>
      <c r="U1092" s="1">
        <v>0</v>
      </c>
      <c r="V1092" s="1">
        <v>0</v>
      </c>
      <c r="W1092" s="1">
        <v>0</v>
      </c>
      <c r="X1092" s="1">
        <v>1</v>
      </c>
      <c r="Y1092" s="1">
        <v>0</v>
      </c>
      <c r="Z1092" s="1">
        <v>0</v>
      </c>
      <c r="AA1092" s="1">
        <v>0</v>
      </c>
      <c r="AB1092" s="1">
        <v>0</v>
      </c>
      <c r="AC1092" s="1">
        <v>1</v>
      </c>
      <c r="AD1092" s="1">
        <v>0</v>
      </c>
      <c r="AE1092" s="1">
        <v>1</v>
      </c>
      <c r="AF1092" s="1">
        <v>0</v>
      </c>
      <c r="AG1092" s="1">
        <v>1</v>
      </c>
    </row>
    <row r="1093" spans="1:33" x14ac:dyDescent="0.25">
      <c r="A1093" s="7" t="s">
        <v>31</v>
      </c>
      <c r="B1093" s="1" t="s">
        <v>1099</v>
      </c>
      <c r="C1093" s="1" t="s">
        <v>1208</v>
      </c>
      <c r="D1093" s="1" t="str">
        <f>CONCATENATE(B1093," ",C1093)</f>
        <v>Philips 279C9</v>
      </c>
      <c r="E1093" s="1">
        <v>8</v>
      </c>
      <c r="F1093" s="1">
        <f>E1093/1000</f>
        <v>8.0000000000000002E-3</v>
      </c>
      <c r="G1093" s="1">
        <v>560.05405405405406</v>
      </c>
      <c r="H1093" s="1">
        <f t="shared" si="17"/>
        <v>41612</v>
      </c>
      <c r="I1093" s="1" t="s">
        <v>63</v>
      </c>
      <c r="J1093" s="1" t="s">
        <v>63</v>
      </c>
      <c r="K1093" s="1" t="s">
        <v>86</v>
      </c>
      <c r="L1093" s="1">
        <f>E1093*G1093</f>
        <v>4480.4324324324325</v>
      </c>
      <c r="M1093" s="1">
        <f>L1093/1000000</f>
        <v>4.4804324324324322E-3</v>
      </c>
      <c r="N1093" s="1" t="s">
        <v>87</v>
      </c>
      <c r="O1093" s="1" t="s">
        <v>54</v>
      </c>
      <c r="P1093" s="1" t="s">
        <v>38</v>
      </c>
      <c r="Q1093" s="1" t="s">
        <v>38</v>
      </c>
      <c r="R1093" s="1" t="s">
        <v>58</v>
      </c>
      <c r="S1093" s="6" t="s">
        <v>1635</v>
      </c>
      <c r="T1093" s="1">
        <v>0</v>
      </c>
      <c r="U1093" s="1">
        <v>0</v>
      </c>
      <c r="V1093" s="1">
        <v>1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1</v>
      </c>
      <c r="AD1093" s="1">
        <v>0</v>
      </c>
      <c r="AE1093" s="1">
        <v>1</v>
      </c>
      <c r="AF1093" s="1">
        <v>0</v>
      </c>
      <c r="AG1093" s="1">
        <v>1</v>
      </c>
    </row>
    <row r="1094" spans="1:33" x14ac:dyDescent="0.25">
      <c r="A1094" s="7" t="s">
        <v>31</v>
      </c>
      <c r="B1094" s="1" t="s">
        <v>1099</v>
      </c>
      <c r="C1094" s="1" t="s">
        <v>1209</v>
      </c>
      <c r="D1094" s="1" t="str">
        <f>CONCATENATE(B1094," ",C1094)</f>
        <v>Philips 288E2A</v>
      </c>
      <c r="E1094" s="1">
        <v>11</v>
      </c>
      <c r="F1094" s="1">
        <f>E1094/1000</f>
        <v>1.0999999999999999E-2</v>
      </c>
      <c r="G1094" s="1">
        <v>359.10135135135135</v>
      </c>
      <c r="H1094" s="1">
        <f t="shared" si="17"/>
        <v>26681</v>
      </c>
      <c r="I1094" s="1" t="s">
        <v>257</v>
      </c>
      <c r="J1094" s="1" t="s">
        <v>258</v>
      </c>
      <c r="K1094" s="1" t="s">
        <v>86</v>
      </c>
      <c r="L1094" s="1">
        <f>E1094*G1094</f>
        <v>3950.114864864865</v>
      </c>
      <c r="M1094" s="1">
        <f>L1094/1000000</f>
        <v>3.9501148648648648E-3</v>
      </c>
      <c r="N1094" s="1" t="s">
        <v>87</v>
      </c>
      <c r="O1094" s="1" t="s">
        <v>54</v>
      </c>
      <c r="P1094" s="1" t="s">
        <v>38</v>
      </c>
      <c r="Q1094" s="1" t="s">
        <v>38</v>
      </c>
      <c r="R1094" s="1" t="s">
        <v>58</v>
      </c>
      <c r="S1094" s="6" t="s">
        <v>1636</v>
      </c>
      <c r="T1094" s="1">
        <v>0</v>
      </c>
      <c r="U1094" s="1">
        <v>0</v>
      </c>
      <c r="V1094" s="1">
        <v>1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1</v>
      </c>
      <c r="AD1094" s="1">
        <v>0</v>
      </c>
      <c r="AE1094" s="1">
        <v>1</v>
      </c>
      <c r="AF1094" s="1">
        <v>0</v>
      </c>
      <c r="AG1094" s="1">
        <v>1</v>
      </c>
    </row>
    <row r="1095" spans="1:33" x14ac:dyDescent="0.25">
      <c r="A1095" s="7" t="s">
        <v>31</v>
      </c>
      <c r="B1095" s="1" t="s">
        <v>1099</v>
      </c>
      <c r="C1095" s="1" t="s">
        <v>1210</v>
      </c>
      <c r="D1095" s="1" t="str">
        <f>CONCATENATE(B1095," ",C1095)</f>
        <v>Philips 322E1C</v>
      </c>
      <c r="E1095" s="1">
        <v>86</v>
      </c>
      <c r="F1095" s="1">
        <f>E1095/1000</f>
        <v>8.5999999999999993E-2</v>
      </c>
      <c r="G1095" s="1">
        <v>207.92792792792793</v>
      </c>
      <c r="H1095" s="1">
        <f t="shared" si="17"/>
        <v>15449</v>
      </c>
      <c r="I1095" s="1" t="s">
        <v>74</v>
      </c>
      <c r="J1095" s="1" t="s">
        <v>72</v>
      </c>
      <c r="K1095" s="1" t="s">
        <v>42</v>
      </c>
      <c r="L1095" s="1">
        <f>E1095*G1095</f>
        <v>17881.801801801801</v>
      </c>
      <c r="M1095" s="1">
        <f>L1095/1000000</f>
        <v>1.7881801801801801E-2</v>
      </c>
      <c r="N1095" s="1" t="s">
        <v>43</v>
      </c>
      <c r="O1095" s="1" t="s">
        <v>44</v>
      </c>
      <c r="P1095" s="1" t="s">
        <v>48</v>
      </c>
      <c r="Q1095" s="1" t="s">
        <v>48</v>
      </c>
      <c r="R1095" s="1" t="s">
        <v>58</v>
      </c>
      <c r="S1095" s="6" t="s">
        <v>1638</v>
      </c>
      <c r="T1095" s="1">
        <v>0</v>
      </c>
      <c r="U1095" s="1">
        <v>0</v>
      </c>
      <c r="V1095" s="1">
        <v>0</v>
      </c>
      <c r="W1095" s="1">
        <v>0</v>
      </c>
      <c r="X1095" s="1">
        <v>1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1</v>
      </c>
      <c r="AE1095" s="1">
        <v>0</v>
      </c>
      <c r="AF1095" s="1">
        <v>1</v>
      </c>
      <c r="AG1095" s="1">
        <v>0</v>
      </c>
    </row>
    <row r="1096" spans="1:33" x14ac:dyDescent="0.25">
      <c r="A1096" s="7" t="s">
        <v>31</v>
      </c>
      <c r="B1096" s="1" t="s">
        <v>1099</v>
      </c>
      <c r="C1096" s="1" t="s">
        <v>1211</v>
      </c>
      <c r="D1096" s="1" t="str">
        <f>CONCATENATE(B1096," ",C1096)</f>
        <v>Philips 323E7QDAB</v>
      </c>
      <c r="E1096" s="1">
        <v>2</v>
      </c>
      <c r="F1096" s="1">
        <f>E1096/1000</f>
        <v>2E-3</v>
      </c>
      <c r="G1096" s="1">
        <v>255.5</v>
      </c>
      <c r="H1096" s="1">
        <f t="shared" si="17"/>
        <v>18984</v>
      </c>
      <c r="I1096" s="1" t="s">
        <v>74</v>
      </c>
      <c r="J1096" s="1" t="s">
        <v>72</v>
      </c>
      <c r="K1096" s="1" t="s">
        <v>42</v>
      </c>
      <c r="L1096" s="1">
        <f>E1096*G1096</f>
        <v>511</v>
      </c>
      <c r="M1096" s="1">
        <f>L1096/1000000</f>
        <v>5.1099999999999995E-4</v>
      </c>
      <c r="N1096" s="1" t="s">
        <v>43</v>
      </c>
      <c r="O1096" s="1" t="s">
        <v>54</v>
      </c>
      <c r="P1096" s="1" t="s">
        <v>38</v>
      </c>
      <c r="Q1096" s="1" t="s">
        <v>38</v>
      </c>
      <c r="R1096" s="1" t="s">
        <v>39</v>
      </c>
      <c r="S1096" s="6" t="s">
        <v>1638</v>
      </c>
      <c r="T1096" s="1">
        <v>0</v>
      </c>
      <c r="U1096" s="1">
        <v>0</v>
      </c>
      <c r="V1096" s="1">
        <v>1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1</v>
      </c>
      <c r="AE1096" s="1">
        <v>1</v>
      </c>
      <c r="AF1096" s="1">
        <v>0</v>
      </c>
      <c r="AG1096" s="1">
        <v>0</v>
      </c>
    </row>
    <row r="1097" spans="1:33" x14ac:dyDescent="0.25">
      <c r="A1097" s="7" t="s">
        <v>31</v>
      </c>
      <c r="B1097" s="1" t="s">
        <v>1099</v>
      </c>
      <c r="C1097" s="1" t="s">
        <v>1212</v>
      </c>
      <c r="D1097" s="1" t="str">
        <f>CONCATENATE(B1097," ",C1097)</f>
        <v>Philips 325E1C</v>
      </c>
      <c r="E1097" s="1">
        <v>193</v>
      </c>
      <c r="F1097" s="1">
        <f>E1097/1000</f>
        <v>0.193</v>
      </c>
      <c r="G1097" s="1">
        <v>295.37162162162161</v>
      </c>
      <c r="H1097" s="1">
        <f t="shared" si="17"/>
        <v>21946</v>
      </c>
      <c r="I1097" s="1" t="s">
        <v>74</v>
      </c>
      <c r="J1097" s="1" t="s">
        <v>72</v>
      </c>
      <c r="K1097" s="1" t="s">
        <v>64</v>
      </c>
      <c r="L1097" s="1">
        <f>E1097*G1097</f>
        <v>57006.722972972973</v>
      </c>
      <c r="M1097" s="1">
        <f>L1097/1000000</f>
        <v>5.7006722972972976E-2</v>
      </c>
      <c r="N1097" s="1" t="s">
        <v>65</v>
      </c>
      <c r="O1097" s="1" t="s">
        <v>44</v>
      </c>
      <c r="P1097" s="1" t="s">
        <v>48</v>
      </c>
      <c r="Q1097" s="1" t="s">
        <v>48</v>
      </c>
      <c r="R1097" s="1" t="s">
        <v>58</v>
      </c>
      <c r="S1097" s="6" t="s">
        <v>1638</v>
      </c>
      <c r="T1097" s="1">
        <v>0</v>
      </c>
      <c r="U1097" s="1">
        <v>0</v>
      </c>
      <c r="V1097" s="1">
        <v>0</v>
      </c>
      <c r="W1097" s="1">
        <v>0</v>
      </c>
      <c r="X1097" s="1">
        <v>1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1</v>
      </c>
      <c r="AE1097" s="1">
        <v>0</v>
      </c>
      <c r="AF1097" s="1">
        <v>1</v>
      </c>
      <c r="AG1097" s="1">
        <v>0</v>
      </c>
    </row>
    <row r="1098" spans="1:33" x14ac:dyDescent="0.25">
      <c r="A1098" s="7" t="s">
        <v>31</v>
      </c>
      <c r="B1098" s="1" t="s">
        <v>1099</v>
      </c>
      <c r="C1098" s="1" t="s">
        <v>1213</v>
      </c>
      <c r="D1098" s="1" t="str">
        <f>CONCATENATE(B1098," ",C1098)</f>
        <v>Philips 326M6VJRMB</v>
      </c>
      <c r="E1098" s="1">
        <v>10</v>
      </c>
      <c r="F1098" s="1">
        <f>E1098/1000</f>
        <v>0.01</v>
      </c>
      <c r="G1098" s="1">
        <v>610.71621621621625</v>
      </c>
      <c r="H1098" s="1">
        <f t="shared" si="17"/>
        <v>45376</v>
      </c>
      <c r="I1098" s="1" t="s">
        <v>74</v>
      </c>
      <c r="J1098" s="1" t="s">
        <v>72</v>
      </c>
      <c r="K1098" s="1" t="s">
        <v>86</v>
      </c>
      <c r="L1098" s="1">
        <f>E1098*G1098</f>
        <v>6107.1621621621625</v>
      </c>
      <c r="M1098" s="1">
        <f>L1098/1000000</f>
        <v>6.1071621621621624E-3</v>
      </c>
      <c r="N1098" s="1" t="s">
        <v>87</v>
      </c>
      <c r="O1098" s="1" t="s">
        <v>44</v>
      </c>
      <c r="P1098" s="1" t="s">
        <v>38</v>
      </c>
      <c r="Q1098" s="1" t="s">
        <v>38</v>
      </c>
      <c r="R1098" s="1" t="s">
        <v>58</v>
      </c>
      <c r="S1098" s="6" t="s">
        <v>1638</v>
      </c>
      <c r="T1098" s="1">
        <v>0</v>
      </c>
      <c r="U1098" s="1">
        <v>0</v>
      </c>
      <c r="V1098" s="1">
        <v>1</v>
      </c>
      <c r="W1098" s="1">
        <v>0</v>
      </c>
      <c r="X1098" s="1">
        <v>0</v>
      </c>
      <c r="Y1098" s="1">
        <v>0</v>
      </c>
      <c r="Z1098" s="1">
        <v>1</v>
      </c>
      <c r="AA1098" s="1">
        <v>0</v>
      </c>
      <c r="AB1098" s="1">
        <v>0</v>
      </c>
      <c r="AC1098" s="1">
        <v>0</v>
      </c>
      <c r="AD1098" s="1">
        <v>1</v>
      </c>
      <c r="AE1098" s="1">
        <v>0</v>
      </c>
      <c r="AF1098" s="1">
        <v>0</v>
      </c>
      <c r="AG1098" s="1">
        <v>1</v>
      </c>
    </row>
    <row r="1099" spans="1:33" x14ac:dyDescent="0.25">
      <c r="A1099" s="7" t="s">
        <v>31</v>
      </c>
      <c r="B1099" s="1" t="s">
        <v>1099</v>
      </c>
      <c r="C1099" s="1" t="s">
        <v>1214</v>
      </c>
      <c r="D1099" s="1" t="str">
        <f>CONCATENATE(B1099," ",C1099)</f>
        <v>Philips 327E8QJAB</v>
      </c>
      <c r="E1099" s="1">
        <v>126</v>
      </c>
      <c r="F1099" s="1">
        <f>E1099/1000</f>
        <v>0.126</v>
      </c>
      <c r="G1099" s="1">
        <v>201.3963963963964</v>
      </c>
      <c r="H1099" s="1">
        <f t="shared" si="17"/>
        <v>14964</v>
      </c>
      <c r="I1099" s="1" t="s">
        <v>74</v>
      </c>
      <c r="J1099" s="1" t="s">
        <v>72</v>
      </c>
      <c r="K1099" s="1" t="s">
        <v>42</v>
      </c>
      <c r="L1099" s="1">
        <f>E1099*G1099</f>
        <v>25375.945945945947</v>
      </c>
      <c r="M1099" s="1">
        <f>L1099/1000000</f>
        <v>2.5375945945945947E-2</v>
      </c>
      <c r="N1099" s="1" t="s">
        <v>43</v>
      </c>
      <c r="O1099" s="1" t="s">
        <v>54</v>
      </c>
      <c r="P1099" s="1" t="s">
        <v>38</v>
      </c>
      <c r="Q1099" s="1" t="s">
        <v>38</v>
      </c>
      <c r="R1099" s="1" t="s">
        <v>58</v>
      </c>
      <c r="S1099" s="6" t="s">
        <v>1638</v>
      </c>
      <c r="T1099" s="1">
        <v>0</v>
      </c>
      <c r="U1099" s="1">
        <v>0</v>
      </c>
      <c r="V1099" s="1">
        <v>1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1</v>
      </c>
      <c r="AE1099" s="1">
        <v>1</v>
      </c>
      <c r="AF1099" s="1">
        <v>0</v>
      </c>
      <c r="AG1099" s="1">
        <v>0</v>
      </c>
    </row>
    <row r="1100" spans="1:33" x14ac:dyDescent="0.25">
      <c r="A1100" s="7" t="s">
        <v>31</v>
      </c>
      <c r="B1100" s="1" t="s">
        <v>1099</v>
      </c>
      <c r="C1100" s="1" t="s">
        <v>1215</v>
      </c>
      <c r="D1100" s="1" t="str">
        <f>CONCATENATE(B1100," ",C1100)</f>
        <v>Philips 328B6QJEB</v>
      </c>
      <c r="E1100" s="1">
        <v>11</v>
      </c>
      <c r="F1100" s="1">
        <f>E1100/1000</f>
        <v>1.0999999999999999E-2</v>
      </c>
      <c r="G1100" s="1">
        <v>358.85810810810813</v>
      </c>
      <c r="H1100" s="1">
        <f t="shared" si="17"/>
        <v>26663</v>
      </c>
      <c r="I1100" s="1" t="s">
        <v>74</v>
      </c>
      <c r="J1100" s="1" t="s">
        <v>72</v>
      </c>
      <c r="K1100" s="1" t="s">
        <v>42</v>
      </c>
      <c r="L1100" s="1">
        <f>E1100*G1100</f>
        <v>3947.4391891891892</v>
      </c>
      <c r="M1100" s="1">
        <f>L1100/1000000</f>
        <v>3.9474391891891891E-3</v>
      </c>
      <c r="N1100" s="1" t="s">
        <v>43</v>
      </c>
      <c r="O1100" s="1" t="s">
        <v>44</v>
      </c>
      <c r="P1100" s="1" t="s">
        <v>38</v>
      </c>
      <c r="Q1100" s="1" t="s">
        <v>38</v>
      </c>
      <c r="R1100" s="1" t="s">
        <v>39</v>
      </c>
      <c r="S1100" s="6" t="s">
        <v>1638</v>
      </c>
      <c r="T1100" s="1">
        <v>0</v>
      </c>
      <c r="U1100" s="1">
        <v>0</v>
      </c>
      <c r="V1100" s="1">
        <v>1</v>
      </c>
      <c r="W1100" s="1">
        <v>0</v>
      </c>
      <c r="X1100" s="1">
        <v>0</v>
      </c>
      <c r="Y1100" s="1">
        <v>0</v>
      </c>
      <c r="Z1100" s="1">
        <v>1</v>
      </c>
      <c r="AA1100" s="1">
        <v>0</v>
      </c>
      <c r="AB1100" s="1">
        <v>0</v>
      </c>
      <c r="AC1100" s="1">
        <v>0</v>
      </c>
      <c r="AD1100" s="1">
        <v>1</v>
      </c>
      <c r="AE1100" s="1">
        <v>0</v>
      </c>
      <c r="AF1100" s="1">
        <v>0</v>
      </c>
      <c r="AG1100" s="1">
        <v>0</v>
      </c>
    </row>
    <row r="1101" spans="1:33" x14ac:dyDescent="0.25">
      <c r="A1101" s="7" t="s">
        <v>31</v>
      </c>
      <c r="B1101" s="1" t="s">
        <v>1099</v>
      </c>
      <c r="C1101" s="1" t="s">
        <v>1216</v>
      </c>
      <c r="D1101" s="1" t="str">
        <f>CONCATENATE(B1101," ",C1101)</f>
        <v>Philips 328E1CA</v>
      </c>
      <c r="E1101" s="1">
        <v>22</v>
      </c>
      <c r="F1101" s="1">
        <f>E1101/1000</f>
        <v>2.1999999999999999E-2</v>
      </c>
      <c r="G1101" s="1">
        <v>398.75</v>
      </c>
      <c r="H1101" s="1">
        <f t="shared" si="17"/>
        <v>29627</v>
      </c>
      <c r="I1101" s="1" t="s">
        <v>74</v>
      </c>
      <c r="J1101" s="1" t="s">
        <v>72</v>
      </c>
      <c r="K1101" s="1" t="s">
        <v>86</v>
      </c>
      <c r="L1101" s="1">
        <f>E1101*G1101</f>
        <v>8772.5</v>
      </c>
      <c r="M1101" s="1">
        <f>L1101/1000000</f>
        <v>8.7725000000000008E-3</v>
      </c>
      <c r="N1101" s="1" t="s">
        <v>87</v>
      </c>
      <c r="O1101" s="1" t="s">
        <v>44</v>
      </c>
      <c r="P1101" s="1" t="s">
        <v>48</v>
      </c>
      <c r="Q1101" s="1" t="s">
        <v>48</v>
      </c>
      <c r="R1101" s="1" t="s">
        <v>58</v>
      </c>
      <c r="S1101" s="6" t="s">
        <v>1638</v>
      </c>
      <c r="T1101" s="1">
        <v>0</v>
      </c>
      <c r="U1101" s="1">
        <v>0</v>
      </c>
      <c r="V1101" s="1">
        <v>0</v>
      </c>
      <c r="W1101" s="1">
        <v>0</v>
      </c>
      <c r="X1101" s="1">
        <v>1</v>
      </c>
      <c r="Y1101" s="1">
        <v>0</v>
      </c>
      <c r="Z1101" s="1">
        <v>1</v>
      </c>
      <c r="AA1101" s="1">
        <v>0</v>
      </c>
      <c r="AB1101" s="1">
        <v>0</v>
      </c>
      <c r="AC1101" s="1">
        <v>0</v>
      </c>
      <c r="AD1101" s="1">
        <v>1</v>
      </c>
      <c r="AE1101" s="1">
        <v>0</v>
      </c>
      <c r="AF1101" s="1">
        <v>1</v>
      </c>
      <c r="AG1101" s="1">
        <v>1</v>
      </c>
    </row>
    <row r="1102" spans="1:33" x14ac:dyDescent="0.25">
      <c r="A1102" s="7" t="s">
        <v>31</v>
      </c>
      <c r="B1102" s="1" t="s">
        <v>1099</v>
      </c>
      <c r="C1102" s="1" t="s">
        <v>1217</v>
      </c>
      <c r="D1102" s="1" t="str">
        <f>CONCATENATE(B1102," ",C1102)</f>
        <v>Philips 328P6AUBREB</v>
      </c>
      <c r="E1102" s="1">
        <v>11</v>
      </c>
      <c r="F1102" s="1">
        <f>E1102/1000</f>
        <v>1.0999999999999999E-2</v>
      </c>
      <c r="G1102" s="1">
        <v>567.47297297297303</v>
      </c>
      <c r="H1102" s="1">
        <f t="shared" si="17"/>
        <v>42163</v>
      </c>
      <c r="I1102" s="1" t="s">
        <v>74</v>
      </c>
      <c r="J1102" s="1" t="s">
        <v>72</v>
      </c>
      <c r="K1102" s="1" t="s">
        <v>64</v>
      </c>
      <c r="L1102" s="1">
        <f>E1102*G1102</f>
        <v>6242.2027027027034</v>
      </c>
      <c r="M1102" s="1">
        <f>L1102/1000000</f>
        <v>6.242202702702703E-3</v>
      </c>
      <c r="N1102" s="1" t="s">
        <v>65</v>
      </c>
      <c r="O1102" s="1" t="s">
        <v>54</v>
      </c>
      <c r="P1102" s="1" t="s">
        <v>38</v>
      </c>
      <c r="Q1102" s="1" t="s">
        <v>38</v>
      </c>
      <c r="R1102" s="1" t="s">
        <v>58</v>
      </c>
      <c r="S1102" s="6" t="s">
        <v>1638</v>
      </c>
      <c r="T1102" s="1">
        <v>0</v>
      </c>
      <c r="U1102" s="1">
        <v>0</v>
      </c>
      <c r="V1102" s="1">
        <v>0</v>
      </c>
      <c r="W1102" s="1">
        <v>1</v>
      </c>
      <c r="X1102" s="1">
        <v>0</v>
      </c>
      <c r="Y1102" s="1">
        <v>0</v>
      </c>
      <c r="Z1102" s="1">
        <v>1</v>
      </c>
      <c r="AA1102" s="1">
        <v>0</v>
      </c>
      <c r="AB1102" s="1">
        <v>0</v>
      </c>
      <c r="AC1102" s="1">
        <v>0</v>
      </c>
      <c r="AD1102" s="1">
        <v>1</v>
      </c>
      <c r="AE1102" s="1">
        <v>1</v>
      </c>
      <c r="AF1102" s="1">
        <v>0</v>
      </c>
      <c r="AG1102" s="1">
        <v>0</v>
      </c>
    </row>
    <row r="1103" spans="1:33" x14ac:dyDescent="0.25">
      <c r="A1103" s="7" t="s">
        <v>31</v>
      </c>
      <c r="B1103" s="1" t="s">
        <v>1099</v>
      </c>
      <c r="C1103" s="1" t="s">
        <v>1218</v>
      </c>
      <c r="D1103" s="1" t="str">
        <f>CONCATENATE(B1103," ",C1103)</f>
        <v>Philips 328P6VJEB</v>
      </c>
      <c r="E1103" s="1">
        <v>4</v>
      </c>
      <c r="F1103" s="1">
        <f>E1103/1000</f>
        <v>4.0000000000000001E-3</v>
      </c>
      <c r="G1103" s="1">
        <v>512.03125</v>
      </c>
      <c r="H1103" s="1">
        <f t="shared" si="17"/>
        <v>38044</v>
      </c>
      <c r="I1103" s="1" t="s">
        <v>74</v>
      </c>
      <c r="J1103" s="1" t="s">
        <v>72</v>
      </c>
      <c r="K1103" s="1" t="s">
        <v>86</v>
      </c>
      <c r="L1103" s="1">
        <f>E1103*G1103</f>
        <v>2048.125</v>
      </c>
      <c r="M1103" s="1">
        <f>L1103/1000000</f>
        <v>2.048125E-3</v>
      </c>
      <c r="N1103" s="1" t="s">
        <v>87</v>
      </c>
      <c r="O1103" s="1" t="s">
        <v>44</v>
      </c>
      <c r="P1103" s="1" t="s">
        <v>38</v>
      </c>
      <c r="Q1103" s="1" t="s">
        <v>38</v>
      </c>
      <c r="R1103" s="1" t="s">
        <v>58</v>
      </c>
      <c r="S1103" s="6" t="s">
        <v>1637</v>
      </c>
      <c r="T1103" s="1">
        <v>0</v>
      </c>
      <c r="U1103" s="1">
        <v>0</v>
      </c>
      <c r="V1103" s="1">
        <v>0</v>
      </c>
      <c r="W1103" s="1">
        <v>1</v>
      </c>
      <c r="X1103" s="1">
        <v>0</v>
      </c>
      <c r="Y1103" s="1">
        <v>0</v>
      </c>
      <c r="Z1103" s="1">
        <v>1</v>
      </c>
      <c r="AA1103" s="1">
        <v>0</v>
      </c>
      <c r="AB1103" s="1">
        <v>0</v>
      </c>
      <c r="AC1103" s="1">
        <v>0</v>
      </c>
      <c r="AD1103" s="1">
        <v>1</v>
      </c>
      <c r="AE1103" s="1">
        <v>0</v>
      </c>
      <c r="AF1103" s="1">
        <v>0</v>
      </c>
      <c r="AG1103" s="1">
        <v>1</v>
      </c>
    </row>
    <row r="1104" spans="1:33" x14ac:dyDescent="0.25">
      <c r="A1104" s="7" t="s">
        <v>31</v>
      </c>
      <c r="B1104" s="1" t="s">
        <v>1099</v>
      </c>
      <c r="C1104" s="1" t="s">
        <v>1219</v>
      </c>
      <c r="D1104" s="1" t="str">
        <f>CONCATENATE(B1104," ",C1104)</f>
        <v>Philips 328P6VUBREB</v>
      </c>
      <c r="E1104" s="1">
        <v>4</v>
      </c>
      <c r="F1104" s="1">
        <f>E1104/1000</f>
        <v>4.0000000000000001E-3</v>
      </c>
      <c r="G1104" s="1">
        <v>832.41891891891896</v>
      </c>
      <c r="H1104" s="1">
        <f t="shared" si="17"/>
        <v>61849</v>
      </c>
      <c r="I1104" s="1" t="s">
        <v>74</v>
      </c>
      <c r="J1104" s="1" t="s">
        <v>72</v>
      </c>
      <c r="K1104" s="1" t="s">
        <v>86</v>
      </c>
      <c r="L1104" s="1">
        <f>E1104*G1104</f>
        <v>3329.6756756756758</v>
      </c>
      <c r="M1104" s="1">
        <f>L1104/1000000</f>
        <v>3.3296756756756758E-3</v>
      </c>
      <c r="N1104" s="1" t="s">
        <v>87</v>
      </c>
      <c r="O1104" s="1" t="s">
        <v>44</v>
      </c>
      <c r="P1104" s="1" t="s">
        <v>38</v>
      </c>
      <c r="Q1104" s="1" t="s">
        <v>38</v>
      </c>
      <c r="R1104" s="1" t="s">
        <v>58</v>
      </c>
      <c r="S1104" s="6" t="s">
        <v>1638</v>
      </c>
      <c r="T1104" s="1">
        <v>0</v>
      </c>
      <c r="U1104" s="1">
        <v>0</v>
      </c>
      <c r="V1104" s="1">
        <v>0</v>
      </c>
      <c r="W1104" s="1">
        <v>1</v>
      </c>
      <c r="X1104" s="1">
        <v>0</v>
      </c>
      <c r="Y1104" s="1">
        <v>0</v>
      </c>
      <c r="Z1104" s="1">
        <v>1</v>
      </c>
      <c r="AA1104" s="1">
        <v>0</v>
      </c>
      <c r="AB1104" s="1">
        <v>0</v>
      </c>
      <c r="AC1104" s="1">
        <v>0</v>
      </c>
      <c r="AD1104" s="1">
        <v>1</v>
      </c>
      <c r="AE1104" s="1">
        <v>0</v>
      </c>
      <c r="AF1104" s="1">
        <v>0</v>
      </c>
      <c r="AG1104" s="1">
        <v>1</v>
      </c>
    </row>
    <row r="1105" spans="1:33" x14ac:dyDescent="0.25">
      <c r="A1105" s="7" t="s">
        <v>31</v>
      </c>
      <c r="B1105" s="1" t="s">
        <v>1099</v>
      </c>
      <c r="C1105" s="1" t="s">
        <v>1220</v>
      </c>
      <c r="D1105" s="1" t="str">
        <f>CONCATENATE(B1105," ",C1105)</f>
        <v>Philips 329P9H</v>
      </c>
      <c r="E1105" s="1">
        <v>1</v>
      </c>
      <c r="F1105" s="1">
        <f>E1105/1000</f>
        <v>1E-3</v>
      </c>
      <c r="G1105" s="1">
        <v>941.82051282051282</v>
      </c>
      <c r="H1105" s="1">
        <f t="shared" si="17"/>
        <v>69977</v>
      </c>
      <c r="I1105" s="1" t="s">
        <v>74</v>
      </c>
      <c r="J1105" s="1" t="s">
        <v>72</v>
      </c>
      <c r="K1105" s="1" t="s">
        <v>86</v>
      </c>
      <c r="L1105" s="1">
        <f>E1105*G1105</f>
        <v>941.82051282051282</v>
      </c>
      <c r="M1105" s="1">
        <f>L1105/1000000</f>
        <v>9.4182051282051284E-4</v>
      </c>
      <c r="N1105" s="1" t="s">
        <v>87</v>
      </c>
      <c r="O1105" s="1" t="s">
        <v>54</v>
      </c>
      <c r="P1105" s="1" t="s">
        <v>38</v>
      </c>
      <c r="Q1105" s="1" t="s">
        <v>38</v>
      </c>
      <c r="R1105" s="1" t="s">
        <v>39</v>
      </c>
      <c r="S1105" s="6" t="s">
        <v>1637</v>
      </c>
      <c r="T1105" s="1">
        <v>0</v>
      </c>
      <c r="U1105" s="1">
        <v>0</v>
      </c>
      <c r="V1105" s="1">
        <v>0</v>
      </c>
      <c r="W1105" s="1">
        <v>1</v>
      </c>
      <c r="X1105" s="1">
        <v>0</v>
      </c>
      <c r="Y1105" s="1">
        <v>0</v>
      </c>
      <c r="Z1105" s="1">
        <v>1</v>
      </c>
      <c r="AA1105" s="1">
        <v>0</v>
      </c>
      <c r="AB1105" s="1">
        <v>0</v>
      </c>
      <c r="AC1105" s="1">
        <v>0</v>
      </c>
      <c r="AD1105" s="1">
        <v>1</v>
      </c>
      <c r="AE1105" s="1">
        <v>1</v>
      </c>
      <c r="AF1105" s="1">
        <v>0</v>
      </c>
      <c r="AG1105" s="1">
        <v>1</v>
      </c>
    </row>
    <row r="1106" spans="1:33" x14ac:dyDescent="0.25">
      <c r="A1106" s="7" t="s">
        <v>31</v>
      </c>
      <c r="B1106" s="1" t="s">
        <v>1099</v>
      </c>
      <c r="C1106" s="1" t="s">
        <v>1221</v>
      </c>
      <c r="D1106" s="1" t="str">
        <f>CONCATENATE(B1106," ",C1106)</f>
        <v>Philips 342B1C</v>
      </c>
      <c r="E1106" s="1">
        <v>13</v>
      </c>
      <c r="F1106" s="1">
        <f>E1106/1000</f>
        <v>1.2999999999999999E-2</v>
      </c>
      <c r="G1106" s="1">
        <v>372.35810810810813</v>
      </c>
      <c r="H1106" s="1">
        <f t="shared" si="17"/>
        <v>27666</v>
      </c>
      <c r="I1106" s="1" t="s">
        <v>238</v>
      </c>
      <c r="J1106" s="1" t="s">
        <v>72</v>
      </c>
      <c r="K1106" s="1" t="s">
        <v>239</v>
      </c>
      <c r="L1106" s="1">
        <f>E1106*G1106</f>
        <v>4840.6554054054059</v>
      </c>
      <c r="M1106" s="1">
        <f>L1106/1000000</f>
        <v>4.8406554054054056E-3</v>
      </c>
      <c r="N1106" s="1" t="s">
        <v>87</v>
      </c>
      <c r="O1106" s="1" t="s">
        <v>44</v>
      </c>
      <c r="P1106" s="1" t="s">
        <v>48</v>
      </c>
      <c r="Q1106" s="1" t="s">
        <v>38</v>
      </c>
      <c r="R1106" s="1">
        <v>0</v>
      </c>
      <c r="S1106" s="6" t="s">
        <v>1638</v>
      </c>
      <c r="T1106" s="1">
        <v>0</v>
      </c>
      <c r="U1106" s="1">
        <v>0</v>
      </c>
      <c r="V1106" s="1">
        <v>0</v>
      </c>
      <c r="W1106" s="1">
        <v>1</v>
      </c>
      <c r="X1106" s="1">
        <v>0</v>
      </c>
      <c r="Y1106" s="1">
        <v>0</v>
      </c>
      <c r="Z1106" s="1">
        <v>1</v>
      </c>
      <c r="AA1106" s="1">
        <v>0</v>
      </c>
      <c r="AB1106" s="1">
        <v>0</v>
      </c>
      <c r="AC1106" s="1">
        <v>0</v>
      </c>
      <c r="AD1106" s="1">
        <v>1</v>
      </c>
      <c r="AE1106" s="1">
        <v>0</v>
      </c>
      <c r="AF1106" s="1">
        <v>1</v>
      </c>
      <c r="AG1106" s="1">
        <v>1</v>
      </c>
    </row>
    <row r="1107" spans="1:33" x14ac:dyDescent="0.25">
      <c r="A1107" s="7" t="s">
        <v>31</v>
      </c>
      <c r="B1107" s="1" t="s">
        <v>1099</v>
      </c>
      <c r="C1107" s="1" t="s">
        <v>1222</v>
      </c>
      <c r="D1107" s="1" t="str">
        <f>CONCATENATE(B1107," ",C1107)</f>
        <v>Philips 345E2AE</v>
      </c>
      <c r="E1107" s="1">
        <v>29</v>
      </c>
      <c r="F1107" s="1">
        <f>E1107/1000</f>
        <v>2.9000000000000001E-2</v>
      </c>
      <c r="G1107" s="1">
        <v>418.90540540540542</v>
      </c>
      <c r="H1107" s="1">
        <f t="shared" si="17"/>
        <v>31125</v>
      </c>
      <c r="I1107" s="1" t="s">
        <v>238</v>
      </c>
      <c r="J1107" s="1" t="s">
        <v>72</v>
      </c>
      <c r="K1107" s="1" t="s">
        <v>239</v>
      </c>
      <c r="L1107" s="1">
        <f>E1107*G1107</f>
        <v>12148.256756756757</v>
      </c>
      <c r="M1107" s="1">
        <f>L1107/1000000</f>
        <v>1.2148256756756756E-2</v>
      </c>
      <c r="N1107" s="1" t="s">
        <v>87</v>
      </c>
      <c r="O1107" s="1" t="s">
        <v>54</v>
      </c>
      <c r="P1107" s="1" t="s">
        <v>38</v>
      </c>
      <c r="Q1107" s="1" t="s">
        <v>38</v>
      </c>
      <c r="R1107" s="1" t="s">
        <v>58</v>
      </c>
      <c r="S1107" s="6" t="s">
        <v>1634</v>
      </c>
      <c r="T1107" s="1">
        <v>0</v>
      </c>
      <c r="U1107" s="1">
        <v>0</v>
      </c>
      <c r="V1107" s="1">
        <v>0</v>
      </c>
      <c r="W1107" s="1">
        <v>1</v>
      </c>
      <c r="X1107" s="1">
        <v>0</v>
      </c>
      <c r="Y1107" s="1">
        <v>0</v>
      </c>
      <c r="Z1107" s="1">
        <v>1</v>
      </c>
      <c r="AA1107" s="1">
        <v>0</v>
      </c>
      <c r="AB1107" s="1">
        <v>0</v>
      </c>
      <c r="AC1107" s="1">
        <v>0</v>
      </c>
      <c r="AD1107" s="1">
        <v>1</v>
      </c>
      <c r="AE1107" s="1">
        <v>1</v>
      </c>
      <c r="AF1107" s="1">
        <v>0</v>
      </c>
      <c r="AG1107" s="1">
        <v>1</v>
      </c>
    </row>
    <row r="1108" spans="1:33" x14ac:dyDescent="0.25">
      <c r="A1108" s="7" t="s">
        <v>31</v>
      </c>
      <c r="B1108" s="1" t="s">
        <v>1099</v>
      </c>
      <c r="C1108" s="1" t="s">
        <v>1223</v>
      </c>
      <c r="D1108" s="1" t="str">
        <f>CONCATENATE(B1108," ",C1108)</f>
        <v>Philips 346B1C</v>
      </c>
      <c r="E1108" s="1">
        <v>15</v>
      </c>
      <c r="F1108" s="1">
        <f>E1108/1000</f>
        <v>1.4999999999999999E-2</v>
      </c>
      <c r="G1108" s="1">
        <v>562.96846846846847</v>
      </c>
      <c r="H1108" s="1">
        <f t="shared" si="17"/>
        <v>41829</v>
      </c>
      <c r="I1108" s="1" t="s">
        <v>238</v>
      </c>
      <c r="J1108" s="1" t="s">
        <v>72</v>
      </c>
      <c r="K1108" s="1" t="s">
        <v>239</v>
      </c>
      <c r="L1108" s="1">
        <f>E1108*G1108</f>
        <v>8444.5270270270266</v>
      </c>
      <c r="M1108" s="1">
        <f>L1108/1000000</f>
        <v>8.4445270270270267E-3</v>
      </c>
      <c r="N1108" s="1" t="s">
        <v>87</v>
      </c>
      <c r="O1108" s="1" t="s">
        <v>44</v>
      </c>
      <c r="P1108" s="1" t="s">
        <v>48</v>
      </c>
      <c r="Q1108" s="1" t="s">
        <v>38</v>
      </c>
      <c r="R1108" s="1">
        <v>0</v>
      </c>
      <c r="S1108" s="6" t="s">
        <v>1638</v>
      </c>
      <c r="T1108" s="1">
        <v>0</v>
      </c>
      <c r="U1108" s="1">
        <v>0</v>
      </c>
      <c r="V1108" s="1">
        <v>0</v>
      </c>
      <c r="W1108" s="1">
        <v>1</v>
      </c>
      <c r="X1108" s="1">
        <v>0</v>
      </c>
      <c r="Y1108" s="1">
        <v>0</v>
      </c>
      <c r="Z1108" s="1">
        <v>1</v>
      </c>
      <c r="AA1108" s="1">
        <v>0</v>
      </c>
      <c r="AB1108" s="1">
        <v>0</v>
      </c>
      <c r="AC1108" s="1">
        <v>0</v>
      </c>
      <c r="AD1108" s="1">
        <v>1</v>
      </c>
      <c r="AE1108" s="1">
        <v>0</v>
      </c>
      <c r="AF1108" s="1">
        <v>1</v>
      </c>
      <c r="AG1108" s="1">
        <v>1</v>
      </c>
    </row>
    <row r="1109" spans="1:33" x14ac:dyDescent="0.25">
      <c r="A1109" s="7" t="s">
        <v>31</v>
      </c>
      <c r="B1109" s="1" t="s">
        <v>1099</v>
      </c>
      <c r="C1109" s="1" t="s">
        <v>1224</v>
      </c>
      <c r="D1109" s="1" t="str">
        <f>CONCATENATE(B1109," ",C1109)</f>
        <v>Philips 346P1CRH</v>
      </c>
      <c r="E1109" s="1">
        <v>9</v>
      </c>
      <c r="F1109" s="1">
        <f>E1109/1000</f>
        <v>8.9999999999999993E-3</v>
      </c>
      <c r="G1109" s="1">
        <v>675.60135135135135</v>
      </c>
      <c r="H1109" s="1">
        <f t="shared" si="17"/>
        <v>50197</v>
      </c>
      <c r="I1109" s="1" t="s">
        <v>238</v>
      </c>
      <c r="J1109" s="1" t="s">
        <v>72</v>
      </c>
      <c r="K1109" s="1" t="s">
        <v>239</v>
      </c>
      <c r="L1109" s="1">
        <f>E1109*G1109</f>
        <v>6080.4121621621625</v>
      </c>
      <c r="M1109" s="1">
        <f>L1109/1000000</f>
        <v>6.0804121621621625E-3</v>
      </c>
      <c r="N1109" s="1" t="s">
        <v>87</v>
      </c>
      <c r="O1109" s="1" t="s">
        <v>44</v>
      </c>
      <c r="P1109" s="1" t="s">
        <v>48</v>
      </c>
      <c r="Q1109" s="1" t="s">
        <v>38</v>
      </c>
      <c r="R1109" s="1">
        <v>0</v>
      </c>
      <c r="S1109" s="6" t="s">
        <v>1638</v>
      </c>
      <c r="T1109" s="1">
        <v>0</v>
      </c>
      <c r="U1109" s="1">
        <v>0</v>
      </c>
      <c r="V1109" s="1">
        <v>0</v>
      </c>
      <c r="W1109" s="1">
        <v>1</v>
      </c>
      <c r="X1109" s="1">
        <v>0</v>
      </c>
      <c r="Y1109" s="1">
        <v>0</v>
      </c>
      <c r="Z1109" s="1">
        <v>1</v>
      </c>
      <c r="AA1109" s="1">
        <v>0</v>
      </c>
      <c r="AB1109" s="1">
        <v>0</v>
      </c>
      <c r="AC1109" s="1">
        <v>0</v>
      </c>
      <c r="AD1109" s="1">
        <v>1</v>
      </c>
      <c r="AE1109" s="1">
        <v>0</v>
      </c>
      <c r="AF1109" s="1">
        <v>1</v>
      </c>
      <c r="AG1109" s="1">
        <v>1</v>
      </c>
    </row>
    <row r="1110" spans="1:33" x14ac:dyDescent="0.25">
      <c r="A1110" s="7" t="s">
        <v>31</v>
      </c>
      <c r="B1110" s="1" t="s">
        <v>1099</v>
      </c>
      <c r="C1110" s="1" t="s">
        <v>1225</v>
      </c>
      <c r="D1110" s="1" t="str">
        <f>CONCATENATE(B1110," ",C1110)</f>
        <v>Philips 436M6VBPAB</v>
      </c>
      <c r="E1110" s="1">
        <v>5</v>
      </c>
      <c r="F1110" s="1">
        <f>E1110/1000</f>
        <v>5.0000000000000001E-3</v>
      </c>
      <c r="G1110" s="1">
        <v>642.43243243243239</v>
      </c>
      <c r="H1110" s="1">
        <f t="shared" si="17"/>
        <v>47733</v>
      </c>
      <c r="I1110" s="1" t="s">
        <v>89</v>
      </c>
      <c r="J1110" s="1" t="s">
        <v>90</v>
      </c>
      <c r="K1110" s="1" t="s">
        <v>86</v>
      </c>
      <c r="L1110" s="1">
        <f>E1110*G1110</f>
        <v>3212.1621621621621</v>
      </c>
      <c r="M1110" s="1">
        <f>L1110/1000000</f>
        <v>3.2121621621621619E-3</v>
      </c>
      <c r="N1110" s="1" t="s">
        <v>87</v>
      </c>
      <c r="O1110" s="1" t="s">
        <v>44</v>
      </c>
      <c r="P1110" s="1" t="s">
        <v>38</v>
      </c>
      <c r="Q1110" s="1" t="s">
        <v>48</v>
      </c>
      <c r="R1110" s="1" t="s">
        <v>58</v>
      </c>
      <c r="S1110" s="6" t="s">
        <v>1638</v>
      </c>
      <c r="T1110" s="1">
        <v>0</v>
      </c>
      <c r="U1110" s="1">
        <v>0</v>
      </c>
      <c r="V1110" s="1">
        <v>0</v>
      </c>
      <c r="W1110" s="1">
        <v>0</v>
      </c>
      <c r="X1110" s="1">
        <v>1</v>
      </c>
      <c r="Y1110" s="1">
        <v>0</v>
      </c>
      <c r="Z1110" s="1">
        <v>1</v>
      </c>
      <c r="AA1110" s="1">
        <v>0</v>
      </c>
      <c r="AB1110" s="1">
        <v>0</v>
      </c>
      <c r="AC1110" s="1">
        <v>0</v>
      </c>
      <c r="AD1110" s="1">
        <v>1</v>
      </c>
      <c r="AE1110" s="1">
        <v>0</v>
      </c>
      <c r="AF1110" s="1">
        <v>0</v>
      </c>
      <c r="AG1110" s="1">
        <v>1</v>
      </c>
    </row>
    <row r="1111" spans="1:33" x14ac:dyDescent="0.25">
      <c r="A1111" s="7" t="s">
        <v>31</v>
      </c>
      <c r="B1111" s="1" t="s">
        <v>1099</v>
      </c>
      <c r="C1111" s="1" t="s">
        <v>1226</v>
      </c>
      <c r="D1111" s="1" t="str">
        <f>CONCATENATE(B1111," ",C1111)</f>
        <v>Philips 439P9H</v>
      </c>
      <c r="E1111" s="1">
        <v>6</v>
      </c>
      <c r="F1111" s="1">
        <f>E1111/1000</f>
        <v>6.0000000000000001E-3</v>
      </c>
      <c r="G1111" s="1">
        <v>956.15945945945953</v>
      </c>
      <c r="H1111" s="1">
        <f t="shared" si="17"/>
        <v>71043</v>
      </c>
      <c r="I1111" s="1" t="s">
        <v>119</v>
      </c>
      <c r="J1111" s="1" t="s">
        <v>90</v>
      </c>
      <c r="K1111" s="1" t="s">
        <v>120</v>
      </c>
      <c r="L1111" s="1">
        <f>E1111*G1111</f>
        <v>5736.9567567567574</v>
      </c>
      <c r="M1111" s="1">
        <f>L1111/1000000</f>
        <v>5.7369567567567576E-3</v>
      </c>
      <c r="N1111" s="1" t="s">
        <v>87</v>
      </c>
      <c r="O1111" s="1" t="s">
        <v>44</v>
      </c>
      <c r="P1111" s="1" t="s">
        <v>48</v>
      </c>
      <c r="Q1111" s="1" t="s">
        <v>38</v>
      </c>
      <c r="R1111" s="1" t="s">
        <v>39</v>
      </c>
      <c r="S1111" s="6" t="s">
        <v>1638</v>
      </c>
      <c r="T1111" s="1">
        <v>0</v>
      </c>
      <c r="U1111" s="1">
        <v>0</v>
      </c>
      <c r="V1111" s="1">
        <v>0</v>
      </c>
      <c r="W1111" s="1">
        <v>1</v>
      </c>
      <c r="X1111" s="1">
        <v>0</v>
      </c>
      <c r="Y1111" s="1">
        <v>0</v>
      </c>
      <c r="Z1111" s="1">
        <v>1</v>
      </c>
      <c r="AA1111" s="1">
        <v>0</v>
      </c>
      <c r="AB1111" s="1">
        <v>0</v>
      </c>
      <c r="AC1111" s="1">
        <v>0</v>
      </c>
      <c r="AD1111" s="1">
        <v>1</v>
      </c>
      <c r="AE1111" s="1">
        <v>0</v>
      </c>
      <c r="AF1111" s="1">
        <v>1</v>
      </c>
      <c r="AG1111" s="1">
        <v>1</v>
      </c>
    </row>
    <row r="1112" spans="1:33" x14ac:dyDescent="0.25">
      <c r="A1112" s="7" t="s">
        <v>31</v>
      </c>
      <c r="B1112" s="1" t="s">
        <v>1099</v>
      </c>
      <c r="C1112" s="1" t="s">
        <v>1227</v>
      </c>
      <c r="D1112" s="1" t="str">
        <f>CONCATENATE(B1112," ",C1112)</f>
        <v>Philips 498P9</v>
      </c>
      <c r="E1112" s="1">
        <v>7</v>
      </c>
      <c r="F1112" s="1">
        <f>E1112/1000</f>
        <v>7.0000000000000001E-3</v>
      </c>
      <c r="G1112" s="1">
        <v>1004.9099099099099</v>
      </c>
      <c r="H1112" s="1">
        <f t="shared" si="17"/>
        <v>74665</v>
      </c>
      <c r="I1112" s="1" t="s">
        <v>123</v>
      </c>
      <c r="J1112" s="1" t="s">
        <v>90</v>
      </c>
      <c r="K1112" s="1" t="s">
        <v>679</v>
      </c>
      <c r="L1112" s="1">
        <f>E1112*G1112</f>
        <v>7034.3693693693695</v>
      </c>
      <c r="M1112" s="1">
        <f>L1112/1000000</f>
        <v>7.0343693693693697E-3</v>
      </c>
      <c r="N1112" s="1" t="s">
        <v>87</v>
      </c>
      <c r="O1112" s="1" t="s">
        <v>44</v>
      </c>
      <c r="P1112" s="1" t="s">
        <v>48</v>
      </c>
      <c r="Q1112" s="1" t="s">
        <v>38</v>
      </c>
      <c r="R1112" s="1" t="s">
        <v>39</v>
      </c>
      <c r="S1112" s="6" t="s">
        <v>1636</v>
      </c>
      <c r="T1112" s="1">
        <v>0</v>
      </c>
      <c r="U1112" s="1">
        <v>0</v>
      </c>
      <c r="V1112" s="1">
        <v>0</v>
      </c>
      <c r="W1112" s="1">
        <v>1</v>
      </c>
      <c r="X1112" s="1">
        <v>0</v>
      </c>
      <c r="Y1112" s="1">
        <v>0</v>
      </c>
      <c r="Z1112" s="1">
        <v>1</v>
      </c>
      <c r="AA1112" s="1">
        <v>0</v>
      </c>
      <c r="AB1112" s="1">
        <v>0</v>
      </c>
      <c r="AC1112" s="1">
        <v>0</v>
      </c>
      <c r="AD1112" s="1">
        <v>1</v>
      </c>
      <c r="AE1112" s="1">
        <v>0</v>
      </c>
      <c r="AF1112" s="1">
        <v>1</v>
      </c>
      <c r="AG1112" s="1">
        <v>1</v>
      </c>
    </row>
    <row r="1113" spans="1:33" x14ac:dyDescent="0.25">
      <c r="A1113" s="7" t="s">
        <v>31</v>
      </c>
      <c r="B1113" s="1" t="s">
        <v>1099</v>
      </c>
      <c r="C1113" s="1" t="s">
        <v>1228</v>
      </c>
      <c r="D1113" s="1" t="str">
        <f>CONCATENATE(B1113," ",C1113)</f>
        <v>Philips 499P9H</v>
      </c>
      <c r="E1113" s="1">
        <v>9</v>
      </c>
      <c r="F1113" s="1">
        <f>E1113/1000</f>
        <v>8.9999999999999993E-3</v>
      </c>
      <c r="G1113" s="1">
        <v>1010.7364864864865</v>
      </c>
      <c r="H1113" s="1">
        <f t="shared" si="17"/>
        <v>75098</v>
      </c>
      <c r="I1113" s="1" t="s">
        <v>123</v>
      </c>
      <c r="J1113" s="1" t="s">
        <v>90</v>
      </c>
      <c r="K1113" s="1" t="s">
        <v>679</v>
      </c>
      <c r="L1113" s="1">
        <f>E1113*G1113</f>
        <v>9096.6283783783783</v>
      </c>
      <c r="M1113" s="1">
        <f>L1113/1000000</f>
        <v>9.0966283783783779E-3</v>
      </c>
      <c r="N1113" s="1" t="s">
        <v>87</v>
      </c>
      <c r="O1113" s="1" t="s">
        <v>44</v>
      </c>
      <c r="P1113" s="1" t="s">
        <v>48</v>
      </c>
      <c r="Q1113" s="1" t="s">
        <v>38</v>
      </c>
      <c r="R1113" s="1" t="s">
        <v>39</v>
      </c>
      <c r="S1113" s="6" t="s">
        <v>1638</v>
      </c>
      <c r="T1113" s="1">
        <v>0</v>
      </c>
      <c r="U1113" s="1">
        <v>0</v>
      </c>
      <c r="V1113" s="1">
        <v>0</v>
      </c>
      <c r="W1113" s="1">
        <v>1</v>
      </c>
      <c r="X1113" s="1">
        <v>0</v>
      </c>
      <c r="Y1113" s="1">
        <v>0</v>
      </c>
      <c r="Z1113" s="1">
        <v>1</v>
      </c>
      <c r="AA1113" s="1">
        <v>0</v>
      </c>
      <c r="AB1113" s="1">
        <v>0</v>
      </c>
      <c r="AC1113" s="1">
        <v>0</v>
      </c>
      <c r="AD1113" s="1">
        <v>1</v>
      </c>
      <c r="AE1113" s="1">
        <v>0</v>
      </c>
      <c r="AF1113" s="1">
        <v>1</v>
      </c>
      <c r="AG1113" s="1">
        <v>1</v>
      </c>
    </row>
    <row r="1114" spans="1:33" x14ac:dyDescent="0.25">
      <c r="A1114" s="7" t="s">
        <v>31</v>
      </c>
      <c r="B1114" s="1" t="s">
        <v>1099</v>
      </c>
      <c r="C1114" s="1" t="s">
        <v>1229</v>
      </c>
      <c r="D1114" s="1" t="str">
        <f>CONCATENATE(B1114," ",C1114)</f>
        <v>Philips 558M1RY</v>
      </c>
      <c r="E1114" s="1">
        <v>8</v>
      </c>
      <c r="F1114" s="1">
        <f>E1114/1000</f>
        <v>8.0000000000000002E-3</v>
      </c>
      <c r="G1114" s="1">
        <v>1533.2387387387389</v>
      </c>
      <c r="H1114" s="1">
        <f t="shared" si="17"/>
        <v>113920</v>
      </c>
      <c r="I1114" s="1" t="s">
        <v>101</v>
      </c>
      <c r="J1114" s="1" t="s">
        <v>90</v>
      </c>
      <c r="K1114" s="1" t="s">
        <v>86</v>
      </c>
      <c r="L1114" s="1">
        <f>E1114*G1114</f>
        <v>12265.909909909911</v>
      </c>
      <c r="M1114" s="1">
        <f>L1114/1000000</f>
        <v>1.2265909909909911E-2</v>
      </c>
      <c r="N1114" s="1" t="s">
        <v>87</v>
      </c>
      <c r="O1114" s="1" t="s">
        <v>44</v>
      </c>
      <c r="P1114" s="1" t="s">
        <v>38</v>
      </c>
      <c r="Q1114" s="1" t="s">
        <v>48</v>
      </c>
      <c r="R1114" s="1" t="s">
        <v>58</v>
      </c>
      <c r="S1114" s="6" t="s">
        <v>1636</v>
      </c>
      <c r="T1114" s="1">
        <v>0</v>
      </c>
      <c r="U1114" s="1">
        <v>0</v>
      </c>
      <c r="V1114" s="1">
        <v>0</v>
      </c>
      <c r="W1114" s="1">
        <v>0</v>
      </c>
      <c r="X1114" s="1">
        <v>1</v>
      </c>
      <c r="Y1114" s="1">
        <v>0</v>
      </c>
      <c r="Z1114" s="1">
        <v>1</v>
      </c>
      <c r="AA1114" s="1">
        <v>0</v>
      </c>
      <c r="AB1114" s="1">
        <v>0</v>
      </c>
      <c r="AC1114" s="1">
        <v>0</v>
      </c>
      <c r="AD1114" s="1">
        <v>1</v>
      </c>
      <c r="AE1114" s="1">
        <v>0</v>
      </c>
      <c r="AF1114" s="1">
        <v>0</v>
      </c>
      <c r="AG1114" s="1">
        <v>1</v>
      </c>
    </row>
    <row r="1115" spans="1:33" x14ac:dyDescent="0.25">
      <c r="A1115" s="7" t="s">
        <v>31</v>
      </c>
      <c r="B1115" s="1" t="s">
        <v>1099</v>
      </c>
      <c r="C1115" s="1" t="s">
        <v>1230</v>
      </c>
      <c r="D1115" s="1" t="str">
        <f>CONCATENATE(B1115," ",C1115)</f>
        <v>Philips BDM3270QP</v>
      </c>
      <c r="E1115" s="1">
        <v>1</v>
      </c>
      <c r="F1115" s="1">
        <f>E1115/1000</f>
        <v>1E-3</v>
      </c>
      <c r="G1115" s="1">
        <v>450</v>
      </c>
      <c r="H1115" s="1">
        <f t="shared" si="17"/>
        <v>33435</v>
      </c>
      <c r="I1115" s="1" t="s">
        <v>71</v>
      </c>
      <c r="J1115" s="1" t="s">
        <v>72</v>
      </c>
      <c r="K1115" s="1" t="s">
        <v>64</v>
      </c>
      <c r="L1115" s="1">
        <f>E1115*G1115</f>
        <v>450</v>
      </c>
      <c r="M1115" s="1">
        <f>L1115/1000000</f>
        <v>4.4999999999999999E-4</v>
      </c>
      <c r="N1115" s="1" t="s">
        <v>65</v>
      </c>
      <c r="O1115" s="1" t="s">
        <v>44</v>
      </c>
      <c r="P1115" s="1" t="s">
        <v>38</v>
      </c>
      <c r="Q1115" s="1" t="s">
        <v>38</v>
      </c>
      <c r="R1115" s="1" t="s">
        <v>58</v>
      </c>
      <c r="S1115" s="6" t="s">
        <v>31</v>
      </c>
      <c r="T1115" s="1">
        <v>0</v>
      </c>
      <c r="U1115" s="1">
        <v>0</v>
      </c>
      <c r="V1115" s="1">
        <v>1</v>
      </c>
      <c r="W1115" s="1">
        <v>0</v>
      </c>
      <c r="X1115" s="1">
        <v>0</v>
      </c>
      <c r="Y1115" s="1">
        <v>0</v>
      </c>
      <c r="Z1115" s="1">
        <v>1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</row>
    <row r="1116" spans="1:33" x14ac:dyDescent="0.25">
      <c r="A1116" s="7" t="s">
        <v>31</v>
      </c>
      <c r="B1116" s="1" t="s">
        <v>1099</v>
      </c>
      <c r="C1116" s="1" t="s">
        <v>1231</v>
      </c>
      <c r="D1116" s="1" t="str">
        <f>CONCATENATE(B1116," ",C1116)</f>
        <v>Philips BDM4350UC</v>
      </c>
      <c r="E1116" s="1">
        <v>1</v>
      </c>
      <c r="F1116" s="1">
        <f>E1116/1000</f>
        <v>1E-3</v>
      </c>
      <c r="G1116" s="1">
        <v>511.31081081081084</v>
      </c>
      <c r="H1116" s="1">
        <f t="shared" si="17"/>
        <v>37990</v>
      </c>
      <c r="I1116" s="1" t="s">
        <v>89</v>
      </c>
      <c r="J1116" s="1" t="s">
        <v>90</v>
      </c>
      <c r="K1116" s="1" t="s">
        <v>86</v>
      </c>
      <c r="L1116" s="1">
        <f>E1116*G1116</f>
        <v>511.31081081081084</v>
      </c>
      <c r="M1116" s="1">
        <f>L1116/1000000</f>
        <v>5.1131081081081081E-4</v>
      </c>
      <c r="N1116" s="1" t="s">
        <v>87</v>
      </c>
      <c r="O1116" s="1" t="s">
        <v>54</v>
      </c>
      <c r="P1116" s="1" t="s">
        <v>38</v>
      </c>
      <c r="Q1116" s="1" t="s">
        <v>38</v>
      </c>
      <c r="R1116" s="1" t="s">
        <v>39</v>
      </c>
      <c r="S1116" s="6" t="s">
        <v>1638</v>
      </c>
      <c r="T1116" s="1">
        <v>0</v>
      </c>
      <c r="U1116" s="1">
        <v>0</v>
      </c>
      <c r="V1116" s="1">
        <v>1</v>
      </c>
      <c r="W1116" s="1">
        <v>0</v>
      </c>
      <c r="X1116" s="1">
        <v>0</v>
      </c>
      <c r="Y1116" s="1">
        <v>0</v>
      </c>
      <c r="Z1116" s="1">
        <v>1</v>
      </c>
      <c r="AA1116" s="1">
        <v>0</v>
      </c>
      <c r="AB1116" s="1">
        <v>0</v>
      </c>
      <c r="AC1116" s="1">
        <v>0</v>
      </c>
      <c r="AD1116" s="1">
        <v>1</v>
      </c>
      <c r="AE1116" s="1">
        <v>1</v>
      </c>
      <c r="AF1116" s="1">
        <v>0</v>
      </c>
      <c r="AG1116" s="1">
        <v>1</v>
      </c>
    </row>
    <row r="1117" spans="1:33" x14ac:dyDescent="0.25">
      <c r="A1117" s="7" t="s">
        <v>31</v>
      </c>
      <c r="B1117" s="1" t="s">
        <v>1232</v>
      </c>
      <c r="C1117" s="4" t="s">
        <v>1233</v>
      </c>
      <c r="D1117" s="1" t="str">
        <f>CONCATENATE(B1117," ",C1117)</f>
        <v>Samsung C24F390FHI</v>
      </c>
      <c r="E1117" s="5">
        <v>2119</v>
      </c>
      <c r="F1117" s="1">
        <f>E1117/1000</f>
        <v>2.1190000000000002</v>
      </c>
      <c r="G1117" s="1">
        <v>121.84864864864863</v>
      </c>
      <c r="H1117" s="1">
        <f t="shared" si="17"/>
        <v>9053</v>
      </c>
      <c r="I1117" s="1" t="s">
        <v>56</v>
      </c>
      <c r="J1117" s="1" t="s">
        <v>53</v>
      </c>
      <c r="K1117" s="1" t="s">
        <v>42</v>
      </c>
      <c r="L1117" s="1">
        <f>E1117*G1117</f>
        <v>258197.28648648647</v>
      </c>
      <c r="M1117" s="1">
        <f>L1117/1000000</f>
        <v>0.25819728648648649</v>
      </c>
      <c r="N1117" s="1" t="s">
        <v>43</v>
      </c>
      <c r="O1117" s="1" t="s">
        <v>44</v>
      </c>
      <c r="P1117" s="1" t="s">
        <v>48</v>
      </c>
      <c r="Q1117" s="1" t="s">
        <v>38</v>
      </c>
      <c r="R1117" s="1" t="s">
        <v>58</v>
      </c>
      <c r="S1117" s="6" t="s">
        <v>1638</v>
      </c>
      <c r="T1117" s="1">
        <v>0</v>
      </c>
      <c r="U1117" s="1">
        <v>0</v>
      </c>
      <c r="V1117" s="1">
        <v>1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1</v>
      </c>
      <c r="AD1117" s="1">
        <v>0</v>
      </c>
      <c r="AE1117" s="1">
        <v>0</v>
      </c>
      <c r="AF1117" s="1">
        <v>1</v>
      </c>
      <c r="AG1117" s="1">
        <v>0</v>
      </c>
    </row>
    <row r="1118" spans="1:33" x14ac:dyDescent="0.25">
      <c r="A1118" s="7" t="s">
        <v>31</v>
      </c>
      <c r="B1118" s="1" t="s">
        <v>1232</v>
      </c>
      <c r="C1118" s="4" t="s">
        <v>1234</v>
      </c>
      <c r="D1118" s="1" t="str">
        <f>CONCATENATE(B1118," ",C1118)</f>
        <v>Samsung C24F396FHI</v>
      </c>
      <c r="E1118" s="5">
        <v>351</v>
      </c>
      <c r="F1118" s="1">
        <f>E1118/1000</f>
        <v>0.35099999999999998</v>
      </c>
      <c r="G1118" s="1">
        <v>128.72297297297297</v>
      </c>
      <c r="H1118" s="1">
        <f t="shared" si="17"/>
        <v>9564</v>
      </c>
      <c r="I1118" s="1" t="s">
        <v>56</v>
      </c>
      <c r="J1118" s="1" t="s">
        <v>53</v>
      </c>
      <c r="K1118" s="1" t="s">
        <v>42</v>
      </c>
      <c r="L1118" s="1">
        <f>E1118*G1118</f>
        <v>45181.763513513513</v>
      </c>
      <c r="M1118" s="1">
        <f>L1118/1000000</f>
        <v>4.5181763513513516E-2</v>
      </c>
      <c r="N1118" s="1" t="s">
        <v>43</v>
      </c>
      <c r="O1118" s="1" t="s">
        <v>44</v>
      </c>
      <c r="P1118" s="1" t="s">
        <v>48</v>
      </c>
      <c r="Q1118" s="1" t="s">
        <v>38</v>
      </c>
      <c r="R1118" s="1" t="s">
        <v>58</v>
      </c>
      <c r="S1118" s="6" t="s">
        <v>1638</v>
      </c>
      <c r="T1118" s="1">
        <v>0</v>
      </c>
      <c r="U1118" s="1">
        <v>0</v>
      </c>
      <c r="V1118" s="1">
        <v>1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1</v>
      </c>
      <c r="AD1118" s="1">
        <v>0</v>
      </c>
      <c r="AE1118" s="1">
        <v>0</v>
      </c>
      <c r="AF1118" s="1">
        <v>1</v>
      </c>
      <c r="AG1118" s="1">
        <v>0</v>
      </c>
    </row>
    <row r="1119" spans="1:33" x14ac:dyDescent="0.25">
      <c r="A1119" s="7" t="s">
        <v>31</v>
      </c>
      <c r="B1119" s="1" t="s">
        <v>1232</v>
      </c>
      <c r="C1119" s="4" t="s">
        <v>1235</v>
      </c>
      <c r="D1119" s="1" t="str">
        <f>CONCATENATE(B1119," ",C1119)</f>
        <v>Samsung C24FG73FQI</v>
      </c>
      <c r="E1119" s="5">
        <v>3</v>
      </c>
      <c r="F1119" s="1">
        <f>E1119/1000</f>
        <v>3.0000000000000001E-3</v>
      </c>
      <c r="G1119" s="1">
        <v>264.79729729729729</v>
      </c>
      <c r="H1119" s="1">
        <f t="shared" si="17"/>
        <v>19674</v>
      </c>
      <c r="I1119" s="1" t="s">
        <v>56</v>
      </c>
      <c r="J1119" s="1" t="s">
        <v>53</v>
      </c>
      <c r="K1119" s="1" t="s">
        <v>42</v>
      </c>
      <c r="L1119" s="1">
        <f>E1119*G1119</f>
        <v>794.39189189189187</v>
      </c>
      <c r="M1119" s="1">
        <f>L1119/1000000</f>
        <v>7.9439189189189192E-4</v>
      </c>
      <c r="N1119" s="1" t="s">
        <v>43</v>
      </c>
      <c r="O1119" s="1" t="s">
        <v>44</v>
      </c>
      <c r="P1119" s="1" t="s">
        <v>48</v>
      </c>
      <c r="Q1119" s="1" t="s">
        <v>48</v>
      </c>
      <c r="R1119" s="1" t="s">
        <v>49</v>
      </c>
      <c r="S1119" s="6" t="s">
        <v>1638</v>
      </c>
      <c r="T1119" s="1">
        <v>0</v>
      </c>
      <c r="U1119" s="1">
        <v>0</v>
      </c>
      <c r="V1119" s="1">
        <v>0</v>
      </c>
      <c r="W1119" s="1">
        <v>0</v>
      </c>
      <c r="X1119" s="1">
        <v>1</v>
      </c>
      <c r="Y1119" s="1">
        <v>0</v>
      </c>
      <c r="Z1119" s="1">
        <v>0</v>
      </c>
      <c r="AA1119" s="1">
        <v>0</v>
      </c>
      <c r="AB1119" s="1">
        <v>0</v>
      </c>
      <c r="AC1119" s="1">
        <v>1</v>
      </c>
      <c r="AD1119" s="1">
        <v>0</v>
      </c>
      <c r="AE1119" s="1">
        <v>0</v>
      </c>
      <c r="AF1119" s="1">
        <v>1</v>
      </c>
      <c r="AG1119" s="1">
        <v>0</v>
      </c>
    </row>
    <row r="1120" spans="1:33" x14ac:dyDescent="0.25">
      <c r="A1120" s="7" t="s">
        <v>31</v>
      </c>
      <c r="B1120" s="1" t="s">
        <v>1232</v>
      </c>
      <c r="C1120" s="4" t="s">
        <v>1236</v>
      </c>
      <c r="D1120" s="1" t="str">
        <f>CONCATENATE(B1120," ",C1120)</f>
        <v>Samsung C24RG50FQI</v>
      </c>
      <c r="E1120" s="5">
        <v>1510</v>
      </c>
      <c r="F1120" s="1">
        <f>E1120/1000</f>
        <v>1.51</v>
      </c>
      <c r="G1120" s="1">
        <v>190.49099099099101</v>
      </c>
      <c r="H1120" s="1">
        <f t="shared" si="17"/>
        <v>14153</v>
      </c>
      <c r="I1120" s="1" t="s">
        <v>56</v>
      </c>
      <c r="J1120" s="1" t="s">
        <v>53</v>
      </c>
      <c r="K1120" s="1" t="s">
        <v>42</v>
      </c>
      <c r="L1120" s="1">
        <f>E1120*G1120</f>
        <v>287641.39639639645</v>
      </c>
      <c r="M1120" s="1">
        <f>L1120/1000000</f>
        <v>0.28764139639639646</v>
      </c>
      <c r="N1120" s="1" t="s">
        <v>43</v>
      </c>
      <c r="O1120" s="1" t="s">
        <v>44</v>
      </c>
      <c r="P1120" s="1" t="s">
        <v>48</v>
      </c>
      <c r="Q1120" s="1" t="s">
        <v>48</v>
      </c>
      <c r="R1120" s="1" t="s">
        <v>58</v>
      </c>
      <c r="S1120" s="6" t="s">
        <v>1638</v>
      </c>
      <c r="T1120" s="1">
        <v>0</v>
      </c>
      <c r="U1120" s="1">
        <v>0</v>
      </c>
      <c r="V1120" s="1">
        <v>0</v>
      </c>
      <c r="W1120" s="1">
        <v>0</v>
      </c>
      <c r="X1120" s="1">
        <v>1</v>
      </c>
      <c r="Y1120" s="1">
        <v>0</v>
      </c>
      <c r="Z1120" s="1">
        <v>0</v>
      </c>
      <c r="AA1120" s="1">
        <v>0</v>
      </c>
      <c r="AB1120" s="1">
        <v>0</v>
      </c>
      <c r="AC1120" s="1">
        <v>1</v>
      </c>
      <c r="AD1120" s="1">
        <v>0</v>
      </c>
      <c r="AE1120" s="1">
        <v>0</v>
      </c>
      <c r="AF1120" s="1">
        <v>1</v>
      </c>
      <c r="AG1120" s="1">
        <v>0</v>
      </c>
    </row>
    <row r="1121" spans="1:33" x14ac:dyDescent="0.25">
      <c r="A1121" s="7" t="s">
        <v>31</v>
      </c>
      <c r="B1121" s="1" t="s">
        <v>1232</v>
      </c>
      <c r="C1121" s="4" t="s">
        <v>1237</v>
      </c>
      <c r="D1121" s="1" t="str">
        <f>CONCATENATE(B1121," ",C1121)</f>
        <v>Samsung C27F390FHI</v>
      </c>
      <c r="E1121" s="5">
        <v>1020</v>
      </c>
      <c r="F1121" s="1">
        <f>E1121/1000</f>
        <v>1.02</v>
      </c>
      <c r="G1121" s="1">
        <v>167.12972972972975</v>
      </c>
      <c r="H1121" s="1">
        <f t="shared" si="17"/>
        <v>12418</v>
      </c>
      <c r="I1121" s="1" t="s">
        <v>63</v>
      </c>
      <c r="J1121" s="1" t="s">
        <v>63</v>
      </c>
      <c r="K1121" s="1" t="s">
        <v>42</v>
      </c>
      <c r="L1121" s="1">
        <f>E1121*G1121</f>
        <v>170472.32432432435</v>
      </c>
      <c r="M1121" s="1">
        <f>L1121/1000000</f>
        <v>0.17047232432432435</v>
      </c>
      <c r="N1121" s="1" t="s">
        <v>43</v>
      </c>
      <c r="O1121" s="1" t="s">
        <v>44</v>
      </c>
      <c r="P1121" s="1" t="s">
        <v>48</v>
      </c>
      <c r="Q1121" s="1" t="s">
        <v>38</v>
      </c>
      <c r="R1121" s="1" t="s">
        <v>58</v>
      </c>
      <c r="S1121" s="6" t="s">
        <v>1638</v>
      </c>
      <c r="T1121" s="1">
        <v>0</v>
      </c>
      <c r="U1121" s="1">
        <v>0</v>
      </c>
      <c r="V1121" s="1">
        <v>1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1</v>
      </c>
      <c r="AD1121" s="1">
        <v>0</v>
      </c>
      <c r="AE1121" s="1">
        <v>0</v>
      </c>
      <c r="AF1121" s="1">
        <v>1</v>
      </c>
      <c r="AG1121" s="1">
        <v>0</v>
      </c>
    </row>
    <row r="1122" spans="1:33" x14ac:dyDescent="0.25">
      <c r="A1122" s="7" t="s">
        <v>31</v>
      </c>
      <c r="B1122" s="1" t="s">
        <v>1232</v>
      </c>
      <c r="C1122" s="4" t="s">
        <v>1238</v>
      </c>
      <c r="D1122" s="1" t="str">
        <f>CONCATENATE(B1122," ",C1122)</f>
        <v>Samsung C27F396FHI</v>
      </c>
      <c r="E1122" s="5">
        <v>258</v>
      </c>
      <c r="F1122" s="1">
        <f>E1122/1000</f>
        <v>0.25800000000000001</v>
      </c>
      <c r="G1122" s="1">
        <v>172.52252252252251</v>
      </c>
      <c r="H1122" s="1">
        <f t="shared" si="17"/>
        <v>12818</v>
      </c>
      <c r="I1122" s="1" t="s">
        <v>63</v>
      </c>
      <c r="J1122" s="1" t="s">
        <v>63</v>
      </c>
      <c r="K1122" s="1" t="s">
        <v>42</v>
      </c>
      <c r="L1122" s="1">
        <f>E1122*G1122</f>
        <v>44510.810810810806</v>
      </c>
      <c r="M1122" s="1">
        <f>L1122/1000000</f>
        <v>4.4510810810810805E-2</v>
      </c>
      <c r="N1122" s="1" t="s">
        <v>43</v>
      </c>
      <c r="O1122" s="1" t="s">
        <v>44</v>
      </c>
      <c r="P1122" s="1" t="s">
        <v>48</v>
      </c>
      <c r="Q1122" s="1" t="s">
        <v>38</v>
      </c>
      <c r="R1122" s="1" t="s">
        <v>58</v>
      </c>
      <c r="S1122" s="6" t="s">
        <v>1638</v>
      </c>
      <c r="T1122" s="1">
        <v>0</v>
      </c>
      <c r="U1122" s="1">
        <v>0</v>
      </c>
      <c r="V1122" s="1">
        <v>1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1</v>
      </c>
      <c r="AD1122" s="1">
        <v>0</v>
      </c>
      <c r="AE1122" s="1">
        <v>0</v>
      </c>
      <c r="AF1122" s="1">
        <v>1</v>
      </c>
      <c r="AG1122" s="1">
        <v>0</v>
      </c>
    </row>
    <row r="1123" spans="1:33" x14ac:dyDescent="0.25">
      <c r="A1123" s="7" t="s">
        <v>31</v>
      </c>
      <c r="B1123" s="1" t="s">
        <v>1232</v>
      </c>
      <c r="C1123" s="4" t="s">
        <v>1239</v>
      </c>
      <c r="D1123" s="1" t="str">
        <f>CONCATENATE(B1123," ",C1123)</f>
        <v>Samsung C27F591FDI</v>
      </c>
      <c r="E1123" s="5">
        <v>13</v>
      </c>
      <c r="F1123" s="1">
        <f>E1123/1000</f>
        <v>1.2999999999999999E-2</v>
      </c>
      <c r="G1123" s="1">
        <v>240.40540540540542</v>
      </c>
      <c r="H1123" s="1">
        <f t="shared" si="17"/>
        <v>17862</v>
      </c>
      <c r="I1123" s="1" t="s">
        <v>63</v>
      </c>
      <c r="J1123" s="1" t="s">
        <v>63</v>
      </c>
      <c r="K1123" s="1" t="s">
        <v>42</v>
      </c>
      <c r="L1123" s="1">
        <f>E1123*G1123</f>
        <v>3125.2702702702704</v>
      </c>
      <c r="M1123" s="1">
        <f>L1123/1000000</f>
        <v>3.1252702702702704E-3</v>
      </c>
      <c r="N1123" s="1" t="s">
        <v>43</v>
      </c>
      <c r="O1123" s="1" t="s">
        <v>44</v>
      </c>
      <c r="P1123" s="1" t="s">
        <v>48</v>
      </c>
      <c r="Q1123" s="1" t="s">
        <v>38</v>
      </c>
      <c r="R1123" s="1" t="s">
        <v>58</v>
      </c>
      <c r="S1123" s="6" t="s">
        <v>1638</v>
      </c>
      <c r="T1123" s="1">
        <v>0</v>
      </c>
      <c r="U1123" s="1">
        <v>0</v>
      </c>
      <c r="V1123" s="1">
        <v>1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1</v>
      </c>
      <c r="AD1123" s="1">
        <v>0</v>
      </c>
      <c r="AE1123" s="1">
        <v>0</v>
      </c>
      <c r="AF1123" s="1">
        <v>1</v>
      </c>
      <c r="AG1123" s="1">
        <v>0</v>
      </c>
    </row>
    <row r="1124" spans="1:33" x14ac:dyDescent="0.25">
      <c r="A1124" s="7" t="s">
        <v>31</v>
      </c>
      <c r="B1124" s="1" t="s">
        <v>1232</v>
      </c>
      <c r="C1124" s="4" t="s">
        <v>1240</v>
      </c>
      <c r="D1124" s="1" t="str">
        <f>CONCATENATE(B1124," ",C1124)</f>
        <v>Samsung C27FG73FQI</v>
      </c>
      <c r="E1124" s="5">
        <v>186</v>
      </c>
      <c r="F1124" s="1">
        <f>E1124/1000</f>
        <v>0.186</v>
      </c>
      <c r="G1124" s="1">
        <v>337.76351351351349</v>
      </c>
      <c r="H1124" s="1">
        <f t="shared" si="17"/>
        <v>25096</v>
      </c>
      <c r="I1124" s="1" t="s">
        <v>63</v>
      </c>
      <c r="J1124" s="1" t="s">
        <v>63</v>
      </c>
      <c r="K1124" s="1" t="s">
        <v>42</v>
      </c>
      <c r="L1124" s="1">
        <f>E1124*G1124</f>
        <v>62824.013513513506</v>
      </c>
      <c r="M1124" s="1">
        <f>L1124/1000000</f>
        <v>6.2824013513513507E-2</v>
      </c>
      <c r="N1124" s="1" t="s">
        <v>43</v>
      </c>
      <c r="O1124" s="1" t="s">
        <v>44</v>
      </c>
      <c r="P1124" s="1" t="s">
        <v>48</v>
      </c>
      <c r="Q1124" s="1" t="s">
        <v>48</v>
      </c>
      <c r="R1124" s="1" t="s">
        <v>49</v>
      </c>
      <c r="S1124" s="6" t="s">
        <v>1638</v>
      </c>
      <c r="T1124" s="1">
        <v>0</v>
      </c>
      <c r="U1124" s="1">
        <v>0</v>
      </c>
      <c r="V1124" s="1">
        <v>0</v>
      </c>
      <c r="W1124" s="1">
        <v>0</v>
      </c>
      <c r="X1124" s="1">
        <v>1</v>
      </c>
      <c r="Y1124" s="1">
        <v>0</v>
      </c>
      <c r="Z1124" s="1">
        <v>0</v>
      </c>
      <c r="AA1124" s="1">
        <v>0</v>
      </c>
      <c r="AB1124" s="1">
        <v>0</v>
      </c>
      <c r="AC1124" s="1">
        <v>1</v>
      </c>
      <c r="AD1124" s="1">
        <v>0</v>
      </c>
      <c r="AE1124" s="1">
        <v>0</v>
      </c>
      <c r="AF1124" s="1">
        <v>1</v>
      </c>
      <c r="AG1124" s="1">
        <v>0</v>
      </c>
    </row>
    <row r="1125" spans="1:33" x14ac:dyDescent="0.25">
      <c r="A1125" s="7" t="s">
        <v>31</v>
      </c>
      <c r="B1125" s="1" t="s">
        <v>1232</v>
      </c>
      <c r="C1125" s="4" t="s">
        <v>1241</v>
      </c>
      <c r="D1125" s="1" t="str">
        <f>CONCATENATE(B1125," ",C1125)</f>
        <v>Samsung C27G54TQWI</v>
      </c>
      <c r="E1125" s="5">
        <v>111</v>
      </c>
      <c r="F1125" s="1">
        <f>E1125/1000</f>
        <v>0.111</v>
      </c>
      <c r="G1125" s="1">
        <v>324.18918918918916</v>
      </c>
      <c r="H1125" s="1">
        <f t="shared" si="17"/>
        <v>24087</v>
      </c>
      <c r="I1125" s="1" t="s">
        <v>63</v>
      </c>
      <c r="J1125" s="1" t="s">
        <v>63</v>
      </c>
      <c r="K1125" s="1" t="s">
        <v>64</v>
      </c>
      <c r="L1125" s="1">
        <f>E1125*G1125</f>
        <v>35985</v>
      </c>
      <c r="M1125" s="1">
        <f>L1125/1000000</f>
        <v>3.5985000000000003E-2</v>
      </c>
      <c r="N1125" s="1" t="s">
        <v>65</v>
      </c>
      <c r="O1125" s="1" t="s">
        <v>44</v>
      </c>
      <c r="P1125" s="1" t="s">
        <v>48</v>
      </c>
      <c r="Q1125" s="1" t="s">
        <v>48</v>
      </c>
      <c r="R1125" s="1" t="s">
        <v>49</v>
      </c>
      <c r="S1125" s="6" t="s">
        <v>1635</v>
      </c>
      <c r="T1125" s="1">
        <v>0</v>
      </c>
      <c r="U1125" s="1">
        <v>0</v>
      </c>
      <c r="V1125" s="1">
        <v>0</v>
      </c>
      <c r="W1125" s="1">
        <v>0</v>
      </c>
      <c r="X1125" s="1">
        <v>1</v>
      </c>
      <c r="Y1125" s="1">
        <v>0</v>
      </c>
      <c r="Z1125" s="1">
        <v>0</v>
      </c>
      <c r="AA1125" s="1">
        <v>0</v>
      </c>
      <c r="AB1125" s="1">
        <v>0</v>
      </c>
      <c r="AC1125" s="1">
        <v>1</v>
      </c>
      <c r="AD1125" s="1">
        <v>0</v>
      </c>
      <c r="AE1125" s="1">
        <v>0</v>
      </c>
      <c r="AF1125" s="1">
        <v>1</v>
      </c>
      <c r="AG1125" s="1">
        <v>0</v>
      </c>
    </row>
    <row r="1126" spans="1:33" x14ac:dyDescent="0.25">
      <c r="A1126" s="7" t="s">
        <v>31</v>
      </c>
      <c r="B1126" s="1" t="s">
        <v>1232</v>
      </c>
      <c r="C1126" s="4" t="s">
        <v>1242</v>
      </c>
      <c r="D1126" s="1" t="str">
        <f>CONCATENATE(B1126," ",C1126)</f>
        <v>Samsung C27G75TQSI</v>
      </c>
      <c r="E1126" s="5">
        <v>18</v>
      </c>
      <c r="F1126" s="1">
        <f>E1126/1000</f>
        <v>1.7999999999999999E-2</v>
      </c>
      <c r="G1126" s="1">
        <v>607.97297297297303</v>
      </c>
      <c r="H1126" s="1">
        <f t="shared" si="17"/>
        <v>45172</v>
      </c>
      <c r="I1126" s="1" t="s">
        <v>63</v>
      </c>
      <c r="J1126" s="1" t="s">
        <v>63</v>
      </c>
      <c r="K1126" s="1" t="s">
        <v>64</v>
      </c>
      <c r="L1126" s="1">
        <f>E1126*G1126</f>
        <v>10943.513513513515</v>
      </c>
      <c r="M1126" s="1">
        <f>L1126/1000000</f>
        <v>1.0943513513513515E-2</v>
      </c>
      <c r="N1126" s="1" t="s">
        <v>65</v>
      </c>
      <c r="O1126" s="1" t="s">
        <v>44</v>
      </c>
      <c r="P1126" s="1" t="s">
        <v>48</v>
      </c>
      <c r="Q1126" s="1" t="s">
        <v>48</v>
      </c>
      <c r="R1126" s="1" t="s">
        <v>49</v>
      </c>
      <c r="S1126" s="6" t="s">
        <v>1637</v>
      </c>
      <c r="T1126" s="1">
        <v>0</v>
      </c>
      <c r="U1126" s="1">
        <v>0</v>
      </c>
      <c r="V1126" s="1">
        <v>0</v>
      </c>
      <c r="W1126" s="1">
        <v>0</v>
      </c>
      <c r="X1126" s="1">
        <v>1</v>
      </c>
      <c r="Y1126" s="1">
        <v>0</v>
      </c>
      <c r="Z1126" s="1">
        <v>0</v>
      </c>
      <c r="AA1126" s="1">
        <v>0</v>
      </c>
      <c r="AB1126" s="1">
        <v>0</v>
      </c>
      <c r="AC1126" s="1">
        <v>1</v>
      </c>
      <c r="AD1126" s="1">
        <v>0</v>
      </c>
      <c r="AE1126" s="1">
        <v>0</v>
      </c>
      <c r="AF1126" s="1">
        <v>1</v>
      </c>
      <c r="AG1126" s="1">
        <v>0</v>
      </c>
    </row>
    <row r="1127" spans="1:33" x14ac:dyDescent="0.25">
      <c r="A1127" s="7" t="s">
        <v>31</v>
      </c>
      <c r="B1127" s="1" t="s">
        <v>1232</v>
      </c>
      <c r="C1127" s="4" t="s">
        <v>1243</v>
      </c>
      <c r="D1127" s="1" t="str">
        <f>CONCATENATE(B1127," ",C1127)</f>
        <v>Samsung C27H580FDI</v>
      </c>
      <c r="E1127" s="5">
        <v>1</v>
      </c>
      <c r="F1127" s="1">
        <f>E1127/1000</f>
        <v>1E-3</v>
      </c>
      <c r="G1127" s="1">
        <v>193.67105263157896</v>
      </c>
      <c r="H1127" s="1">
        <f t="shared" si="17"/>
        <v>14390</v>
      </c>
      <c r="I1127" s="1" t="s">
        <v>63</v>
      </c>
      <c r="J1127" s="1" t="s">
        <v>63</v>
      </c>
      <c r="K1127" s="1" t="s">
        <v>42</v>
      </c>
      <c r="L1127" s="1">
        <f>E1127*G1127</f>
        <v>193.67105263157896</v>
      </c>
      <c r="M1127" s="1">
        <f>L1127/1000000</f>
        <v>1.9367105263157897E-4</v>
      </c>
      <c r="N1127" s="1" t="s">
        <v>43</v>
      </c>
      <c r="O1127" s="1" t="s">
        <v>44</v>
      </c>
      <c r="P1127" s="1" t="s">
        <v>48</v>
      </c>
      <c r="Q1127" s="1" t="s">
        <v>38</v>
      </c>
      <c r="R1127" s="1" t="s">
        <v>58</v>
      </c>
      <c r="S1127" s="6" t="s">
        <v>1636</v>
      </c>
      <c r="T1127" s="1">
        <v>0</v>
      </c>
      <c r="U1127" s="1">
        <v>0</v>
      </c>
      <c r="V1127" s="1">
        <v>1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1</v>
      </c>
      <c r="AD1127" s="1">
        <v>0</v>
      </c>
      <c r="AE1127" s="1">
        <v>0</v>
      </c>
      <c r="AF1127" s="1">
        <v>1</v>
      </c>
      <c r="AG1127" s="1">
        <v>0</v>
      </c>
    </row>
    <row r="1128" spans="1:33" x14ac:dyDescent="0.25">
      <c r="A1128" s="7" t="s">
        <v>31</v>
      </c>
      <c r="B1128" s="1" t="s">
        <v>1232</v>
      </c>
      <c r="C1128" s="4" t="s">
        <v>1244</v>
      </c>
      <c r="D1128" s="1" t="str">
        <f>CONCATENATE(B1128," ",C1128)</f>
        <v>Samsung C27H711QEI</v>
      </c>
      <c r="E1128" s="5">
        <v>1</v>
      </c>
      <c r="F1128" s="1">
        <f>E1128/1000</f>
        <v>1E-3</v>
      </c>
      <c r="G1128" s="1">
        <v>367</v>
      </c>
      <c r="H1128" s="1">
        <f t="shared" si="17"/>
        <v>27268</v>
      </c>
      <c r="I1128" s="1" t="s">
        <v>63</v>
      </c>
      <c r="J1128" s="1" t="s">
        <v>63</v>
      </c>
      <c r="K1128" s="1" t="s">
        <v>64</v>
      </c>
      <c r="L1128" s="1">
        <f>E1128*G1128</f>
        <v>367</v>
      </c>
      <c r="M1128" s="1">
        <f>L1128/1000000</f>
        <v>3.6699999999999998E-4</v>
      </c>
      <c r="N1128" s="1" t="s">
        <v>65</v>
      </c>
      <c r="O1128" s="1" t="s">
        <v>44</v>
      </c>
      <c r="P1128" s="1" t="s">
        <v>48</v>
      </c>
      <c r="Q1128" s="1" t="s">
        <v>38</v>
      </c>
      <c r="R1128" s="1" t="s">
        <v>58</v>
      </c>
      <c r="S1128" s="6" t="s">
        <v>1635</v>
      </c>
      <c r="T1128" s="1">
        <v>0</v>
      </c>
      <c r="U1128" s="1">
        <v>0</v>
      </c>
      <c r="V1128" s="1">
        <v>1</v>
      </c>
      <c r="W1128" s="1">
        <v>0</v>
      </c>
      <c r="X1128" s="1">
        <v>0</v>
      </c>
      <c r="Y1128" s="1">
        <v>0</v>
      </c>
      <c r="Z1128" s="1">
        <v>0</v>
      </c>
      <c r="AA1128" s="1">
        <v>0</v>
      </c>
      <c r="AB1128" s="1">
        <v>0</v>
      </c>
      <c r="AC1128" s="1">
        <v>1</v>
      </c>
      <c r="AD1128" s="1">
        <v>0</v>
      </c>
      <c r="AE1128" s="1">
        <v>0</v>
      </c>
      <c r="AF1128" s="1">
        <v>1</v>
      </c>
      <c r="AG1128" s="1">
        <v>0</v>
      </c>
    </row>
    <row r="1129" spans="1:33" x14ac:dyDescent="0.25">
      <c r="A1129" s="7" t="s">
        <v>31</v>
      </c>
      <c r="B1129" s="1" t="s">
        <v>1232</v>
      </c>
      <c r="C1129" s="4" t="s">
        <v>1245</v>
      </c>
      <c r="D1129" s="1" t="str">
        <f>CONCATENATE(B1129," ",C1129)</f>
        <v>Samsung C27HG70QQI</v>
      </c>
      <c r="E1129" s="5">
        <v>51</v>
      </c>
      <c r="F1129" s="1">
        <f>E1129/1000</f>
        <v>5.0999999999999997E-2</v>
      </c>
      <c r="G1129" s="1">
        <v>442.7882882882883</v>
      </c>
      <c r="H1129" s="1">
        <f t="shared" si="17"/>
        <v>32899</v>
      </c>
      <c r="I1129" s="1" t="s">
        <v>63</v>
      </c>
      <c r="J1129" s="1" t="s">
        <v>63</v>
      </c>
      <c r="K1129" s="1" t="s">
        <v>64</v>
      </c>
      <c r="L1129" s="1">
        <f>E1129*G1129</f>
        <v>22582.202702702703</v>
      </c>
      <c r="M1129" s="1">
        <f>L1129/1000000</f>
        <v>2.2582202702702704E-2</v>
      </c>
      <c r="N1129" s="1" t="s">
        <v>65</v>
      </c>
      <c r="O1129" s="1" t="s">
        <v>44</v>
      </c>
      <c r="P1129" s="1" t="s">
        <v>48</v>
      </c>
      <c r="Q1129" s="1" t="s">
        <v>48</v>
      </c>
      <c r="R1129" s="1" t="s">
        <v>49</v>
      </c>
      <c r="S1129" s="6" t="s">
        <v>1638</v>
      </c>
      <c r="T1129" s="1">
        <v>0</v>
      </c>
      <c r="U1129" s="1">
        <v>0</v>
      </c>
      <c r="V1129" s="1">
        <v>0</v>
      </c>
      <c r="W1129" s="1">
        <v>0</v>
      </c>
      <c r="X1129" s="1">
        <v>1</v>
      </c>
      <c r="Y1129" s="1">
        <v>0</v>
      </c>
      <c r="Z1129" s="1">
        <v>0</v>
      </c>
      <c r="AA1129" s="1">
        <v>0</v>
      </c>
      <c r="AB1129" s="1">
        <v>0</v>
      </c>
      <c r="AC1129" s="1">
        <v>1</v>
      </c>
      <c r="AD1129" s="1">
        <v>0</v>
      </c>
      <c r="AE1129" s="1">
        <v>0</v>
      </c>
      <c r="AF1129" s="1">
        <v>1</v>
      </c>
      <c r="AG1129" s="1">
        <v>0</v>
      </c>
    </row>
    <row r="1130" spans="1:33" x14ac:dyDescent="0.25">
      <c r="A1130" s="7" t="s">
        <v>31</v>
      </c>
      <c r="B1130" s="1" t="s">
        <v>1232</v>
      </c>
      <c r="C1130" s="4" t="s">
        <v>1246</v>
      </c>
      <c r="D1130" s="1" t="str">
        <f>CONCATENATE(B1130," ",C1130)</f>
        <v>Samsung C27JG50QQI</v>
      </c>
      <c r="E1130" s="5">
        <v>500</v>
      </c>
      <c r="F1130" s="1">
        <f>E1130/1000</f>
        <v>0.5</v>
      </c>
      <c r="G1130" s="1">
        <v>317.43243243243245</v>
      </c>
      <c r="H1130" s="1">
        <f t="shared" si="17"/>
        <v>23585</v>
      </c>
      <c r="I1130" s="1" t="s">
        <v>63</v>
      </c>
      <c r="J1130" s="1" t="s">
        <v>63</v>
      </c>
      <c r="K1130" s="1" t="s">
        <v>64</v>
      </c>
      <c r="L1130" s="1">
        <f>E1130*G1130</f>
        <v>158716.21621621621</v>
      </c>
      <c r="M1130" s="1">
        <f>L1130/1000000</f>
        <v>0.1587162162162162</v>
      </c>
      <c r="N1130" s="1" t="s">
        <v>65</v>
      </c>
      <c r="O1130" s="1" t="s">
        <v>44</v>
      </c>
      <c r="P1130" s="1" t="s">
        <v>48</v>
      </c>
      <c r="Q1130" s="1" t="s">
        <v>48</v>
      </c>
      <c r="R1130" s="1" t="s">
        <v>58</v>
      </c>
      <c r="S1130" s="6" t="s">
        <v>1638</v>
      </c>
      <c r="T1130" s="1">
        <v>0</v>
      </c>
      <c r="U1130" s="1">
        <v>0</v>
      </c>
      <c r="V1130" s="1">
        <v>0</v>
      </c>
      <c r="W1130" s="1">
        <v>0</v>
      </c>
      <c r="X1130" s="1">
        <v>1</v>
      </c>
      <c r="Y1130" s="1">
        <v>0</v>
      </c>
      <c r="Z1130" s="1">
        <v>0</v>
      </c>
      <c r="AA1130" s="1">
        <v>0</v>
      </c>
      <c r="AB1130" s="1">
        <v>0</v>
      </c>
      <c r="AC1130" s="1">
        <v>1</v>
      </c>
      <c r="AD1130" s="1">
        <v>0</v>
      </c>
      <c r="AE1130" s="1">
        <v>0</v>
      </c>
      <c r="AF1130" s="1">
        <v>1</v>
      </c>
      <c r="AG1130" s="1">
        <v>0</v>
      </c>
    </row>
    <row r="1131" spans="1:33" x14ac:dyDescent="0.25">
      <c r="A1131" s="7" t="s">
        <v>31</v>
      </c>
      <c r="B1131" s="1" t="s">
        <v>1232</v>
      </c>
      <c r="C1131" s="4" t="s">
        <v>1247</v>
      </c>
      <c r="D1131" s="1" t="str">
        <f>CONCATENATE(B1131," ",C1131)</f>
        <v>Samsung C27JG54QQI</v>
      </c>
      <c r="E1131" s="5">
        <v>1500</v>
      </c>
      <c r="F1131" s="1">
        <f>E1131/1000</f>
        <v>1.5</v>
      </c>
      <c r="G1131" s="1">
        <v>283.77027027027026</v>
      </c>
      <c r="H1131" s="1">
        <f t="shared" si="17"/>
        <v>21084</v>
      </c>
      <c r="I1131" s="1" t="s">
        <v>63</v>
      </c>
      <c r="J1131" s="1" t="s">
        <v>63</v>
      </c>
      <c r="K1131" s="1" t="s">
        <v>64</v>
      </c>
      <c r="L1131" s="1">
        <f>E1131*G1131</f>
        <v>425655.40540540538</v>
      </c>
      <c r="M1131" s="1">
        <f>L1131/1000000</f>
        <v>0.42565540540540536</v>
      </c>
      <c r="N1131" s="1" t="s">
        <v>65</v>
      </c>
      <c r="O1131" s="1" t="s">
        <v>44</v>
      </c>
      <c r="P1131" s="1" t="s">
        <v>48</v>
      </c>
      <c r="Q1131" s="1" t="s">
        <v>48</v>
      </c>
      <c r="R1131" s="1" t="s">
        <v>58</v>
      </c>
      <c r="S1131" s="6" t="s">
        <v>1638</v>
      </c>
      <c r="T1131" s="1">
        <v>0</v>
      </c>
      <c r="U1131" s="1">
        <v>0</v>
      </c>
      <c r="V1131" s="1">
        <v>0</v>
      </c>
      <c r="W1131" s="1">
        <v>0</v>
      </c>
      <c r="X1131" s="1">
        <v>1</v>
      </c>
      <c r="Y1131" s="1">
        <v>0</v>
      </c>
      <c r="Z1131" s="1">
        <v>0</v>
      </c>
      <c r="AA1131" s="1">
        <v>0</v>
      </c>
      <c r="AB1131" s="1">
        <v>0</v>
      </c>
      <c r="AC1131" s="1">
        <v>1</v>
      </c>
      <c r="AD1131" s="1">
        <v>0</v>
      </c>
      <c r="AE1131" s="1">
        <v>0</v>
      </c>
      <c r="AF1131" s="1">
        <v>1</v>
      </c>
      <c r="AG1131" s="1">
        <v>0</v>
      </c>
    </row>
    <row r="1132" spans="1:33" x14ac:dyDescent="0.25">
      <c r="A1132" s="7" t="s">
        <v>31</v>
      </c>
      <c r="B1132" s="1" t="s">
        <v>1232</v>
      </c>
      <c r="C1132" s="4" t="s">
        <v>1248</v>
      </c>
      <c r="D1132" s="1" t="str">
        <f>CONCATENATE(B1132," ",C1132)</f>
        <v>Samsung C27R500FHI</v>
      </c>
      <c r="E1132" s="5">
        <v>1696</v>
      </c>
      <c r="F1132" s="1">
        <f>E1132/1000</f>
        <v>1.696</v>
      </c>
      <c r="G1132" s="1">
        <v>172.86216216216215</v>
      </c>
      <c r="H1132" s="1">
        <f t="shared" si="17"/>
        <v>12844</v>
      </c>
      <c r="I1132" s="1" t="s">
        <v>63</v>
      </c>
      <c r="J1132" s="1" t="s">
        <v>63</v>
      </c>
      <c r="K1132" s="1" t="s">
        <v>42</v>
      </c>
      <c r="L1132" s="1">
        <f>E1132*G1132</f>
        <v>293174.22702702699</v>
      </c>
      <c r="M1132" s="1">
        <f>L1132/1000000</f>
        <v>0.293174227027027</v>
      </c>
      <c r="N1132" s="1" t="s">
        <v>43</v>
      </c>
      <c r="O1132" s="1" t="s">
        <v>44</v>
      </c>
      <c r="P1132" s="1" t="s">
        <v>48</v>
      </c>
      <c r="Q1132" s="1" t="s">
        <v>38</v>
      </c>
      <c r="R1132" s="1" t="s">
        <v>58</v>
      </c>
      <c r="S1132" s="6" t="s">
        <v>1638</v>
      </c>
      <c r="T1132" s="1">
        <v>0</v>
      </c>
      <c r="U1132" s="1">
        <v>0</v>
      </c>
      <c r="V1132" s="1">
        <v>1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1</v>
      </c>
      <c r="AD1132" s="1">
        <v>0</v>
      </c>
      <c r="AE1132" s="1">
        <v>0</v>
      </c>
      <c r="AF1132" s="1">
        <v>1</v>
      </c>
      <c r="AG1132" s="1">
        <v>0</v>
      </c>
    </row>
    <row r="1133" spans="1:33" x14ac:dyDescent="0.25">
      <c r="A1133" s="7" t="s">
        <v>31</v>
      </c>
      <c r="B1133" s="1" t="s">
        <v>1232</v>
      </c>
      <c r="C1133" s="4" t="s">
        <v>1249</v>
      </c>
      <c r="D1133" s="1" t="str">
        <f>CONCATENATE(B1133," ",C1133)</f>
        <v>Samsung C27RG50FQI</v>
      </c>
      <c r="E1133" s="5">
        <v>1743</v>
      </c>
      <c r="F1133" s="1">
        <f>E1133/1000</f>
        <v>1.7430000000000001</v>
      </c>
      <c r="G1133" s="1">
        <v>283.44369369369366</v>
      </c>
      <c r="H1133" s="1">
        <f t="shared" si="17"/>
        <v>21060</v>
      </c>
      <c r="I1133" s="1" t="s">
        <v>63</v>
      </c>
      <c r="J1133" s="1" t="s">
        <v>63</v>
      </c>
      <c r="K1133" s="1" t="s">
        <v>42</v>
      </c>
      <c r="L1133" s="1">
        <f>E1133*G1133</f>
        <v>494042.35810810805</v>
      </c>
      <c r="M1133" s="1">
        <f>L1133/1000000</f>
        <v>0.49404235810810804</v>
      </c>
      <c r="N1133" s="1" t="s">
        <v>43</v>
      </c>
      <c r="O1133" s="1" t="s">
        <v>44</v>
      </c>
      <c r="P1133" s="1" t="s">
        <v>48</v>
      </c>
      <c r="Q1133" s="1" t="s">
        <v>48</v>
      </c>
      <c r="R1133" s="1" t="s">
        <v>58</v>
      </c>
      <c r="S1133" s="6" t="s">
        <v>1638</v>
      </c>
      <c r="T1133" s="1">
        <v>0</v>
      </c>
      <c r="U1133" s="1">
        <v>0</v>
      </c>
      <c r="V1133" s="1">
        <v>0</v>
      </c>
      <c r="W1133" s="1">
        <v>0</v>
      </c>
      <c r="X1133" s="1">
        <v>1</v>
      </c>
      <c r="Y1133" s="1">
        <v>0</v>
      </c>
      <c r="Z1133" s="1">
        <v>0</v>
      </c>
      <c r="AA1133" s="1">
        <v>0</v>
      </c>
      <c r="AB1133" s="1">
        <v>0</v>
      </c>
      <c r="AC1133" s="1">
        <v>1</v>
      </c>
      <c r="AD1133" s="1">
        <v>0</v>
      </c>
      <c r="AE1133" s="1">
        <v>0</v>
      </c>
      <c r="AF1133" s="1">
        <v>1</v>
      </c>
      <c r="AG1133" s="1">
        <v>0</v>
      </c>
    </row>
    <row r="1134" spans="1:33" x14ac:dyDescent="0.25">
      <c r="A1134" s="7" t="s">
        <v>31</v>
      </c>
      <c r="B1134" s="1" t="s">
        <v>1232</v>
      </c>
      <c r="C1134" s="4" t="s">
        <v>1250</v>
      </c>
      <c r="D1134" s="1" t="str">
        <f>CONCATENATE(B1134," ",C1134)</f>
        <v>Samsung C27T55</v>
      </c>
      <c r="E1134" s="5">
        <v>100</v>
      </c>
      <c r="F1134" s="1">
        <f>E1134/1000</f>
        <v>0.1</v>
      </c>
      <c r="G1134" s="1">
        <v>209.44594594594594</v>
      </c>
      <c r="H1134" s="1">
        <f t="shared" si="17"/>
        <v>15562</v>
      </c>
      <c r="I1134" s="1" t="s">
        <v>63</v>
      </c>
      <c r="J1134" s="1" t="s">
        <v>63</v>
      </c>
      <c r="K1134" s="1" t="s">
        <v>42</v>
      </c>
      <c r="L1134" s="1">
        <f>E1134*G1134</f>
        <v>20944.594594594593</v>
      </c>
      <c r="M1134" s="1">
        <f>L1134/1000000</f>
        <v>2.0944594594594593E-2</v>
      </c>
      <c r="N1134" s="1" t="s">
        <v>43</v>
      </c>
      <c r="O1134" s="1" t="s">
        <v>44</v>
      </c>
      <c r="P1134" s="1" t="s">
        <v>48</v>
      </c>
      <c r="Q1134" s="1" t="s">
        <v>38</v>
      </c>
      <c r="R1134" s="1" t="s">
        <v>58</v>
      </c>
      <c r="S1134" s="6" t="s">
        <v>1637</v>
      </c>
      <c r="T1134" s="1">
        <v>0</v>
      </c>
      <c r="U1134" s="1">
        <v>0</v>
      </c>
      <c r="V1134" s="1">
        <v>1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1</v>
      </c>
      <c r="AD1134" s="1">
        <v>0</v>
      </c>
      <c r="AE1134" s="1">
        <v>0</v>
      </c>
      <c r="AF1134" s="1">
        <v>1</v>
      </c>
      <c r="AG1134" s="1">
        <v>0</v>
      </c>
    </row>
    <row r="1135" spans="1:33" x14ac:dyDescent="0.25">
      <c r="A1135" s="7" t="s">
        <v>31</v>
      </c>
      <c r="B1135" s="1" t="s">
        <v>1232</v>
      </c>
      <c r="C1135" s="4" t="s">
        <v>1251</v>
      </c>
      <c r="D1135" s="1" t="str">
        <f>CONCATENATE(B1135," ",C1135)</f>
        <v>Samsung C27T550FDI</v>
      </c>
      <c r="E1135" s="5">
        <v>118</v>
      </c>
      <c r="F1135" s="1">
        <f>E1135/1000</f>
        <v>0.11799999999999999</v>
      </c>
      <c r="G1135" s="1">
        <v>212.56756756756758</v>
      </c>
      <c r="H1135" s="1">
        <f t="shared" si="17"/>
        <v>15794</v>
      </c>
      <c r="I1135" s="1" t="s">
        <v>63</v>
      </c>
      <c r="J1135" s="1" t="s">
        <v>63</v>
      </c>
      <c r="K1135" s="1" t="s">
        <v>42</v>
      </c>
      <c r="L1135" s="1">
        <f>E1135*G1135</f>
        <v>25082.972972972973</v>
      </c>
      <c r="M1135" s="1">
        <f>L1135/1000000</f>
        <v>2.5082972972972975E-2</v>
      </c>
      <c r="N1135" s="1" t="s">
        <v>43</v>
      </c>
      <c r="O1135" s="1" t="s">
        <v>44</v>
      </c>
      <c r="P1135" s="1" t="s">
        <v>48</v>
      </c>
      <c r="Q1135" s="1" t="s">
        <v>38</v>
      </c>
      <c r="R1135" s="1" t="s">
        <v>58</v>
      </c>
      <c r="S1135" s="6" t="s">
        <v>1638</v>
      </c>
      <c r="T1135" s="1">
        <v>0</v>
      </c>
      <c r="U1135" s="1">
        <v>0</v>
      </c>
      <c r="V1135" s="1">
        <v>1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1</v>
      </c>
      <c r="AD1135" s="1">
        <v>0</v>
      </c>
      <c r="AE1135" s="1">
        <v>0</v>
      </c>
      <c r="AF1135" s="1">
        <v>1</v>
      </c>
      <c r="AG1135" s="1">
        <v>0</v>
      </c>
    </row>
    <row r="1136" spans="1:33" x14ac:dyDescent="0.25">
      <c r="A1136" s="7" t="s">
        <v>31</v>
      </c>
      <c r="B1136" s="1" t="s">
        <v>1232</v>
      </c>
      <c r="C1136" s="4" t="s">
        <v>1252</v>
      </c>
      <c r="D1136" s="1" t="str">
        <f>CONCATENATE(B1136," ",C1136)</f>
        <v>Samsung C32F391FWI</v>
      </c>
      <c r="E1136" s="5">
        <v>903</v>
      </c>
      <c r="F1136" s="1">
        <f>E1136/1000</f>
        <v>0.90300000000000002</v>
      </c>
      <c r="G1136" s="1">
        <v>189.08445945945945</v>
      </c>
      <c r="H1136" s="1">
        <f t="shared" si="17"/>
        <v>14049</v>
      </c>
      <c r="I1136" s="1" t="s">
        <v>74</v>
      </c>
      <c r="J1136" s="1" t="s">
        <v>72</v>
      </c>
      <c r="K1136" s="1" t="s">
        <v>42</v>
      </c>
      <c r="L1136" s="1">
        <f>E1136*G1136</f>
        <v>170743.26689189189</v>
      </c>
      <c r="M1136" s="1">
        <f>L1136/1000000</f>
        <v>0.1707432668918919</v>
      </c>
      <c r="N1136" s="1" t="s">
        <v>43</v>
      </c>
      <c r="O1136" s="1" t="s">
        <v>44</v>
      </c>
      <c r="P1136" s="1" t="s">
        <v>48</v>
      </c>
      <c r="Q1136" s="1" t="s">
        <v>38</v>
      </c>
      <c r="R1136" s="1" t="s">
        <v>58</v>
      </c>
      <c r="S1136" s="6" t="s">
        <v>1638</v>
      </c>
      <c r="T1136" s="1">
        <v>0</v>
      </c>
      <c r="U1136" s="1">
        <v>0</v>
      </c>
      <c r="V1136" s="1">
        <v>1</v>
      </c>
      <c r="W1136" s="1">
        <v>0</v>
      </c>
      <c r="X1136" s="1">
        <v>0</v>
      </c>
      <c r="Y1136" s="1">
        <v>0</v>
      </c>
      <c r="Z1136" s="1">
        <v>1</v>
      </c>
      <c r="AA1136" s="1">
        <v>0</v>
      </c>
      <c r="AB1136" s="1">
        <v>0</v>
      </c>
      <c r="AC1136" s="1">
        <v>0</v>
      </c>
      <c r="AD1136" s="1">
        <v>1</v>
      </c>
      <c r="AE1136" s="1">
        <v>0</v>
      </c>
      <c r="AF1136" s="1">
        <v>1</v>
      </c>
      <c r="AG1136" s="1">
        <v>0</v>
      </c>
    </row>
    <row r="1137" spans="1:33" x14ac:dyDescent="0.25">
      <c r="A1137" s="7" t="s">
        <v>31</v>
      </c>
      <c r="B1137" s="1" t="s">
        <v>1232</v>
      </c>
      <c r="C1137" s="4" t="s">
        <v>1253</v>
      </c>
      <c r="D1137" s="1" t="str">
        <f>CONCATENATE(B1137," ",C1137)</f>
        <v>Samsung C32G54TQWI</v>
      </c>
      <c r="E1137" s="5">
        <v>27</v>
      </c>
      <c r="F1137" s="1">
        <f>E1137/1000</f>
        <v>2.7E-2</v>
      </c>
      <c r="G1137" s="1">
        <v>341.14189189189187</v>
      </c>
      <c r="H1137" s="1">
        <f t="shared" si="17"/>
        <v>25347</v>
      </c>
      <c r="I1137" s="1" t="s">
        <v>74</v>
      </c>
      <c r="J1137" s="1" t="s">
        <v>72</v>
      </c>
      <c r="K1137" s="1" t="s">
        <v>64</v>
      </c>
      <c r="L1137" s="1">
        <f>E1137*G1137</f>
        <v>9210.8310810810799</v>
      </c>
      <c r="M1137" s="1">
        <f>L1137/1000000</f>
        <v>9.2108310810810803E-3</v>
      </c>
      <c r="N1137" s="1" t="s">
        <v>65</v>
      </c>
      <c r="O1137" s="1" t="s">
        <v>44</v>
      </c>
      <c r="P1137" s="1" t="s">
        <v>48</v>
      </c>
      <c r="Q1137" s="1" t="s">
        <v>48</v>
      </c>
      <c r="R1137" s="1" t="s">
        <v>49</v>
      </c>
      <c r="S1137" s="6" t="s">
        <v>1634</v>
      </c>
      <c r="T1137" s="1">
        <v>0</v>
      </c>
      <c r="U1137" s="1">
        <v>0</v>
      </c>
      <c r="V1137" s="1">
        <v>0</v>
      </c>
      <c r="W1137" s="1">
        <v>0</v>
      </c>
      <c r="X1137" s="1">
        <v>1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1</v>
      </c>
      <c r="AE1137" s="1">
        <v>0</v>
      </c>
      <c r="AF1137" s="1">
        <v>1</v>
      </c>
      <c r="AG1137" s="1">
        <v>0</v>
      </c>
    </row>
    <row r="1138" spans="1:33" x14ac:dyDescent="0.25">
      <c r="A1138" s="7" t="s">
        <v>31</v>
      </c>
      <c r="B1138" s="1" t="s">
        <v>1232</v>
      </c>
      <c r="C1138" s="4" t="s">
        <v>1254</v>
      </c>
      <c r="D1138" s="1" t="str">
        <f>CONCATENATE(B1138," ",C1138)</f>
        <v>Samsung C32G75TQSI</v>
      </c>
      <c r="E1138" s="5">
        <v>32</v>
      </c>
      <c r="F1138" s="1">
        <f>E1138/1000</f>
        <v>3.2000000000000001E-2</v>
      </c>
      <c r="G1138" s="1">
        <v>649.3648648648649</v>
      </c>
      <c r="H1138" s="1">
        <f t="shared" si="17"/>
        <v>48248</v>
      </c>
      <c r="I1138" s="1" t="s">
        <v>74</v>
      </c>
      <c r="J1138" s="1" t="s">
        <v>72</v>
      </c>
      <c r="K1138" s="1" t="s">
        <v>64</v>
      </c>
      <c r="L1138" s="1">
        <f>E1138*G1138</f>
        <v>20779.675675675677</v>
      </c>
      <c r="M1138" s="1">
        <f>L1138/1000000</f>
        <v>2.0779675675675676E-2</v>
      </c>
      <c r="N1138" s="1" t="s">
        <v>65</v>
      </c>
      <c r="O1138" s="1" t="s">
        <v>44</v>
      </c>
      <c r="P1138" s="1" t="s">
        <v>48</v>
      </c>
      <c r="Q1138" s="1" t="s">
        <v>48</v>
      </c>
      <c r="R1138" s="1" t="s">
        <v>49</v>
      </c>
      <c r="S1138" s="6" t="s">
        <v>1637</v>
      </c>
      <c r="T1138" s="1">
        <v>0</v>
      </c>
      <c r="U1138" s="1">
        <v>0</v>
      </c>
      <c r="V1138" s="1">
        <v>0</v>
      </c>
      <c r="W1138" s="1">
        <v>0</v>
      </c>
      <c r="X1138" s="1">
        <v>1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1</v>
      </c>
      <c r="AE1138" s="1">
        <v>0</v>
      </c>
      <c r="AF1138" s="1">
        <v>1</v>
      </c>
      <c r="AG1138" s="1">
        <v>0</v>
      </c>
    </row>
    <row r="1139" spans="1:33" x14ac:dyDescent="0.25">
      <c r="A1139" s="7" t="s">
        <v>31</v>
      </c>
      <c r="B1139" s="1" t="s">
        <v>1232</v>
      </c>
      <c r="C1139" s="4" t="s">
        <v>1255</v>
      </c>
      <c r="D1139" s="1" t="str">
        <f>CONCATENATE(B1139," ",C1139)</f>
        <v>Samsung C32HG70QQI</v>
      </c>
      <c r="E1139" s="5">
        <v>2</v>
      </c>
      <c r="F1139" s="1">
        <f>E1139/1000</f>
        <v>2E-3</v>
      </c>
      <c r="G1139" s="1">
        <v>540.52702702702697</v>
      </c>
      <c r="H1139" s="1">
        <f t="shared" si="17"/>
        <v>40161</v>
      </c>
      <c r="I1139" s="1" t="s">
        <v>74</v>
      </c>
      <c r="J1139" s="1" t="s">
        <v>72</v>
      </c>
      <c r="K1139" s="1" t="s">
        <v>64</v>
      </c>
      <c r="L1139" s="1">
        <f>E1139*G1139</f>
        <v>1081.0540540540539</v>
      </c>
      <c r="M1139" s="1">
        <f>L1139/1000000</f>
        <v>1.0810540540540539E-3</v>
      </c>
      <c r="N1139" s="1" t="s">
        <v>65</v>
      </c>
      <c r="O1139" s="1" t="s">
        <v>44</v>
      </c>
      <c r="P1139" s="1" t="s">
        <v>48</v>
      </c>
      <c r="Q1139" s="1" t="s">
        <v>48</v>
      </c>
      <c r="R1139" s="1" t="s">
        <v>49</v>
      </c>
      <c r="S1139" s="6" t="s">
        <v>1638</v>
      </c>
      <c r="T1139" s="1">
        <v>0</v>
      </c>
      <c r="U1139" s="1">
        <v>0</v>
      </c>
      <c r="V1139" s="1">
        <v>0</v>
      </c>
      <c r="W1139" s="1">
        <v>0</v>
      </c>
      <c r="X1139" s="1">
        <v>1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1</v>
      </c>
      <c r="AE1139" s="1">
        <v>0</v>
      </c>
      <c r="AF1139" s="1">
        <v>1</v>
      </c>
      <c r="AG1139" s="1">
        <v>0</v>
      </c>
    </row>
    <row r="1140" spans="1:33" x14ac:dyDescent="0.25">
      <c r="A1140" s="7" t="s">
        <v>31</v>
      </c>
      <c r="B1140" s="1" t="s">
        <v>1232</v>
      </c>
      <c r="C1140" s="4" t="s">
        <v>1256</v>
      </c>
      <c r="D1140" s="1" t="str">
        <f>CONCATENATE(B1140," ",C1140)</f>
        <v>Samsung C32JG50FQI</v>
      </c>
      <c r="E1140" s="5">
        <v>640</v>
      </c>
      <c r="F1140" s="1">
        <f>E1140/1000</f>
        <v>0.64</v>
      </c>
      <c r="G1140" s="1">
        <v>271.87837837837839</v>
      </c>
      <c r="H1140" s="1">
        <f t="shared" si="17"/>
        <v>20201</v>
      </c>
      <c r="I1140" s="1" t="s">
        <v>74</v>
      </c>
      <c r="J1140" s="1" t="s">
        <v>72</v>
      </c>
      <c r="K1140" s="1" t="s">
        <v>42</v>
      </c>
      <c r="L1140" s="1">
        <f>E1140*G1140</f>
        <v>174002.16216216216</v>
      </c>
      <c r="M1140" s="1">
        <f>L1140/1000000</f>
        <v>0.17400216216216216</v>
      </c>
      <c r="N1140" s="1" t="s">
        <v>43</v>
      </c>
      <c r="O1140" s="1" t="s">
        <v>44</v>
      </c>
      <c r="P1140" s="1" t="s">
        <v>48</v>
      </c>
      <c r="Q1140" s="1" t="s">
        <v>48</v>
      </c>
      <c r="R1140" s="1" t="s">
        <v>58</v>
      </c>
      <c r="S1140" s="6" t="s">
        <v>1638</v>
      </c>
      <c r="T1140" s="1">
        <v>0</v>
      </c>
      <c r="U1140" s="1">
        <v>0</v>
      </c>
      <c r="V1140" s="1">
        <v>0</v>
      </c>
      <c r="W1140" s="1">
        <v>0</v>
      </c>
      <c r="X1140" s="1">
        <v>1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1</v>
      </c>
      <c r="AE1140" s="1">
        <v>0</v>
      </c>
      <c r="AF1140" s="1">
        <v>1</v>
      </c>
      <c r="AG1140" s="1">
        <v>0</v>
      </c>
    </row>
    <row r="1141" spans="1:33" x14ac:dyDescent="0.25">
      <c r="A1141" s="7" t="s">
        <v>31</v>
      </c>
      <c r="B1141" s="1" t="s">
        <v>1232</v>
      </c>
      <c r="C1141" s="4" t="s">
        <v>1257</v>
      </c>
      <c r="D1141" s="1" t="str">
        <f>CONCATENATE(B1141," ",C1141)</f>
        <v>Samsung C32JG50QQI</v>
      </c>
      <c r="E1141" s="5">
        <v>431</v>
      </c>
      <c r="F1141" s="1">
        <f>E1141/1000</f>
        <v>0.43099999999999999</v>
      </c>
      <c r="G1141" s="1">
        <v>326.48648648648651</v>
      </c>
      <c r="H1141" s="1">
        <f t="shared" si="17"/>
        <v>24258</v>
      </c>
      <c r="I1141" s="1" t="s">
        <v>74</v>
      </c>
      <c r="J1141" s="1" t="s">
        <v>72</v>
      </c>
      <c r="K1141" s="1" t="s">
        <v>64</v>
      </c>
      <c r="L1141" s="1">
        <f>E1141*G1141</f>
        <v>140715.67567567568</v>
      </c>
      <c r="M1141" s="1">
        <f>L1141/1000000</f>
        <v>0.14071567567567567</v>
      </c>
      <c r="N1141" s="1" t="s">
        <v>65</v>
      </c>
      <c r="O1141" s="1" t="s">
        <v>44</v>
      </c>
      <c r="P1141" s="1" t="s">
        <v>48</v>
      </c>
      <c r="Q1141" s="1" t="s">
        <v>48</v>
      </c>
      <c r="R1141" s="1" t="s">
        <v>58</v>
      </c>
      <c r="S1141" s="6" t="s">
        <v>1638</v>
      </c>
      <c r="T1141" s="1">
        <v>0</v>
      </c>
      <c r="U1141" s="1">
        <v>0</v>
      </c>
      <c r="V1141" s="1">
        <v>0</v>
      </c>
      <c r="W1141" s="1">
        <v>0</v>
      </c>
      <c r="X1141" s="1">
        <v>1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1</v>
      </c>
      <c r="AE1141" s="1">
        <v>0</v>
      </c>
      <c r="AF1141" s="1">
        <v>1</v>
      </c>
      <c r="AG1141" s="1">
        <v>0</v>
      </c>
    </row>
    <row r="1142" spans="1:33" x14ac:dyDescent="0.25">
      <c r="A1142" s="7" t="s">
        <v>31</v>
      </c>
      <c r="B1142" s="1" t="s">
        <v>1232</v>
      </c>
      <c r="C1142" s="4" t="s">
        <v>1258</v>
      </c>
      <c r="D1142" s="1" t="str">
        <f>CONCATENATE(B1142," ",C1142)</f>
        <v>Samsung C32JG54QQI</v>
      </c>
      <c r="E1142" s="5">
        <v>1500</v>
      </c>
      <c r="F1142" s="1">
        <f>E1142/1000</f>
        <v>1.5</v>
      </c>
      <c r="G1142" s="1">
        <v>337.82432432432432</v>
      </c>
      <c r="H1142" s="1">
        <f t="shared" si="17"/>
        <v>25100</v>
      </c>
      <c r="I1142" s="1" t="s">
        <v>74</v>
      </c>
      <c r="J1142" s="1" t="s">
        <v>72</v>
      </c>
      <c r="K1142" s="1" t="s">
        <v>64</v>
      </c>
      <c r="L1142" s="1">
        <f>E1142*G1142</f>
        <v>506736.48648648651</v>
      </c>
      <c r="M1142" s="1">
        <f>L1142/1000000</f>
        <v>0.5067364864864865</v>
      </c>
      <c r="N1142" s="1" t="s">
        <v>65</v>
      </c>
      <c r="O1142" s="1" t="s">
        <v>44</v>
      </c>
      <c r="P1142" s="1" t="s">
        <v>48</v>
      </c>
      <c r="Q1142" s="1" t="s">
        <v>48</v>
      </c>
      <c r="R1142" s="1" t="s">
        <v>58</v>
      </c>
      <c r="S1142" s="6" t="s">
        <v>1638</v>
      </c>
      <c r="T1142" s="1">
        <v>0</v>
      </c>
      <c r="U1142" s="1">
        <v>0</v>
      </c>
      <c r="V1142" s="1">
        <v>0</v>
      </c>
      <c r="W1142" s="1">
        <v>0</v>
      </c>
      <c r="X1142" s="1">
        <v>1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1</v>
      </c>
      <c r="AE1142" s="1">
        <v>0</v>
      </c>
      <c r="AF1142" s="1">
        <v>1</v>
      </c>
      <c r="AG1142" s="1">
        <v>0</v>
      </c>
    </row>
    <row r="1143" spans="1:33" x14ac:dyDescent="0.25">
      <c r="A1143" s="7" t="s">
        <v>31</v>
      </c>
      <c r="B1143" s="1" t="s">
        <v>1232</v>
      </c>
      <c r="C1143" s="4" t="s">
        <v>1259</v>
      </c>
      <c r="D1143" s="1" t="str">
        <f>CONCATENATE(B1143," ",C1143)</f>
        <v>Samsung C32R500FHI</v>
      </c>
      <c r="E1143" s="5">
        <v>88</v>
      </c>
      <c r="F1143" s="1">
        <f>E1143/1000</f>
        <v>8.7999999999999995E-2</v>
      </c>
      <c r="G1143" s="1">
        <v>231.71621621621622</v>
      </c>
      <c r="H1143" s="1">
        <f t="shared" si="17"/>
        <v>17217</v>
      </c>
      <c r="I1143" s="1" t="s">
        <v>74</v>
      </c>
      <c r="J1143" s="1" t="s">
        <v>72</v>
      </c>
      <c r="K1143" s="1" t="s">
        <v>42</v>
      </c>
      <c r="L1143" s="1">
        <f>E1143*G1143</f>
        <v>20391.027027027027</v>
      </c>
      <c r="M1143" s="1">
        <f>L1143/1000000</f>
        <v>2.0391027027027026E-2</v>
      </c>
      <c r="N1143" s="1" t="s">
        <v>43</v>
      </c>
      <c r="O1143" s="1" t="s">
        <v>44</v>
      </c>
      <c r="P1143" s="1" t="s">
        <v>48</v>
      </c>
      <c r="Q1143" s="1" t="s">
        <v>38</v>
      </c>
      <c r="R1143" s="1" t="s">
        <v>58</v>
      </c>
      <c r="S1143" s="6" t="s">
        <v>1638</v>
      </c>
      <c r="T1143" s="1">
        <v>0</v>
      </c>
      <c r="U1143" s="1">
        <v>0</v>
      </c>
      <c r="V1143" s="1">
        <v>1</v>
      </c>
      <c r="W1143" s="1">
        <v>0</v>
      </c>
      <c r="X1143" s="1">
        <v>0</v>
      </c>
      <c r="Y1143" s="1">
        <v>0</v>
      </c>
      <c r="Z1143" s="1">
        <v>1</v>
      </c>
      <c r="AA1143" s="1">
        <v>0</v>
      </c>
      <c r="AB1143" s="1">
        <v>0</v>
      </c>
      <c r="AC1143" s="1">
        <v>0</v>
      </c>
      <c r="AD1143" s="1">
        <v>1</v>
      </c>
      <c r="AE1143" s="1">
        <v>0</v>
      </c>
      <c r="AF1143" s="1">
        <v>1</v>
      </c>
      <c r="AG1143" s="1">
        <v>0</v>
      </c>
    </row>
    <row r="1144" spans="1:33" x14ac:dyDescent="0.25">
      <c r="A1144" s="7" t="s">
        <v>31</v>
      </c>
      <c r="B1144" s="1" t="s">
        <v>1232</v>
      </c>
      <c r="C1144" s="4" t="s">
        <v>1260</v>
      </c>
      <c r="D1144" s="1" t="str">
        <f>CONCATENATE(B1144," ",C1144)</f>
        <v>Samsung C32T55</v>
      </c>
      <c r="E1144" s="5">
        <v>217</v>
      </c>
      <c r="F1144" s="1">
        <f>E1144/1000</f>
        <v>0.217</v>
      </c>
      <c r="G1144" s="1">
        <v>263.5</v>
      </c>
      <c r="H1144" s="1">
        <f t="shared" si="17"/>
        <v>19578</v>
      </c>
      <c r="I1144" s="1" t="s">
        <v>74</v>
      </c>
      <c r="J1144" s="1" t="s">
        <v>72</v>
      </c>
      <c r="K1144" s="1" t="s">
        <v>42</v>
      </c>
      <c r="L1144" s="1">
        <f>E1144*G1144</f>
        <v>57179.5</v>
      </c>
      <c r="M1144" s="1">
        <f>L1144/1000000</f>
        <v>5.7179500000000001E-2</v>
      </c>
      <c r="N1144" s="1" t="s">
        <v>43</v>
      </c>
      <c r="O1144" s="1" t="s">
        <v>44</v>
      </c>
      <c r="P1144" s="1" t="s">
        <v>48</v>
      </c>
      <c r="Q1144" s="1" t="s">
        <v>38</v>
      </c>
      <c r="R1144" s="1" t="s">
        <v>58</v>
      </c>
      <c r="S1144" s="6" t="s">
        <v>1637</v>
      </c>
      <c r="T1144" s="1">
        <v>0</v>
      </c>
      <c r="U1144" s="1">
        <v>0</v>
      </c>
      <c r="V1144" s="1">
        <v>1</v>
      </c>
      <c r="W1144" s="1">
        <v>0</v>
      </c>
      <c r="X1144" s="1">
        <v>0</v>
      </c>
      <c r="Y1144" s="1">
        <v>0</v>
      </c>
      <c r="Z1144" s="1">
        <v>1</v>
      </c>
      <c r="AA1144" s="1">
        <v>0</v>
      </c>
      <c r="AB1144" s="1">
        <v>0</v>
      </c>
      <c r="AC1144" s="1">
        <v>0</v>
      </c>
      <c r="AD1144" s="1">
        <v>1</v>
      </c>
      <c r="AE1144" s="1">
        <v>0</v>
      </c>
      <c r="AF1144" s="1">
        <v>1</v>
      </c>
      <c r="AG1144" s="1">
        <v>0</v>
      </c>
    </row>
    <row r="1145" spans="1:33" x14ac:dyDescent="0.25">
      <c r="A1145" s="7" t="s">
        <v>31</v>
      </c>
      <c r="B1145" s="1" t="s">
        <v>1232</v>
      </c>
      <c r="C1145" s="4" t="s">
        <v>1261</v>
      </c>
      <c r="D1145" s="1" t="str">
        <f>CONCATENATE(B1145," ",C1145)</f>
        <v>Samsung C32T550FDI</v>
      </c>
      <c r="E1145" s="5">
        <v>50</v>
      </c>
      <c r="F1145" s="1">
        <f>E1145/1000</f>
        <v>0.05</v>
      </c>
      <c r="G1145" s="1">
        <v>263.37837837837839</v>
      </c>
      <c r="H1145" s="1">
        <f t="shared" si="17"/>
        <v>19569</v>
      </c>
      <c r="I1145" s="1" t="s">
        <v>71</v>
      </c>
      <c r="J1145" s="1" t="s">
        <v>72</v>
      </c>
      <c r="K1145" s="1" t="s">
        <v>42</v>
      </c>
      <c r="L1145" s="1">
        <f>E1145*G1145</f>
        <v>13168.91891891892</v>
      </c>
      <c r="M1145" s="1">
        <f>L1145/1000000</f>
        <v>1.316891891891892E-2</v>
      </c>
      <c r="N1145" s="1" t="s">
        <v>43</v>
      </c>
      <c r="O1145" s="1" t="s">
        <v>44</v>
      </c>
      <c r="P1145" s="1" t="s">
        <v>48</v>
      </c>
      <c r="Q1145" s="1" t="s">
        <v>38</v>
      </c>
      <c r="R1145" s="1" t="s">
        <v>58</v>
      </c>
      <c r="S1145" s="6" t="s">
        <v>1638</v>
      </c>
      <c r="T1145" s="1">
        <v>0</v>
      </c>
      <c r="U1145" s="1">
        <v>0</v>
      </c>
      <c r="V1145" s="1">
        <v>1</v>
      </c>
      <c r="W1145" s="1">
        <v>0</v>
      </c>
      <c r="X1145" s="1">
        <v>0</v>
      </c>
      <c r="Y1145" s="1">
        <v>0</v>
      </c>
      <c r="Z1145" s="1">
        <v>1</v>
      </c>
      <c r="AA1145" s="1">
        <v>0</v>
      </c>
      <c r="AB1145" s="1">
        <v>0</v>
      </c>
      <c r="AC1145" s="1">
        <v>0</v>
      </c>
      <c r="AD1145" s="1">
        <v>1</v>
      </c>
      <c r="AE1145" s="1">
        <v>0</v>
      </c>
      <c r="AF1145" s="1">
        <v>1</v>
      </c>
      <c r="AG1145" s="1">
        <v>0</v>
      </c>
    </row>
    <row r="1146" spans="1:33" x14ac:dyDescent="0.25">
      <c r="A1146" s="7" t="s">
        <v>31</v>
      </c>
      <c r="B1146" s="1" t="s">
        <v>1232</v>
      </c>
      <c r="C1146" s="4" t="s">
        <v>1262</v>
      </c>
      <c r="D1146" s="1" t="str">
        <f>CONCATENATE(B1146," ",C1146)</f>
        <v>Samsung C34G55TWWI</v>
      </c>
      <c r="E1146" s="5">
        <v>3</v>
      </c>
      <c r="F1146" s="1">
        <f>E1146/1000</f>
        <v>3.0000000000000001E-3</v>
      </c>
      <c r="G1146" s="1">
        <v>540</v>
      </c>
      <c r="H1146" s="1">
        <f t="shared" si="17"/>
        <v>40122</v>
      </c>
      <c r="I1146" s="1" t="s">
        <v>238</v>
      </c>
      <c r="J1146" s="1" t="s">
        <v>72</v>
      </c>
      <c r="K1146" s="1" t="s">
        <v>239</v>
      </c>
      <c r="L1146" s="1">
        <f>E1146*G1146</f>
        <v>1620</v>
      </c>
      <c r="M1146" s="1">
        <f>L1146/1000000</f>
        <v>1.6199999999999999E-3</v>
      </c>
      <c r="N1146" s="1" t="s">
        <v>87</v>
      </c>
      <c r="O1146" s="1" t="s">
        <v>44</v>
      </c>
      <c r="P1146" s="1" t="s">
        <v>48</v>
      </c>
      <c r="Q1146" s="1" t="s">
        <v>48</v>
      </c>
      <c r="R1146" s="1" t="s">
        <v>49</v>
      </c>
      <c r="S1146" s="6" t="s">
        <v>31</v>
      </c>
      <c r="T1146" s="1">
        <v>0</v>
      </c>
      <c r="U1146" s="1">
        <v>0</v>
      </c>
      <c r="V1146" s="1">
        <v>0</v>
      </c>
      <c r="W1146" s="1">
        <v>0</v>
      </c>
      <c r="X1146" s="1">
        <v>1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1</v>
      </c>
      <c r="AE1146" s="1">
        <v>0</v>
      </c>
      <c r="AF1146" s="1">
        <v>1</v>
      </c>
      <c r="AG1146" s="1">
        <v>1</v>
      </c>
    </row>
    <row r="1147" spans="1:33" x14ac:dyDescent="0.25">
      <c r="A1147" s="7" t="s">
        <v>31</v>
      </c>
      <c r="B1147" s="1" t="s">
        <v>1232</v>
      </c>
      <c r="C1147" s="4" t="s">
        <v>1263</v>
      </c>
      <c r="D1147" s="1" t="str">
        <f>CONCATENATE(B1147," ",C1147)</f>
        <v>Samsung C34H890WGI</v>
      </c>
      <c r="E1147" s="5">
        <v>24</v>
      </c>
      <c r="F1147" s="1">
        <f>E1147/1000</f>
        <v>2.4E-2</v>
      </c>
      <c r="G1147" s="1">
        <v>497.30405405405406</v>
      </c>
      <c r="H1147" s="1">
        <f t="shared" si="17"/>
        <v>36950</v>
      </c>
      <c r="I1147" s="1" t="s">
        <v>238</v>
      </c>
      <c r="J1147" s="1" t="s">
        <v>72</v>
      </c>
      <c r="K1147" s="1" t="s">
        <v>239</v>
      </c>
      <c r="L1147" s="1">
        <f>E1147*G1147</f>
        <v>11935.297297297297</v>
      </c>
      <c r="M1147" s="1">
        <f>L1147/1000000</f>
        <v>1.1935297297297297E-2</v>
      </c>
      <c r="N1147" s="1" t="s">
        <v>87</v>
      </c>
      <c r="O1147" s="1" t="s">
        <v>44</v>
      </c>
      <c r="P1147" s="1" t="s">
        <v>48</v>
      </c>
      <c r="Q1147" s="1" t="s">
        <v>38</v>
      </c>
      <c r="R1147" s="1" t="s">
        <v>58</v>
      </c>
      <c r="S1147" s="6" t="s">
        <v>1638</v>
      </c>
      <c r="T1147" s="1">
        <v>0</v>
      </c>
      <c r="U1147" s="1">
        <v>0</v>
      </c>
      <c r="V1147" s="1">
        <v>1</v>
      </c>
      <c r="W1147" s="1">
        <v>0</v>
      </c>
      <c r="X1147" s="1">
        <v>0</v>
      </c>
      <c r="Y1147" s="1">
        <v>0</v>
      </c>
      <c r="Z1147" s="1">
        <v>1</v>
      </c>
      <c r="AA1147" s="1">
        <v>0</v>
      </c>
      <c r="AB1147" s="1">
        <v>0</v>
      </c>
      <c r="AC1147" s="1">
        <v>0</v>
      </c>
      <c r="AD1147" s="1">
        <v>1</v>
      </c>
      <c r="AE1147" s="1">
        <v>0</v>
      </c>
      <c r="AF1147" s="1">
        <v>1</v>
      </c>
      <c r="AG1147" s="1">
        <v>1</v>
      </c>
    </row>
    <row r="1148" spans="1:33" x14ac:dyDescent="0.25">
      <c r="A1148" s="7" t="s">
        <v>31</v>
      </c>
      <c r="B1148" s="1" t="s">
        <v>1232</v>
      </c>
      <c r="C1148" s="4" t="s">
        <v>1264</v>
      </c>
      <c r="D1148" s="1" t="str">
        <f>CONCATENATE(B1148," ",C1148)</f>
        <v>Samsung C34H890WJI</v>
      </c>
      <c r="E1148" s="5">
        <v>1</v>
      </c>
      <c r="F1148" s="1">
        <f>E1148/1000</f>
        <v>1E-3</v>
      </c>
      <c r="G1148" s="1">
        <v>553.76712328767121</v>
      </c>
      <c r="H1148" s="1">
        <f t="shared" si="17"/>
        <v>41145</v>
      </c>
      <c r="I1148" s="1" t="s">
        <v>238</v>
      </c>
      <c r="J1148" s="1" t="s">
        <v>72</v>
      </c>
      <c r="K1148" s="1" t="s">
        <v>239</v>
      </c>
      <c r="L1148" s="1">
        <f>E1148*G1148</f>
        <v>553.76712328767121</v>
      </c>
      <c r="M1148" s="1">
        <f>L1148/1000000</f>
        <v>5.5376712328767124E-4</v>
      </c>
      <c r="N1148" s="1" t="s">
        <v>87</v>
      </c>
      <c r="O1148" s="1" t="s">
        <v>44</v>
      </c>
      <c r="P1148" s="1" t="s">
        <v>48</v>
      </c>
      <c r="Q1148" s="1" t="s">
        <v>38</v>
      </c>
      <c r="R1148" s="1" t="s">
        <v>58</v>
      </c>
      <c r="S1148" s="6" t="s">
        <v>31</v>
      </c>
      <c r="T1148" s="1">
        <v>0</v>
      </c>
      <c r="U1148" s="1">
        <v>0</v>
      </c>
      <c r="V1148" s="1">
        <v>1</v>
      </c>
      <c r="W1148" s="1">
        <v>0</v>
      </c>
      <c r="X1148" s="1">
        <v>0</v>
      </c>
      <c r="Y1148" s="1">
        <v>0</v>
      </c>
      <c r="Z1148" s="1">
        <v>1</v>
      </c>
      <c r="AA1148" s="1">
        <v>0</v>
      </c>
      <c r="AB1148" s="1">
        <v>0</v>
      </c>
      <c r="AC1148" s="1">
        <v>0</v>
      </c>
      <c r="AD1148" s="1">
        <v>1</v>
      </c>
      <c r="AE1148" s="1">
        <v>0</v>
      </c>
      <c r="AF1148" s="1">
        <v>1</v>
      </c>
      <c r="AG1148" s="1">
        <v>1</v>
      </c>
    </row>
    <row r="1149" spans="1:33" x14ac:dyDescent="0.25">
      <c r="A1149" s="7" t="s">
        <v>31</v>
      </c>
      <c r="B1149" s="1" t="s">
        <v>1232</v>
      </c>
      <c r="C1149" s="4" t="s">
        <v>1265</v>
      </c>
      <c r="D1149" s="1" t="str">
        <f>CONCATENATE(B1149," ",C1149)</f>
        <v>Samsung C34J791WTI</v>
      </c>
      <c r="E1149" s="5">
        <v>30</v>
      </c>
      <c r="F1149" s="1">
        <f>E1149/1000</f>
        <v>0.03</v>
      </c>
      <c r="G1149" s="1">
        <v>649.18918918918916</v>
      </c>
      <c r="H1149" s="1">
        <f t="shared" si="17"/>
        <v>48235</v>
      </c>
      <c r="I1149" s="1" t="s">
        <v>238</v>
      </c>
      <c r="J1149" s="1" t="s">
        <v>72</v>
      </c>
      <c r="K1149" s="1" t="s">
        <v>239</v>
      </c>
      <c r="L1149" s="1">
        <f>E1149*G1149</f>
        <v>19475.675675675673</v>
      </c>
      <c r="M1149" s="1">
        <f>L1149/1000000</f>
        <v>1.9475675675675673E-2</v>
      </c>
      <c r="N1149" s="1" t="s">
        <v>87</v>
      </c>
      <c r="O1149" s="1" t="s">
        <v>44</v>
      </c>
      <c r="P1149" s="1" t="s">
        <v>48</v>
      </c>
      <c r="Q1149" s="1" t="s">
        <v>38</v>
      </c>
      <c r="R1149" s="1" t="s">
        <v>58</v>
      </c>
      <c r="S1149" s="6" t="s">
        <v>1638</v>
      </c>
      <c r="T1149" s="1">
        <v>0</v>
      </c>
      <c r="U1149" s="1">
        <v>0</v>
      </c>
      <c r="V1149" s="1">
        <v>1</v>
      </c>
      <c r="W1149" s="1">
        <v>0</v>
      </c>
      <c r="X1149" s="1">
        <v>0</v>
      </c>
      <c r="Y1149" s="1">
        <v>0</v>
      </c>
      <c r="Z1149" s="1">
        <v>1</v>
      </c>
      <c r="AA1149" s="1">
        <v>0</v>
      </c>
      <c r="AB1149" s="1">
        <v>0</v>
      </c>
      <c r="AC1149" s="1">
        <v>0</v>
      </c>
      <c r="AD1149" s="1">
        <v>1</v>
      </c>
      <c r="AE1149" s="1">
        <v>0</v>
      </c>
      <c r="AF1149" s="1">
        <v>1</v>
      </c>
      <c r="AG1149" s="1">
        <v>1</v>
      </c>
    </row>
    <row r="1150" spans="1:33" x14ac:dyDescent="0.25">
      <c r="A1150" s="7" t="s">
        <v>31</v>
      </c>
      <c r="B1150" s="1" t="s">
        <v>1232</v>
      </c>
      <c r="C1150" s="4" t="s">
        <v>1266</v>
      </c>
      <c r="D1150" s="1" t="str">
        <f>CONCATENATE(B1150," ",C1150)</f>
        <v>Samsung C43J890DKI</v>
      </c>
      <c r="E1150" s="5">
        <v>1</v>
      </c>
      <c r="F1150" s="1">
        <f>E1150/1000</f>
        <v>1E-3</v>
      </c>
      <c r="G1150" s="1">
        <v>887.70270270270271</v>
      </c>
      <c r="H1150" s="1">
        <f t="shared" si="17"/>
        <v>65956</v>
      </c>
      <c r="I1150" s="1" t="s">
        <v>119</v>
      </c>
      <c r="J1150" s="1" t="s">
        <v>90</v>
      </c>
      <c r="K1150" s="1" t="s">
        <v>120</v>
      </c>
      <c r="L1150" s="1">
        <f>E1150*G1150</f>
        <v>887.70270270270271</v>
      </c>
      <c r="M1150" s="1">
        <f>L1150/1000000</f>
        <v>8.8770270270270275E-4</v>
      </c>
      <c r="N1150" s="1" t="s">
        <v>87</v>
      </c>
      <c r="O1150" s="1" t="s">
        <v>44</v>
      </c>
      <c r="P1150" s="1" t="s">
        <v>48</v>
      </c>
      <c r="Q1150" s="1" t="s">
        <v>48</v>
      </c>
      <c r="R1150" s="1" t="s">
        <v>39</v>
      </c>
      <c r="S1150" s="6" t="s">
        <v>1636</v>
      </c>
      <c r="T1150" s="1">
        <v>0</v>
      </c>
      <c r="U1150" s="1">
        <v>0</v>
      </c>
      <c r="V1150" s="1">
        <v>0</v>
      </c>
      <c r="W1150" s="1">
        <v>0</v>
      </c>
      <c r="X1150" s="1">
        <v>1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1</v>
      </c>
      <c r="AE1150" s="1">
        <v>0</v>
      </c>
      <c r="AF1150" s="1">
        <v>1</v>
      </c>
      <c r="AG1150" s="1">
        <v>1</v>
      </c>
    </row>
    <row r="1151" spans="1:33" x14ac:dyDescent="0.25">
      <c r="A1151" s="7" t="s">
        <v>31</v>
      </c>
      <c r="B1151" s="1" t="s">
        <v>1232</v>
      </c>
      <c r="C1151" s="4" t="s">
        <v>1267</v>
      </c>
      <c r="D1151" s="1" t="str">
        <f>CONCATENATE(B1151," ",C1151)</f>
        <v>Samsung C49G95TSSI</v>
      </c>
      <c r="E1151" s="5">
        <v>8</v>
      </c>
      <c r="F1151" s="1">
        <f>E1151/1000</f>
        <v>8.0000000000000002E-3</v>
      </c>
      <c r="G1151" s="1">
        <v>1486.3918918918919</v>
      </c>
      <c r="H1151" s="1">
        <f t="shared" si="17"/>
        <v>110439</v>
      </c>
      <c r="I1151" s="1" t="s">
        <v>123</v>
      </c>
      <c r="J1151" s="1" t="s">
        <v>90</v>
      </c>
      <c r="K1151" s="1" t="s">
        <v>679</v>
      </c>
      <c r="L1151" s="1">
        <f>E1151*G1151</f>
        <v>11891.135135135135</v>
      </c>
      <c r="M1151" s="1">
        <f>L1151/1000000</f>
        <v>1.1891135135135135E-2</v>
      </c>
      <c r="N1151" s="1" t="s">
        <v>87</v>
      </c>
      <c r="O1151" s="1" t="s">
        <v>44</v>
      </c>
      <c r="P1151" s="1" t="s">
        <v>48</v>
      </c>
      <c r="Q1151" s="1" t="s">
        <v>48</v>
      </c>
      <c r="R1151" s="1" t="s">
        <v>49</v>
      </c>
      <c r="S1151" s="6" t="s">
        <v>1636</v>
      </c>
      <c r="T1151" s="1">
        <v>0</v>
      </c>
      <c r="U1151" s="1">
        <v>0</v>
      </c>
      <c r="V1151" s="1">
        <v>0</v>
      </c>
      <c r="W1151" s="1">
        <v>0</v>
      </c>
      <c r="X1151" s="1">
        <v>1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1</v>
      </c>
      <c r="AE1151" s="1">
        <v>0</v>
      </c>
      <c r="AF1151" s="1">
        <v>1</v>
      </c>
      <c r="AG1151" s="1">
        <v>1</v>
      </c>
    </row>
    <row r="1152" spans="1:33" x14ac:dyDescent="0.25">
      <c r="A1152" s="7" t="s">
        <v>31</v>
      </c>
      <c r="B1152" s="1" t="s">
        <v>1232</v>
      </c>
      <c r="C1152" s="4" t="s">
        <v>1268</v>
      </c>
      <c r="D1152" s="1" t="str">
        <f>CONCATENATE(B1152," ",C1152)</f>
        <v>Samsung C49HG90DMI</v>
      </c>
      <c r="E1152" s="5">
        <v>16</v>
      </c>
      <c r="F1152" s="1">
        <f>E1152/1000</f>
        <v>1.6E-2</v>
      </c>
      <c r="G1152" s="1">
        <v>926.95608108108104</v>
      </c>
      <c r="H1152" s="1">
        <f t="shared" si="17"/>
        <v>68873</v>
      </c>
      <c r="I1152" s="1" t="s">
        <v>123</v>
      </c>
      <c r="J1152" s="1" t="s">
        <v>90</v>
      </c>
      <c r="K1152" s="1" t="s">
        <v>124</v>
      </c>
      <c r="L1152" s="1">
        <f>E1152*G1152</f>
        <v>14831.297297297297</v>
      </c>
      <c r="M1152" s="1">
        <f>L1152/1000000</f>
        <v>1.4831297297297296E-2</v>
      </c>
      <c r="N1152" s="1" t="s">
        <v>87</v>
      </c>
      <c r="O1152" s="1" t="s">
        <v>44</v>
      </c>
      <c r="P1152" s="1" t="s">
        <v>48</v>
      </c>
      <c r="Q1152" s="1" t="s">
        <v>48</v>
      </c>
      <c r="R1152" s="1" t="s">
        <v>49</v>
      </c>
      <c r="S1152" s="6" t="s">
        <v>1638</v>
      </c>
      <c r="T1152" s="1">
        <v>0</v>
      </c>
      <c r="U1152" s="1">
        <v>0</v>
      </c>
      <c r="V1152" s="1">
        <v>0</v>
      </c>
      <c r="W1152" s="1">
        <v>0</v>
      </c>
      <c r="X1152" s="1">
        <v>1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1</v>
      </c>
      <c r="AE1152" s="1">
        <v>0</v>
      </c>
      <c r="AF1152" s="1">
        <v>1</v>
      </c>
      <c r="AG1152" s="1">
        <v>1</v>
      </c>
    </row>
    <row r="1153" spans="1:33" x14ac:dyDescent="0.25">
      <c r="A1153" s="7" t="s">
        <v>31</v>
      </c>
      <c r="B1153" s="1" t="s">
        <v>1232</v>
      </c>
      <c r="C1153" s="4" t="s">
        <v>1269</v>
      </c>
      <c r="D1153" s="1" t="str">
        <f>CONCATENATE(B1153," ",C1153)</f>
        <v>Samsung C49J890DKI</v>
      </c>
      <c r="E1153" s="5">
        <v>1</v>
      </c>
      <c r="F1153" s="1">
        <f>E1153/1000</f>
        <v>1E-3</v>
      </c>
      <c r="G1153" s="1">
        <v>760.13698630136992</v>
      </c>
      <c r="H1153" s="1">
        <f t="shared" si="17"/>
        <v>56478</v>
      </c>
      <c r="I1153" s="1" t="s">
        <v>123</v>
      </c>
      <c r="J1153" s="1" t="s">
        <v>90</v>
      </c>
      <c r="K1153" s="1" t="s">
        <v>124</v>
      </c>
      <c r="L1153" s="1">
        <f>E1153*G1153</f>
        <v>760.13698630136992</v>
      </c>
      <c r="M1153" s="1">
        <f>L1153/1000000</f>
        <v>7.6013698630136991E-4</v>
      </c>
      <c r="N1153" s="1" t="s">
        <v>87</v>
      </c>
      <c r="O1153" s="1" t="s">
        <v>44</v>
      </c>
      <c r="P1153" s="1" t="s">
        <v>48</v>
      </c>
      <c r="Q1153" s="1" t="s">
        <v>48</v>
      </c>
      <c r="R1153" s="1" t="s">
        <v>39</v>
      </c>
      <c r="S1153" s="6" t="s">
        <v>1638</v>
      </c>
      <c r="T1153" s="1">
        <v>0</v>
      </c>
      <c r="U1153" s="1">
        <v>0</v>
      </c>
      <c r="V1153" s="1">
        <v>0</v>
      </c>
      <c r="W1153" s="1">
        <v>0</v>
      </c>
      <c r="X1153" s="1">
        <v>1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1</v>
      </c>
      <c r="AE1153" s="1">
        <v>0</v>
      </c>
      <c r="AF1153" s="1">
        <v>1</v>
      </c>
      <c r="AG1153" s="1">
        <v>1</v>
      </c>
    </row>
    <row r="1154" spans="1:33" x14ac:dyDescent="0.25">
      <c r="A1154" s="7" t="s">
        <v>31</v>
      </c>
      <c r="B1154" s="1" t="s">
        <v>1232</v>
      </c>
      <c r="C1154" s="4" t="s">
        <v>1270</v>
      </c>
      <c r="D1154" s="1" t="str">
        <f>CONCATENATE(B1154," ",C1154)</f>
        <v>Samsung C49RG90SSI</v>
      </c>
      <c r="E1154" s="5">
        <v>36</v>
      </c>
      <c r="F1154" s="1">
        <f>E1154/1000</f>
        <v>3.5999999999999997E-2</v>
      </c>
      <c r="G1154" s="1">
        <v>1104.7229729729729</v>
      </c>
      <c r="H1154" s="1">
        <f t="shared" si="17"/>
        <v>82081</v>
      </c>
      <c r="I1154" s="1" t="s">
        <v>123</v>
      </c>
      <c r="J1154" s="1" t="s">
        <v>90</v>
      </c>
      <c r="K1154" s="1" t="s">
        <v>679</v>
      </c>
      <c r="L1154" s="1">
        <f>E1154*G1154</f>
        <v>39770.027027027027</v>
      </c>
      <c r="M1154" s="1">
        <f>L1154/1000000</f>
        <v>3.9770027027027026E-2</v>
      </c>
      <c r="N1154" s="1" t="s">
        <v>87</v>
      </c>
      <c r="O1154" s="1" t="s">
        <v>44</v>
      </c>
      <c r="P1154" s="1" t="s">
        <v>48</v>
      </c>
      <c r="Q1154" s="1" t="s">
        <v>48</v>
      </c>
      <c r="R1154" s="1" t="s">
        <v>58</v>
      </c>
      <c r="S1154" s="6" t="s">
        <v>1638</v>
      </c>
      <c r="T1154" s="1">
        <v>0</v>
      </c>
      <c r="U1154" s="1">
        <v>0</v>
      </c>
      <c r="V1154" s="1">
        <v>0</v>
      </c>
      <c r="W1154" s="1">
        <v>0</v>
      </c>
      <c r="X1154" s="1">
        <v>1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1</v>
      </c>
      <c r="AE1154" s="1">
        <v>0</v>
      </c>
      <c r="AF1154" s="1">
        <v>1</v>
      </c>
      <c r="AG1154" s="1">
        <v>1</v>
      </c>
    </row>
    <row r="1155" spans="1:33" x14ac:dyDescent="0.25">
      <c r="A1155" s="7" t="s">
        <v>31</v>
      </c>
      <c r="B1155" s="1" t="s">
        <v>1232</v>
      </c>
      <c r="C1155" s="4" t="s">
        <v>1271</v>
      </c>
      <c r="D1155" s="1" t="str">
        <f>CONCATENATE(B1155," ",C1155)</f>
        <v>Samsung F22T350FHI</v>
      </c>
      <c r="E1155" s="5">
        <v>248</v>
      </c>
      <c r="F1155" s="1">
        <f>E1155/1000</f>
        <v>0.248</v>
      </c>
      <c r="G1155" s="1">
        <v>114.11824324324324</v>
      </c>
      <c r="H1155" s="1">
        <f t="shared" ref="H1155:H1218" si="18">ROUND(G1155*74.3,0)</f>
        <v>8479</v>
      </c>
      <c r="I1155" s="1" t="s">
        <v>41</v>
      </c>
      <c r="J1155" s="1" t="s">
        <v>41</v>
      </c>
      <c r="K1155" s="1" t="s">
        <v>42</v>
      </c>
      <c r="L1155" s="1">
        <f>E1155*G1155</f>
        <v>28301.324324324323</v>
      </c>
      <c r="M1155" s="1">
        <f>L1155/1000000</f>
        <v>2.8301324324324324E-2</v>
      </c>
      <c r="N1155" s="1" t="s">
        <v>43</v>
      </c>
      <c r="O1155" s="1" t="s">
        <v>54</v>
      </c>
      <c r="P1155" s="1" t="s">
        <v>38</v>
      </c>
      <c r="Q1155" s="1" t="s">
        <v>38</v>
      </c>
      <c r="R1155" s="1" t="s">
        <v>39</v>
      </c>
      <c r="S1155" s="6" t="s">
        <v>1634</v>
      </c>
      <c r="T1155" s="1">
        <v>0</v>
      </c>
      <c r="U1155" s="1">
        <v>1</v>
      </c>
      <c r="V1155" s="1">
        <v>1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1</v>
      </c>
      <c r="AD1155" s="1">
        <v>0</v>
      </c>
      <c r="AE1155" s="1">
        <v>1</v>
      </c>
      <c r="AF1155" s="1">
        <v>0</v>
      </c>
      <c r="AG1155" s="1">
        <v>0</v>
      </c>
    </row>
    <row r="1156" spans="1:33" x14ac:dyDescent="0.25">
      <c r="A1156" s="7" t="s">
        <v>31</v>
      </c>
      <c r="B1156" s="1" t="s">
        <v>1232</v>
      </c>
      <c r="C1156" s="4" t="s">
        <v>1272</v>
      </c>
      <c r="D1156" s="1" t="str">
        <f>CONCATENATE(B1156," ",C1156)</f>
        <v>Samsung F24T350FHI</v>
      </c>
      <c r="E1156" s="5">
        <v>66</v>
      </c>
      <c r="F1156" s="1">
        <f>E1156/1000</f>
        <v>6.6000000000000003E-2</v>
      </c>
      <c r="G1156" s="1">
        <v>122.56756756756756</v>
      </c>
      <c r="H1156" s="1">
        <f t="shared" si="18"/>
        <v>9107</v>
      </c>
      <c r="I1156" s="1" t="s">
        <v>52</v>
      </c>
      <c r="J1156" s="1" t="s">
        <v>53</v>
      </c>
      <c r="K1156" s="1" t="s">
        <v>42</v>
      </c>
      <c r="L1156" s="1">
        <f>E1156*G1156</f>
        <v>8089.4594594594591</v>
      </c>
      <c r="M1156" s="1">
        <f>L1156/1000000</f>
        <v>8.0894594594594586E-3</v>
      </c>
      <c r="N1156" s="1" t="s">
        <v>43</v>
      </c>
      <c r="O1156" s="1" t="s">
        <v>54</v>
      </c>
      <c r="P1156" s="1" t="s">
        <v>38</v>
      </c>
      <c r="Q1156" s="1" t="s">
        <v>38</v>
      </c>
      <c r="R1156" s="1" t="s">
        <v>39</v>
      </c>
      <c r="S1156" s="6" t="s">
        <v>1635</v>
      </c>
      <c r="T1156" s="1">
        <v>0</v>
      </c>
      <c r="U1156" s="1">
        <v>0</v>
      </c>
      <c r="V1156" s="1">
        <v>1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1</v>
      </c>
      <c r="AD1156" s="1">
        <v>0</v>
      </c>
      <c r="AE1156" s="1">
        <v>1</v>
      </c>
      <c r="AF1156" s="1">
        <v>0</v>
      </c>
      <c r="AG1156" s="1">
        <v>0</v>
      </c>
    </row>
    <row r="1157" spans="1:33" x14ac:dyDescent="0.25">
      <c r="A1157" s="7" t="s">
        <v>31</v>
      </c>
      <c r="B1157" s="1" t="s">
        <v>1232</v>
      </c>
      <c r="C1157" s="4" t="s">
        <v>1273</v>
      </c>
      <c r="D1157" s="1" t="str">
        <f>CONCATENATE(B1157," ",C1157)</f>
        <v>Samsung F24T450FQI</v>
      </c>
      <c r="E1157" s="5">
        <v>8</v>
      </c>
      <c r="F1157" s="1">
        <f>E1157/1000</f>
        <v>8.0000000000000002E-3</v>
      </c>
      <c r="G1157" s="1">
        <v>180.67567567567568</v>
      </c>
      <c r="H1157" s="1">
        <f t="shared" si="18"/>
        <v>13424</v>
      </c>
      <c r="I1157" s="1" t="s">
        <v>52</v>
      </c>
      <c r="J1157" s="1" t="s">
        <v>53</v>
      </c>
      <c r="K1157" s="1" t="s">
        <v>42</v>
      </c>
      <c r="L1157" s="1">
        <f>E1157*G1157</f>
        <v>1445.4054054054054</v>
      </c>
      <c r="M1157" s="1">
        <f>L1157/1000000</f>
        <v>1.4454054054054055E-3</v>
      </c>
      <c r="N1157" s="1" t="s">
        <v>43</v>
      </c>
      <c r="O1157" s="1" t="s">
        <v>54</v>
      </c>
      <c r="P1157" s="1" t="s">
        <v>38</v>
      </c>
      <c r="Q1157" s="1" t="s">
        <v>38</v>
      </c>
      <c r="R1157" s="1" t="s">
        <v>39</v>
      </c>
      <c r="S1157" s="6" t="s">
        <v>1635</v>
      </c>
      <c r="T1157" s="1">
        <v>0</v>
      </c>
      <c r="U1157" s="1">
        <v>0</v>
      </c>
      <c r="V1157" s="1">
        <v>1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1</v>
      </c>
      <c r="AD1157" s="1">
        <v>0</v>
      </c>
      <c r="AE1157" s="1">
        <v>1</v>
      </c>
      <c r="AF1157" s="1">
        <v>0</v>
      </c>
      <c r="AG1157" s="1">
        <v>0</v>
      </c>
    </row>
    <row r="1158" spans="1:33" x14ac:dyDescent="0.25">
      <c r="A1158" s="7" t="s">
        <v>31</v>
      </c>
      <c r="B1158" s="1" t="s">
        <v>1232</v>
      </c>
      <c r="C1158" s="4" t="s">
        <v>1274</v>
      </c>
      <c r="D1158" s="1" t="str">
        <f>CONCATENATE(B1158," ",C1158)</f>
        <v>Samsung F27T350FHI</v>
      </c>
      <c r="E1158" s="5">
        <v>3</v>
      </c>
      <c r="F1158" s="1">
        <f>E1158/1000</f>
        <v>3.0000000000000001E-3</v>
      </c>
      <c r="G1158" s="1">
        <v>158.24324324324326</v>
      </c>
      <c r="H1158" s="1">
        <f t="shared" si="18"/>
        <v>11757</v>
      </c>
      <c r="I1158" s="1" t="s">
        <v>63</v>
      </c>
      <c r="J1158" s="1" t="s">
        <v>63</v>
      </c>
      <c r="K1158" s="1" t="s">
        <v>42</v>
      </c>
      <c r="L1158" s="1">
        <f>E1158*G1158</f>
        <v>474.7297297297298</v>
      </c>
      <c r="M1158" s="1">
        <f>L1158/1000000</f>
        <v>4.7472972972972978E-4</v>
      </c>
      <c r="N1158" s="1" t="s">
        <v>43</v>
      </c>
      <c r="O1158" s="1" t="s">
        <v>54</v>
      </c>
      <c r="P1158" s="1" t="s">
        <v>38</v>
      </c>
      <c r="Q1158" s="1" t="s">
        <v>38</v>
      </c>
      <c r="R1158" s="1" t="s">
        <v>39</v>
      </c>
      <c r="S1158" s="6" t="s">
        <v>1635</v>
      </c>
      <c r="T1158" s="1">
        <v>0</v>
      </c>
      <c r="U1158" s="1">
        <v>0</v>
      </c>
      <c r="V1158" s="1">
        <v>1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1</v>
      </c>
      <c r="AD1158" s="1">
        <v>0</v>
      </c>
      <c r="AE1158" s="1">
        <v>1</v>
      </c>
      <c r="AF1158" s="1">
        <v>0</v>
      </c>
      <c r="AG1158" s="1">
        <v>0</v>
      </c>
    </row>
    <row r="1159" spans="1:33" x14ac:dyDescent="0.25">
      <c r="A1159" s="7" t="s">
        <v>31</v>
      </c>
      <c r="B1159" s="1" t="s">
        <v>1232</v>
      </c>
      <c r="C1159" s="4" t="s">
        <v>1275</v>
      </c>
      <c r="D1159" s="1" t="str">
        <f>CONCATENATE(B1159," ",C1159)</f>
        <v>Samsung F27T450FQI</v>
      </c>
      <c r="E1159" s="5">
        <v>7</v>
      </c>
      <c r="F1159" s="1">
        <f>E1159/1000</f>
        <v>7.0000000000000001E-3</v>
      </c>
      <c r="G1159" s="1">
        <v>215</v>
      </c>
      <c r="H1159" s="1">
        <f t="shared" si="18"/>
        <v>15975</v>
      </c>
      <c r="I1159" s="1" t="s">
        <v>63</v>
      </c>
      <c r="J1159" s="1" t="s">
        <v>63</v>
      </c>
      <c r="K1159" s="1" t="s">
        <v>42</v>
      </c>
      <c r="L1159" s="1">
        <f>E1159*G1159</f>
        <v>1505</v>
      </c>
      <c r="M1159" s="1">
        <f>L1159/1000000</f>
        <v>1.505E-3</v>
      </c>
      <c r="N1159" s="1" t="s">
        <v>43</v>
      </c>
      <c r="O1159" s="1" t="s">
        <v>54</v>
      </c>
      <c r="P1159" s="1" t="s">
        <v>38</v>
      </c>
      <c r="Q1159" s="1" t="s">
        <v>38</v>
      </c>
      <c r="R1159" s="1" t="s">
        <v>39</v>
      </c>
      <c r="S1159" s="6" t="s">
        <v>1385</v>
      </c>
      <c r="T1159" s="1">
        <v>0</v>
      </c>
      <c r="U1159" s="1">
        <v>0</v>
      </c>
      <c r="V1159" s="1">
        <v>1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1</v>
      </c>
      <c r="AD1159" s="1">
        <v>0</v>
      </c>
      <c r="AE1159" s="1">
        <v>1</v>
      </c>
      <c r="AF1159" s="1">
        <v>0</v>
      </c>
      <c r="AG1159" s="1">
        <v>0</v>
      </c>
    </row>
    <row r="1160" spans="1:33" x14ac:dyDescent="0.25">
      <c r="A1160" s="7" t="s">
        <v>31</v>
      </c>
      <c r="B1160" s="1" t="s">
        <v>1232</v>
      </c>
      <c r="C1160" s="4" t="s">
        <v>1276</v>
      </c>
      <c r="D1160" s="1" t="str">
        <f>CONCATENATE(B1160," ",C1160)</f>
        <v>Samsung F27T850QWI</v>
      </c>
      <c r="E1160" s="5">
        <v>15</v>
      </c>
      <c r="F1160" s="1">
        <f>E1160/1000</f>
        <v>1.4999999999999999E-2</v>
      </c>
      <c r="G1160" s="1">
        <v>337.29729729729729</v>
      </c>
      <c r="H1160" s="1">
        <f t="shared" si="18"/>
        <v>25061</v>
      </c>
      <c r="I1160" s="1" t="s">
        <v>63</v>
      </c>
      <c r="J1160" s="1" t="s">
        <v>63</v>
      </c>
      <c r="K1160" s="1" t="s">
        <v>64</v>
      </c>
      <c r="L1160" s="1">
        <f>E1160*G1160</f>
        <v>5059.4594594594591</v>
      </c>
      <c r="M1160" s="1">
        <f>L1160/1000000</f>
        <v>5.0594594594594589E-3</v>
      </c>
      <c r="N1160" s="1" t="s">
        <v>65</v>
      </c>
      <c r="O1160" s="1" t="s">
        <v>54</v>
      </c>
      <c r="P1160" s="1" t="s">
        <v>38</v>
      </c>
      <c r="Q1160" s="1" t="s">
        <v>38</v>
      </c>
      <c r="R1160" s="1" t="s">
        <v>58</v>
      </c>
      <c r="S1160" s="6" t="s">
        <v>1637</v>
      </c>
      <c r="T1160" s="1">
        <v>0</v>
      </c>
      <c r="U1160" s="1">
        <v>0</v>
      </c>
      <c r="V1160" s="1">
        <v>0</v>
      </c>
      <c r="W1160" s="1">
        <v>1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1</v>
      </c>
      <c r="AD1160" s="1">
        <v>0</v>
      </c>
      <c r="AE1160" s="1">
        <v>1</v>
      </c>
      <c r="AF1160" s="1">
        <v>0</v>
      </c>
      <c r="AG1160" s="1">
        <v>0</v>
      </c>
    </row>
    <row r="1161" spans="1:33" x14ac:dyDescent="0.25">
      <c r="A1161" s="7" t="s">
        <v>31</v>
      </c>
      <c r="B1161" s="1" t="s">
        <v>1232</v>
      </c>
      <c r="C1161" s="4" t="s">
        <v>1277</v>
      </c>
      <c r="D1161" s="1" t="str">
        <f>CONCATENATE(B1161," ",C1161)</f>
        <v>Samsung F27T850QWIXCI</v>
      </c>
      <c r="E1161" s="5">
        <v>36</v>
      </c>
      <c r="F1161" s="1">
        <f>E1161/1000</f>
        <v>3.5999999999999997E-2</v>
      </c>
      <c r="G1161" s="1">
        <v>351.2162162162162</v>
      </c>
      <c r="H1161" s="1">
        <f t="shared" si="18"/>
        <v>26095</v>
      </c>
      <c r="I1161" s="1" t="s">
        <v>63</v>
      </c>
      <c r="J1161" s="1" t="s">
        <v>63</v>
      </c>
      <c r="K1161" s="1" t="s">
        <v>64</v>
      </c>
      <c r="L1161" s="1">
        <f>E1161*G1161</f>
        <v>12643.783783783783</v>
      </c>
      <c r="M1161" s="1">
        <f>L1161/1000000</f>
        <v>1.2643783783783783E-2</v>
      </c>
      <c r="N1161" s="1" t="s">
        <v>65</v>
      </c>
      <c r="O1161" s="1" t="s">
        <v>54</v>
      </c>
      <c r="P1161" s="1" t="s">
        <v>38</v>
      </c>
      <c r="Q1161" s="1" t="s">
        <v>38</v>
      </c>
      <c r="R1161" s="1" t="s">
        <v>58</v>
      </c>
      <c r="S1161" s="6" t="s">
        <v>1635</v>
      </c>
      <c r="T1161" s="1">
        <v>0</v>
      </c>
      <c r="U1161" s="1">
        <v>0</v>
      </c>
      <c r="V1161" s="1">
        <v>0</v>
      </c>
      <c r="W1161" s="1">
        <v>1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1</v>
      </c>
      <c r="AD1161" s="1">
        <v>0</v>
      </c>
      <c r="AE1161" s="1">
        <v>1</v>
      </c>
      <c r="AF1161" s="1">
        <v>0</v>
      </c>
      <c r="AG1161" s="1">
        <v>0</v>
      </c>
    </row>
    <row r="1162" spans="1:33" x14ac:dyDescent="0.25">
      <c r="A1162" s="7" t="s">
        <v>31</v>
      </c>
      <c r="B1162" s="1" t="s">
        <v>1232</v>
      </c>
      <c r="C1162" s="4" t="s">
        <v>1278</v>
      </c>
      <c r="D1162" s="1" t="str">
        <f>CONCATENATE(B1162," ",C1162)</f>
        <v>Samsung LC34H890WGIXCI</v>
      </c>
      <c r="E1162" s="5">
        <v>23</v>
      </c>
      <c r="F1162" s="1">
        <f>E1162/1000</f>
        <v>2.3E-2</v>
      </c>
      <c r="G1162" s="1">
        <v>530.33108108108104</v>
      </c>
      <c r="H1162" s="1">
        <f t="shared" si="18"/>
        <v>39404</v>
      </c>
      <c r="I1162" s="1" t="s">
        <v>238</v>
      </c>
      <c r="J1162" s="1" t="s">
        <v>72</v>
      </c>
      <c r="K1162" s="1" t="s">
        <v>239</v>
      </c>
      <c r="L1162" s="1">
        <f>E1162*G1162</f>
        <v>12197.614864864863</v>
      </c>
      <c r="M1162" s="1">
        <f>L1162/1000000</f>
        <v>1.2197614864864863E-2</v>
      </c>
      <c r="N1162" s="1" t="s">
        <v>87</v>
      </c>
      <c r="O1162" s="1" t="s">
        <v>44</v>
      </c>
      <c r="P1162" s="1" t="s">
        <v>48</v>
      </c>
      <c r="Q1162" s="1" t="s">
        <v>38</v>
      </c>
      <c r="R1162" s="1" t="s">
        <v>58</v>
      </c>
      <c r="S1162" s="6" t="s">
        <v>1635</v>
      </c>
      <c r="T1162" s="1">
        <v>0</v>
      </c>
      <c r="U1162" s="1">
        <v>0</v>
      </c>
      <c r="V1162" s="1">
        <v>1</v>
      </c>
      <c r="W1162" s="1">
        <v>0</v>
      </c>
      <c r="X1162" s="1">
        <v>0</v>
      </c>
      <c r="Y1162" s="1">
        <v>0</v>
      </c>
      <c r="Z1162" s="1">
        <v>1</v>
      </c>
      <c r="AA1162" s="1">
        <v>0</v>
      </c>
      <c r="AB1162" s="1">
        <v>0</v>
      </c>
      <c r="AC1162" s="1">
        <v>0</v>
      </c>
      <c r="AD1162" s="1">
        <v>1</v>
      </c>
      <c r="AE1162" s="1">
        <v>0</v>
      </c>
      <c r="AF1162" s="1">
        <v>1</v>
      </c>
      <c r="AG1162" s="1">
        <v>1</v>
      </c>
    </row>
    <row r="1163" spans="1:33" x14ac:dyDescent="0.25">
      <c r="A1163" s="7" t="s">
        <v>31</v>
      </c>
      <c r="B1163" s="1" t="s">
        <v>1232</v>
      </c>
      <c r="C1163" s="4" t="s">
        <v>1279</v>
      </c>
      <c r="D1163" s="1" t="str">
        <f>CONCATENATE(B1163," ",C1163)</f>
        <v>Samsung LF24T350FHIXCI</v>
      </c>
      <c r="E1163" s="5">
        <v>565</v>
      </c>
      <c r="F1163" s="1">
        <f>E1163/1000</f>
        <v>0.56499999999999995</v>
      </c>
      <c r="G1163" s="1">
        <v>193.84459459459458</v>
      </c>
      <c r="H1163" s="1">
        <f t="shared" si="18"/>
        <v>14403</v>
      </c>
      <c r="I1163" s="1" t="s">
        <v>52</v>
      </c>
      <c r="J1163" s="1" t="s">
        <v>53</v>
      </c>
      <c r="K1163" s="1" t="s">
        <v>42</v>
      </c>
      <c r="L1163" s="1">
        <f>E1163*G1163</f>
        <v>109522.19594594593</v>
      </c>
      <c r="M1163" s="1">
        <f>L1163/1000000</f>
        <v>0.10952219594594594</v>
      </c>
      <c r="N1163" s="1" t="s">
        <v>43</v>
      </c>
      <c r="O1163" s="1" t="s">
        <v>54</v>
      </c>
      <c r="P1163" s="1" t="s">
        <v>38</v>
      </c>
      <c r="Q1163" s="1" t="s">
        <v>38</v>
      </c>
      <c r="R1163" s="1" t="s">
        <v>39</v>
      </c>
      <c r="S1163" s="6" t="s">
        <v>1634</v>
      </c>
      <c r="T1163" s="1">
        <v>0</v>
      </c>
      <c r="U1163" s="1">
        <v>0</v>
      </c>
      <c r="V1163" s="1">
        <v>1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1</v>
      </c>
      <c r="AD1163" s="1">
        <v>0</v>
      </c>
      <c r="AE1163" s="1">
        <v>1</v>
      </c>
      <c r="AF1163" s="1">
        <v>0</v>
      </c>
      <c r="AG1163" s="1">
        <v>0</v>
      </c>
    </row>
    <row r="1164" spans="1:33" x14ac:dyDescent="0.25">
      <c r="A1164" s="7" t="s">
        <v>31</v>
      </c>
      <c r="B1164" s="1" t="s">
        <v>1232</v>
      </c>
      <c r="C1164" s="4" t="s">
        <v>1280</v>
      </c>
      <c r="D1164" s="1" t="str">
        <f>CONCATENATE(B1164," ",C1164)</f>
        <v>Samsung LF27T450FQIXCI</v>
      </c>
      <c r="E1164" s="5">
        <v>16</v>
      </c>
      <c r="F1164" s="1">
        <f>E1164/1000</f>
        <v>1.6E-2</v>
      </c>
      <c r="G1164" s="1">
        <v>351.2162162162162</v>
      </c>
      <c r="H1164" s="1">
        <f t="shared" si="18"/>
        <v>26095</v>
      </c>
      <c r="I1164" s="1" t="s">
        <v>63</v>
      </c>
      <c r="J1164" s="1" t="s">
        <v>63</v>
      </c>
      <c r="K1164" s="1" t="s">
        <v>64</v>
      </c>
      <c r="L1164" s="1">
        <f>E1164*G1164</f>
        <v>5619.4594594594591</v>
      </c>
      <c r="M1164" s="1">
        <f>L1164/1000000</f>
        <v>5.6194594594594595E-3</v>
      </c>
      <c r="N1164" s="1" t="s">
        <v>65</v>
      </c>
      <c r="O1164" s="1" t="s">
        <v>54</v>
      </c>
      <c r="P1164" s="1" t="s">
        <v>38</v>
      </c>
      <c r="Q1164" s="1" t="s">
        <v>38</v>
      </c>
      <c r="R1164" s="1" t="s">
        <v>58</v>
      </c>
      <c r="S1164" s="6" t="s">
        <v>31</v>
      </c>
      <c r="T1164" s="1">
        <v>0</v>
      </c>
      <c r="U1164" s="1">
        <v>0</v>
      </c>
      <c r="V1164" s="1">
        <v>0</v>
      </c>
      <c r="W1164" s="1">
        <v>1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1</v>
      </c>
      <c r="AD1164" s="1">
        <v>0</v>
      </c>
      <c r="AE1164" s="1">
        <v>1</v>
      </c>
      <c r="AF1164" s="1">
        <v>0</v>
      </c>
      <c r="AG1164" s="1">
        <v>0</v>
      </c>
    </row>
    <row r="1165" spans="1:33" x14ac:dyDescent="0.25">
      <c r="A1165" s="7" t="s">
        <v>31</v>
      </c>
      <c r="B1165" s="1" t="s">
        <v>1232</v>
      </c>
      <c r="C1165" s="4" t="s">
        <v>1281</v>
      </c>
      <c r="D1165" s="1" t="str">
        <f>CONCATENATE(B1165," ",C1165)</f>
        <v>Samsung LS24A310NHIXCI</v>
      </c>
      <c r="E1165" s="5">
        <v>1096</v>
      </c>
      <c r="F1165" s="1">
        <f>E1165/1000</f>
        <v>1.0960000000000001</v>
      </c>
      <c r="G1165" s="1">
        <v>112</v>
      </c>
      <c r="H1165" s="1">
        <f t="shared" si="18"/>
        <v>8322</v>
      </c>
      <c r="I1165" s="1" t="s">
        <v>52</v>
      </c>
      <c r="J1165" s="1" t="s">
        <v>53</v>
      </c>
      <c r="K1165" s="1" t="s">
        <v>42</v>
      </c>
      <c r="L1165" s="1">
        <f>E1165*G1165</f>
        <v>122752</v>
      </c>
      <c r="M1165" s="1">
        <f>L1165/1000000</f>
        <v>0.122752</v>
      </c>
      <c r="N1165" s="1" t="s">
        <v>43</v>
      </c>
      <c r="O1165" s="1" t="s">
        <v>44</v>
      </c>
      <c r="P1165" s="1" t="s">
        <v>38</v>
      </c>
      <c r="Q1165" s="1" t="s">
        <v>38</v>
      </c>
      <c r="R1165" s="1" t="s">
        <v>1282</v>
      </c>
      <c r="S1165" s="6" t="s">
        <v>1385</v>
      </c>
      <c r="T1165" s="1">
        <v>0</v>
      </c>
      <c r="U1165" s="1">
        <v>0</v>
      </c>
      <c r="V1165" s="1">
        <v>1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1</v>
      </c>
      <c r="AD1165" s="1">
        <v>0</v>
      </c>
      <c r="AE1165" s="1">
        <v>0</v>
      </c>
      <c r="AF1165" s="1">
        <v>0</v>
      </c>
      <c r="AG1165" s="1">
        <v>0</v>
      </c>
    </row>
    <row r="1166" spans="1:33" x14ac:dyDescent="0.25">
      <c r="A1166" s="7" t="s">
        <v>31</v>
      </c>
      <c r="B1166" s="1" t="s">
        <v>1232</v>
      </c>
      <c r="C1166" s="4" t="s">
        <v>1283</v>
      </c>
      <c r="D1166" s="1" t="str">
        <f>CONCATENATE(B1166," ",C1166)</f>
        <v>Samsung S24A310NHI</v>
      </c>
      <c r="E1166" s="5">
        <v>398</v>
      </c>
      <c r="F1166" s="1">
        <f>E1166/1000</f>
        <v>0.39800000000000002</v>
      </c>
      <c r="G1166" s="1">
        <v>112</v>
      </c>
      <c r="H1166" s="1">
        <f t="shared" si="18"/>
        <v>8322</v>
      </c>
      <c r="I1166" s="1" t="s">
        <v>52</v>
      </c>
      <c r="J1166" s="1" t="s">
        <v>53</v>
      </c>
      <c r="K1166" s="1" t="s">
        <v>42</v>
      </c>
      <c r="L1166" s="1">
        <f>E1166*G1166</f>
        <v>44576</v>
      </c>
      <c r="M1166" s="1">
        <f>L1166/1000000</f>
        <v>4.4575999999999998E-2</v>
      </c>
      <c r="N1166" s="1" t="s">
        <v>43</v>
      </c>
      <c r="O1166" s="1" t="s">
        <v>44</v>
      </c>
      <c r="P1166" s="1" t="s">
        <v>38</v>
      </c>
      <c r="Q1166" s="1" t="s">
        <v>38</v>
      </c>
      <c r="R1166" s="1" t="s">
        <v>1282</v>
      </c>
      <c r="S1166" s="6" t="s">
        <v>1385</v>
      </c>
      <c r="T1166" s="1">
        <v>0</v>
      </c>
      <c r="U1166" s="1">
        <v>0</v>
      </c>
      <c r="V1166" s="1">
        <v>1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1</v>
      </c>
      <c r="AD1166" s="1">
        <v>0</v>
      </c>
      <c r="AE1166" s="1">
        <v>0</v>
      </c>
      <c r="AF1166" s="1">
        <v>0</v>
      </c>
      <c r="AG1166" s="1">
        <v>0</v>
      </c>
    </row>
    <row r="1167" spans="1:33" x14ac:dyDescent="0.25">
      <c r="A1167" s="7" t="s">
        <v>31</v>
      </c>
      <c r="B1167" s="1" t="s">
        <v>1232</v>
      </c>
      <c r="C1167" s="4" t="s">
        <v>1284</v>
      </c>
      <c r="D1167" s="1" t="str">
        <f>CONCATENATE(B1167," ",C1167)</f>
        <v>Samsung S24D300H</v>
      </c>
      <c r="E1167" s="5">
        <v>2124</v>
      </c>
      <c r="F1167" s="1">
        <f>E1167/1000</f>
        <v>2.1240000000000001</v>
      </c>
      <c r="G1167" s="1">
        <v>112.46216216216217</v>
      </c>
      <c r="H1167" s="1">
        <f t="shared" si="18"/>
        <v>8356</v>
      </c>
      <c r="I1167" s="1" t="s">
        <v>53</v>
      </c>
      <c r="J1167" s="1" t="s">
        <v>53</v>
      </c>
      <c r="K1167" s="1" t="s">
        <v>42</v>
      </c>
      <c r="L1167" s="1">
        <f>E1167*G1167</f>
        <v>238869.63243243247</v>
      </c>
      <c r="M1167" s="1">
        <f>L1167/1000000</f>
        <v>0.23886963243243248</v>
      </c>
      <c r="N1167" s="1" t="s">
        <v>43</v>
      </c>
      <c r="O1167" s="1" t="s">
        <v>37</v>
      </c>
      <c r="P1167" s="1" t="s">
        <v>38</v>
      </c>
      <c r="Q1167" s="1" t="s">
        <v>38</v>
      </c>
      <c r="R1167" s="1" t="s">
        <v>274</v>
      </c>
      <c r="S1167" s="6" t="s">
        <v>1638</v>
      </c>
      <c r="T1167" s="1">
        <v>0</v>
      </c>
      <c r="U1167" s="1">
        <v>0</v>
      </c>
      <c r="V1167" s="1">
        <v>1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1</v>
      </c>
      <c r="AD1167" s="1">
        <v>0</v>
      </c>
      <c r="AE1167" s="1">
        <v>0</v>
      </c>
      <c r="AF1167" s="1">
        <v>0</v>
      </c>
      <c r="AG1167" s="1">
        <v>0</v>
      </c>
    </row>
    <row r="1168" spans="1:33" x14ac:dyDescent="0.25">
      <c r="A1168" s="7" t="s">
        <v>31</v>
      </c>
      <c r="B1168" s="1" t="s">
        <v>1232</v>
      </c>
      <c r="C1168" s="4" t="s">
        <v>1285</v>
      </c>
      <c r="D1168" s="1" t="str">
        <f>CONCATENATE(B1168," ",C1168)</f>
        <v>Samsung S24D332H</v>
      </c>
      <c r="E1168" s="5">
        <v>1868</v>
      </c>
      <c r="F1168" s="1">
        <f>E1168/1000</f>
        <v>1.8680000000000001</v>
      </c>
      <c r="G1168" s="1">
        <v>117.55405405405405</v>
      </c>
      <c r="H1168" s="1">
        <f t="shared" si="18"/>
        <v>8734</v>
      </c>
      <c r="I1168" s="1" t="s">
        <v>53</v>
      </c>
      <c r="J1168" s="1" t="s">
        <v>53</v>
      </c>
      <c r="K1168" s="1" t="s">
        <v>42</v>
      </c>
      <c r="L1168" s="1">
        <f>E1168*G1168</f>
        <v>219590.97297297296</v>
      </c>
      <c r="M1168" s="1">
        <f>L1168/1000000</f>
        <v>0.21959097297297295</v>
      </c>
      <c r="N1168" s="1" t="s">
        <v>43</v>
      </c>
      <c r="O1168" s="1" t="s">
        <v>37</v>
      </c>
      <c r="P1168" s="1" t="s">
        <v>38</v>
      </c>
      <c r="Q1168" s="1" t="s">
        <v>48</v>
      </c>
      <c r="R1168" s="1" t="s">
        <v>49</v>
      </c>
      <c r="S1168" s="6" t="s">
        <v>1638</v>
      </c>
      <c r="T1168" s="1">
        <v>0</v>
      </c>
      <c r="U1168" s="1">
        <v>0</v>
      </c>
      <c r="V1168" s="1">
        <v>0</v>
      </c>
      <c r="W1168" s="1">
        <v>0</v>
      </c>
      <c r="X1168" s="1">
        <v>1</v>
      </c>
      <c r="Y1168" s="1">
        <v>0</v>
      </c>
      <c r="Z1168" s="1">
        <v>0</v>
      </c>
      <c r="AA1168" s="1">
        <v>0</v>
      </c>
      <c r="AB1168" s="1">
        <v>0</v>
      </c>
      <c r="AC1168" s="1">
        <v>1</v>
      </c>
      <c r="AD1168" s="1">
        <v>0</v>
      </c>
      <c r="AE1168" s="1">
        <v>0</v>
      </c>
      <c r="AF1168" s="1">
        <v>0</v>
      </c>
      <c r="AG1168" s="1">
        <v>0</v>
      </c>
    </row>
    <row r="1169" spans="1:33" x14ac:dyDescent="0.25">
      <c r="A1169" s="7" t="s">
        <v>31</v>
      </c>
      <c r="B1169" s="1" t="s">
        <v>1232</v>
      </c>
      <c r="C1169" s="4" t="s">
        <v>1286</v>
      </c>
      <c r="D1169" s="1" t="str">
        <f>CONCATENATE(B1169," ",C1169)</f>
        <v>Samsung S24E390HL</v>
      </c>
      <c r="E1169" s="5">
        <v>21</v>
      </c>
      <c r="F1169" s="1">
        <f>E1169/1000</f>
        <v>2.1000000000000001E-2</v>
      </c>
      <c r="G1169" s="1">
        <v>140.75675675675674</v>
      </c>
      <c r="H1169" s="1">
        <f t="shared" si="18"/>
        <v>10458</v>
      </c>
      <c r="I1169" s="1" t="s">
        <v>56</v>
      </c>
      <c r="J1169" s="1" t="s">
        <v>53</v>
      </c>
      <c r="K1169" s="1" t="s">
        <v>42</v>
      </c>
      <c r="L1169" s="1">
        <f>E1169*G1169</f>
        <v>2955.8918918918916</v>
      </c>
      <c r="M1169" s="1">
        <f>L1169/1000000</f>
        <v>2.9558918918918915E-3</v>
      </c>
      <c r="N1169" s="1" t="s">
        <v>43</v>
      </c>
      <c r="O1169" s="1" t="s">
        <v>105</v>
      </c>
      <c r="P1169" s="1" t="s">
        <v>38</v>
      </c>
      <c r="Q1169" s="1" t="s">
        <v>38</v>
      </c>
      <c r="R1169" s="1" t="s">
        <v>58</v>
      </c>
      <c r="S1169" s="6" t="s">
        <v>1638</v>
      </c>
      <c r="T1169" s="1">
        <v>0</v>
      </c>
      <c r="U1169" s="1">
        <v>0</v>
      </c>
      <c r="V1169" s="1">
        <v>1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1</v>
      </c>
      <c r="AD1169" s="1">
        <v>0</v>
      </c>
      <c r="AE1169" s="1">
        <v>0</v>
      </c>
      <c r="AF1169" s="1">
        <v>0</v>
      </c>
      <c r="AG1169" s="1">
        <v>0</v>
      </c>
    </row>
    <row r="1170" spans="1:33" x14ac:dyDescent="0.25">
      <c r="A1170" s="7" t="s">
        <v>31</v>
      </c>
      <c r="B1170" s="1" t="s">
        <v>1232</v>
      </c>
      <c r="C1170" s="4" t="s">
        <v>1287</v>
      </c>
      <c r="D1170" s="1" t="str">
        <f>CONCATENATE(B1170," ",C1170)</f>
        <v>Samsung S24E391HL</v>
      </c>
      <c r="E1170" s="5">
        <v>62</v>
      </c>
      <c r="F1170" s="1">
        <f>E1170/1000</f>
        <v>6.2E-2</v>
      </c>
      <c r="G1170" s="1">
        <v>123.58108108108108</v>
      </c>
      <c r="H1170" s="1">
        <f t="shared" si="18"/>
        <v>9182</v>
      </c>
      <c r="I1170" s="1" t="s">
        <v>56</v>
      </c>
      <c r="J1170" s="1" t="s">
        <v>53</v>
      </c>
      <c r="K1170" s="1" t="s">
        <v>42</v>
      </c>
      <c r="L1170" s="1">
        <f>E1170*G1170</f>
        <v>7662.0270270270266</v>
      </c>
      <c r="M1170" s="1">
        <f>L1170/1000000</f>
        <v>7.6620270270270265E-3</v>
      </c>
      <c r="N1170" s="1" t="s">
        <v>43</v>
      </c>
      <c r="O1170" s="1" t="s">
        <v>105</v>
      </c>
      <c r="P1170" s="1" t="s">
        <v>38</v>
      </c>
      <c r="Q1170" s="1" t="s">
        <v>38</v>
      </c>
      <c r="R1170" s="1" t="s">
        <v>58</v>
      </c>
      <c r="S1170" s="6" t="s">
        <v>1638</v>
      </c>
      <c r="T1170" s="1">
        <v>0</v>
      </c>
      <c r="U1170" s="1">
        <v>0</v>
      </c>
      <c r="V1170" s="1">
        <v>1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1</v>
      </c>
      <c r="AD1170" s="1">
        <v>0</v>
      </c>
      <c r="AE1170" s="1">
        <v>0</v>
      </c>
      <c r="AF1170" s="1">
        <v>0</v>
      </c>
      <c r="AG1170" s="1">
        <v>0</v>
      </c>
    </row>
    <row r="1171" spans="1:33" x14ac:dyDescent="0.25">
      <c r="A1171" s="7" t="s">
        <v>31</v>
      </c>
      <c r="B1171" s="1" t="s">
        <v>1232</v>
      </c>
      <c r="C1171" s="4" t="s">
        <v>1288</v>
      </c>
      <c r="D1171" s="1" t="str">
        <f>CONCATENATE(B1171," ",C1171)</f>
        <v>Samsung S24E650DW</v>
      </c>
      <c r="E1171" s="5">
        <v>1</v>
      </c>
      <c r="F1171" s="1">
        <f>E1171/1000</f>
        <v>1E-3</v>
      </c>
      <c r="G1171" s="1">
        <v>229.63963963963963</v>
      </c>
      <c r="H1171" s="1">
        <f t="shared" si="18"/>
        <v>17062</v>
      </c>
      <c r="I1171" s="1" t="s">
        <v>92</v>
      </c>
      <c r="J1171" s="1" t="s">
        <v>92</v>
      </c>
      <c r="K1171" s="1" t="s">
        <v>93</v>
      </c>
      <c r="L1171" s="1">
        <f>E1171*G1171</f>
        <v>229.63963963963963</v>
      </c>
      <c r="M1171" s="1">
        <f>L1171/1000000</f>
        <v>2.2963963963963964E-4</v>
      </c>
      <c r="N1171" s="1" t="s">
        <v>43</v>
      </c>
      <c r="O1171" s="1" t="s">
        <v>105</v>
      </c>
      <c r="P1171" s="1" t="s">
        <v>38</v>
      </c>
      <c r="Q1171" s="1" t="s">
        <v>38</v>
      </c>
      <c r="R1171" s="1" t="s">
        <v>58</v>
      </c>
      <c r="S1171" s="6" t="s">
        <v>1638</v>
      </c>
      <c r="T1171" s="1">
        <v>0</v>
      </c>
      <c r="U1171" s="1">
        <v>0</v>
      </c>
      <c r="V1171" s="1">
        <v>1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1</v>
      </c>
      <c r="AD1171" s="1">
        <v>0</v>
      </c>
      <c r="AE1171" s="1">
        <v>0</v>
      </c>
      <c r="AF1171" s="1">
        <v>0</v>
      </c>
      <c r="AG1171" s="1">
        <v>0</v>
      </c>
    </row>
    <row r="1172" spans="1:33" x14ac:dyDescent="0.25">
      <c r="A1172" s="7" t="s">
        <v>31</v>
      </c>
      <c r="B1172" s="1" t="s">
        <v>1232</v>
      </c>
      <c r="C1172" s="4" t="s">
        <v>1289</v>
      </c>
      <c r="D1172" s="1" t="str">
        <f>CONCATENATE(B1172," ",C1172)</f>
        <v>Samsung S24E650PL</v>
      </c>
      <c r="E1172" s="5">
        <v>21</v>
      </c>
      <c r="F1172" s="1">
        <f>E1172/1000</f>
        <v>2.1000000000000001E-2</v>
      </c>
      <c r="G1172" s="1">
        <v>163.8918918918919</v>
      </c>
      <c r="H1172" s="1">
        <f t="shared" si="18"/>
        <v>12177</v>
      </c>
      <c r="I1172" s="1" t="s">
        <v>56</v>
      </c>
      <c r="J1172" s="1" t="s">
        <v>53</v>
      </c>
      <c r="K1172" s="1" t="s">
        <v>42</v>
      </c>
      <c r="L1172" s="1">
        <f>E1172*G1172</f>
        <v>3441.72972972973</v>
      </c>
      <c r="M1172" s="1">
        <f>L1172/1000000</f>
        <v>3.4417297297297299E-3</v>
      </c>
      <c r="N1172" s="1" t="s">
        <v>43</v>
      </c>
      <c r="O1172" s="1" t="s">
        <v>105</v>
      </c>
      <c r="P1172" s="1" t="s">
        <v>38</v>
      </c>
      <c r="Q1172" s="1" t="s">
        <v>38</v>
      </c>
      <c r="R1172" s="1" t="s">
        <v>58</v>
      </c>
      <c r="S1172" s="6" t="s">
        <v>1638</v>
      </c>
      <c r="T1172" s="1">
        <v>0</v>
      </c>
      <c r="U1172" s="1">
        <v>0</v>
      </c>
      <c r="V1172" s="1">
        <v>1</v>
      </c>
      <c r="W1172" s="1">
        <v>0</v>
      </c>
      <c r="X1172" s="1">
        <v>0</v>
      </c>
      <c r="Y1172" s="1">
        <v>0</v>
      </c>
      <c r="Z1172" s="1">
        <v>0</v>
      </c>
      <c r="AA1172" s="1">
        <v>0</v>
      </c>
      <c r="AB1172" s="1">
        <v>0</v>
      </c>
      <c r="AC1172" s="1">
        <v>1</v>
      </c>
      <c r="AD1172" s="1">
        <v>0</v>
      </c>
      <c r="AE1172" s="1">
        <v>0</v>
      </c>
      <c r="AF1172" s="1">
        <v>0</v>
      </c>
      <c r="AG1172" s="1">
        <v>0</v>
      </c>
    </row>
    <row r="1173" spans="1:33" x14ac:dyDescent="0.25">
      <c r="A1173" s="7" t="s">
        <v>31</v>
      </c>
      <c r="B1173" s="1" t="s">
        <v>1232</v>
      </c>
      <c r="C1173" s="4" t="s">
        <v>1290</v>
      </c>
      <c r="D1173" s="1" t="str">
        <f>CONCATENATE(B1173," ",C1173)</f>
        <v>Samsung S24F350FHI</v>
      </c>
      <c r="E1173" s="5">
        <v>2572</v>
      </c>
      <c r="F1173" s="1">
        <f>E1173/1000</f>
        <v>2.5720000000000001</v>
      </c>
      <c r="G1173" s="1">
        <v>96.328828828828819</v>
      </c>
      <c r="H1173" s="1">
        <f t="shared" si="18"/>
        <v>7157</v>
      </c>
      <c r="I1173" s="1" t="s">
        <v>53</v>
      </c>
      <c r="J1173" s="1" t="s">
        <v>53</v>
      </c>
      <c r="K1173" s="1" t="s">
        <v>42</v>
      </c>
      <c r="L1173" s="1">
        <f>E1173*G1173</f>
        <v>247757.74774774772</v>
      </c>
      <c r="M1173" s="1">
        <f>L1173/1000000</f>
        <v>0.24775774774774773</v>
      </c>
      <c r="N1173" s="1" t="s">
        <v>43</v>
      </c>
      <c r="O1173" s="1" t="s">
        <v>105</v>
      </c>
      <c r="P1173" s="1" t="s">
        <v>38</v>
      </c>
      <c r="Q1173" s="1" t="s">
        <v>38</v>
      </c>
      <c r="R1173" s="1" t="s">
        <v>58</v>
      </c>
      <c r="S1173" s="6" t="s">
        <v>1638</v>
      </c>
      <c r="T1173" s="1">
        <v>0</v>
      </c>
      <c r="U1173" s="1">
        <v>0</v>
      </c>
      <c r="V1173" s="1">
        <v>1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1</v>
      </c>
      <c r="AD1173" s="1">
        <v>0</v>
      </c>
      <c r="AE1173" s="1">
        <v>0</v>
      </c>
      <c r="AF1173" s="1">
        <v>0</v>
      </c>
      <c r="AG1173" s="1">
        <v>0</v>
      </c>
    </row>
    <row r="1174" spans="1:33" x14ac:dyDescent="0.25">
      <c r="A1174" s="7" t="s">
        <v>31</v>
      </c>
      <c r="B1174" s="1" t="s">
        <v>1232</v>
      </c>
      <c r="C1174" s="4" t="s">
        <v>1291</v>
      </c>
      <c r="D1174" s="1" t="str">
        <f>CONCATENATE(B1174," ",C1174)</f>
        <v>Samsung S24F354FHI</v>
      </c>
      <c r="E1174" s="5">
        <v>2222</v>
      </c>
      <c r="F1174" s="1">
        <f>E1174/1000</f>
        <v>2.222</v>
      </c>
      <c r="G1174" s="1">
        <v>107.36148648648648</v>
      </c>
      <c r="H1174" s="1">
        <f t="shared" si="18"/>
        <v>7977</v>
      </c>
      <c r="I1174" s="1" t="s">
        <v>56</v>
      </c>
      <c r="J1174" s="1" t="s">
        <v>53</v>
      </c>
      <c r="K1174" s="1" t="s">
        <v>42</v>
      </c>
      <c r="L1174" s="1">
        <f>E1174*G1174</f>
        <v>238557.22297297296</v>
      </c>
      <c r="M1174" s="1">
        <f>L1174/1000000</f>
        <v>0.23855722297297297</v>
      </c>
      <c r="N1174" s="1" t="s">
        <v>43</v>
      </c>
      <c r="O1174" s="1" t="s">
        <v>105</v>
      </c>
      <c r="P1174" s="1" t="s">
        <v>38</v>
      </c>
      <c r="Q1174" s="1" t="s">
        <v>38</v>
      </c>
      <c r="R1174" s="1">
        <v>0</v>
      </c>
      <c r="S1174" s="6" t="s">
        <v>1638</v>
      </c>
      <c r="T1174" s="1">
        <v>0</v>
      </c>
      <c r="U1174" s="1">
        <v>0</v>
      </c>
      <c r="V1174" s="1">
        <v>1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1</v>
      </c>
      <c r="AD1174" s="1">
        <v>0</v>
      </c>
      <c r="AE1174" s="1">
        <v>0</v>
      </c>
      <c r="AF1174" s="1">
        <v>0</v>
      </c>
      <c r="AG1174" s="1">
        <v>0</v>
      </c>
    </row>
    <row r="1175" spans="1:33" x14ac:dyDescent="0.25">
      <c r="A1175" s="7" t="s">
        <v>31</v>
      </c>
      <c r="B1175" s="1" t="s">
        <v>1232</v>
      </c>
      <c r="C1175" s="4" t="s">
        <v>1292</v>
      </c>
      <c r="D1175" s="1" t="str">
        <f>CONCATENATE(B1175," ",C1175)</f>
        <v>Samsung S24F356FHI</v>
      </c>
      <c r="E1175" s="5">
        <v>476</v>
      </c>
      <c r="F1175" s="1">
        <f>E1175/1000</f>
        <v>0.47599999999999998</v>
      </c>
      <c r="G1175" s="1">
        <v>109.71621621621621</v>
      </c>
      <c r="H1175" s="1">
        <f t="shared" si="18"/>
        <v>8152</v>
      </c>
      <c r="I1175" s="1" t="s">
        <v>56</v>
      </c>
      <c r="J1175" s="1" t="s">
        <v>53</v>
      </c>
      <c r="K1175" s="1" t="s">
        <v>42</v>
      </c>
      <c r="L1175" s="1">
        <f>E1175*G1175</f>
        <v>52224.918918918913</v>
      </c>
      <c r="M1175" s="1">
        <f>L1175/1000000</f>
        <v>5.2224918918918915E-2</v>
      </c>
      <c r="N1175" s="1" t="s">
        <v>43</v>
      </c>
      <c r="O1175" s="1" t="s">
        <v>105</v>
      </c>
      <c r="P1175" s="1" t="s">
        <v>38</v>
      </c>
      <c r="Q1175" s="1" t="s">
        <v>38</v>
      </c>
      <c r="R1175" s="1" t="s">
        <v>58</v>
      </c>
      <c r="S1175" s="6" t="s">
        <v>1638</v>
      </c>
      <c r="T1175" s="1">
        <v>0</v>
      </c>
      <c r="U1175" s="1">
        <v>0</v>
      </c>
      <c r="V1175" s="1">
        <v>1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1</v>
      </c>
      <c r="AD1175" s="1">
        <v>0</v>
      </c>
      <c r="AE1175" s="1">
        <v>0</v>
      </c>
      <c r="AF1175" s="1">
        <v>0</v>
      </c>
      <c r="AG1175" s="1">
        <v>0</v>
      </c>
    </row>
    <row r="1176" spans="1:33" x14ac:dyDescent="0.25">
      <c r="A1176" s="7" t="s">
        <v>31</v>
      </c>
      <c r="B1176" s="1" t="s">
        <v>1232</v>
      </c>
      <c r="C1176" s="4" t="s">
        <v>1293</v>
      </c>
      <c r="D1176" s="1" t="str">
        <f>CONCATENATE(B1176," ",C1176)</f>
        <v>Samsung S24H850QFI</v>
      </c>
      <c r="E1176" s="5">
        <v>7</v>
      </c>
      <c r="F1176" s="1">
        <f>E1176/1000</f>
        <v>7.0000000000000001E-3</v>
      </c>
      <c r="G1176" s="1">
        <v>263.16666666666663</v>
      </c>
      <c r="H1176" s="1">
        <f t="shared" si="18"/>
        <v>19553</v>
      </c>
      <c r="I1176" s="1" t="s">
        <v>52</v>
      </c>
      <c r="J1176" s="1" t="s">
        <v>53</v>
      </c>
      <c r="K1176" s="1" t="s">
        <v>64</v>
      </c>
      <c r="L1176" s="1">
        <f>E1176*G1176</f>
        <v>1842.1666666666665</v>
      </c>
      <c r="M1176" s="1">
        <f>L1176/1000000</f>
        <v>1.8421666666666664E-3</v>
      </c>
      <c r="N1176" s="1" t="s">
        <v>65</v>
      </c>
      <c r="O1176" s="1" t="s">
        <v>105</v>
      </c>
      <c r="P1176" s="1" t="s">
        <v>38</v>
      </c>
      <c r="Q1176" s="1" t="s">
        <v>38</v>
      </c>
      <c r="R1176" s="1" t="s">
        <v>39</v>
      </c>
      <c r="S1176" s="6" t="s">
        <v>1638</v>
      </c>
      <c r="T1176" s="1">
        <v>0</v>
      </c>
      <c r="U1176" s="1">
        <v>0</v>
      </c>
      <c r="V1176" s="1">
        <v>1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1</v>
      </c>
      <c r="AD1176" s="1">
        <v>0</v>
      </c>
      <c r="AE1176" s="1">
        <v>0</v>
      </c>
      <c r="AF1176" s="1">
        <v>0</v>
      </c>
      <c r="AG1176" s="1">
        <v>0</v>
      </c>
    </row>
    <row r="1177" spans="1:33" x14ac:dyDescent="0.25">
      <c r="A1177" s="7" t="s">
        <v>31</v>
      </c>
      <c r="B1177" s="1" t="s">
        <v>1232</v>
      </c>
      <c r="C1177" s="4" t="s">
        <v>1294</v>
      </c>
      <c r="D1177" s="1" t="str">
        <f>CONCATENATE(B1177," ",C1177)</f>
        <v>Samsung S24R350FHI</v>
      </c>
      <c r="E1177" s="5">
        <v>1753</v>
      </c>
      <c r="F1177" s="1">
        <f>E1177/1000</f>
        <v>1.7529999999999999</v>
      </c>
      <c r="G1177" s="1">
        <v>145.72586872586874</v>
      </c>
      <c r="H1177" s="1">
        <f t="shared" si="18"/>
        <v>10827</v>
      </c>
      <c r="I1177" s="1" t="s">
        <v>52</v>
      </c>
      <c r="J1177" s="1" t="s">
        <v>53</v>
      </c>
      <c r="K1177" s="1" t="s">
        <v>42</v>
      </c>
      <c r="L1177" s="1">
        <f>E1177*G1177</f>
        <v>255457.4478764479</v>
      </c>
      <c r="M1177" s="1">
        <f>L1177/1000000</f>
        <v>0.25545744787644792</v>
      </c>
      <c r="N1177" s="1" t="s">
        <v>43</v>
      </c>
      <c r="O1177" s="1" t="s">
        <v>54</v>
      </c>
      <c r="P1177" s="1" t="s">
        <v>38</v>
      </c>
      <c r="Q1177" s="1" t="s">
        <v>38</v>
      </c>
      <c r="R1177" s="1">
        <v>0</v>
      </c>
      <c r="S1177" s="6" t="s">
        <v>1638</v>
      </c>
      <c r="T1177" s="1">
        <v>0</v>
      </c>
      <c r="U1177" s="1">
        <v>0</v>
      </c>
      <c r="V1177" s="1">
        <v>1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1</v>
      </c>
      <c r="AD1177" s="1">
        <v>0</v>
      </c>
      <c r="AE1177" s="1">
        <v>1</v>
      </c>
      <c r="AF1177" s="1">
        <v>0</v>
      </c>
      <c r="AG1177" s="1">
        <v>0</v>
      </c>
    </row>
    <row r="1178" spans="1:33" x14ac:dyDescent="0.25">
      <c r="A1178" s="7" t="s">
        <v>31</v>
      </c>
      <c r="B1178" s="1" t="s">
        <v>1232</v>
      </c>
      <c r="C1178" s="4" t="s">
        <v>1295</v>
      </c>
      <c r="D1178" s="1" t="str">
        <f>CONCATENATE(B1178," ",C1178)</f>
        <v>Samsung S24R356FHI</v>
      </c>
      <c r="E1178" s="5">
        <v>212</v>
      </c>
      <c r="F1178" s="1">
        <f>E1178/1000</f>
        <v>0.21199999999999999</v>
      </c>
      <c r="G1178" s="1">
        <v>133.55405405405406</v>
      </c>
      <c r="H1178" s="1">
        <f t="shared" si="18"/>
        <v>9923</v>
      </c>
      <c r="I1178" s="1" t="s">
        <v>52</v>
      </c>
      <c r="J1178" s="1" t="s">
        <v>53</v>
      </c>
      <c r="K1178" s="1" t="s">
        <v>42</v>
      </c>
      <c r="L1178" s="1">
        <f>E1178*G1178</f>
        <v>28313.45945945946</v>
      </c>
      <c r="M1178" s="1">
        <f>L1178/1000000</f>
        <v>2.8313459459459459E-2</v>
      </c>
      <c r="N1178" s="1" t="s">
        <v>43</v>
      </c>
      <c r="O1178" s="1" t="s">
        <v>54</v>
      </c>
      <c r="P1178" s="1" t="s">
        <v>38</v>
      </c>
      <c r="Q1178" s="1" t="s">
        <v>38</v>
      </c>
      <c r="R1178" s="1">
        <v>0</v>
      </c>
      <c r="S1178" s="6" t="s">
        <v>1638</v>
      </c>
      <c r="T1178" s="1">
        <v>0</v>
      </c>
      <c r="U1178" s="1">
        <v>0</v>
      </c>
      <c r="V1178" s="1">
        <v>1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1</v>
      </c>
      <c r="AD1178" s="1">
        <v>0</v>
      </c>
      <c r="AE1178" s="1">
        <v>1</v>
      </c>
      <c r="AF1178" s="1">
        <v>0</v>
      </c>
      <c r="AG1178" s="1">
        <v>0</v>
      </c>
    </row>
    <row r="1179" spans="1:33" x14ac:dyDescent="0.25">
      <c r="A1179" s="7" t="s">
        <v>31</v>
      </c>
      <c r="B1179" s="1" t="s">
        <v>1232</v>
      </c>
      <c r="C1179" s="4" t="s">
        <v>1296</v>
      </c>
      <c r="D1179" s="1" t="str">
        <f>CONCATENATE(B1179," ",C1179)</f>
        <v>Samsung S24R650FDI</v>
      </c>
      <c r="E1179" s="5">
        <v>128</v>
      </c>
      <c r="F1179" s="1">
        <f>E1179/1000</f>
        <v>0.128</v>
      </c>
      <c r="G1179" s="1">
        <v>177.44594594594594</v>
      </c>
      <c r="H1179" s="1">
        <f t="shared" si="18"/>
        <v>13184</v>
      </c>
      <c r="I1179" s="1" t="s">
        <v>52</v>
      </c>
      <c r="J1179" s="1" t="s">
        <v>53</v>
      </c>
      <c r="K1179" s="1" t="s">
        <v>42</v>
      </c>
      <c r="L1179" s="1">
        <f>E1179*G1179</f>
        <v>22713.08108108108</v>
      </c>
      <c r="M1179" s="1">
        <f>L1179/1000000</f>
        <v>2.2713081081081079E-2</v>
      </c>
      <c r="N1179" s="1" t="s">
        <v>43</v>
      </c>
      <c r="O1179" s="1" t="s">
        <v>54</v>
      </c>
      <c r="P1179" s="1" t="s">
        <v>38</v>
      </c>
      <c r="Q1179" s="1" t="s">
        <v>38</v>
      </c>
      <c r="R1179" s="1">
        <v>0</v>
      </c>
      <c r="S1179" s="6" t="s">
        <v>1638</v>
      </c>
      <c r="T1179" s="1">
        <v>0</v>
      </c>
      <c r="U1179" s="1">
        <v>0</v>
      </c>
      <c r="V1179" s="1">
        <v>1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1</v>
      </c>
      <c r="AD1179" s="1">
        <v>0</v>
      </c>
      <c r="AE1179" s="1">
        <v>1</v>
      </c>
      <c r="AF1179" s="1">
        <v>0</v>
      </c>
      <c r="AG1179" s="1">
        <v>0</v>
      </c>
    </row>
    <row r="1180" spans="1:33" x14ac:dyDescent="0.25">
      <c r="A1180" s="7" t="s">
        <v>31</v>
      </c>
      <c r="B1180" s="1" t="s">
        <v>1232</v>
      </c>
      <c r="C1180" s="4" t="s">
        <v>1297</v>
      </c>
      <c r="D1180" s="1" t="str">
        <f>CONCATENATE(B1180," ",C1180)</f>
        <v>Samsung S27E332H</v>
      </c>
      <c r="E1180" s="5">
        <v>223</v>
      </c>
      <c r="F1180" s="1">
        <f>E1180/1000</f>
        <v>0.223</v>
      </c>
      <c r="G1180" s="1">
        <v>327.56756756756755</v>
      </c>
      <c r="H1180" s="1">
        <f t="shared" si="18"/>
        <v>24338</v>
      </c>
      <c r="I1180" s="1" t="s">
        <v>63</v>
      </c>
      <c r="J1180" s="1" t="s">
        <v>63</v>
      </c>
      <c r="K1180" s="1" t="s">
        <v>42</v>
      </c>
      <c r="L1180" s="1">
        <f>E1180*G1180</f>
        <v>73047.567567567559</v>
      </c>
      <c r="M1180" s="1">
        <f>L1180/1000000</f>
        <v>7.3047567567567556E-2</v>
      </c>
      <c r="N1180" s="1" t="s">
        <v>43</v>
      </c>
      <c r="O1180" s="1" t="s">
        <v>105</v>
      </c>
      <c r="P1180" s="1" t="s">
        <v>38</v>
      </c>
      <c r="Q1180" s="1" t="s">
        <v>38</v>
      </c>
      <c r="R1180" s="1" t="s">
        <v>49</v>
      </c>
      <c r="S1180" s="6" t="s">
        <v>1638</v>
      </c>
      <c r="T1180" s="1">
        <v>0</v>
      </c>
      <c r="U1180" s="1">
        <v>0</v>
      </c>
      <c r="V1180" s="1">
        <v>1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1</v>
      </c>
      <c r="AD1180" s="1">
        <v>0</v>
      </c>
      <c r="AE1180" s="1">
        <v>0</v>
      </c>
      <c r="AF1180" s="1">
        <v>0</v>
      </c>
      <c r="AG1180" s="1">
        <v>0</v>
      </c>
    </row>
    <row r="1181" spans="1:33" x14ac:dyDescent="0.25">
      <c r="A1181" s="7" t="s">
        <v>31</v>
      </c>
      <c r="B1181" s="1" t="s">
        <v>1232</v>
      </c>
      <c r="C1181" s="4" t="s">
        <v>1298</v>
      </c>
      <c r="D1181" s="1" t="str">
        <f>CONCATENATE(B1181," ",C1181)</f>
        <v>Samsung S27E390H</v>
      </c>
      <c r="E1181" s="5">
        <v>32</v>
      </c>
      <c r="F1181" s="1">
        <f>E1181/1000</f>
        <v>3.2000000000000001E-2</v>
      </c>
      <c r="G1181" s="1">
        <v>154.93243243243242</v>
      </c>
      <c r="H1181" s="1">
        <f t="shared" si="18"/>
        <v>11511</v>
      </c>
      <c r="I1181" s="1" t="s">
        <v>63</v>
      </c>
      <c r="J1181" s="1" t="s">
        <v>63</v>
      </c>
      <c r="K1181" s="1" t="s">
        <v>42</v>
      </c>
      <c r="L1181" s="1">
        <f>E1181*G1181</f>
        <v>4957.8378378378375</v>
      </c>
      <c r="M1181" s="1">
        <f>L1181/1000000</f>
        <v>4.9578378378378378E-3</v>
      </c>
      <c r="N1181" s="1" t="s">
        <v>43</v>
      </c>
      <c r="O1181" s="1" t="s">
        <v>105</v>
      </c>
      <c r="P1181" s="1" t="s">
        <v>38</v>
      </c>
      <c r="Q1181" s="1" t="s">
        <v>38</v>
      </c>
      <c r="R1181" s="1" t="s">
        <v>58</v>
      </c>
      <c r="S1181" s="6" t="s">
        <v>1638</v>
      </c>
      <c r="T1181" s="1">
        <v>0</v>
      </c>
      <c r="U1181" s="1">
        <v>0</v>
      </c>
      <c r="V1181" s="1">
        <v>1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1</v>
      </c>
      <c r="AD1181" s="1">
        <v>0</v>
      </c>
      <c r="AE1181" s="1">
        <v>0</v>
      </c>
      <c r="AF1181" s="1">
        <v>0</v>
      </c>
      <c r="AG1181" s="1">
        <v>0</v>
      </c>
    </row>
    <row r="1182" spans="1:33" x14ac:dyDescent="0.25">
      <c r="A1182" s="7" t="s">
        <v>31</v>
      </c>
      <c r="B1182" s="1" t="s">
        <v>1232</v>
      </c>
      <c r="C1182" s="4" t="s">
        <v>1299</v>
      </c>
      <c r="D1182" s="1" t="str">
        <f>CONCATENATE(B1182," ",C1182)</f>
        <v>Samsung S27E391H</v>
      </c>
      <c r="E1182" s="5">
        <v>61</v>
      </c>
      <c r="F1182" s="1">
        <f>E1182/1000</f>
        <v>6.0999999999999999E-2</v>
      </c>
      <c r="G1182" s="1">
        <v>164.91891891891891</v>
      </c>
      <c r="H1182" s="1">
        <f t="shared" si="18"/>
        <v>12253</v>
      </c>
      <c r="I1182" s="1" t="s">
        <v>63</v>
      </c>
      <c r="J1182" s="1" t="s">
        <v>63</v>
      </c>
      <c r="K1182" s="1" t="s">
        <v>42</v>
      </c>
      <c r="L1182" s="1">
        <f>E1182*G1182</f>
        <v>10060.054054054053</v>
      </c>
      <c r="M1182" s="1">
        <f>L1182/1000000</f>
        <v>1.0060054054054053E-2</v>
      </c>
      <c r="N1182" s="1" t="s">
        <v>43</v>
      </c>
      <c r="O1182" s="1" t="s">
        <v>105</v>
      </c>
      <c r="P1182" s="1" t="s">
        <v>38</v>
      </c>
      <c r="Q1182" s="1" t="s">
        <v>38</v>
      </c>
      <c r="R1182" s="1" t="s">
        <v>58</v>
      </c>
      <c r="S1182" s="6" t="s">
        <v>1638</v>
      </c>
      <c r="T1182" s="1">
        <v>0</v>
      </c>
      <c r="U1182" s="1">
        <v>0</v>
      </c>
      <c r="V1182" s="1">
        <v>1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1</v>
      </c>
      <c r="AD1182" s="1">
        <v>0</v>
      </c>
      <c r="AE1182" s="1">
        <v>0</v>
      </c>
      <c r="AF1182" s="1">
        <v>0</v>
      </c>
      <c r="AG1182" s="1">
        <v>0</v>
      </c>
    </row>
    <row r="1183" spans="1:33" x14ac:dyDescent="0.25">
      <c r="A1183" s="7" t="s">
        <v>31</v>
      </c>
      <c r="B1183" s="1" t="s">
        <v>1232</v>
      </c>
      <c r="C1183" s="4" t="s">
        <v>1300</v>
      </c>
      <c r="D1183" s="1" t="str">
        <f>CONCATENATE(B1183," ",C1183)</f>
        <v>Samsung S27F354FHI</v>
      </c>
      <c r="E1183" s="5">
        <v>672</v>
      </c>
      <c r="F1183" s="1">
        <f>E1183/1000</f>
        <v>0.67200000000000004</v>
      </c>
      <c r="G1183" s="1">
        <v>148.54391891891891</v>
      </c>
      <c r="H1183" s="1">
        <f t="shared" si="18"/>
        <v>11037</v>
      </c>
      <c r="I1183" s="1" t="s">
        <v>63</v>
      </c>
      <c r="J1183" s="1" t="s">
        <v>63</v>
      </c>
      <c r="K1183" s="1" t="s">
        <v>42</v>
      </c>
      <c r="L1183" s="1">
        <f>E1183*G1183</f>
        <v>99821.513513513506</v>
      </c>
      <c r="M1183" s="1">
        <f>L1183/1000000</f>
        <v>9.982151351351351E-2</v>
      </c>
      <c r="N1183" s="1" t="s">
        <v>43</v>
      </c>
      <c r="O1183" s="1" t="s">
        <v>105</v>
      </c>
      <c r="P1183" s="1" t="s">
        <v>38</v>
      </c>
      <c r="Q1183" s="1" t="s">
        <v>38</v>
      </c>
      <c r="R1183" s="1" t="s">
        <v>58</v>
      </c>
      <c r="S1183" s="6" t="s">
        <v>1638</v>
      </c>
      <c r="T1183" s="1">
        <v>0</v>
      </c>
      <c r="U1183" s="1">
        <v>0</v>
      </c>
      <c r="V1183" s="1">
        <v>1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1</v>
      </c>
      <c r="AD1183" s="1">
        <v>0</v>
      </c>
      <c r="AE1183" s="1">
        <v>0</v>
      </c>
      <c r="AF1183" s="1">
        <v>0</v>
      </c>
      <c r="AG1183" s="1">
        <v>0</v>
      </c>
    </row>
    <row r="1184" spans="1:33" x14ac:dyDescent="0.25">
      <c r="A1184" s="7" t="s">
        <v>31</v>
      </c>
      <c r="B1184" s="1" t="s">
        <v>1232</v>
      </c>
      <c r="C1184" s="4" t="s">
        <v>1301</v>
      </c>
      <c r="D1184" s="1" t="str">
        <f>CONCATENATE(B1184," ",C1184)</f>
        <v>Samsung S27F358FWI</v>
      </c>
      <c r="E1184" s="5">
        <v>21</v>
      </c>
      <c r="F1184" s="1">
        <f>E1184/1000</f>
        <v>2.1000000000000001E-2</v>
      </c>
      <c r="G1184" s="1">
        <v>167.56756756756758</v>
      </c>
      <c r="H1184" s="1">
        <f t="shared" si="18"/>
        <v>12450</v>
      </c>
      <c r="I1184" s="1" t="s">
        <v>63</v>
      </c>
      <c r="J1184" s="1" t="s">
        <v>63</v>
      </c>
      <c r="K1184" s="1" t="s">
        <v>42</v>
      </c>
      <c r="L1184" s="1">
        <f>E1184*G1184</f>
        <v>3518.9189189189192</v>
      </c>
      <c r="M1184" s="1">
        <f>L1184/1000000</f>
        <v>3.518918918918919E-3</v>
      </c>
      <c r="N1184" s="1" t="s">
        <v>43</v>
      </c>
      <c r="O1184" s="1" t="s">
        <v>44</v>
      </c>
      <c r="P1184" s="1" t="s">
        <v>38</v>
      </c>
      <c r="Q1184" s="1" t="s">
        <v>38</v>
      </c>
      <c r="R1184" s="1" t="s">
        <v>58</v>
      </c>
      <c r="S1184" s="6" t="s">
        <v>1638</v>
      </c>
      <c r="T1184" s="1">
        <v>0</v>
      </c>
      <c r="U1184" s="1">
        <v>0</v>
      </c>
      <c r="V1184" s="1">
        <v>1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1</v>
      </c>
      <c r="AD1184" s="1">
        <v>0</v>
      </c>
      <c r="AE1184" s="1">
        <v>0</v>
      </c>
      <c r="AF1184" s="1">
        <v>0</v>
      </c>
      <c r="AG1184" s="1">
        <v>0</v>
      </c>
    </row>
    <row r="1185" spans="1:33" x14ac:dyDescent="0.25">
      <c r="A1185" s="7" t="s">
        <v>31</v>
      </c>
      <c r="B1185" s="1" t="s">
        <v>1232</v>
      </c>
      <c r="C1185" s="4" t="s">
        <v>1302</v>
      </c>
      <c r="D1185" s="1" t="str">
        <f>CONCATENATE(B1185," ",C1185)</f>
        <v>Samsung S27H850QFI</v>
      </c>
      <c r="E1185" s="5">
        <v>47</v>
      </c>
      <c r="F1185" s="1">
        <f>E1185/1000</f>
        <v>4.7E-2</v>
      </c>
      <c r="G1185" s="1">
        <v>310.49099099099095</v>
      </c>
      <c r="H1185" s="1">
        <f t="shared" si="18"/>
        <v>23069</v>
      </c>
      <c r="I1185" s="1" t="s">
        <v>63</v>
      </c>
      <c r="J1185" s="1" t="s">
        <v>63</v>
      </c>
      <c r="K1185" s="1" t="s">
        <v>64</v>
      </c>
      <c r="L1185" s="1">
        <f>E1185*G1185</f>
        <v>14593.076576576575</v>
      </c>
      <c r="M1185" s="1">
        <f>L1185/1000000</f>
        <v>1.4593076576576575E-2</v>
      </c>
      <c r="N1185" s="1" t="s">
        <v>65</v>
      </c>
      <c r="O1185" s="1" t="s">
        <v>105</v>
      </c>
      <c r="P1185" s="1" t="s">
        <v>38</v>
      </c>
      <c r="Q1185" s="1" t="s">
        <v>38</v>
      </c>
      <c r="R1185" s="1" t="s">
        <v>58</v>
      </c>
      <c r="S1185" s="6" t="s">
        <v>1638</v>
      </c>
      <c r="T1185" s="1">
        <v>0</v>
      </c>
      <c r="U1185" s="1">
        <v>0</v>
      </c>
      <c r="V1185" s="1">
        <v>1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1</v>
      </c>
      <c r="AD1185" s="1">
        <v>0</v>
      </c>
      <c r="AE1185" s="1">
        <v>0</v>
      </c>
      <c r="AF1185" s="1">
        <v>0</v>
      </c>
      <c r="AG1185" s="1">
        <v>0</v>
      </c>
    </row>
    <row r="1186" spans="1:33" x14ac:dyDescent="0.25">
      <c r="A1186" s="7" t="s">
        <v>31</v>
      </c>
      <c r="B1186" s="1" t="s">
        <v>1232</v>
      </c>
      <c r="C1186" s="4" t="s">
        <v>1303</v>
      </c>
      <c r="D1186" s="1" t="str">
        <f>CONCATENATE(B1186," ",C1186)</f>
        <v>Samsung S27R350FHI</v>
      </c>
      <c r="E1186" s="5">
        <v>530</v>
      </c>
      <c r="F1186" s="1">
        <f>E1186/1000</f>
        <v>0.53</v>
      </c>
      <c r="G1186" s="1">
        <v>168.78378378378378</v>
      </c>
      <c r="H1186" s="1">
        <f t="shared" si="18"/>
        <v>12541</v>
      </c>
      <c r="I1186" s="1" t="s">
        <v>63</v>
      </c>
      <c r="J1186" s="1" t="s">
        <v>63</v>
      </c>
      <c r="K1186" s="1" t="s">
        <v>42</v>
      </c>
      <c r="L1186" s="1">
        <f>E1186*G1186</f>
        <v>89455.4054054054</v>
      </c>
      <c r="M1186" s="1">
        <f>L1186/1000000</f>
        <v>8.9455405405405405E-2</v>
      </c>
      <c r="N1186" s="1" t="s">
        <v>43</v>
      </c>
      <c r="O1186" s="1" t="s">
        <v>54</v>
      </c>
      <c r="P1186" s="1" t="s">
        <v>38</v>
      </c>
      <c r="Q1186" s="1" t="s">
        <v>38</v>
      </c>
      <c r="R1186" s="1" t="s">
        <v>39</v>
      </c>
      <c r="S1186" s="6" t="s">
        <v>1638</v>
      </c>
      <c r="T1186" s="1">
        <v>0</v>
      </c>
      <c r="U1186" s="1">
        <v>0</v>
      </c>
      <c r="V1186" s="1">
        <v>1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1</v>
      </c>
      <c r="AD1186" s="1">
        <v>0</v>
      </c>
      <c r="AE1186" s="1">
        <v>1</v>
      </c>
      <c r="AF1186" s="1">
        <v>0</v>
      </c>
      <c r="AG1186" s="1">
        <v>0</v>
      </c>
    </row>
    <row r="1187" spans="1:33" x14ac:dyDescent="0.25">
      <c r="A1187" s="7" t="s">
        <v>31</v>
      </c>
      <c r="B1187" s="1" t="s">
        <v>1232</v>
      </c>
      <c r="C1187" s="4" t="s">
        <v>1304</v>
      </c>
      <c r="D1187" s="1" t="str">
        <f>CONCATENATE(B1187," ",C1187)</f>
        <v>Samsung S27R650FDI</v>
      </c>
      <c r="E1187" s="5">
        <v>138</v>
      </c>
      <c r="F1187" s="1">
        <f>E1187/1000</f>
        <v>0.13800000000000001</v>
      </c>
      <c r="G1187" s="1">
        <v>223.02702702702703</v>
      </c>
      <c r="H1187" s="1">
        <f t="shared" si="18"/>
        <v>16571</v>
      </c>
      <c r="I1187" s="1" t="s">
        <v>63</v>
      </c>
      <c r="J1187" s="1" t="s">
        <v>63</v>
      </c>
      <c r="K1187" s="1" t="s">
        <v>42</v>
      </c>
      <c r="L1187" s="1">
        <f>E1187*G1187</f>
        <v>30777.72972972973</v>
      </c>
      <c r="M1187" s="1">
        <f>L1187/1000000</f>
        <v>3.0777729729729732E-2</v>
      </c>
      <c r="N1187" s="1" t="s">
        <v>43</v>
      </c>
      <c r="O1187" s="1" t="s">
        <v>54</v>
      </c>
      <c r="P1187" s="1" t="s">
        <v>38</v>
      </c>
      <c r="Q1187" s="1" t="s">
        <v>38</v>
      </c>
      <c r="R1187" s="1">
        <v>0</v>
      </c>
      <c r="S1187" s="6" t="s">
        <v>1638</v>
      </c>
      <c r="T1187" s="1">
        <v>0</v>
      </c>
      <c r="U1187" s="1">
        <v>0</v>
      </c>
      <c r="V1187" s="1">
        <v>1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1</v>
      </c>
      <c r="AD1187" s="1">
        <v>0</v>
      </c>
      <c r="AE1187" s="1">
        <v>1</v>
      </c>
      <c r="AF1187" s="1">
        <v>0</v>
      </c>
      <c r="AG1187" s="1">
        <v>0</v>
      </c>
    </row>
    <row r="1188" spans="1:33" x14ac:dyDescent="0.25">
      <c r="A1188" s="7" t="s">
        <v>31</v>
      </c>
      <c r="B1188" s="1" t="s">
        <v>1232</v>
      </c>
      <c r="C1188" s="4" t="s">
        <v>1305</v>
      </c>
      <c r="D1188" s="1" t="str">
        <f>CONCATENATE(B1188," ",C1188)</f>
        <v>Samsung S27R750QEI</v>
      </c>
      <c r="E1188" s="5">
        <v>10</v>
      </c>
      <c r="F1188" s="1">
        <f>E1188/1000</f>
        <v>0.01</v>
      </c>
      <c r="G1188" s="1">
        <v>371.39189189189187</v>
      </c>
      <c r="H1188" s="1">
        <f t="shared" si="18"/>
        <v>27594</v>
      </c>
      <c r="I1188" s="1" t="s">
        <v>63</v>
      </c>
      <c r="J1188" s="1" t="s">
        <v>63</v>
      </c>
      <c r="K1188" s="1" t="s">
        <v>64</v>
      </c>
      <c r="L1188" s="1">
        <f>E1188*G1188</f>
        <v>3713.9189189189187</v>
      </c>
      <c r="M1188" s="1">
        <f>L1188/1000000</f>
        <v>3.7139189189189189E-3</v>
      </c>
      <c r="N1188" s="1" t="s">
        <v>65</v>
      </c>
      <c r="O1188" s="1" t="s">
        <v>44</v>
      </c>
      <c r="P1188" s="1" t="s">
        <v>38</v>
      </c>
      <c r="Q1188" s="1" t="s">
        <v>38</v>
      </c>
      <c r="R1188" s="1" t="s">
        <v>58</v>
      </c>
      <c r="S1188" s="6" t="s">
        <v>1638</v>
      </c>
      <c r="T1188" s="1">
        <v>0</v>
      </c>
      <c r="U1188" s="1">
        <v>0</v>
      </c>
      <c r="V1188" s="1">
        <v>1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1</v>
      </c>
      <c r="AD1188" s="1">
        <v>0</v>
      </c>
      <c r="AE1188" s="1">
        <v>0</v>
      </c>
      <c r="AF1188" s="1">
        <v>0</v>
      </c>
      <c r="AG1188" s="1">
        <v>0</v>
      </c>
    </row>
    <row r="1189" spans="1:33" x14ac:dyDescent="0.25">
      <c r="A1189" s="7" t="s">
        <v>31</v>
      </c>
      <c r="B1189" s="1" t="s">
        <v>1232</v>
      </c>
      <c r="C1189" s="4" t="s">
        <v>1306</v>
      </c>
      <c r="D1189" s="1" t="str">
        <f>CONCATENATE(B1189," ",C1189)</f>
        <v>Samsung S32D850T</v>
      </c>
      <c r="E1189" s="5">
        <v>13</v>
      </c>
      <c r="F1189" s="1">
        <f>E1189/1000</f>
        <v>1.2999999999999999E-2</v>
      </c>
      <c r="G1189" s="1">
        <v>368.68421052631578</v>
      </c>
      <c r="H1189" s="1">
        <f t="shared" si="18"/>
        <v>27393</v>
      </c>
      <c r="I1189" s="1" t="s">
        <v>71</v>
      </c>
      <c r="J1189" s="1" t="s">
        <v>72</v>
      </c>
      <c r="K1189" s="1" t="s">
        <v>64</v>
      </c>
      <c r="L1189" s="1">
        <f>E1189*G1189</f>
        <v>4792.894736842105</v>
      </c>
      <c r="M1189" s="1">
        <f>L1189/1000000</f>
        <v>4.7928947368421054E-3</v>
      </c>
      <c r="N1189" s="1" t="s">
        <v>65</v>
      </c>
      <c r="O1189" s="1" t="s">
        <v>44</v>
      </c>
      <c r="P1189" s="1" t="s">
        <v>38</v>
      </c>
      <c r="Q1189" s="1" t="s">
        <v>38</v>
      </c>
      <c r="R1189" s="1" t="s">
        <v>39</v>
      </c>
      <c r="S1189" s="6" t="s">
        <v>1638</v>
      </c>
      <c r="T1189" s="1">
        <v>0</v>
      </c>
      <c r="U1189" s="1">
        <v>0</v>
      </c>
      <c r="V1189" s="1">
        <v>1</v>
      </c>
      <c r="W1189" s="1">
        <v>0</v>
      </c>
      <c r="X1189" s="1">
        <v>0</v>
      </c>
      <c r="Y1189" s="1">
        <v>0</v>
      </c>
      <c r="Z1189" s="1">
        <v>1</v>
      </c>
      <c r="AA1189" s="1">
        <v>0</v>
      </c>
      <c r="AB1189" s="1">
        <v>0</v>
      </c>
      <c r="AC1189" s="1">
        <v>0</v>
      </c>
      <c r="AD1189" s="1">
        <v>1</v>
      </c>
      <c r="AE1189" s="1">
        <v>0</v>
      </c>
      <c r="AF1189" s="1">
        <v>0</v>
      </c>
      <c r="AG1189" s="1">
        <v>0</v>
      </c>
    </row>
    <row r="1190" spans="1:33" x14ac:dyDescent="0.25">
      <c r="A1190" s="7" t="s">
        <v>31</v>
      </c>
      <c r="B1190" s="1" t="s">
        <v>1232</v>
      </c>
      <c r="C1190" s="4" t="s">
        <v>1307</v>
      </c>
      <c r="D1190" s="1" t="str">
        <f>CONCATENATE(B1190," ",C1190)</f>
        <v>Samsung S32R750QEI</v>
      </c>
      <c r="E1190" s="5">
        <v>13</v>
      </c>
      <c r="F1190" s="1">
        <f>E1190/1000</f>
        <v>1.2999999999999999E-2</v>
      </c>
      <c r="G1190" s="1">
        <v>400.76576576576576</v>
      </c>
      <c r="H1190" s="1">
        <f t="shared" si="18"/>
        <v>29777</v>
      </c>
      <c r="I1190" s="1" t="s">
        <v>74</v>
      </c>
      <c r="J1190" s="1" t="s">
        <v>72</v>
      </c>
      <c r="K1190" s="1" t="s">
        <v>64</v>
      </c>
      <c r="L1190" s="1">
        <f>E1190*G1190</f>
        <v>5209.9549549549547</v>
      </c>
      <c r="M1190" s="1">
        <f>L1190/1000000</f>
        <v>5.2099549549549547E-3</v>
      </c>
      <c r="N1190" s="1" t="s">
        <v>65</v>
      </c>
      <c r="O1190" s="1" t="s">
        <v>44</v>
      </c>
      <c r="P1190" s="1" t="s">
        <v>38</v>
      </c>
      <c r="Q1190" s="1" t="s">
        <v>38</v>
      </c>
      <c r="R1190" s="1" t="s">
        <v>58</v>
      </c>
      <c r="S1190" s="6" t="s">
        <v>1638</v>
      </c>
      <c r="T1190" s="1">
        <v>0</v>
      </c>
      <c r="U1190" s="1">
        <v>0</v>
      </c>
      <c r="V1190" s="1">
        <v>1</v>
      </c>
      <c r="W1190" s="1">
        <v>0</v>
      </c>
      <c r="X1190" s="1">
        <v>0</v>
      </c>
      <c r="Y1190" s="1">
        <v>0</v>
      </c>
      <c r="Z1190" s="1">
        <v>1</v>
      </c>
      <c r="AA1190" s="1">
        <v>0</v>
      </c>
      <c r="AB1190" s="1">
        <v>0</v>
      </c>
      <c r="AC1190" s="1">
        <v>0</v>
      </c>
      <c r="AD1190" s="1">
        <v>1</v>
      </c>
      <c r="AE1190" s="1">
        <v>0</v>
      </c>
      <c r="AF1190" s="1">
        <v>0</v>
      </c>
      <c r="AG1190" s="1">
        <v>0</v>
      </c>
    </row>
    <row r="1191" spans="1:33" x14ac:dyDescent="0.25">
      <c r="A1191" s="7" t="s">
        <v>31</v>
      </c>
      <c r="B1191" s="1" t="s">
        <v>1232</v>
      </c>
      <c r="C1191" s="4" t="s">
        <v>1308</v>
      </c>
      <c r="D1191" s="1" t="str">
        <f>CONCATENATE(B1191," ",C1191)</f>
        <v>Samsung S32R750UEI</v>
      </c>
      <c r="E1191" s="5">
        <v>3</v>
      </c>
      <c r="F1191" s="1">
        <f>E1191/1000</f>
        <v>3.0000000000000001E-3</v>
      </c>
      <c r="G1191" s="1">
        <v>479.59459459459458</v>
      </c>
      <c r="H1191" s="1">
        <f t="shared" si="18"/>
        <v>35634</v>
      </c>
      <c r="I1191" s="1" t="s">
        <v>74</v>
      </c>
      <c r="J1191" s="1" t="s">
        <v>72</v>
      </c>
      <c r="K1191" s="1" t="s">
        <v>86</v>
      </c>
      <c r="L1191" s="1">
        <f>E1191*G1191</f>
        <v>1438.7837837837837</v>
      </c>
      <c r="M1191" s="1">
        <f>L1191/1000000</f>
        <v>1.4387837837837837E-3</v>
      </c>
      <c r="N1191" s="1" t="s">
        <v>87</v>
      </c>
      <c r="O1191" s="1" t="s">
        <v>44</v>
      </c>
      <c r="P1191" s="1" t="s">
        <v>38</v>
      </c>
      <c r="Q1191" s="1" t="s">
        <v>38</v>
      </c>
      <c r="R1191" s="1" t="s">
        <v>58</v>
      </c>
      <c r="S1191" s="6" t="s">
        <v>1638</v>
      </c>
      <c r="T1191" s="1">
        <v>0</v>
      </c>
      <c r="U1191" s="1">
        <v>0</v>
      </c>
      <c r="V1191" s="1">
        <v>1</v>
      </c>
      <c r="W1191" s="1">
        <v>0</v>
      </c>
      <c r="X1191" s="1">
        <v>0</v>
      </c>
      <c r="Y1191" s="1">
        <v>0</v>
      </c>
      <c r="Z1191" s="1">
        <v>1</v>
      </c>
      <c r="AA1191" s="1">
        <v>0</v>
      </c>
      <c r="AB1191" s="1">
        <v>0</v>
      </c>
      <c r="AC1191" s="1">
        <v>0</v>
      </c>
      <c r="AD1191" s="1">
        <v>1</v>
      </c>
      <c r="AE1191" s="1">
        <v>0</v>
      </c>
      <c r="AF1191" s="1">
        <v>0</v>
      </c>
      <c r="AG1191" s="1">
        <v>1</v>
      </c>
    </row>
    <row r="1192" spans="1:33" x14ac:dyDescent="0.25">
      <c r="A1192" s="7" t="s">
        <v>31</v>
      </c>
      <c r="B1192" s="1" t="s">
        <v>1232</v>
      </c>
      <c r="C1192" s="4" t="s">
        <v>1309</v>
      </c>
      <c r="D1192" s="1" t="str">
        <f>CONCATENATE(B1192," ",C1192)</f>
        <v>Samsung S34J550WQI</v>
      </c>
      <c r="E1192" s="5">
        <v>79</v>
      </c>
      <c r="F1192" s="1">
        <f>E1192/1000</f>
        <v>7.9000000000000001E-2</v>
      </c>
      <c r="G1192" s="1">
        <v>372.24774774774772</v>
      </c>
      <c r="H1192" s="1">
        <f t="shared" si="18"/>
        <v>27658</v>
      </c>
      <c r="I1192" s="1" t="s">
        <v>238</v>
      </c>
      <c r="J1192" s="1" t="s">
        <v>72</v>
      </c>
      <c r="K1192" s="1" t="s">
        <v>239</v>
      </c>
      <c r="L1192" s="1">
        <f>E1192*G1192</f>
        <v>29407.572072072071</v>
      </c>
      <c r="M1192" s="1">
        <f>L1192/1000000</f>
        <v>2.940757207207207E-2</v>
      </c>
      <c r="N1192" s="1" t="s">
        <v>87</v>
      </c>
      <c r="O1192" s="1" t="s">
        <v>44</v>
      </c>
      <c r="P1192" s="1" t="s">
        <v>38</v>
      </c>
      <c r="Q1192" s="1" t="s">
        <v>38</v>
      </c>
      <c r="R1192" s="1" t="s">
        <v>58</v>
      </c>
      <c r="S1192" s="6" t="s">
        <v>1638</v>
      </c>
      <c r="T1192" s="1">
        <v>0</v>
      </c>
      <c r="U1192" s="1">
        <v>0</v>
      </c>
      <c r="V1192" s="1">
        <v>1</v>
      </c>
      <c r="W1192" s="1">
        <v>0</v>
      </c>
      <c r="X1192" s="1">
        <v>0</v>
      </c>
      <c r="Y1192" s="1">
        <v>0</v>
      </c>
      <c r="Z1192" s="1">
        <v>1</v>
      </c>
      <c r="AA1192" s="1">
        <v>0</v>
      </c>
      <c r="AB1192" s="1">
        <v>0</v>
      </c>
      <c r="AC1192" s="1">
        <v>0</v>
      </c>
      <c r="AD1192" s="1">
        <v>1</v>
      </c>
      <c r="AE1192" s="1">
        <v>0</v>
      </c>
      <c r="AF1192" s="1">
        <v>0</v>
      </c>
      <c r="AG1192" s="1">
        <v>1</v>
      </c>
    </row>
    <row r="1193" spans="1:33" x14ac:dyDescent="0.25">
      <c r="A1193" s="7" t="s">
        <v>31</v>
      </c>
      <c r="B1193" s="1" t="s">
        <v>1232</v>
      </c>
      <c r="C1193" s="4" t="s">
        <v>1310</v>
      </c>
      <c r="D1193" s="1" t="str">
        <f>CONCATENATE(B1193," ",C1193)</f>
        <v>Samsung U28E590D</v>
      </c>
      <c r="E1193" s="5">
        <v>586</v>
      </c>
      <c r="F1193" s="1">
        <f>E1193/1000</f>
        <v>0.58599999999999997</v>
      </c>
      <c r="G1193" s="1">
        <v>307.78603603603608</v>
      </c>
      <c r="H1193" s="1">
        <f t="shared" si="18"/>
        <v>22869</v>
      </c>
      <c r="I1193" s="1" t="s">
        <v>257</v>
      </c>
      <c r="J1193" s="1" t="s">
        <v>258</v>
      </c>
      <c r="K1193" s="1" t="s">
        <v>86</v>
      </c>
      <c r="L1193" s="1">
        <f>E1193*G1193</f>
        <v>180362.61711711713</v>
      </c>
      <c r="M1193" s="1">
        <f>L1193/1000000</f>
        <v>0.18036261711711712</v>
      </c>
      <c r="N1193" s="1" t="s">
        <v>87</v>
      </c>
      <c r="O1193" s="1" t="s">
        <v>37</v>
      </c>
      <c r="P1193" s="1" t="s">
        <v>38</v>
      </c>
      <c r="Q1193" s="1" t="s">
        <v>38</v>
      </c>
      <c r="R1193" s="1" t="s">
        <v>49</v>
      </c>
      <c r="S1193" s="6" t="s">
        <v>1638</v>
      </c>
      <c r="T1193" s="1">
        <v>0</v>
      </c>
      <c r="U1193" s="1">
        <v>0</v>
      </c>
      <c r="V1193" s="1">
        <v>1</v>
      </c>
      <c r="W1193" s="1">
        <v>0</v>
      </c>
      <c r="X1193" s="1">
        <v>0</v>
      </c>
      <c r="Y1193" s="1">
        <v>0</v>
      </c>
      <c r="Z1193" s="1">
        <v>1</v>
      </c>
      <c r="AA1193" s="1">
        <v>0</v>
      </c>
      <c r="AB1193" s="1">
        <v>0</v>
      </c>
      <c r="AC1193" s="1">
        <v>1</v>
      </c>
      <c r="AD1193" s="1">
        <v>0</v>
      </c>
      <c r="AE1193" s="1">
        <v>0</v>
      </c>
      <c r="AF1193" s="1">
        <v>0</v>
      </c>
      <c r="AG1193" s="1">
        <v>1</v>
      </c>
    </row>
    <row r="1194" spans="1:33" x14ac:dyDescent="0.25">
      <c r="A1194" s="7" t="s">
        <v>31</v>
      </c>
      <c r="B1194" s="1" t="s">
        <v>1232</v>
      </c>
      <c r="C1194" s="4" t="s">
        <v>1311</v>
      </c>
      <c r="D1194" s="1" t="str">
        <f>CONCATENATE(B1194," ",C1194)</f>
        <v>Samsung U28H750UQI</v>
      </c>
      <c r="E1194" s="5">
        <v>21</v>
      </c>
      <c r="F1194" s="1">
        <f>E1194/1000</f>
        <v>2.1000000000000001E-2</v>
      </c>
      <c r="G1194" s="1">
        <v>332.29729729729729</v>
      </c>
      <c r="H1194" s="1">
        <f t="shared" si="18"/>
        <v>24690</v>
      </c>
      <c r="I1194" s="1" t="s">
        <v>257</v>
      </c>
      <c r="J1194" s="1" t="s">
        <v>258</v>
      </c>
      <c r="K1194" s="1" t="s">
        <v>86</v>
      </c>
      <c r="L1194" s="1">
        <f>E1194*G1194</f>
        <v>6978.2432432432433</v>
      </c>
      <c r="M1194" s="1">
        <f>L1194/1000000</f>
        <v>6.9782432432432435E-3</v>
      </c>
      <c r="N1194" s="1" t="s">
        <v>87</v>
      </c>
      <c r="O1194" s="1" t="s">
        <v>37</v>
      </c>
      <c r="P1194" s="1" t="s">
        <v>38</v>
      </c>
      <c r="Q1194" s="1" t="s">
        <v>38</v>
      </c>
      <c r="R1194" s="1" t="s">
        <v>49</v>
      </c>
      <c r="S1194" s="6" t="s">
        <v>1638</v>
      </c>
      <c r="T1194" s="1">
        <v>0</v>
      </c>
      <c r="U1194" s="1">
        <v>0</v>
      </c>
      <c r="V1194" s="1">
        <v>1</v>
      </c>
      <c r="W1194" s="1">
        <v>0</v>
      </c>
      <c r="X1194" s="1">
        <v>0</v>
      </c>
      <c r="Y1194" s="1">
        <v>0</v>
      </c>
      <c r="Z1194" s="1">
        <v>1</v>
      </c>
      <c r="AA1194" s="1">
        <v>0</v>
      </c>
      <c r="AB1194" s="1">
        <v>0</v>
      </c>
      <c r="AC1194" s="1">
        <v>1</v>
      </c>
      <c r="AD1194" s="1">
        <v>0</v>
      </c>
      <c r="AE1194" s="1">
        <v>0</v>
      </c>
      <c r="AF1194" s="1">
        <v>0</v>
      </c>
      <c r="AG1194" s="1">
        <v>1</v>
      </c>
    </row>
    <row r="1195" spans="1:33" x14ac:dyDescent="0.25">
      <c r="A1195" s="7" t="s">
        <v>31</v>
      </c>
      <c r="B1195" s="1" t="s">
        <v>1232</v>
      </c>
      <c r="C1195" s="4" t="s">
        <v>1312</v>
      </c>
      <c r="D1195" s="1" t="str">
        <f>CONCATENATE(B1195," ",C1195)</f>
        <v>Samsung U28R550UQI</v>
      </c>
      <c r="E1195" s="5">
        <v>774</v>
      </c>
      <c r="F1195" s="1">
        <f>E1195/1000</f>
        <v>0.77400000000000002</v>
      </c>
      <c r="G1195" s="1">
        <v>310.73648648648651</v>
      </c>
      <c r="H1195" s="1">
        <f t="shared" si="18"/>
        <v>23088</v>
      </c>
      <c r="I1195" s="1" t="s">
        <v>257</v>
      </c>
      <c r="J1195" s="1" t="s">
        <v>258</v>
      </c>
      <c r="K1195" s="1" t="s">
        <v>86</v>
      </c>
      <c r="L1195" s="1">
        <f>E1195*G1195</f>
        <v>240510.04054054056</v>
      </c>
      <c r="M1195" s="1">
        <f>L1195/1000000</f>
        <v>0.24051004054054057</v>
      </c>
      <c r="N1195" s="1" t="s">
        <v>87</v>
      </c>
      <c r="O1195" s="1" t="s">
        <v>54</v>
      </c>
      <c r="P1195" s="1" t="s">
        <v>38</v>
      </c>
      <c r="Q1195" s="1" t="s">
        <v>38</v>
      </c>
      <c r="R1195" s="1">
        <v>0</v>
      </c>
      <c r="S1195" s="6" t="s">
        <v>1638</v>
      </c>
      <c r="T1195" s="1">
        <v>0</v>
      </c>
      <c r="U1195" s="1">
        <v>0</v>
      </c>
      <c r="V1195" s="1">
        <v>1</v>
      </c>
      <c r="W1195" s="1">
        <v>0</v>
      </c>
      <c r="X1195" s="1">
        <v>0</v>
      </c>
      <c r="Y1195" s="1">
        <v>0</v>
      </c>
      <c r="Z1195" s="1">
        <v>1</v>
      </c>
      <c r="AA1195" s="1">
        <v>0</v>
      </c>
      <c r="AB1195" s="1">
        <v>0</v>
      </c>
      <c r="AC1195" s="1">
        <v>1</v>
      </c>
      <c r="AD1195" s="1">
        <v>0</v>
      </c>
      <c r="AE1195" s="1">
        <v>1</v>
      </c>
      <c r="AF1195" s="1">
        <v>0</v>
      </c>
      <c r="AG1195" s="1">
        <v>1</v>
      </c>
    </row>
    <row r="1196" spans="1:33" x14ac:dyDescent="0.25">
      <c r="A1196" s="7" t="s">
        <v>31</v>
      </c>
      <c r="B1196" s="1" t="s">
        <v>1232</v>
      </c>
      <c r="C1196" s="4" t="s">
        <v>1313</v>
      </c>
      <c r="D1196" s="1" t="str">
        <f>CONCATENATE(B1196," ",C1196)</f>
        <v>Samsung U32H850UMI</v>
      </c>
      <c r="E1196" s="5">
        <v>35</v>
      </c>
      <c r="F1196" s="1">
        <f>E1196/1000</f>
        <v>3.5000000000000003E-2</v>
      </c>
      <c r="G1196" s="1">
        <v>473.37837837837839</v>
      </c>
      <c r="H1196" s="1">
        <f t="shared" si="18"/>
        <v>35172</v>
      </c>
      <c r="I1196" s="1" t="s">
        <v>74</v>
      </c>
      <c r="J1196" s="1" t="s">
        <v>72</v>
      </c>
      <c r="K1196" s="1" t="s">
        <v>86</v>
      </c>
      <c r="L1196" s="1">
        <f>E1196*G1196</f>
        <v>16568.243243243243</v>
      </c>
      <c r="M1196" s="1">
        <f>L1196/1000000</f>
        <v>1.6568243243243245E-2</v>
      </c>
      <c r="N1196" s="1" t="s">
        <v>87</v>
      </c>
      <c r="O1196" s="1" t="s">
        <v>44</v>
      </c>
      <c r="P1196" s="1" t="s">
        <v>38</v>
      </c>
      <c r="Q1196" s="1" t="s">
        <v>38</v>
      </c>
      <c r="R1196" s="1" t="s">
        <v>58</v>
      </c>
      <c r="S1196" s="6" t="s">
        <v>1638</v>
      </c>
      <c r="T1196" s="1">
        <v>0</v>
      </c>
      <c r="U1196" s="1">
        <v>0</v>
      </c>
      <c r="V1196" s="1">
        <v>1</v>
      </c>
      <c r="W1196" s="1">
        <v>0</v>
      </c>
      <c r="X1196" s="1">
        <v>0</v>
      </c>
      <c r="Y1196" s="1">
        <v>0</v>
      </c>
      <c r="Z1196" s="1">
        <v>1</v>
      </c>
      <c r="AA1196" s="1">
        <v>0</v>
      </c>
      <c r="AB1196" s="1">
        <v>0</v>
      </c>
      <c r="AC1196" s="1">
        <v>0</v>
      </c>
      <c r="AD1196" s="1">
        <v>1</v>
      </c>
      <c r="AE1196" s="1">
        <v>0</v>
      </c>
      <c r="AF1196" s="1">
        <v>0</v>
      </c>
      <c r="AG1196" s="1">
        <v>1</v>
      </c>
    </row>
    <row r="1197" spans="1:33" x14ac:dyDescent="0.25">
      <c r="A1197" s="7" t="s">
        <v>31</v>
      </c>
      <c r="B1197" s="1" t="s">
        <v>1232</v>
      </c>
      <c r="C1197" s="4" t="s">
        <v>1314</v>
      </c>
      <c r="D1197" s="1" t="str">
        <f>CONCATENATE(B1197," ",C1197)</f>
        <v>Samsung U32J590UQI</v>
      </c>
      <c r="E1197" s="5">
        <v>810</v>
      </c>
      <c r="F1197" s="1">
        <f>E1197/1000</f>
        <v>0.81</v>
      </c>
      <c r="G1197" s="1">
        <v>334.14414414414415</v>
      </c>
      <c r="H1197" s="1">
        <f t="shared" si="18"/>
        <v>24827</v>
      </c>
      <c r="I1197" s="1" t="s">
        <v>74</v>
      </c>
      <c r="J1197" s="1" t="s">
        <v>72</v>
      </c>
      <c r="K1197" s="1" t="s">
        <v>86</v>
      </c>
      <c r="L1197" s="1">
        <f>E1197*G1197</f>
        <v>270656.75675675675</v>
      </c>
      <c r="M1197" s="1">
        <f>L1197/1000000</f>
        <v>0.27065675675675677</v>
      </c>
      <c r="N1197" s="1" t="s">
        <v>87</v>
      </c>
      <c r="O1197" s="1" t="s">
        <v>44</v>
      </c>
      <c r="P1197" s="1" t="s">
        <v>38</v>
      </c>
      <c r="Q1197" s="1" t="s">
        <v>38</v>
      </c>
      <c r="R1197" s="1" t="s">
        <v>58</v>
      </c>
      <c r="S1197" s="6" t="s">
        <v>1638</v>
      </c>
      <c r="T1197" s="1">
        <v>0</v>
      </c>
      <c r="U1197" s="1">
        <v>0</v>
      </c>
      <c r="V1197" s="1">
        <v>1</v>
      </c>
      <c r="W1197" s="1">
        <v>0</v>
      </c>
      <c r="X1197" s="1">
        <v>0</v>
      </c>
      <c r="Y1197" s="1">
        <v>0</v>
      </c>
      <c r="Z1197" s="1">
        <v>1</v>
      </c>
      <c r="AA1197" s="1">
        <v>0</v>
      </c>
      <c r="AB1197" s="1">
        <v>0</v>
      </c>
      <c r="AC1197" s="1">
        <v>0</v>
      </c>
      <c r="AD1197" s="1">
        <v>1</v>
      </c>
      <c r="AE1197" s="1">
        <v>0</v>
      </c>
      <c r="AF1197" s="1">
        <v>0</v>
      </c>
      <c r="AG1197" s="1">
        <v>1</v>
      </c>
    </row>
    <row r="1198" spans="1:33" x14ac:dyDescent="0.25">
      <c r="A1198" s="7" t="s">
        <v>31</v>
      </c>
      <c r="B1198" s="1" t="s">
        <v>1232</v>
      </c>
      <c r="C1198" s="4" t="s">
        <v>1315</v>
      </c>
      <c r="D1198" s="1" t="str">
        <f>CONCATENATE(B1198," ",C1198)</f>
        <v>Samsung U32R590CWI</v>
      </c>
      <c r="E1198" s="5">
        <v>52</v>
      </c>
      <c r="F1198" s="1">
        <f>E1198/1000</f>
        <v>5.1999999999999998E-2</v>
      </c>
      <c r="G1198" s="1">
        <v>390.09797297297297</v>
      </c>
      <c r="H1198" s="1">
        <f t="shared" si="18"/>
        <v>28984</v>
      </c>
      <c r="I1198" s="1" t="s">
        <v>74</v>
      </c>
      <c r="J1198" s="1" t="s">
        <v>72</v>
      </c>
      <c r="K1198" s="1" t="s">
        <v>86</v>
      </c>
      <c r="L1198" s="1">
        <f>E1198*G1198</f>
        <v>20285.094594594593</v>
      </c>
      <c r="M1198" s="1">
        <f>L1198/1000000</f>
        <v>2.0285094594594592E-2</v>
      </c>
      <c r="N1198" s="1" t="s">
        <v>87</v>
      </c>
      <c r="O1198" s="1" t="s">
        <v>44</v>
      </c>
      <c r="P1198" s="1" t="s">
        <v>48</v>
      </c>
      <c r="Q1198" s="1" t="s">
        <v>38</v>
      </c>
      <c r="R1198" s="1" t="s">
        <v>58</v>
      </c>
      <c r="S1198" s="6" t="s">
        <v>1638</v>
      </c>
      <c r="T1198" s="1">
        <v>0</v>
      </c>
      <c r="U1198" s="1">
        <v>0</v>
      </c>
      <c r="V1198" s="1">
        <v>1</v>
      </c>
      <c r="W1198" s="1">
        <v>0</v>
      </c>
      <c r="X1198" s="1">
        <v>0</v>
      </c>
      <c r="Y1198" s="1">
        <v>0</v>
      </c>
      <c r="Z1198" s="1">
        <v>1</v>
      </c>
      <c r="AA1198" s="1">
        <v>0</v>
      </c>
      <c r="AB1198" s="1">
        <v>0</v>
      </c>
      <c r="AC1198" s="1">
        <v>0</v>
      </c>
      <c r="AD1198" s="1">
        <v>1</v>
      </c>
      <c r="AE1198" s="1">
        <v>0</v>
      </c>
      <c r="AF1198" s="1">
        <v>1</v>
      </c>
      <c r="AG1198" s="1">
        <v>1</v>
      </c>
    </row>
    <row r="1199" spans="1:33" x14ac:dyDescent="0.25">
      <c r="A1199" s="7" t="s">
        <v>31</v>
      </c>
      <c r="B1199" s="1" t="s">
        <v>1316</v>
      </c>
      <c r="C1199" s="4" t="s">
        <v>1317</v>
      </c>
      <c r="D1199" s="1" t="str">
        <f>CONCATENATE(B1199," ",C1199)</f>
        <v>ViewSonic TD2230</v>
      </c>
      <c r="E1199" s="5">
        <v>26</v>
      </c>
      <c r="F1199" s="1">
        <f>E1199/1000</f>
        <v>2.5999999999999999E-2</v>
      </c>
      <c r="G1199" s="1">
        <v>298.37837837837839</v>
      </c>
      <c r="H1199" s="1">
        <f t="shared" si="18"/>
        <v>22170</v>
      </c>
      <c r="I1199" s="1" t="s">
        <v>41</v>
      </c>
      <c r="J1199" s="1" t="s">
        <v>41</v>
      </c>
      <c r="K1199" s="1" t="s">
        <v>42</v>
      </c>
      <c r="L1199" s="1">
        <f>E1199*G1199</f>
        <v>7757.8378378378384</v>
      </c>
      <c r="M1199" s="1">
        <f>L1199/1000000</f>
        <v>7.7578378378378382E-3</v>
      </c>
      <c r="N1199" s="1" t="s">
        <v>43</v>
      </c>
      <c r="O1199" s="1" t="s">
        <v>54</v>
      </c>
      <c r="P1199" s="1" t="s">
        <v>38</v>
      </c>
      <c r="Q1199" s="1" t="s">
        <v>38</v>
      </c>
      <c r="R1199" s="1" t="s">
        <v>742</v>
      </c>
      <c r="S1199" s="6" t="s">
        <v>1638</v>
      </c>
      <c r="T1199" s="1">
        <v>0</v>
      </c>
      <c r="U1199" s="1">
        <v>0</v>
      </c>
      <c r="V1199" s="1">
        <v>1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1</v>
      </c>
      <c r="AC1199" s="1">
        <v>0</v>
      </c>
      <c r="AD1199" s="1">
        <v>0</v>
      </c>
      <c r="AE1199" s="1">
        <v>1</v>
      </c>
      <c r="AF1199" s="1">
        <v>0</v>
      </c>
      <c r="AG1199" s="1">
        <v>0</v>
      </c>
    </row>
    <row r="1200" spans="1:33" x14ac:dyDescent="0.25">
      <c r="A1200" s="7" t="s">
        <v>31</v>
      </c>
      <c r="B1200" s="1" t="s">
        <v>1316</v>
      </c>
      <c r="C1200" s="4" t="s">
        <v>1318</v>
      </c>
      <c r="D1200" s="1" t="str">
        <f>CONCATENATE(B1200," ",C1200)</f>
        <v>ViewSonic TD2421</v>
      </c>
      <c r="E1200" s="5">
        <v>89</v>
      </c>
      <c r="F1200" s="1">
        <f>E1200/1000</f>
        <v>8.8999999999999996E-2</v>
      </c>
      <c r="G1200" s="1">
        <v>259.8603603603604</v>
      </c>
      <c r="H1200" s="1">
        <f t="shared" si="18"/>
        <v>19308</v>
      </c>
      <c r="I1200" s="1" t="s">
        <v>56</v>
      </c>
      <c r="J1200" s="1" t="s">
        <v>53</v>
      </c>
      <c r="K1200" s="1" t="s">
        <v>42</v>
      </c>
      <c r="L1200" s="1">
        <f>E1200*G1200</f>
        <v>23127.572072072075</v>
      </c>
      <c r="M1200" s="1">
        <f>L1200/1000000</f>
        <v>2.3127572072072073E-2</v>
      </c>
      <c r="N1200" s="1" t="s">
        <v>43</v>
      </c>
      <c r="O1200" s="1" t="s">
        <v>44</v>
      </c>
      <c r="P1200" s="1" t="s">
        <v>38</v>
      </c>
      <c r="Q1200" s="1" t="s">
        <v>38</v>
      </c>
      <c r="R1200" s="1" t="s">
        <v>39</v>
      </c>
      <c r="S1200" s="6" t="s">
        <v>1638</v>
      </c>
      <c r="T1200" s="1">
        <v>0</v>
      </c>
      <c r="U1200" s="1">
        <v>0</v>
      </c>
      <c r="V1200" s="1">
        <v>1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1</v>
      </c>
      <c r="AD1200" s="1">
        <v>0</v>
      </c>
      <c r="AE1200" s="1">
        <v>0</v>
      </c>
      <c r="AF1200" s="1">
        <v>0</v>
      </c>
      <c r="AG1200" s="1">
        <v>0</v>
      </c>
    </row>
    <row r="1201" spans="1:33" x14ac:dyDescent="0.25">
      <c r="A1201" s="7" t="s">
        <v>31</v>
      </c>
      <c r="B1201" s="1" t="s">
        <v>1316</v>
      </c>
      <c r="C1201" s="4" t="s">
        <v>1319</v>
      </c>
      <c r="D1201" s="1" t="str">
        <f>CONCATENATE(B1201," ",C1201)</f>
        <v>ViewSonic TD2430</v>
      </c>
      <c r="E1201" s="5">
        <v>65</v>
      </c>
      <c r="F1201" s="1">
        <f>E1201/1000</f>
        <v>6.5000000000000002E-2</v>
      </c>
      <c r="G1201" s="1">
        <v>337.70270270270271</v>
      </c>
      <c r="H1201" s="1">
        <f t="shared" si="18"/>
        <v>25091</v>
      </c>
      <c r="I1201" s="1" t="s">
        <v>56</v>
      </c>
      <c r="J1201" s="1" t="s">
        <v>53</v>
      </c>
      <c r="K1201" s="1" t="s">
        <v>42</v>
      </c>
      <c r="L1201" s="1">
        <f>E1201*G1201</f>
        <v>21950.675675675677</v>
      </c>
      <c r="M1201" s="1">
        <f>L1201/1000000</f>
        <v>2.1950675675675678E-2</v>
      </c>
      <c r="N1201" s="1" t="s">
        <v>43</v>
      </c>
      <c r="O1201" s="1" t="s">
        <v>44</v>
      </c>
      <c r="P1201" s="1" t="s">
        <v>38</v>
      </c>
      <c r="Q1201" s="1" t="s">
        <v>38</v>
      </c>
      <c r="R1201" s="1">
        <v>0</v>
      </c>
      <c r="S1201" s="6" t="s">
        <v>1638</v>
      </c>
      <c r="T1201" s="1">
        <v>0</v>
      </c>
      <c r="U1201" s="1">
        <v>0</v>
      </c>
      <c r="V1201" s="1">
        <v>1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1</v>
      </c>
      <c r="AD1201" s="1">
        <v>0</v>
      </c>
      <c r="AE1201" s="1">
        <v>0</v>
      </c>
      <c r="AF1201" s="1">
        <v>0</v>
      </c>
      <c r="AG1201" s="1">
        <v>0</v>
      </c>
    </row>
    <row r="1202" spans="1:33" x14ac:dyDescent="0.25">
      <c r="A1202" s="7" t="s">
        <v>31</v>
      </c>
      <c r="B1202" s="1" t="s">
        <v>1316</v>
      </c>
      <c r="C1202" s="4" t="s">
        <v>1320</v>
      </c>
      <c r="D1202" s="1" t="str">
        <f>CONCATENATE(B1202," ",C1202)</f>
        <v>ViewSonic TD2455</v>
      </c>
      <c r="E1202" s="5">
        <v>2</v>
      </c>
      <c r="F1202" s="1">
        <f>E1202/1000</f>
        <v>2E-3</v>
      </c>
      <c r="G1202" s="1">
        <v>882.29729729729729</v>
      </c>
      <c r="H1202" s="1">
        <f t="shared" si="18"/>
        <v>65555</v>
      </c>
      <c r="I1202" s="1" t="s">
        <v>52</v>
      </c>
      <c r="J1202" s="1" t="s">
        <v>53</v>
      </c>
      <c r="K1202" s="1" t="s">
        <v>42</v>
      </c>
      <c r="L1202" s="1">
        <f>E1202*G1202</f>
        <v>1764.5945945945946</v>
      </c>
      <c r="M1202" s="1">
        <f>L1202/1000000</f>
        <v>1.7645945945945947E-3</v>
      </c>
      <c r="N1202" s="1" t="s">
        <v>43</v>
      </c>
      <c r="O1202" s="1" t="s">
        <v>54</v>
      </c>
      <c r="P1202" s="1" t="s">
        <v>38</v>
      </c>
      <c r="Q1202" s="1" t="s">
        <v>38</v>
      </c>
      <c r="R1202" s="1" t="s">
        <v>77</v>
      </c>
      <c r="S1202" s="6" t="s">
        <v>1634</v>
      </c>
      <c r="T1202" s="1">
        <v>0</v>
      </c>
      <c r="U1202" s="1">
        <v>0</v>
      </c>
      <c r="V1202" s="1">
        <v>1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1</v>
      </c>
      <c r="AD1202" s="1">
        <v>0</v>
      </c>
      <c r="AE1202" s="1">
        <v>1</v>
      </c>
      <c r="AF1202" s="1">
        <v>0</v>
      </c>
      <c r="AG1202" s="1">
        <v>0</v>
      </c>
    </row>
    <row r="1203" spans="1:33" x14ac:dyDescent="0.25">
      <c r="A1203" s="7" t="s">
        <v>31</v>
      </c>
      <c r="B1203" s="1" t="s">
        <v>1316</v>
      </c>
      <c r="C1203" s="4" t="s">
        <v>1321</v>
      </c>
      <c r="D1203" s="1" t="str">
        <f>CONCATENATE(B1203," ",C1203)</f>
        <v>ViewSonic TD2760</v>
      </c>
      <c r="E1203" s="5">
        <v>2</v>
      </c>
      <c r="F1203" s="1">
        <f>E1203/1000</f>
        <v>2E-3</v>
      </c>
      <c r="G1203" s="1">
        <v>557.16216216216219</v>
      </c>
      <c r="H1203" s="1">
        <f t="shared" si="18"/>
        <v>41397</v>
      </c>
      <c r="I1203" s="1" t="s">
        <v>63</v>
      </c>
      <c r="J1203" s="1" t="s">
        <v>63</v>
      </c>
      <c r="K1203" s="1" t="s">
        <v>42</v>
      </c>
      <c r="L1203" s="1">
        <f>E1203*G1203</f>
        <v>1114.3243243243244</v>
      </c>
      <c r="M1203" s="1">
        <f>L1203/1000000</f>
        <v>1.1143243243243244E-3</v>
      </c>
      <c r="N1203" s="1" t="s">
        <v>43</v>
      </c>
      <c r="O1203" s="1" t="s">
        <v>44</v>
      </c>
      <c r="P1203" s="1" t="s">
        <v>38</v>
      </c>
      <c r="Q1203" s="1" t="s">
        <v>38</v>
      </c>
      <c r="R1203" s="1">
        <v>0</v>
      </c>
      <c r="S1203" s="6" t="s">
        <v>1638</v>
      </c>
      <c r="T1203" s="1">
        <v>0</v>
      </c>
      <c r="U1203" s="1">
        <v>0</v>
      </c>
      <c r="V1203" s="1">
        <v>1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1</v>
      </c>
      <c r="AD1203" s="1">
        <v>0</v>
      </c>
      <c r="AE1203" s="1">
        <v>0</v>
      </c>
      <c r="AF1203" s="1">
        <v>0</v>
      </c>
      <c r="AG1203" s="1">
        <v>0</v>
      </c>
    </row>
    <row r="1204" spans="1:33" x14ac:dyDescent="0.25">
      <c r="A1204" s="7" t="s">
        <v>31</v>
      </c>
      <c r="B1204" s="1" t="s">
        <v>1316</v>
      </c>
      <c r="C1204" s="4" t="s">
        <v>1322</v>
      </c>
      <c r="D1204" s="1" t="str">
        <f>CONCATENATE(B1204," ",C1204)</f>
        <v>ViewSonic VA2210-mh</v>
      </c>
      <c r="E1204" s="5">
        <v>154</v>
      </c>
      <c r="F1204" s="1">
        <f>E1204/1000</f>
        <v>0.154</v>
      </c>
      <c r="G1204" s="1">
        <v>117.75675675675676</v>
      </c>
      <c r="H1204" s="1">
        <f t="shared" si="18"/>
        <v>8749</v>
      </c>
      <c r="I1204" s="1" t="s">
        <v>41</v>
      </c>
      <c r="J1204" s="1" t="s">
        <v>41</v>
      </c>
      <c r="K1204" s="1" t="s">
        <v>42</v>
      </c>
      <c r="L1204" s="1">
        <f>E1204*G1204</f>
        <v>18134.54054054054</v>
      </c>
      <c r="M1204" s="1">
        <f>L1204/1000000</f>
        <v>1.813454054054054E-2</v>
      </c>
      <c r="N1204" s="1" t="s">
        <v>43</v>
      </c>
      <c r="O1204" s="1" t="s">
        <v>37</v>
      </c>
      <c r="P1204" s="1" t="s">
        <v>38</v>
      </c>
      <c r="Q1204" s="1" t="s">
        <v>38</v>
      </c>
      <c r="R1204" s="1" t="s">
        <v>39</v>
      </c>
      <c r="S1204" s="6" t="s">
        <v>1385</v>
      </c>
      <c r="T1204" s="1">
        <v>0</v>
      </c>
      <c r="U1204" s="1">
        <v>1</v>
      </c>
      <c r="V1204" s="1">
        <v>1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1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</row>
    <row r="1205" spans="1:33" x14ac:dyDescent="0.25">
      <c r="A1205" s="7" t="s">
        <v>31</v>
      </c>
      <c r="B1205" s="1" t="s">
        <v>1316</v>
      </c>
      <c r="C1205" s="4" t="s">
        <v>1323</v>
      </c>
      <c r="D1205" s="1" t="str">
        <f>CONCATENATE(B1205," ",C1205)</f>
        <v>ViewSonic VA2223-H</v>
      </c>
      <c r="E1205" s="5">
        <v>33</v>
      </c>
      <c r="F1205" s="1">
        <f>E1205/1000</f>
        <v>3.3000000000000002E-2</v>
      </c>
      <c r="G1205" s="1">
        <v>99.86486486486487</v>
      </c>
      <c r="H1205" s="1">
        <f t="shared" si="18"/>
        <v>7420</v>
      </c>
      <c r="I1205" s="1" t="s">
        <v>41</v>
      </c>
      <c r="J1205" s="1" t="s">
        <v>41</v>
      </c>
      <c r="K1205" s="1" t="s">
        <v>42</v>
      </c>
      <c r="L1205" s="1">
        <f>E1205*G1205</f>
        <v>3295.5405405405409</v>
      </c>
      <c r="M1205" s="1">
        <f>L1205/1000000</f>
        <v>3.2955405405405407E-3</v>
      </c>
      <c r="N1205" s="1" t="s">
        <v>43</v>
      </c>
      <c r="O1205" s="1" t="s">
        <v>37</v>
      </c>
      <c r="P1205" s="1" t="s">
        <v>38</v>
      </c>
      <c r="Q1205" s="1" t="s">
        <v>38</v>
      </c>
      <c r="R1205" s="1" t="s">
        <v>39</v>
      </c>
      <c r="S1205" s="6" t="s">
        <v>1385</v>
      </c>
      <c r="T1205" s="1">
        <v>0</v>
      </c>
      <c r="U1205" s="1">
        <v>0</v>
      </c>
      <c r="V1205" s="1">
        <v>1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1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</row>
    <row r="1206" spans="1:33" x14ac:dyDescent="0.25">
      <c r="A1206" s="7" t="s">
        <v>31</v>
      </c>
      <c r="B1206" s="1" t="s">
        <v>1316</v>
      </c>
      <c r="C1206" s="4" t="s">
        <v>1324</v>
      </c>
      <c r="D1206" s="1" t="str">
        <f>CONCATENATE(B1206," ",C1206)</f>
        <v>ViewSonic VA2261-2</v>
      </c>
      <c r="E1206" s="5">
        <v>694</v>
      </c>
      <c r="F1206" s="1">
        <f>E1206/1000</f>
        <v>0.69399999999999995</v>
      </c>
      <c r="G1206" s="1">
        <v>110.67567567567568</v>
      </c>
      <c r="H1206" s="1">
        <f t="shared" si="18"/>
        <v>8223</v>
      </c>
      <c r="I1206" s="1" t="s">
        <v>41</v>
      </c>
      <c r="J1206" s="1" t="s">
        <v>41</v>
      </c>
      <c r="K1206" s="1" t="s">
        <v>42</v>
      </c>
      <c r="L1206" s="1">
        <f>E1206*G1206</f>
        <v>76808.91891891892</v>
      </c>
      <c r="M1206" s="1">
        <f>L1206/1000000</f>
        <v>7.6808918918918917E-2</v>
      </c>
      <c r="N1206" s="1" t="s">
        <v>43</v>
      </c>
      <c r="O1206" s="1" t="s">
        <v>37</v>
      </c>
      <c r="P1206" s="1" t="s">
        <v>38</v>
      </c>
      <c r="Q1206" s="1" t="s">
        <v>38</v>
      </c>
      <c r="R1206" s="1" t="s">
        <v>39</v>
      </c>
      <c r="S1206" s="6" t="s">
        <v>1385</v>
      </c>
      <c r="T1206" s="1">
        <v>0</v>
      </c>
      <c r="U1206" s="1">
        <v>1</v>
      </c>
      <c r="V1206" s="1">
        <v>1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1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</row>
    <row r="1207" spans="1:33" x14ac:dyDescent="0.25">
      <c r="A1207" s="7" t="s">
        <v>31</v>
      </c>
      <c r="B1207" s="1" t="s">
        <v>1316</v>
      </c>
      <c r="C1207" s="4" t="s">
        <v>1325</v>
      </c>
      <c r="D1207" s="1" t="str">
        <f>CONCATENATE(B1207," ",C1207)</f>
        <v>ViewSonic VA2261-8</v>
      </c>
      <c r="E1207" s="5">
        <v>376</v>
      </c>
      <c r="F1207" s="1">
        <f>E1207/1000</f>
        <v>0.376</v>
      </c>
      <c r="G1207" s="1">
        <v>110.67567567567568</v>
      </c>
      <c r="H1207" s="1">
        <f t="shared" si="18"/>
        <v>8223</v>
      </c>
      <c r="I1207" s="1" t="s">
        <v>41</v>
      </c>
      <c r="J1207" s="1" t="s">
        <v>41</v>
      </c>
      <c r="K1207" s="1" t="s">
        <v>42</v>
      </c>
      <c r="L1207" s="1">
        <f>E1207*G1207</f>
        <v>41614.054054054053</v>
      </c>
      <c r="M1207" s="1">
        <f>L1207/1000000</f>
        <v>4.161405405405405E-2</v>
      </c>
      <c r="N1207" s="1" t="s">
        <v>43</v>
      </c>
      <c r="O1207" s="1" t="s">
        <v>37</v>
      </c>
      <c r="P1207" s="1" t="s">
        <v>38</v>
      </c>
      <c r="Q1207" s="1" t="s">
        <v>38</v>
      </c>
      <c r="R1207" s="1" t="s">
        <v>39</v>
      </c>
      <c r="S1207" s="6" t="s">
        <v>1385</v>
      </c>
      <c r="T1207" s="1">
        <v>0</v>
      </c>
      <c r="U1207" s="1">
        <v>1</v>
      </c>
      <c r="V1207" s="1">
        <v>1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1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</row>
    <row r="1208" spans="1:33" x14ac:dyDescent="0.25">
      <c r="A1208" s="7" t="s">
        <v>31</v>
      </c>
      <c r="B1208" s="1" t="s">
        <v>1316</v>
      </c>
      <c r="C1208" s="4" t="s">
        <v>1326</v>
      </c>
      <c r="D1208" s="1" t="str">
        <f>CONCATENATE(B1208," ",C1208)</f>
        <v>ViewSonic VA2403</v>
      </c>
      <c r="E1208" s="5">
        <v>1</v>
      </c>
      <c r="F1208" s="1">
        <f>E1208/1000</f>
        <v>1E-3</v>
      </c>
      <c r="G1208" s="1">
        <v>115.71815718157183</v>
      </c>
      <c r="H1208" s="1">
        <f t="shared" si="18"/>
        <v>8598</v>
      </c>
      <c r="I1208" s="1" t="s">
        <v>56</v>
      </c>
      <c r="J1208" s="1" t="s">
        <v>53</v>
      </c>
      <c r="K1208" s="1" t="s">
        <v>42</v>
      </c>
      <c r="L1208" s="1">
        <f>E1208*G1208</f>
        <v>115.71815718157183</v>
      </c>
      <c r="M1208" s="1">
        <f>L1208/1000000</f>
        <v>1.1571815718157183E-4</v>
      </c>
      <c r="N1208" s="1" t="s">
        <v>43</v>
      </c>
      <c r="O1208" s="1" t="s">
        <v>54</v>
      </c>
      <c r="P1208" s="1" t="s">
        <v>38</v>
      </c>
      <c r="Q1208" s="1" t="s">
        <v>38</v>
      </c>
      <c r="R1208" s="1" t="s">
        <v>39</v>
      </c>
      <c r="S1208" s="6" t="s">
        <v>1637</v>
      </c>
      <c r="T1208" s="1">
        <v>0</v>
      </c>
      <c r="U1208" s="1">
        <v>0</v>
      </c>
      <c r="V1208" s="1">
        <v>1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1</v>
      </c>
      <c r="AD1208" s="1">
        <v>0</v>
      </c>
      <c r="AE1208" s="1">
        <v>1</v>
      </c>
      <c r="AF1208" s="1">
        <v>0</v>
      </c>
      <c r="AG1208" s="1">
        <v>0</v>
      </c>
    </row>
    <row r="1209" spans="1:33" x14ac:dyDescent="0.25">
      <c r="A1209" s="7" t="s">
        <v>31</v>
      </c>
      <c r="B1209" s="1" t="s">
        <v>1316</v>
      </c>
      <c r="C1209" s="4" t="s">
        <v>1327</v>
      </c>
      <c r="D1209" s="1" t="str">
        <f>CONCATENATE(B1209," ",C1209)</f>
        <v>ViewSonic VA2405H</v>
      </c>
      <c r="E1209" s="5">
        <v>242</v>
      </c>
      <c r="F1209" s="1">
        <f>E1209/1000</f>
        <v>0.24199999999999999</v>
      </c>
      <c r="G1209" s="1">
        <v>113.37837837837837</v>
      </c>
      <c r="H1209" s="1">
        <f t="shared" si="18"/>
        <v>8424</v>
      </c>
      <c r="I1209" s="1" t="s">
        <v>56</v>
      </c>
      <c r="J1209" s="1" t="s">
        <v>53</v>
      </c>
      <c r="K1209" s="1" t="s">
        <v>42</v>
      </c>
      <c r="L1209" s="1">
        <f>E1209*G1209</f>
        <v>27437.567567567567</v>
      </c>
      <c r="M1209" s="1">
        <f>L1209/1000000</f>
        <v>2.7437567567567565E-2</v>
      </c>
      <c r="N1209" s="1" t="s">
        <v>43</v>
      </c>
      <c r="O1209" s="1" t="s">
        <v>44</v>
      </c>
      <c r="P1209" s="1" t="s">
        <v>38</v>
      </c>
      <c r="Q1209" s="1" t="s">
        <v>38</v>
      </c>
      <c r="R1209" s="1" t="s">
        <v>39</v>
      </c>
      <c r="S1209" s="6" t="s">
        <v>1635</v>
      </c>
      <c r="T1209" s="1">
        <v>0</v>
      </c>
      <c r="U1209" s="1">
        <v>0</v>
      </c>
      <c r="V1209" s="1">
        <v>1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1</v>
      </c>
      <c r="AD1209" s="1">
        <v>0</v>
      </c>
      <c r="AE1209" s="1">
        <v>0</v>
      </c>
      <c r="AF1209" s="1">
        <v>0</v>
      </c>
      <c r="AG1209" s="1">
        <v>0</v>
      </c>
    </row>
    <row r="1210" spans="1:33" x14ac:dyDescent="0.25">
      <c r="A1210" s="7" t="s">
        <v>31</v>
      </c>
      <c r="B1210" s="1" t="s">
        <v>1316</v>
      </c>
      <c r="C1210" s="4" t="s">
        <v>1328</v>
      </c>
      <c r="D1210" s="1" t="str">
        <f>CONCATENATE(B1210," ",C1210)</f>
        <v>ViewSonic VA2405-H</v>
      </c>
      <c r="E1210" s="5">
        <v>257</v>
      </c>
      <c r="F1210" s="1">
        <f>E1210/1000</f>
        <v>0.25700000000000001</v>
      </c>
      <c r="G1210" s="1">
        <v>130.94594594594594</v>
      </c>
      <c r="H1210" s="1">
        <f t="shared" si="18"/>
        <v>9729</v>
      </c>
      <c r="I1210" s="1" t="s">
        <v>56</v>
      </c>
      <c r="J1210" s="1" t="s">
        <v>53</v>
      </c>
      <c r="K1210" s="1" t="s">
        <v>42</v>
      </c>
      <c r="L1210" s="1">
        <f>E1210*G1210</f>
        <v>33653.108108108107</v>
      </c>
      <c r="M1210" s="1">
        <f>L1210/1000000</f>
        <v>3.3653108108108107E-2</v>
      </c>
      <c r="N1210" s="1" t="s">
        <v>43</v>
      </c>
      <c r="O1210" s="1" t="s">
        <v>44</v>
      </c>
      <c r="P1210" s="1" t="s">
        <v>38</v>
      </c>
      <c r="Q1210" s="1" t="s">
        <v>38</v>
      </c>
      <c r="R1210" s="1" t="s">
        <v>39</v>
      </c>
      <c r="S1210" s="6" t="s">
        <v>1385</v>
      </c>
      <c r="T1210" s="1">
        <v>0</v>
      </c>
      <c r="U1210" s="1">
        <v>0</v>
      </c>
      <c r="V1210" s="1">
        <v>1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1</v>
      </c>
      <c r="AD1210" s="1">
        <v>0</v>
      </c>
      <c r="AE1210" s="1">
        <v>0</v>
      </c>
      <c r="AF1210" s="1">
        <v>0</v>
      </c>
      <c r="AG1210" s="1">
        <v>0</v>
      </c>
    </row>
    <row r="1211" spans="1:33" x14ac:dyDescent="0.25">
      <c r="A1211" s="7" t="s">
        <v>31</v>
      </c>
      <c r="B1211" s="1" t="s">
        <v>1316</v>
      </c>
      <c r="C1211" s="4" t="s">
        <v>1329</v>
      </c>
      <c r="D1211" s="1" t="str">
        <f>CONCATENATE(B1211," ",C1211)</f>
        <v>ViewSonic VA2407H</v>
      </c>
      <c r="E1211" s="5">
        <v>20</v>
      </c>
      <c r="F1211" s="1">
        <f>E1211/1000</f>
        <v>0.02</v>
      </c>
      <c r="G1211" s="1">
        <v>113.10810810810811</v>
      </c>
      <c r="H1211" s="1">
        <f t="shared" si="18"/>
        <v>8404</v>
      </c>
      <c r="I1211" s="1" t="s">
        <v>56</v>
      </c>
      <c r="J1211" s="1" t="s">
        <v>53</v>
      </c>
      <c r="K1211" s="1" t="s">
        <v>42</v>
      </c>
      <c r="L1211" s="1">
        <f>E1211*G1211</f>
        <v>2262.1621621621621</v>
      </c>
      <c r="M1211" s="1">
        <f>L1211/1000000</f>
        <v>2.262162162162162E-3</v>
      </c>
      <c r="N1211" s="1" t="s">
        <v>43</v>
      </c>
      <c r="O1211" s="1" t="s">
        <v>37</v>
      </c>
      <c r="P1211" s="1" t="s">
        <v>38</v>
      </c>
      <c r="Q1211" s="1" t="s">
        <v>38</v>
      </c>
      <c r="R1211" s="1" t="s">
        <v>39</v>
      </c>
      <c r="S1211" s="6" t="s">
        <v>1638</v>
      </c>
      <c r="T1211" s="1">
        <v>0</v>
      </c>
      <c r="U1211" s="1">
        <v>0</v>
      </c>
      <c r="V1211" s="1">
        <v>1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1</v>
      </c>
      <c r="AD1211" s="1">
        <v>0</v>
      </c>
      <c r="AE1211" s="1">
        <v>0</v>
      </c>
      <c r="AF1211" s="1">
        <v>0</v>
      </c>
      <c r="AG1211" s="1">
        <v>0</v>
      </c>
    </row>
    <row r="1212" spans="1:33" x14ac:dyDescent="0.25">
      <c r="A1212" s="7" t="s">
        <v>31</v>
      </c>
      <c r="B1212" s="1" t="s">
        <v>1316</v>
      </c>
      <c r="C1212" s="4" t="s">
        <v>1330</v>
      </c>
      <c r="D1212" s="1" t="str">
        <f>CONCATENATE(B1212," ",C1212)</f>
        <v>ViewSonic VA2410-mh</v>
      </c>
      <c r="E1212" s="5">
        <v>18</v>
      </c>
      <c r="F1212" s="1">
        <f>E1212/1000</f>
        <v>1.7999999999999999E-2</v>
      </c>
      <c r="G1212" s="1">
        <v>135.12162162162161</v>
      </c>
      <c r="H1212" s="1">
        <f t="shared" si="18"/>
        <v>10040</v>
      </c>
      <c r="I1212" s="1" t="s">
        <v>52</v>
      </c>
      <c r="J1212" s="1" t="s">
        <v>53</v>
      </c>
      <c r="K1212" s="1" t="s">
        <v>42</v>
      </c>
      <c r="L1212" s="1">
        <f>E1212*G1212</f>
        <v>2432.1891891891892</v>
      </c>
      <c r="M1212" s="1">
        <f>L1212/1000000</f>
        <v>2.432189189189189E-3</v>
      </c>
      <c r="N1212" s="1" t="s">
        <v>43</v>
      </c>
      <c r="O1212" s="1" t="s">
        <v>54</v>
      </c>
      <c r="P1212" s="1" t="s">
        <v>38</v>
      </c>
      <c r="Q1212" s="1" t="s">
        <v>38</v>
      </c>
      <c r="R1212" s="1" t="s">
        <v>39</v>
      </c>
      <c r="S1212" s="6" t="s">
        <v>31</v>
      </c>
      <c r="T1212" s="1">
        <v>0</v>
      </c>
      <c r="U1212" s="1">
        <v>0</v>
      </c>
      <c r="V1212" s="1">
        <v>1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1</v>
      </c>
      <c r="AD1212" s="1">
        <v>0</v>
      </c>
      <c r="AE1212" s="1">
        <v>1</v>
      </c>
      <c r="AF1212" s="1">
        <v>0</v>
      </c>
      <c r="AG1212" s="1">
        <v>0</v>
      </c>
    </row>
    <row r="1213" spans="1:33" x14ac:dyDescent="0.25">
      <c r="A1213" s="7" t="s">
        <v>31</v>
      </c>
      <c r="B1213" s="1" t="s">
        <v>1316</v>
      </c>
      <c r="C1213" s="4" t="s">
        <v>1331</v>
      </c>
      <c r="D1213" s="1" t="str">
        <f>CONCATENATE(B1213," ",C1213)</f>
        <v>ViewSonic VA2418SH</v>
      </c>
      <c r="E1213" s="5">
        <v>1817</v>
      </c>
      <c r="F1213" s="1">
        <f>E1213/1000</f>
        <v>1.8169999999999999</v>
      </c>
      <c r="G1213" s="1">
        <v>118.65765765765765</v>
      </c>
      <c r="H1213" s="1">
        <f t="shared" si="18"/>
        <v>8816</v>
      </c>
      <c r="I1213" s="1" t="s">
        <v>52</v>
      </c>
      <c r="J1213" s="1" t="s">
        <v>53</v>
      </c>
      <c r="K1213" s="1" t="s">
        <v>42</v>
      </c>
      <c r="L1213" s="1">
        <f>E1213*G1213</f>
        <v>215600.96396396396</v>
      </c>
      <c r="M1213" s="1">
        <f>L1213/1000000</f>
        <v>0.21560096396396397</v>
      </c>
      <c r="N1213" s="1" t="s">
        <v>43</v>
      </c>
      <c r="O1213" s="1" t="s">
        <v>54</v>
      </c>
      <c r="P1213" s="1" t="s">
        <v>38</v>
      </c>
      <c r="Q1213" s="1" t="s">
        <v>38</v>
      </c>
      <c r="R1213" s="1" t="s">
        <v>39</v>
      </c>
      <c r="S1213" s="6" t="s">
        <v>1635</v>
      </c>
      <c r="T1213" s="1">
        <v>0</v>
      </c>
      <c r="U1213" s="1">
        <v>0</v>
      </c>
      <c r="V1213" s="1">
        <v>1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1</v>
      </c>
      <c r="AD1213" s="1">
        <v>0</v>
      </c>
      <c r="AE1213" s="1">
        <v>1</v>
      </c>
      <c r="AF1213" s="1">
        <v>0</v>
      </c>
      <c r="AG1213" s="1">
        <v>0</v>
      </c>
    </row>
    <row r="1214" spans="1:33" x14ac:dyDescent="0.25">
      <c r="A1214" s="7" t="s">
        <v>31</v>
      </c>
      <c r="B1214" s="1" t="s">
        <v>1316</v>
      </c>
      <c r="C1214" s="4" t="s">
        <v>1332</v>
      </c>
      <c r="D1214" s="1" t="str">
        <f>CONCATENATE(B1214," ",C1214)</f>
        <v>ViewSonic VA2418-SH</v>
      </c>
      <c r="E1214" s="5">
        <v>1158</v>
      </c>
      <c r="F1214" s="1">
        <f>E1214/1000</f>
        <v>1.1579999999999999</v>
      </c>
      <c r="G1214" s="1">
        <v>117.53378378378379</v>
      </c>
      <c r="H1214" s="1">
        <f t="shared" si="18"/>
        <v>8733</v>
      </c>
      <c r="I1214" s="1" t="s">
        <v>52</v>
      </c>
      <c r="J1214" s="1" t="s">
        <v>53</v>
      </c>
      <c r="K1214" s="1" t="s">
        <v>42</v>
      </c>
      <c r="L1214" s="1">
        <f>E1214*G1214</f>
        <v>136104.12162162163</v>
      </c>
      <c r="M1214" s="1">
        <f>L1214/1000000</f>
        <v>0.13610412162162164</v>
      </c>
      <c r="N1214" s="1" t="s">
        <v>43</v>
      </c>
      <c r="O1214" s="1" t="s">
        <v>54</v>
      </c>
      <c r="P1214" s="1" t="s">
        <v>38</v>
      </c>
      <c r="Q1214" s="1" t="s">
        <v>38</v>
      </c>
      <c r="R1214" s="1" t="s">
        <v>39</v>
      </c>
      <c r="S1214" s="6" t="s">
        <v>1385</v>
      </c>
      <c r="T1214" s="1">
        <v>0</v>
      </c>
      <c r="U1214" s="1">
        <v>0</v>
      </c>
      <c r="V1214" s="1">
        <v>1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1</v>
      </c>
      <c r="AD1214" s="1">
        <v>0</v>
      </c>
      <c r="AE1214" s="1">
        <v>1</v>
      </c>
      <c r="AF1214" s="1">
        <v>0</v>
      </c>
      <c r="AG1214" s="1">
        <v>0</v>
      </c>
    </row>
    <row r="1215" spans="1:33" x14ac:dyDescent="0.25">
      <c r="A1215" s="7" t="s">
        <v>31</v>
      </c>
      <c r="B1215" s="1" t="s">
        <v>1316</v>
      </c>
      <c r="C1215" s="4" t="s">
        <v>1333</v>
      </c>
      <c r="D1215" s="1" t="str">
        <f>CONCATENATE(B1215," ",C1215)</f>
        <v>ViewSonic VA2419SH</v>
      </c>
      <c r="E1215" s="5">
        <v>9</v>
      </c>
      <c r="F1215" s="1">
        <f>E1215/1000</f>
        <v>8.9999999999999993E-3</v>
      </c>
      <c r="G1215" s="1">
        <v>134.27027027027026</v>
      </c>
      <c r="H1215" s="1">
        <f t="shared" si="18"/>
        <v>9976</v>
      </c>
      <c r="I1215" s="1" t="s">
        <v>56</v>
      </c>
      <c r="J1215" s="1" t="s">
        <v>53</v>
      </c>
      <c r="K1215" s="1" t="s">
        <v>42</v>
      </c>
      <c r="L1215" s="1">
        <f>E1215*G1215</f>
        <v>1208.4324324324323</v>
      </c>
      <c r="M1215" s="1">
        <f>L1215/1000000</f>
        <v>1.2084324324324323E-3</v>
      </c>
      <c r="N1215" s="1" t="s">
        <v>43</v>
      </c>
      <c r="O1215" s="1" t="s">
        <v>37</v>
      </c>
      <c r="P1215" s="1" t="s">
        <v>38</v>
      </c>
      <c r="Q1215" s="1" t="s">
        <v>38</v>
      </c>
      <c r="R1215" s="1" t="s">
        <v>58</v>
      </c>
      <c r="S1215" s="6" t="s">
        <v>1638</v>
      </c>
      <c r="T1215" s="1">
        <v>0</v>
      </c>
      <c r="U1215" s="1">
        <v>0</v>
      </c>
      <c r="V1215" s="1">
        <v>1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1</v>
      </c>
      <c r="AD1215" s="1">
        <v>0</v>
      </c>
      <c r="AE1215" s="1">
        <v>0</v>
      </c>
      <c r="AF1215" s="1">
        <v>0</v>
      </c>
      <c r="AG1215" s="1">
        <v>0</v>
      </c>
    </row>
    <row r="1216" spans="1:33" x14ac:dyDescent="0.25">
      <c r="A1216" s="7" t="s">
        <v>31</v>
      </c>
      <c r="B1216" s="1" t="s">
        <v>1316</v>
      </c>
      <c r="C1216" s="4" t="s">
        <v>1334</v>
      </c>
      <c r="D1216" s="1" t="str">
        <f>CONCATENATE(B1216," ",C1216)</f>
        <v>ViewSonic VA2432-H</v>
      </c>
      <c r="E1216" s="5">
        <v>467</v>
      </c>
      <c r="F1216" s="1">
        <f>E1216/1000</f>
        <v>0.46700000000000003</v>
      </c>
      <c r="G1216" s="1">
        <v>120.58558558558559</v>
      </c>
      <c r="H1216" s="1">
        <f t="shared" si="18"/>
        <v>8960</v>
      </c>
      <c r="I1216" s="1" t="s">
        <v>52</v>
      </c>
      <c r="J1216" s="1" t="s">
        <v>53</v>
      </c>
      <c r="K1216" s="1" t="s">
        <v>42</v>
      </c>
      <c r="L1216" s="1">
        <f>E1216*G1216</f>
        <v>56313.468468468469</v>
      </c>
      <c r="M1216" s="1">
        <f>L1216/1000000</f>
        <v>5.6313468468468471E-2</v>
      </c>
      <c r="N1216" s="1" t="s">
        <v>43</v>
      </c>
      <c r="O1216" s="1" t="s">
        <v>54</v>
      </c>
      <c r="P1216" s="1" t="s">
        <v>38</v>
      </c>
      <c r="Q1216" s="1" t="s">
        <v>38</v>
      </c>
      <c r="R1216" s="1" t="s">
        <v>58</v>
      </c>
      <c r="S1216" s="6" t="s">
        <v>1634</v>
      </c>
      <c r="T1216" s="1">
        <v>0</v>
      </c>
      <c r="U1216" s="1">
        <v>0</v>
      </c>
      <c r="V1216" s="1">
        <v>1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1</v>
      </c>
      <c r="AD1216" s="1">
        <v>0</v>
      </c>
      <c r="AE1216" s="1">
        <v>1</v>
      </c>
      <c r="AF1216" s="1">
        <v>0</v>
      </c>
      <c r="AG1216" s="1">
        <v>0</v>
      </c>
    </row>
    <row r="1217" spans="1:33" x14ac:dyDescent="0.25">
      <c r="A1217" s="7" t="s">
        <v>31</v>
      </c>
      <c r="B1217" s="1" t="s">
        <v>1316</v>
      </c>
      <c r="C1217" s="4" t="s">
        <v>1335</v>
      </c>
      <c r="D1217" s="1" t="str">
        <f>CONCATENATE(B1217," ",C1217)</f>
        <v>ViewSonic VA2432-mhd</v>
      </c>
      <c r="E1217" s="5">
        <v>24</v>
      </c>
      <c r="F1217" s="1">
        <f>E1217/1000</f>
        <v>2.4E-2</v>
      </c>
      <c r="G1217" s="1">
        <v>147.70270270270271</v>
      </c>
      <c r="H1217" s="1">
        <f t="shared" si="18"/>
        <v>10974</v>
      </c>
      <c r="I1217" s="1" t="s">
        <v>52</v>
      </c>
      <c r="J1217" s="1" t="s">
        <v>53</v>
      </c>
      <c r="K1217" s="1" t="s">
        <v>42</v>
      </c>
      <c r="L1217" s="1">
        <f>E1217*G1217</f>
        <v>3544.864864864865</v>
      </c>
      <c r="M1217" s="1">
        <f>L1217/1000000</f>
        <v>3.5448648648648651E-3</v>
      </c>
      <c r="N1217" s="1" t="s">
        <v>43</v>
      </c>
      <c r="O1217" s="1" t="s">
        <v>54</v>
      </c>
      <c r="P1217" s="1" t="s">
        <v>38</v>
      </c>
      <c r="Q1217" s="1" t="s">
        <v>38</v>
      </c>
      <c r="R1217" s="1" t="s">
        <v>58</v>
      </c>
      <c r="S1217" s="6" t="s">
        <v>1385</v>
      </c>
      <c r="T1217" s="1">
        <v>0</v>
      </c>
      <c r="U1217" s="1">
        <v>0</v>
      </c>
      <c r="V1217" s="1">
        <v>1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1</v>
      </c>
      <c r="AD1217" s="1">
        <v>0</v>
      </c>
      <c r="AE1217" s="1">
        <v>1</v>
      </c>
      <c r="AF1217" s="1">
        <v>0</v>
      </c>
      <c r="AG1217" s="1">
        <v>0</v>
      </c>
    </row>
    <row r="1218" spans="1:33" x14ac:dyDescent="0.25">
      <c r="A1218" s="7" t="s">
        <v>31</v>
      </c>
      <c r="B1218" s="1" t="s">
        <v>1316</v>
      </c>
      <c r="C1218" s="4" t="s">
        <v>1336</v>
      </c>
      <c r="D1218" s="1" t="str">
        <f>CONCATENATE(B1218," ",C1218)</f>
        <v>ViewSonic VA2456-MHD</v>
      </c>
      <c r="E1218" s="5">
        <v>6</v>
      </c>
      <c r="F1218" s="1">
        <f>E1218/1000</f>
        <v>6.0000000000000001E-3</v>
      </c>
      <c r="G1218" s="1">
        <v>142</v>
      </c>
      <c r="H1218" s="1">
        <f t="shared" si="18"/>
        <v>10551</v>
      </c>
      <c r="I1218" s="1" t="s">
        <v>52</v>
      </c>
      <c r="J1218" s="1" t="s">
        <v>53</v>
      </c>
      <c r="K1218" s="1" t="s">
        <v>42</v>
      </c>
      <c r="L1218" s="1">
        <f>E1218*G1218</f>
        <v>852</v>
      </c>
      <c r="M1218" s="1">
        <f>L1218/1000000</f>
        <v>8.52E-4</v>
      </c>
      <c r="N1218" s="1" t="s">
        <v>43</v>
      </c>
      <c r="O1218" s="1" t="s">
        <v>54</v>
      </c>
      <c r="P1218" s="1" t="s">
        <v>38</v>
      </c>
      <c r="Q1218" s="1" t="s">
        <v>38</v>
      </c>
      <c r="R1218" s="1" t="s">
        <v>39</v>
      </c>
      <c r="S1218" s="6" t="s">
        <v>1385</v>
      </c>
      <c r="T1218" s="1">
        <v>0</v>
      </c>
      <c r="U1218" s="1">
        <v>0</v>
      </c>
      <c r="V1218" s="1">
        <v>1</v>
      </c>
      <c r="W1218" s="1">
        <v>0</v>
      </c>
      <c r="X1218" s="1">
        <v>0</v>
      </c>
      <c r="Y1218" s="1">
        <v>0</v>
      </c>
      <c r="Z1218" s="1">
        <v>0</v>
      </c>
      <c r="AA1218" s="1">
        <v>0</v>
      </c>
      <c r="AB1218" s="1">
        <v>0</v>
      </c>
      <c r="AC1218" s="1">
        <v>1</v>
      </c>
      <c r="AD1218" s="1">
        <v>0</v>
      </c>
      <c r="AE1218" s="1">
        <v>1</v>
      </c>
      <c r="AF1218" s="1">
        <v>0</v>
      </c>
      <c r="AG1218" s="1">
        <v>0</v>
      </c>
    </row>
    <row r="1219" spans="1:33" x14ac:dyDescent="0.25">
      <c r="A1219" s="7" t="s">
        <v>31</v>
      </c>
      <c r="B1219" s="1" t="s">
        <v>1316</v>
      </c>
      <c r="C1219" s="4" t="s">
        <v>1337</v>
      </c>
      <c r="D1219" s="1" t="str">
        <f>CONCATENATE(B1219," ",C1219)</f>
        <v>ViewSonic VA2718SH</v>
      </c>
      <c r="E1219" s="5">
        <v>73</v>
      </c>
      <c r="F1219" s="1">
        <f>E1219/1000</f>
        <v>7.2999999999999995E-2</v>
      </c>
      <c r="G1219" s="1">
        <v>150.81081081081081</v>
      </c>
      <c r="H1219" s="1">
        <f t="shared" ref="H1219:H1267" si="19">ROUND(G1219*74.3,0)</f>
        <v>11205</v>
      </c>
      <c r="I1219" s="1" t="s">
        <v>63</v>
      </c>
      <c r="J1219" s="1" t="s">
        <v>63</v>
      </c>
      <c r="K1219" s="1" t="s">
        <v>42</v>
      </c>
      <c r="L1219" s="1">
        <f>E1219*G1219</f>
        <v>11009.189189189188</v>
      </c>
      <c r="M1219" s="1">
        <f>L1219/1000000</f>
        <v>1.1009189189189188E-2</v>
      </c>
      <c r="N1219" s="1" t="s">
        <v>43</v>
      </c>
      <c r="O1219" s="1" t="s">
        <v>54</v>
      </c>
      <c r="P1219" s="1" t="s">
        <v>38</v>
      </c>
      <c r="Q1219" s="1" t="s">
        <v>38</v>
      </c>
      <c r="R1219" s="1" t="s">
        <v>39</v>
      </c>
      <c r="S1219" s="6" t="s">
        <v>1385</v>
      </c>
      <c r="T1219" s="1">
        <v>0</v>
      </c>
      <c r="U1219" s="1">
        <v>0</v>
      </c>
      <c r="V1219" s="1">
        <v>1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1</v>
      </c>
      <c r="AD1219" s="1">
        <v>0</v>
      </c>
      <c r="AE1219" s="1">
        <v>1</v>
      </c>
      <c r="AF1219" s="1">
        <v>0</v>
      </c>
      <c r="AG1219" s="1">
        <v>0</v>
      </c>
    </row>
    <row r="1220" spans="1:33" x14ac:dyDescent="0.25">
      <c r="A1220" s="7" t="s">
        <v>31</v>
      </c>
      <c r="B1220" s="1" t="s">
        <v>1316</v>
      </c>
      <c r="C1220" s="4" t="s">
        <v>1338</v>
      </c>
      <c r="D1220" s="1" t="str">
        <f>CONCATENATE(B1220," ",C1220)</f>
        <v>ViewSonic VA2718-SH</v>
      </c>
      <c r="E1220" s="5">
        <v>39</v>
      </c>
      <c r="F1220" s="1">
        <f>E1220/1000</f>
        <v>3.9E-2</v>
      </c>
      <c r="G1220" s="1">
        <v>166.21621621621622</v>
      </c>
      <c r="H1220" s="1">
        <f t="shared" si="19"/>
        <v>12350</v>
      </c>
      <c r="I1220" s="1" t="s">
        <v>63</v>
      </c>
      <c r="J1220" s="1" t="s">
        <v>63</v>
      </c>
      <c r="K1220" s="1" t="s">
        <v>42</v>
      </c>
      <c r="L1220" s="1">
        <f>E1220*G1220</f>
        <v>6482.4324324324325</v>
      </c>
      <c r="M1220" s="1">
        <f>L1220/1000000</f>
        <v>6.4824324324324325E-3</v>
      </c>
      <c r="N1220" s="1" t="s">
        <v>43</v>
      </c>
      <c r="O1220" s="1" t="s">
        <v>54</v>
      </c>
      <c r="P1220" s="1" t="s">
        <v>38</v>
      </c>
      <c r="Q1220" s="1" t="s">
        <v>38</v>
      </c>
      <c r="R1220" s="1" t="s">
        <v>39</v>
      </c>
      <c r="S1220" s="6" t="s">
        <v>1634</v>
      </c>
      <c r="T1220" s="1">
        <v>0</v>
      </c>
      <c r="U1220" s="1">
        <v>0</v>
      </c>
      <c r="V1220" s="1">
        <v>1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1</v>
      </c>
      <c r="AD1220" s="1">
        <v>0</v>
      </c>
      <c r="AE1220" s="1">
        <v>1</v>
      </c>
      <c r="AF1220" s="1">
        <v>0</v>
      </c>
      <c r="AG1220" s="1">
        <v>0</v>
      </c>
    </row>
    <row r="1221" spans="1:33" x14ac:dyDescent="0.25">
      <c r="A1221" s="7" t="s">
        <v>31</v>
      </c>
      <c r="B1221" s="1" t="s">
        <v>1316</v>
      </c>
      <c r="C1221" s="4" t="s">
        <v>1339</v>
      </c>
      <c r="D1221" s="1" t="str">
        <f>CONCATENATE(B1221," ",C1221)</f>
        <v>ViewSonic VA2719-2K-SMHD</v>
      </c>
      <c r="E1221" s="5">
        <v>148</v>
      </c>
      <c r="F1221" s="1">
        <f>E1221/1000</f>
        <v>0.14799999999999999</v>
      </c>
      <c r="G1221" s="1">
        <v>240.46959459459458</v>
      </c>
      <c r="H1221" s="1">
        <f t="shared" si="19"/>
        <v>17867</v>
      </c>
      <c r="I1221" s="1" t="s">
        <v>63</v>
      </c>
      <c r="J1221" s="1" t="s">
        <v>63</v>
      </c>
      <c r="K1221" s="1" t="s">
        <v>64</v>
      </c>
      <c r="L1221" s="1">
        <f>E1221*G1221</f>
        <v>35589.5</v>
      </c>
      <c r="M1221" s="1">
        <f>L1221/1000000</f>
        <v>3.5589500000000003E-2</v>
      </c>
      <c r="N1221" s="1" t="s">
        <v>65</v>
      </c>
      <c r="O1221" s="1" t="s">
        <v>54</v>
      </c>
      <c r="P1221" s="1" t="s">
        <v>38</v>
      </c>
      <c r="Q1221" s="1" t="s">
        <v>38</v>
      </c>
      <c r="R1221" s="1" t="s">
        <v>39</v>
      </c>
      <c r="S1221" s="6" t="s">
        <v>1385</v>
      </c>
      <c r="T1221" s="1">
        <v>0</v>
      </c>
      <c r="U1221" s="1">
        <v>0</v>
      </c>
      <c r="V1221" s="1">
        <v>1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1</v>
      </c>
      <c r="AD1221" s="1">
        <v>0</v>
      </c>
      <c r="AE1221" s="1">
        <v>1</v>
      </c>
      <c r="AF1221" s="1">
        <v>0</v>
      </c>
      <c r="AG1221" s="1">
        <v>0</v>
      </c>
    </row>
    <row r="1222" spans="1:33" x14ac:dyDescent="0.25">
      <c r="A1222" s="7" t="s">
        <v>31</v>
      </c>
      <c r="B1222" s="1" t="s">
        <v>1316</v>
      </c>
      <c r="C1222" s="4" t="s">
        <v>1340</v>
      </c>
      <c r="D1222" s="1" t="str">
        <f>CONCATENATE(B1222," ",C1222)</f>
        <v>ViewSonic VA2719SH</v>
      </c>
      <c r="E1222" s="5">
        <v>62</v>
      </c>
      <c r="F1222" s="1">
        <f>E1222/1000</f>
        <v>6.2E-2</v>
      </c>
      <c r="G1222" s="1">
        <v>164.32432432432432</v>
      </c>
      <c r="H1222" s="1">
        <f t="shared" si="19"/>
        <v>12209</v>
      </c>
      <c r="I1222" s="1" t="s">
        <v>63</v>
      </c>
      <c r="J1222" s="1" t="s">
        <v>63</v>
      </c>
      <c r="K1222" s="1" t="s">
        <v>42</v>
      </c>
      <c r="L1222" s="1">
        <f>E1222*G1222</f>
        <v>10188.108108108108</v>
      </c>
      <c r="M1222" s="1">
        <f>L1222/1000000</f>
        <v>1.0188108108108109E-2</v>
      </c>
      <c r="N1222" s="1" t="s">
        <v>43</v>
      </c>
      <c r="O1222" s="1" t="s">
        <v>54</v>
      </c>
      <c r="P1222" s="1" t="s">
        <v>38</v>
      </c>
      <c r="Q1222" s="1" t="s">
        <v>38</v>
      </c>
      <c r="R1222" s="1" t="s">
        <v>39</v>
      </c>
      <c r="S1222" s="6" t="s">
        <v>1638</v>
      </c>
      <c r="T1222" s="1">
        <v>0</v>
      </c>
      <c r="U1222" s="1">
        <v>0</v>
      </c>
      <c r="V1222" s="1">
        <v>1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1</v>
      </c>
      <c r="AD1222" s="1">
        <v>0</v>
      </c>
      <c r="AE1222" s="1">
        <v>1</v>
      </c>
      <c r="AF1222" s="1">
        <v>0</v>
      </c>
      <c r="AG1222" s="1">
        <v>0</v>
      </c>
    </row>
    <row r="1223" spans="1:33" x14ac:dyDescent="0.25">
      <c r="A1223" s="7" t="s">
        <v>31</v>
      </c>
      <c r="B1223" s="1" t="s">
        <v>1316</v>
      </c>
      <c r="C1223" s="4" t="s">
        <v>1341</v>
      </c>
      <c r="D1223" s="1" t="str">
        <f>CONCATENATE(B1223," ",C1223)</f>
        <v>ViewSonic VA2719-SH</v>
      </c>
      <c r="E1223" s="5">
        <v>1</v>
      </c>
      <c r="F1223" s="1">
        <f>E1223/1000</f>
        <v>1E-3</v>
      </c>
      <c r="G1223" s="1">
        <v>154.4774193548387</v>
      </c>
      <c r="H1223" s="1">
        <f t="shared" si="19"/>
        <v>11478</v>
      </c>
      <c r="I1223" s="1" t="s">
        <v>63</v>
      </c>
      <c r="J1223" s="1" t="s">
        <v>63</v>
      </c>
      <c r="K1223" s="1" t="s">
        <v>42</v>
      </c>
      <c r="L1223" s="1">
        <f>E1223*G1223</f>
        <v>154.4774193548387</v>
      </c>
      <c r="M1223" s="1">
        <f>L1223/1000000</f>
        <v>1.544774193548387E-4</v>
      </c>
      <c r="N1223" s="1" t="s">
        <v>43</v>
      </c>
      <c r="O1223" s="1" t="s">
        <v>54</v>
      </c>
      <c r="P1223" s="1" t="s">
        <v>38</v>
      </c>
      <c r="Q1223" s="1" t="s">
        <v>38</v>
      </c>
      <c r="R1223" s="1" t="s">
        <v>39</v>
      </c>
      <c r="S1223" s="6" t="s">
        <v>1634</v>
      </c>
      <c r="T1223" s="1">
        <v>0</v>
      </c>
      <c r="U1223" s="1">
        <v>0</v>
      </c>
      <c r="V1223" s="1">
        <v>1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1</v>
      </c>
      <c r="AD1223" s="1">
        <v>0</v>
      </c>
      <c r="AE1223" s="1">
        <v>1</v>
      </c>
      <c r="AF1223" s="1">
        <v>0</v>
      </c>
      <c r="AG1223" s="1">
        <v>0</v>
      </c>
    </row>
    <row r="1224" spans="1:33" x14ac:dyDescent="0.25">
      <c r="A1224" s="7" t="s">
        <v>31</v>
      </c>
      <c r="B1224" s="1" t="s">
        <v>1316</v>
      </c>
      <c r="C1224" s="4" t="s">
        <v>1342</v>
      </c>
      <c r="D1224" s="1" t="str">
        <f>CONCATENATE(B1224," ",C1224)</f>
        <v>ViewSonic VA2732-h</v>
      </c>
      <c r="E1224" s="5">
        <v>1627</v>
      </c>
      <c r="F1224" s="1">
        <f>E1224/1000</f>
        <v>1.627</v>
      </c>
      <c r="G1224" s="1">
        <v>155.27027027027026</v>
      </c>
      <c r="H1224" s="1">
        <f t="shared" si="19"/>
        <v>11537</v>
      </c>
      <c r="I1224" s="1" t="s">
        <v>63</v>
      </c>
      <c r="J1224" s="1" t="s">
        <v>63</v>
      </c>
      <c r="K1224" s="1" t="s">
        <v>42</v>
      </c>
      <c r="L1224" s="1">
        <f>E1224*G1224</f>
        <v>252624.7297297297</v>
      </c>
      <c r="M1224" s="1">
        <f>L1224/1000000</f>
        <v>0.25262472972972971</v>
      </c>
      <c r="N1224" s="1" t="s">
        <v>43</v>
      </c>
      <c r="O1224" s="1" t="s">
        <v>54</v>
      </c>
      <c r="P1224" s="1" t="s">
        <v>38</v>
      </c>
      <c r="Q1224" s="1" t="s">
        <v>38</v>
      </c>
      <c r="R1224" s="1" t="s">
        <v>39</v>
      </c>
      <c r="S1224" s="6" t="s">
        <v>1634</v>
      </c>
      <c r="T1224" s="1">
        <v>0</v>
      </c>
      <c r="U1224" s="1">
        <v>0</v>
      </c>
      <c r="V1224" s="1">
        <v>1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1</v>
      </c>
      <c r="AD1224" s="1">
        <v>0</v>
      </c>
      <c r="AE1224" s="1">
        <v>1</v>
      </c>
      <c r="AF1224" s="1">
        <v>0</v>
      </c>
      <c r="AG1224" s="1">
        <v>0</v>
      </c>
    </row>
    <row r="1225" spans="1:33" x14ac:dyDescent="0.25">
      <c r="A1225" s="7" t="s">
        <v>31</v>
      </c>
      <c r="B1225" s="1" t="s">
        <v>1316</v>
      </c>
      <c r="C1225" s="4" t="s">
        <v>1343</v>
      </c>
      <c r="D1225" s="1" t="str">
        <f>CONCATENATE(B1225," ",C1225)</f>
        <v>ViewSonic VG2239SMH-2</v>
      </c>
      <c r="E1225" s="5">
        <v>6</v>
      </c>
      <c r="F1225" s="1">
        <f>E1225/1000</f>
        <v>6.0000000000000001E-3</v>
      </c>
      <c r="G1225" s="1">
        <v>144.72972972972974</v>
      </c>
      <c r="H1225" s="1">
        <f t="shared" si="19"/>
        <v>10753</v>
      </c>
      <c r="I1225" s="1" t="s">
        <v>41</v>
      </c>
      <c r="J1225" s="1" t="s">
        <v>41</v>
      </c>
      <c r="K1225" s="1" t="s">
        <v>42</v>
      </c>
      <c r="L1225" s="1">
        <f>E1225*G1225</f>
        <v>868.37837837837844</v>
      </c>
      <c r="M1225" s="1">
        <f>L1225/1000000</f>
        <v>8.6837837837837849E-4</v>
      </c>
      <c r="N1225" s="1" t="s">
        <v>43</v>
      </c>
      <c r="O1225" s="1" t="s">
        <v>37</v>
      </c>
      <c r="P1225" s="1" t="s">
        <v>38</v>
      </c>
      <c r="Q1225" s="1" t="s">
        <v>38</v>
      </c>
      <c r="R1225" s="1" t="s">
        <v>39</v>
      </c>
      <c r="S1225" s="6" t="s">
        <v>1385</v>
      </c>
      <c r="T1225" s="1">
        <v>0</v>
      </c>
      <c r="U1225" s="1">
        <v>0</v>
      </c>
      <c r="V1225" s="1">
        <v>0</v>
      </c>
      <c r="W1225" s="1">
        <v>1</v>
      </c>
      <c r="X1225" s="1">
        <v>0</v>
      </c>
      <c r="Y1225" s="1">
        <v>0</v>
      </c>
      <c r="Z1225" s="1">
        <v>0</v>
      </c>
      <c r="AA1225" s="1">
        <v>0</v>
      </c>
      <c r="AB1225" s="1">
        <v>1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</row>
    <row r="1226" spans="1:33" x14ac:dyDescent="0.25">
      <c r="A1226" s="7" t="s">
        <v>31</v>
      </c>
      <c r="B1226" s="1" t="s">
        <v>1316</v>
      </c>
      <c r="C1226" s="4" t="s">
        <v>1344</v>
      </c>
      <c r="D1226" s="1" t="str">
        <f>CONCATENATE(B1226," ",C1226)</f>
        <v>ViewSonic VG2419</v>
      </c>
      <c r="E1226" s="5">
        <v>17</v>
      </c>
      <c r="F1226" s="1">
        <f>E1226/1000</f>
        <v>1.7000000000000001E-2</v>
      </c>
      <c r="G1226" s="1">
        <v>177.43243243243242</v>
      </c>
      <c r="H1226" s="1">
        <f t="shared" si="19"/>
        <v>13183</v>
      </c>
      <c r="I1226" s="1" t="s">
        <v>53</v>
      </c>
      <c r="J1226" s="1" t="s">
        <v>53</v>
      </c>
      <c r="K1226" s="1" t="s">
        <v>42</v>
      </c>
      <c r="L1226" s="1">
        <f>E1226*G1226</f>
        <v>3016.3513513513512</v>
      </c>
      <c r="M1226" s="1">
        <f>L1226/1000000</f>
        <v>3.0163513513513512E-3</v>
      </c>
      <c r="N1226" s="1" t="s">
        <v>43</v>
      </c>
      <c r="O1226" s="1" t="s">
        <v>54</v>
      </c>
      <c r="P1226" s="1" t="s">
        <v>38</v>
      </c>
      <c r="Q1226" s="1" t="s">
        <v>38</v>
      </c>
      <c r="R1226" s="1" t="s">
        <v>39</v>
      </c>
      <c r="S1226" s="6" t="s">
        <v>1635</v>
      </c>
      <c r="T1226" s="1">
        <v>0</v>
      </c>
      <c r="U1226" s="1">
        <v>0</v>
      </c>
      <c r="V1226" s="1">
        <v>0</v>
      </c>
      <c r="W1226" s="1">
        <v>1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1</v>
      </c>
      <c r="AD1226" s="1">
        <v>0</v>
      </c>
      <c r="AE1226" s="1">
        <v>1</v>
      </c>
      <c r="AF1226" s="1">
        <v>0</v>
      </c>
      <c r="AG1226" s="1">
        <v>0</v>
      </c>
    </row>
    <row r="1227" spans="1:33" x14ac:dyDescent="0.25">
      <c r="A1227" s="7" t="s">
        <v>31</v>
      </c>
      <c r="B1227" s="1" t="s">
        <v>1316</v>
      </c>
      <c r="C1227" s="4" t="s">
        <v>1345</v>
      </c>
      <c r="D1227" s="1" t="str">
        <f>CONCATENATE(B1227," ",C1227)</f>
        <v>ViewSonic VG2439SMH-2</v>
      </c>
      <c r="E1227" s="5">
        <v>140</v>
      </c>
      <c r="F1227" s="1">
        <f>E1227/1000</f>
        <v>0.14000000000000001</v>
      </c>
      <c r="G1227" s="1">
        <v>193.22972972972974</v>
      </c>
      <c r="H1227" s="1">
        <f t="shared" si="19"/>
        <v>14357</v>
      </c>
      <c r="I1227" s="1" t="s">
        <v>56</v>
      </c>
      <c r="J1227" s="1" t="s">
        <v>53</v>
      </c>
      <c r="K1227" s="1" t="s">
        <v>42</v>
      </c>
      <c r="L1227" s="1">
        <f>E1227*G1227</f>
        <v>27052.162162162163</v>
      </c>
      <c r="M1227" s="1">
        <f>L1227/1000000</f>
        <v>2.7052162162162163E-2</v>
      </c>
      <c r="N1227" s="1" t="s">
        <v>43</v>
      </c>
      <c r="O1227" s="1" t="s">
        <v>44</v>
      </c>
      <c r="P1227" s="1" t="s">
        <v>38</v>
      </c>
      <c r="Q1227" s="1" t="s">
        <v>38</v>
      </c>
      <c r="R1227" s="1" t="s">
        <v>39</v>
      </c>
      <c r="S1227" s="6" t="s">
        <v>1385</v>
      </c>
      <c r="T1227" s="1">
        <v>0</v>
      </c>
      <c r="U1227" s="1">
        <v>0</v>
      </c>
      <c r="V1227" s="1">
        <v>0</v>
      </c>
      <c r="W1227" s="1">
        <v>1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1</v>
      </c>
      <c r="AD1227" s="1">
        <v>0</v>
      </c>
      <c r="AE1227" s="1">
        <v>0</v>
      </c>
      <c r="AF1227" s="1">
        <v>0</v>
      </c>
      <c r="AG1227" s="1">
        <v>0</v>
      </c>
    </row>
    <row r="1228" spans="1:33" x14ac:dyDescent="0.25">
      <c r="A1228" s="7" t="s">
        <v>31</v>
      </c>
      <c r="B1228" s="1" t="s">
        <v>1316</v>
      </c>
      <c r="C1228" s="4" t="s">
        <v>1346</v>
      </c>
      <c r="D1228" s="1" t="str">
        <f>CONCATENATE(B1228," ",C1228)</f>
        <v>ViewSonic VG2448</v>
      </c>
      <c r="E1228" s="5">
        <v>59</v>
      </c>
      <c r="F1228" s="1">
        <f>E1228/1000</f>
        <v>5.8999999999999997E-2</v>
      </c>
      <c r="G1228" s="1">
        <v>156.68581081081081</v>
      </c>
      <c r="H1228" s="1">
        <f t="shared" si="19"/>
        <v>11642</v>
      </c>
      <c r="I1228" s="1" t="s">
        <v>52</v>
      </c>
      <c r="J1228" s="1" t="s">
        <v>53</v>
      </c>
      <c r="K1228" s="1" t="s">
        <v>42</v>
      </c>
      <c r="L1228" s="1">
        <f>E1228*G1228</f>
        <v>9244.4628378378384</v>
      </c>
      <c r="M1228" s="1">
        <f>L1228/1000000</f>
        <v>9.2444628378378392E-3</v>
      </c>
      <c r="N1228" s="1" t="s">
        <v>43</v>
      </c>
      <c r="O1228" s="1" t="s">
        <v>54</v>
      </c>
      <c r="P1228" s="1" t="s">
        <v>38</v>
      </c>
      <c r="Q1228" s="1" t="s">
        <v>38</v>
      </c>
      <c r="R1228" s="1" t="s">
        <v>39</v>
      </c>
      <c r="S1228" s="6" t="s">
        <v>1638</v>
      </c>
      <c r="T1228" s="1">
        <v>0</v>
      </c>
      <c r="U1228" s="1">
        <v>0</v>
      </c>
      <c r="V1228" s="1">
        <v>0</v>
      </c>
      <c r="W1228" s="1">
        <v>1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1</v>
      </c>
      <c r="AD1228" s="1">
        <v>0</v>
      </c>
      <c r="AE1228" s="1">
        <v>1</v>
      </c>
      <c r="AF1228" s="1">
        <v>0</v>
      </c>
      <c r="AG1228" s="1">
        <v>0</v>
      </c>
    </row>
    <row r="1229" spans="1:33" x14ac:dyDescent="0.25">
      <c r="A1229" s="7" t="s">
        <v>31</v>
      </c>
      <c r="B1229" s="1" t="s">
        <v>1316</v>
      </c>
      <c r="C1229" s="4" t="s">
        <v>1347</v>
      </c>
      <c r="D1229" s="1" t="str">
        <f>CONCATENATE(B1229," ",C1229)</f>
        <v>ViewSonic VG2455</v>
      </c>
      <c r="E1229" s="5">
        <v>10</v>
      </c>
      <c r="F1229" s="1">
        <f>E1229/1000</f>
        <v>0.01</v>
      </c>
      <c r="G1229" s="1">
        <v>223.70945945945945</v>
      </c>
      <c r="H1229" s="1">
        <f t="shared" si="19"/>
        <v>16622</v>
      </c>
      <c r="I1229" s="1" t="s">
        <v>52</v>
      </c>
      <c r="J1229" s="1" t="s">
        <v>53</v>
      </c>
      <c r="K1229" s="1" t="s">
        <v>42</v>
      </c>
      <c r="L1229" s="1">
        <f>E1229*G1229</f>
        <v>2237.0945945945946</v>
      </c>
      <c r="M1229" s="1">
        <f>L1229/1000000</f>
        <v>2.2370945945945947E-3</v>
      </c>
      <c r="N1229" s="1" t="s">
        <v>43</v>
      </c>
      <c r="O1229" s="1" t="s">
        <v>54</v>
      </c>
      <c r="P1229" s="1" t="s">
        <v>38</v>
      </c>
      <c r="Q1229" s="1" t="s">
        <v>38</v>
      </c>
      <c r="R1229" s="1" t="s">
        <v>39</v>
      </c>
      <c r="S1229" s="6" t="s">
        <v>1637</v>
      </c>
      <c r="T1229" s="1">
        <v>0</v>
      </c>
      <c r="U1229" s="1">
        <v>0</v>
      </c>
      <c r="V1229" s="1">
        <v>0</v>
      </c>
      <c r="W1229" s="1">
        <v>1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1</v>
      </c>
      <c r="AD1229" s="1">
        <v>0</v>
      </c>
      <c r="AE1229" s="1">
        <v>1</v>
      </c>
      <c r="AF1229" s="1">
        <v>0</v>
      </c>
      <c r="AG1229" s="1">
        <v>0</v>
      </c>
    </row>
    <row r="1230" spans="1:33" x14ac:dyDescent="0.25">
      <c r="A1230" s="7" t="s">
        <v>31</v>
      </c>
      <c r="B1230" s="1" t="s">
        <v>1316</v>
      </c>
      <c r="C1230" s="4" t="s">
        <v>1348</v>
      </c>
      <c r="D1230" s="1" t="str">
        <f>CONCATENATE(B1230," ",C1230)</f>
        <v>ViewSonic VG2719</v>
      </c>
      <c r="E1230" s="5">
        <v>12</v>
      </c>
      <c r="F1230" s="1">
        <f>E1230/1000</f>
        <v>1.2E-2</v>
      </c>
      <c r="G1230" s="1">
        <v>248.00337837837839</v>
      </c>
      <c r="H1230" s="1">
        <f t="shared" si="19"/>
        <v>18427</v>
      </c>
      <c r="I1230" s="1" t="s">
        <v>63</v>
      </c>
      <c r="J1230" s="1" t="s">
        <v>63</v>
      </c>
      <c r="K1230" s="1" t="s">
        <v>42</v>
      </c>
      <c r="L1230" s="1">
        <f>E1230*G1230</f>
        <v>2976.0405405405409</v>
      </c>
      <c r="M1230" s="1">
        <f>L1230/1000000</f>
        <v>2.9760405405405408E-3</v>
      </c>
      <c r="N1230" s="1" t="s">
        <v>43</v>
      </c>
      <c r="O1230" s="1" t="s">
        <v>54</v>
      </c>
      <c r="P1230" s="1" t="s">
        <v>38</v>
      </c>
      <c r="Q1230" s="1" t="s">
        <v>38</v>
      </c>
      <c r="R1230" s="1" t="s">
        <v>39</v>
      </c>
      <c r="S1230" s="6" t="s">
        <v>1638</v>
      </c>
      <c r="T1230" s="1">
        <v>0</v>
      </c>
      <c r="U1230" s="1">
        <v>0</v>
      </c>
      <c r="V1230" s="1">
        <v>0</v>
      </c>
      <c r="W1230" s="1">
        <v>1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1</v>
      </c>
      <c r="AD1230" s="1">
        <v>0</v>
      </c>
      <c r="AE1230" s="1">
        <v>1</v>
      </c>
      <c r="AF1230" s="1">
        <v>0</v>
      </c>
      <c r="AG1230" s="1">
        <v>0</v>
      </c>
    </row>
    <row r="1231" spans="1:33" x14ac:dyDescent="0.25">
      <c r="A1231" s="7" t="s">
        <v>31</v>
      </c>
      <c r="B1231" s="1" t="s">
        <v>1316</v>
      </c>
      <c r="C1231" s="4" t="s">
        <v>1349</v>
      </c>
      <c r="D1231" s="1" t="str">
        <f>CONCATENATE(B1231," ",C1231)</f>
        <v>ViewSonic VG2719-2K</v>
      </c>
      <c r="E1231" s="5">
        <v>8</v>
      </c>
      <c r="F1231" s="1">
        <f>E1231/1000</f>
        <v>8.0000000000000002E-3</v>
      </c>
      <c r="G1231" s="1">
        <v>290</v>
      </c>
      <c r="H1231" s="1">
        <f t="shared" si="19"/>
        <v>21547</v>
      </c>
      <c r="I1231" s="1" t="s">
        <v>63</v>
      </c>
      <c r="J1231" s="1" t="s">
        <v>63</v>
      </c>
      <c r="K1231" s="1" t="s">
        <v>64</v>
      </c>
      <c r="L1231" s="1">
        <f>E1231*G1231</f>
        <v>2320</v>
      </c>
      <c r="M1231" s="1">
        <f>L1231/1000000</f>
        <v>2.32E-3</v>
      </c>
      <c r="N1231" s="1" t="s">
        <v>65</v>
      </c>
      <c r="O1231" s="1" t="s">
        <v>54</v>
      </c>
      <c r="P1231" s="1" t="s">
        <v>38</v>
      </c>
      <c r="Q1231" s="1" t="s">
        <v>38</v>
      </c>
      <c r="R1231" s="1" t="s">
        <v>39</v>
      </c>
      <c r="S1231" s="6" t="s">
        <v>1385</v>
      </c>
      <c r="T1231" s="1">
        <v>0</v>
      </c>
      <c r="U1231" s="1">
        <v>0</v>
      </c>
      <c r="V1231" s="1">
        <v>0</v>
      </c>
      <c r="W1231" s="1">
        <v>1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1</v>
      </c>
      <c r="AD1231" s="1">
        <v>0</v>
      </c>
      <c r="AE1231" s="1">
        <v>1</v>
      </c>
      <c r="AF1231" s="1">
        <v>0</v>
      </c>
      <c r="AG1231" s="1">
        <v>0</v>
      </c>
    </row>
    <row r="1232" spans="1:33" x14ac:dyDescent="0.25">
      <c r="A1232" s="7" t="s">
        <v>31</v>
      </c>
      <c r="B1232" s="1" t="s">
        <v>1316</v>
      </c>
      <c r="C1232" s="4" t="s">
        <v>1350</v>
      </c>
      <c r="D1232" s="1" t="str">
        <f>CONCATENATE(B1232," ",C1232)</f>
        <v>ViewSonic VG2748</v>
      </c>
      <c r="E1232" s="5">
        <v>17</v>
      </c>
      <c r="F1232" s="1">
        <f>E1232/1000</f>
        <v>1.7000000000000001E-2</v>
      </c>
      <c r="G1232" s="1">
        <v>228.51351351351352</v>
      </c>
      <c r="H1232" s="1">
        <f t="shared" si="19"/>
        <v>16979</v>
      </c>
      <c r="I1232" s="1" t="s">
        <v>63</v>
      </c>
      <c r="J1232" s="1" t="s">
        <v>63</v>
      </c>
      <c r="K1232" s="1" t="s">
        <v>42</v>
      </c>
      <c r="L1232" s="1">
        <f>E1232*G1232</f>
        <v>3884.7297297297296</v>
      </c>
      <c r="M1232" s="1">
        <f>L1232/1000000</f>
        <v>3.8847297297297297E-3</v>
      </c>
      <c r="N1232" s="1" t="s">
        <v>43</v>
      </c>
      <c r="O1232" s="1" t="s">
        <v>54</v>
      </c>
      <c r="P1232" s="1" t="s">
        <v>38</v>
      </c>
      <c r="Q1232" s="1" t="s">
        <v>38</v>
      </c>
      <c r="R1232" s="1" t="s">
        <v>39</v>
      </c>
      <c r="S1232" s="6" t="s">
        <v>1638</v>
      </c>
      <c r="T1232" s="1">
        <v>0</v>
      </c>
      <c r="U1232" s="1">
        <v>0</v>
      </c>
      <c r="V1232" s="1">
        <v>0</v>
      </c>
      <c r="W1232" s="1">
        <v>1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1</v>
      </c>
      <c r="AD1232" s="1">
        <v>0</v>
      </c>
      <c r="AE1232" s="1">
        <v>1</v>
      </c>
      <c r="AF1232" s="1">
        <v>0</v>
      </c>
      <c r="AG1232" s="1">
        <v>0</v>
      </c>
    </row>
    <row r="1233" spans="1:33" x14ac:dyDescent="0.25">
      <c r="A1233" s="7" t="s">
        <v>31</v>
      </c>
      <c r="B1233" s="1" t="s">
        <v>1316</v>
      </c>
      <c r="C1233" s="4" t="s">
        <v>1351</v>
      </c>
      <c r="D1233" s="1" t="str">
        <f>CONCATENATE(B1233," ",C1233)</f>
        <v>ViewSonic VG2755</v>
      </c>
      <c r="E1233" s="5">
        <v>4</v>
      </c>
      <c r="F1233" s="1">
        <f>E1233/1000</f>
        <v>4.0000000000000001E-3</v>
      </c>
      <c r="G1233" s="1">
        <v>310.19932432432432</v>
      </c>
      <c r="H1233" s="1">
        <f t="shared" si="19"/>
        <v>23048</v>
      </c>
      <c r="I1233" s="1" t="s">
        <v>63</v>
      </c>
      <c r="J1233" s="1" t="s">
        <v>63</v>
      </c>
      <c r="K1233" s="1" t="s">
        <v>42</v>
      </c>
      <c r="L1233" s="1">
        <f>E1233*G1233</f>
        <v>1240.7972972972973</v>
      </c>
      <c r="M1233" s="1">
        <f>L1233/1000000</f>
        <v>1.2407972972972973E-3</v>
      </c>
      <c r="N1233" s="1" t="s">
        <v>43</v>
      </c>
      <c r="O1233" s="1" t="s">
        <v>54</v>
      </c>
      <c r="P1233" s="1" t="s">
        <v>38</v>
      </c>
      <c r="Q1233" s="1" t="s">
        <v>38</v>
      </c>
      <c r="R1233" s="1" t="s">
        <v>39</v>
      </c>
      <c r="S1233" s="6" t="s">
        <v>1638</v>
      </c>
      <c r="T1233" s="1">
        <v>0</v>
      </c>
      <c r="U1233" s="1">
        <v>0</v>
      </c>
      <c r="V1233" s="1">
        <v>0</v>
      </c>
      <c r="W1233" s="1">
        <v>1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1</v>
      </c>
      <c r="AD1233" s="1">
        <v>0</v>
      </c>
      <c r="AE1233" s="1">
        <v>1</v>
      </c>
      <c r="AF1233" s="1">
        <v>0</v>
      </c>
      <c r="AG1233" s="1">
        <v>0</v>
      </c>
    </row>
    <row r="1234" spans="1:33" x14ac:dyDescent="0.25">
      <c r="A1234" s="7" t="s">
        <v>31</v>
      </c>
      <c r="B1234" s="1" t="s">
        <v>1316</v>
      </c>
      <c r="C1234" s="4" t="s">
        <v>1352</v>
      </c>
      <c r="D1234" s="1" t="str">
        <f>CONCATENATE(B1234," ",C1234)</f>
        <v>ViewSonic VG2755-2K</v>
      </c>
      <c r="E1234" s="5">
        <v>12</v>
      </c>
      <c r="F1234" s="1">
        <f>E1234/1000</f>
        <v>1.2E-2</v>
      </c>
      <c r="G1234" s="1">
        <v>401.04054054054052</v>
      </c>
      <c r="H1234" s="1">
        <f t="shared" si="19"/>
        <v>29797</v>
      </c>
      <c r="I1234" s="1" t="s">
        <v>63</v>
      </c>
      <c r="J1234" s="1" t="s">
        <v>63</v>
      </c>
      <c r="K1234" s="1" t="s">
        <v>64</v>
      </c>
      <c r="L1234" s="1">
        <f>E1234*G1234</f>
        <v>4812.4864864864867</v>
      </c>
      <c r="M1234" s="1">
        <f>L1234/1000000</f>
        <v>4.8124864864864869E-3</v>
      </c>
      <c r="N1234" s="1" t="s">
        <v>65</v>
      </c>
      <c r="O1234" s="1" t="s">
        <v>54</v>
      </c>
      <c r="P1234" s="1" t="s">
        <v>38</v>
      </c>
      <c r="Q1234" s="1" t="s">
        <v>38</v>
      </c>
      <c r="R1234" s="1" t="s">
        <v>39</v>
      </c>
      <c r="S1234" s="6" t="s">
        <v>1385</v>
      </c>
      <c r="T1234" s="1">
        <v>0</v>
      </c>
      <c r="U1234" s="1">
        <v>0</v>
      </c>
      <c r="V1234" s="1">
        <v>0</v>
      </c>
      <c r="W1234" s="1">
        <v>1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1</v>
      </c>
      <c r="AD1234" s="1">
        <v>0</v>
      </c>
      <c r="AE1234" s="1">
        <v>1</v>
      </c>
      <c r="AF1234" s="1">
        <v>0</v>
      </c>
      <c r="AG1234" s="1">
        <v>0</v>
      </c>
    </row>
    <row r="1235" spans="1:33" x14ac:dyDescent="0.25">
      <c r="A1235" s="7" t="s">
        <v>31</v>
      </c>
      <c r="B1235" s="1" t="s">
        <v>1316</v>
      </c>
      <c r="C1235" s="4" t="s">
        <v>1353</v>
      </c>
      <c r="D1235" s="1" t="str">
        <f>CONCATENATE(B1235," ",C1235)</f>
        <v>ViewSonic VP2458</v>
      </c>
      <c r="E1235" s="5">
        <v>6</v>
      </c>
      <c r="F1235" s="1">
        <f>E1235/1000</f>
        <v>6.0000000000000001E-3</v>
      </c>
      <c r="G1235" s="1">
        <v>224.45270270270271</v>
      </c>
      <c r="H1235" s="1">
        <f t="shared" si="19"/>
        <v>16677</v>
      </c>
      <c r="I1235" s="1" t="s">
        <v>52</v>
      </c>
      <c r="J1235" s="1" t="s">
        <v>53</v>
      </c>
      <c r="K1235" s="1" t="s">
        <v>42</v>
      </c>
      <c r="L1235" s="1">
        <f>E1235*G1235</f>
        <v>1346.7162162162163</v>
      </c>
      <c r="M1235" s="1">
        <f>L1235/1000000</f>
        <v>1.3467162162162163E-3</v>
      </c>
      <c r="N1235" s="1" t="s">
        <v>43</v>
      </c>
      <c r="O1235" s="1" t="s">
        <v>54</v>
      </c>
      <c r="P1235" s="1" t="s">
        <v>38</v>
      </c>
      <c r="Q1235" s="1" t="s">
        <v>38</v>
      </c>
      <c r="R1235" s="1" t="s">
        <v>39</v>
      </c>
      <c r="S1235" s="6" t="s">
        <v>1638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1</v>
      </c>
      <c r="Z1235" s="1">
        <v>0</v>
      </c>
      <c r="AA1235" s="1">
        <v>0</v>
      </c>
      <c r="AB1235" s="1">
        <v>0</v>
      </c>
      <c r="AC1235" s="1">
        <v>1</v>
      </c>
      <c r="AD1235" s="1">
        <v>0</v>
      </c>
      <c r="AE1235" s="1">
        <v>1</v>
      </c>
      <c r="AF1235" s="1">
        <v>0</v>
      </c>
      <c r="AG1235" s="1">
        <v>0</v>
      </c>
    </row>
    <row r="1236" spans="1:33" x14ac:dyDescent="0.25">
      <c r="A1236" s="7" t="s">
        <v>31</v>
      </c>
      <c r="B1236" s="1" t="s">
        <v>1316</v>
      </c>
      <c r="C1236" s="4" t="s">
        <v>1354</v>
      </c>
      <c r="D1236" s="1" t="str">
        <f>CONCATENATE(B1236," ",C1236)</f>
        <v>ViewSonic VP2768</v>
      </c>
      <c r="E1236" s="5">
        <v>12</v>
      </c>
      <c r="F1236" s="1">
        <f>E1236/1000</f>
        <v>1.2E-2</v>
      </c>
      <c r="G1236" s="1">
        <v>498.63963963963965</v>
      </c>
      <c r="H1236" s="1">
        <f t="shared" si="19"/>
        <v>37049</v>
      </c>
      <c r="I1236" s="1" t="s">
        <v>63</v>
      </c>
      <c r="J1236" s="1" t="s">
        <v>63</v>
      </c>
      <c r="K1236" s="1" t="s">
        <v>64</v>
      </c>
      <c r="L1236" s="1">
        <f>E1236*G1236</f>
        <v>5983.6756756756758</v>
      </c>
      <c r="M1236" s="1">
        <f>L1236/1000000</f>
        <v>5.9836756756756759E-3</v>
      </c>
      <c r="N1236" s="1" t="s">
        <v>65</v>
      </c>
      <c r="O1236" s="1" t="s">
        <v>54</v>
      </c>
      <c r="P1236" s="1" t="s">
        <v>38</v>
      </c>
      <c r="Q1236" s="1" t="s">
        <v>38</v>
      </c>
      <c r="R1236" s="1" t="s">
        <v>39</v>
      </c>
      <c r="S1236" s="6" t="s">
        <v>1638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1</v>
      </c>
      <c r="Z1236" s="1">
        <v>0</v>
      </c>
      <c r="AA1236" s="1">
        <v>0</v>
      </c>
      <c r="AB1236" s="1">
        <v>0</v>
      </c>
      <c r="AC1236" s="1">
        <v>1</v>
      </c>
      <c r="AD1236" s="1">
        <v>0</v>
      </c>
      <c r="AE1236" s="1">
        <v>1</v>
      </c>
      <c r="AF1236" s="1">
        <v>0</v>
      </c>
      <c r="AG1236" s="1">
        <v>0</v>
      </c>
    </row>
    <row r="1237" spans="1:33" x14ac:dyDescent="0.25">
      <c r="A1237" s="7" t="s">
        <v>31</v>
      </c>
      <c r="B1237" s="1" t="s">
        <v>1316</v>
      </c>
      <c r="C1237" s="4" t="s">
        <v>1355</v>
      </c>
      <c r="D1237" s="1" t="str">
        <f>CONCATENATE(B1237," ",C1237)</f>
        <v>ViewSonic VP2768-4K</v>
      </c>
      <c r="E1237" s="5">
        <v>12</v>
      </c>
      <c r="F1237" s="1">
        <f>E1237/1000</f>
        <v>1.2E-2</v>
      </c>
      <c r="G1237" s="1">
        <v>859.44594594594594</v>
      </c>
      <c r="H1237" s="1">
        <f t="shared" si="19"/>
        <v>63857</v>
      </c>
      <c r="I1237" s="1" t="s">
        <v>63</v>
      </c>
      <c r="J1237" s="1" t="s">
        <v>63</v>
      </c>
      <c r="K1237" s="1" t="s">
        <v>86</v>
      </c>
      <c r="L1237" s="1">
        <f>E1237*G1237</f>
        <v>10313.351351351352</v>
      </c>
      <c r="M1237" s="1">
        <f>L1237/1000000</f>
        <v>1.0313351351351351E-2</v>
      </c>
      <c r="N1237" s="1" t="s">
        <v>87</v>
      </c>
      <c r="O1237" s="1" t="s">
        <v>54</v>
      </c>
      <c r="P1237" s="1" t="s">
        <v>38</v>
      </c>
      <c r="Q1237" s="1" t="s">
        <v>38</v>
      </c>
      <c r="R1237" s="1" t="s">
        <v>39</v>
      </c>
      <c r="S1237" s="6" t="s">
        <v>1634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1</v>
      </c>
      <c r="Z1237" s="1">
        <v>0</v>
      </c>
      <c r="AA1237" s="1">
        <v>0</v>
      </c>
      <c r="AB1237" s="1">
        <v>0</v>
      </c>
      <c r="AC1237" s="1">
        <v>1</v>
      </c>
      <c r="AD1237" s="1">
        <v>0</v>
      </c>
      <c r="AE1237" s="1">
        <v>1</v>
      </c>
      <c r="AF1237" s="1">
        <v>0</v>
      </c>
      <c r="AG1237" s="1">
        <v>1</v>
      </c>
    </row>
    <row r="1238" spans="1:33" x14ac:dyDescent="0.25">
      <c r="A1238" s="7" t="s">
        <v>31</v>
      </c>
      <c r="B1238" s="1" t="s">
        <v>1316</v>
      </c>
      <c r="C1238" s="4" t="s">
        <v>1356</v>
      </c>
      <c r="D1238" s="1" t="str">
        <f>CONCATENATE(B1238," ",C1238)</f>
        <v>ViewSonic VP2785-2K</v>
      </c>
      <c r="E1238" s="5">
        <v>24</v>
      </c>
      <c r="F1238" s="1">
        <f>E1238/1000</f>
        <v>2.4E-2</v>
      </c>
      <c r="G1238" s="1">
        <v>662.02702702702697</v>
      </c>
      <c r="H1238" s="1">
        <f t="shared" si="19"/>
        <v>49189</v>
      </c>
      <c r="I1238" s="1" t="s">
        <v>63</v>
      </c>
      <c r="J1238" s="1" t="s">
        <v>63</v>
      </c>
      <c r="K1238" s="1" t="s">
        <v>64</v>
      </c>
      <c r="L1238" s="1">
        <f>E1238*G1238</f>
        <v>15888.648648648646</v>
      </c>
      <c r="M1238" s="1">
        <f>L1238/1000000</f>
        <v>1.5888648648648647E-2</v>
      </c>
      <c r="N1238" s="1" t="s">
        <v>65</v>
      </c>
      <c r="O1238" s="1" t="s">
        <v>54</v>
      </c>
      <c r="P1238" s="1" t="s">
        <v>38</v>
      </c>
      <c r="Q1238" s="1" t="s">
        <v>38</v>
      </c>
      <c r="R1238" s="1" t="s">
        <v>39</v>
      </c>
      <c r="S1238" s="6" t="s">
        <v>1634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1</v>
      </c>
      <c r="Z1238" s="1">
        <v>0</v>
      </c>
      <c r="AA1238" s="1">
        <v>0</v>
      </c>
      <c r="AB1238" s="1">
        <v>0</v>
      </c>
      <c r="AC1238" s="1">
        <v>1</v>
      </c>
      <c r="AD1238" s="1">
        <v>0</v>
      </c>
      <c r="AE1238" s="1">
        <v>1</v>
      </c>
      <c r="AF1238" s="1">
        <v>0</v>
      </c>
      <c r="AG1238" s="1">
        <v>0</v>
      </c>
    </row>
    <row r="1239" spans="1:33" x14ac:dyDescent="0.25">
      <c r="A1239" s="7" t="s">
        <v>31</v>
      </c>
      <c r="B1239" s="1" t="s">
        <v>1316</v>
      </c>
      <c r="C1239" s="4" t="s">
        <v>1357</v>
      </c>
      <c r="D1239" s="1" t="str">
        <f>CONCATENATE(B1239," ",C1239)</f>
        <v>ViewSonic VP2785-4K</v>
      </c>
      <c r="E1239" s="5">
        <v>10</v>
      </c>
      <c r="F1239" s="1">
        <f>E1239/1000</f>
        <v>0.01</v>
      </c>
      <c r="G1239" s="1">
        <v>658.64864864864865</v>
      </c>
      <c r="H1239" s="1">
        <f t="shared" si="19"/>
        <v>48938</v>
      </c>
      <c r="I1239" s="1" t="s">
        <v>63</v>
      </c>
      <c r="J1239" s="1" t="s">
        <v>63</v>
      </c>
      <c r="K1239" s="1" t="s">
        <v>86</v>
      </c>
      <c r="L1239" s="1">
        <f>E1239*G1239</f>
        <v>6586.4864864864867</v>
      </c>
      <c r="M1239" s="1">
        <f>L1239/1000000</f>
        <v>6.5864864864864864E-3</v>
      </c>
      <c r="N1239" s="1" t="s">
        <v>87</v>
      </c>
      <c r="O1239" s="1" t="s">
        <v>54</v>
      </c>
      <c r="P1239" s="1" t="s">
        <v>38</v>
      </c>
      <c r="Q1239" s="1" t="s">
        <v>38</v>
      </c>
      <c r="R1239" s="1" t="s">
        <v>39</v>
      </c>
      <c r="S1239" s="6" t="s">
        <v>1634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1</v>
      </c>
      <c r="Z1239" s="1">
        <v>0</v>
      </c>
      <c r="AA1239" s="1">
        <v>0</v>
      </c>
      <c r="AB1239" s="1">
        <v>0</v>
      </c>
      <c r="AC1239" s="1">
        <v>1</v>
      </c>
      <c r="AD1239" s="1">
        <v>0</v>
      </c>
      <c r="AE1239" s="1">
        <v>1</v>
      </c>
      <c r="AF1239" s="1">
        <v>0</v>
      </c>
      <c r="AG1239" s="1">
        <v>1</v>
      </c>
    </row>
    <row r="1240" spans="1:33" x14ac:dyDescent="0.25">
      <c r="A1240" s="7" t="s">
        <v>31</v>
      </c>
      <c r="B1240" s="1" t="s">
        <v>1316</v>
      </c>
      <c r="C1240" s="4" t="s">
        <v>1358</v>
      </c>
      <c r="D1240" s="1" t="str">
        <f>CONCATENATE(B1240," ",C1240)</f>
        <v>ViewSonic VP3268-4K</v>
      </c>
      <c r="E1240" s="5">
        <v>22</v>
      </c>
      <c r="F1240" s="1">
        <f>E1240/1000</f>
        <v>2.1999999999999999E-2</v>
      </c>
      <c r="G1240" s="1">
        <v>1019.0540540540541</v>
      </c>
      <c r="H1240" s="1">
        <f t="shared" si="19"/>
        <v>75716</v>
      </c>
      <c r="I1240" s="1" t="s">
        <v>74</v>
      </c>
      <c r="J1240" s="1" t="s">
        <v>72</v>
      </c>
      <c r="K1240" s="1" t="s">
        <v>86</v>
      </c>
      <c r="L1240" s="1">
        <f>E1240*G1240</f>
        <v>22419.18918918919</v>
      </c>
      <c r="M1240" s="1">
        <f>L1240/1000000</f>
        <v>2.2419189189189191E-2</v>
      </c>
      <c r="N1240" s="1" t="s">
        <v>87</v>
      </c>
      <c r="O1240" s="1" t="s">
        <v>54</v>
      </c>
      <c r="P1240" s="1" t="s">
        <v>38</v>
      </c>
      <c r="Q1240" s="1" t="s">
        <v>38</v>
      </c>
      <c r="R1240" s="1" t="s">
        <v>39</v>
      </c>
      <c r="S1240" s="6" t="s">
        <v>1634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1</v>
      </c>
      <c r="Z1240" s="1">
        <v>0</v>
      </c>
      <c r="AA1240" s="1">
        <v>0</v>
      </c>
      <c r="AB1240" s="1">
        <v>0</v>
      </c>
      <c r="AC1240" s="1">
        <v>0</v>
      </c>
      <c r="AD1240" s="1">
        <v>1</v>
      </c>
      <c r="AE1240" s="1">
        <v>1</v>
      </c>
      <c r="AF1240" s="1">
        <v>0</v>
      </c>
      <c r="AG1240" s="1">
        <v>1</v>
      </c>
    </row>
    <row r="1241" spans="1:33" x14ac:dyDescent="0.25">
      <c r="A1241" s="7" t="s">
        <v>31</v>
      </c>
      <c r="B1241" s="1" t="s">
        <v>1316</v>
      </c>
      <c r="C1241" s="4" t="s">
        <v>1359</v>
      </c>
      <c r="D1241" s="1" t="str">
        <f>CONCATENATE(B1241," ",C1241)</f>
        <v>ViewSonic VP3481</v>
      </c>
      <c r="E1241" s="5">
        <v>3</v>
      </c>
      <c r="F1241" s="1">
        <f>E1241/1000</f>
        <v>3.0000000000000001E-3</v>
      </c>
      <c r="G1241" s="1">
        <v>800.66891891891896</v>
      </c>
      <c r="H1241" s="1">
        <f t="shared" si="19"/>
        <v>59490</v>
      </c>
      <c r="I1241" s="1" t="s">
        <v>238</v>
      </c>
      <c r="J1241" s="1" t="s">
        <v>72</v>
      </c>
      <c r="K1241" s="1" t="s">
        <v>239</v>
      </c>
      <c r="L1241" s="1">
        <f>E1241*G1241</f>
        <v>2402.0067567567567</v>
      </c>
      <c r="M1241" s="1">
        <f>L1241/1000000</f>
        <v>2.4020067567567566E-3</v>
      </c>
      <c r="N1241" s="1" t="s">
        <v>87</v>
      </c>
      <c r="O1241" s="1" t="s">
        <v>44</v>
      </c>
      <c r="P1241" s="1" t="s">
        <v>48</v>
      </c>
      <c r="Q1241" s="1" t="s">
        <v>38</v>
      </c>
      <c r="R1241" s="1">
        <v>0</v>
      </c>
      <c r="S1241" s="6" t="s">
        <v>1638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1</v>
      </c>
      <c r="Z1241" s="1">
        <v>0</v>
      </c>
      <c r="AA1241" s="1">
        <v>0</v>
      </c>
      <c r="AB1241" s="1">
        <v>0</v>
      </c>
      <c r="AC1241" s="1">
        <v>0</v>
      </c>
      <c r="AD1241" s="1">
        <v>1</v>
      </c>
      <c r="AE1241" s="1">
        <v>0</v>
      </c>
      <c r="AF1241" s="1">
        <v>1</v>
      </c>
      <c r="AG1241" s="1">
        <v>1</v>
      </c>
    </row>
    <row r="1242" spans="1:33" x14ac:dyDescent="0.25">
      <c r="A1242" s="7" t="s">
        <v>31</v>
      </c>
      <c r="B1242" s="1" t="s">
        <v>1316</v>
      </c>
      <c r="C1242" s="4" t="s">
        <v>1360</v>
      </c>
      <c r="D1242" s="1" t="str">
        <f>CONCATENATE(B1242," ",C1242)</f>
        <v>ViewSonic VP3881</v>
      </c>
      <c r="E1242" s="5">
        <v>2</v>
      </c>
      <c r="F1242" s="1">
        <f>E1242/1000</f>
        <v>2E-3</v>
      </c>
      <c r="G1242" s="1">
        <v>1333.1081081081081</v>
      </c>
      <c r="H1242" s="1">
        <f t="shared" si="19"/>
        <v>99050</v>
      </c>
      <c r="I1242" s="1" t="s">
        <v>241</v>
      </c>
      <c r="J1242" s="1" t="s">
        <v>183</v>
      </c>
      <c r="K1242" s="1" t="s">
        <v>242</v>
      </c>
      <c r="L1242" s="1">
        <f>E1242*G1242</f>
        <v>2666.2162162162163</v>
      </c>
      <c r="M1242" s="1">
        <f>L1242/1000000</f>
        <v>2.6662162162162163E-3</v>
      </c>
      <c r="N1242" s="1" t="s">
        <v>87</v>
      </c>
      <c r="O1242" s="1" t="s">
        <v>54</v>
      </c>
      <c r="P1242" s="1" t="s">
        <v>48</v>
      </c>
      <c r="Q1242" s="1" t="s">
        <v>38</v>
      </c>
      <c r="R1242" s="1">
        <v>0</v>
      </c>
      <c r="S1242" s="6" t="s">
        <v>1638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1</v>
      </c>
      <c r="Z1242" s="1">
        <v>0</v>
      </c>
      <c r="AA1242" s="1">
        <v>0</v>
      </c>
      <c r="AB1242" s="1">
        <v>0</v>
      </c>
      <c r="AC1242" s="1">
        <v>0</v>
      </c>
      <c r="AD1242" s="1">
        <v>1</v>
      </c>
      <c r="AE1242" s="1">
        <v>1</v>
      </c>
      <c r="AF1242" s="1">
        <v>1</v>
      </c>
      <c r="AG1242" s="1">
        <v>1</v>
      </c>
    </row>
    <row r="1243" spans="1:33" x14ac:dyDescent="0.25">
      <c r="A1243" s="7" t="s">
        <v>31</v>
      </c>
      <c r="B1243" s="1" t="s">
        <v>1316</v>
      </c>
      <c r="C1243" s="4" t="s">
        <v>1361</v>
      </c>
      <c r="D1243" s="1" t="str">
        <f>CONCATENATE(B1243," ",C1243)</f>
        <v>ViewSonic VX2458-C-MHD</v>
      </c>
      <c r="E1243" s="5">
        <v>139</v>
      </c>
      <c r="F1243" s="1">
        <f>E1243/1000</f>
        <v>0.13900000000000001</v>
      </c>
      <c r="G1243" s="1">
        <v>197</v>
      </c>
      <c r="H1243" s="1">
        <f t="shared" si="19"/>
        <v>14637</v>
      </c>
      <c r="I1243" s="1" t="s">
        <v>56</v>
      </c>
      <c r="J1243" s="1" t="s">
        <v>53</v>
      </c>
      <c r="K1243" s="1" t="s">
        <v>42</v>
      </c>
      <c r="L1243" s="1">
        <f>E1243*G1243</f>
        <v>27383</v>
      </c>
      <c r="M1243" s="1">
        <f>L1243/1000000</f>
        <v>2.7383000000000001E-2</v>
      </c>
      <c r="N1243" s="1" t="s">
        <v>43</v>
      </c>
      <c r="O1243" s="1" t="s">
        <v>44</v>
      </c>
      <c r="P1243" s="1" t="s">
        <v>38</v>
      </c>
      <c r="Q1243" s="1" t="s">
        <v>38</v>
      </c>
      <c r="R1243" s="1" t="s">
        <v>49</v>
      </c>
      <c r="S1243" s="6" t="s">
        <v>1385</v>
      </c>
      <c r="T1243" s="1">
        <v>0</v>
      </c>
      <c r="U1243" s="1">
        <v>0</v>
      </c>
      <c r="V1243" s="1">
        <v>1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1</v>
      </c>
      <c r="AD1243" s="1">
        <v>0</v>
      </c>
      <c r="AE1243" s="1">
        <v>0</v>
      </c>
      <c r="AF1243" s="1">
        <v>0</v>
      </c>
      <c r="AG1243" s="1">
        <v>0</v>
      </c>
    </row>
    <row r="1244" spans="1:33" x14ac:dyDescent="0.25">
      <c r="A1244" s="7" t="s">
        <v>31</v>
      </c>
      <c r="B1244" s="1" t="s">
        <v>1316</v>
      </c>
      <c r="C1244" s="4" t="s">
        <v>1362</v>
      </c>
      <c r="D1244" s="1" t="str">
        <f>CONCATENATE(B1244," ",C1244)</f>
        <v>ViewSonic VX2458-MHD</v>
      </c>
      <c r="E1244" s="5">
        <v>165</v>
      </c>
      <c r="F1244" s="1">
        <f>E1244/1000</f>
        <v>0.16500000000000001</v>
      </c>
      <c r="G1244" s="1">
        <v>199.8198198198198</v>
      </c>
      <c r="H1244" s="1">
        <f t="shared" si="19"/>
        <v>14847</v>
      </c>
      <c r="I1244" s="1" t="s">
        <v>56</v>
      </c>
      <c r="J1244" s="1" t="s">
        <v>53</v>
      </c>
      <c r="K1244" s="1" t="s">
        <v>42</v>
      </c>
      <c r="L1244" s="1">
        <f>E1244*G1244</f>
        <v>32970.270270270266</v>
      </c>
      <c r="M1244" s="1">
        <f>L1244/1000000</f>
        <v>3.2970270270270267E-2</v>
      </c>
      <c r="N1244" s="1" t="s">
        <v>43</v>
      </c>
      <c r="O1244" s="1" t="s">
        <v>37</v>
      </c>
      <c r="P1244" s="1" t="s">
        <v>38</v>
      </c>
      <c r="Q1244" s="1" t="s">
        <v>38</v>
      </c>
      <c r="R1244" s="1" t="s">
        <v>49</v>
      </c>
      <c r="S1244" s="6" t="s">
        <v>1385</v>
      </c>
      <c r="T1244" s="1">
        <v>0</v>
      </c>
      <c r="U1244" s="1">
        <v>0</v>
      </c>
      <c r="V1244" s="1">
        <v>1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1</v>
      </c>
      <c r="AD1244" s="1">
        <v>0</v>
      </c>
      <c r="AE1244" s="1">
        <v>0</v>
      </c>
      <c r="AF1244" s="1">
        <v>0</v>
      </c>
      <c r="AG1244" s="1">
        <v>0</v>
      </c>
    </row>
    <row r="1245" spans="1:33" x14ac:dyDescent="0.25">
      <c r="A1245" s="7" t="s">
        <v>31</v>
      </c>
      <c r="B1245" s="1" t="s">
        <v>1316</v>
      </c>
      <c r="C1245" s="4" t="s">
        <v>1363</v>
      </c>
      <c r="D1245" s="1" t="str">
        <f>CONCATENATE(B1245," ",C1245)</f>
        <v>ViewSonic VX2458-P-MHD</v>
      </c>
      <c r="E1245" s="5">
        <v>6</v>
      </c>
      <c r="F1245" s="1">
        <f>E1245/1000</f>
        <v>6.0000000000000001E-3</v>
      </c>
      <c r="G1245" s="1">
        <v>186</v>
      </c>
      <c r="H1245" s="1">
        <f t="shared" si="19"/>
        <v>13820</v>
      </c>
      <c r="I1245" s="1" t="s">
        <v>56</v>
      </c>
      <c r="J1245" s="1" t="s">
        <v>53</v>
      </c>
      <c r="K1245" s="1" t="s">
        <v>42</v>
      </c>
      <c r="L1245" s="1">
        <f>E1245*G1245</f>
        <v>1116</v>
      </c>
      <c r="M1245" s="1">
        <f>L1245/1000000</f>
        <v>1.116E-3</v>
      </c>
      <c r="N1245" s="1" t="s">
        <v>43</v>
      </c>
      <c r="O1245" s="1" t="s">
        <v>37</v>
      </c>
      <c r="P1245" s="1" t="s">
        <v>38</v>
      </c>
      <c r="Q1245" s="1" t="s">
        <v>48</v>
      </c>
      <c r="R1245" s="1" t="s">
        <v>49</v>
      </c>
      <c r="S1245" s="6" t="s">
        <v>1385</v>
      </c>
      <c r="T1245" s="1">
        <v>0</v>
      </c>
      <c r="U1245" s="1">
        <v>0</v>
      </c>
      <c r="V1245" s="1">
        <v>0</v>
      </c>
      <c r="W1245" s="1">
        <v>0</v>
      </c>
      <c r="X1245" s="1">
        <v>1</v>
      </c>
      <c r="Y1245" s="1">
        <v>0</v>
      </c>
      <c r="Z1245" s="1">
        <v>0</v>
      </c>
      <c r="AA1245" s="1">
        <v>0</v>
      </c>
      <c r="AB1245" s="1">
        <v>0</v>
      </c>
      <c r="AC1245" s="1">
        <v>1</v>
      </c>
      <c r="AD1245" s="1">
        <v>0</v>
      </c>
      <c r="AE1245" s="1">
        <v>0</v>
      </c>
      <c r="AF1245" s="1">
        <v>0</v>
      </c>
      <c r="AG1245" s="1">
        <v>0</v>
      </c>
    </row>
    <row r="1246" spans="1:33" x14ac:dyDescent="0.25">
      <c r="A1246" t="s">
        <v>31</v>
      </c>
      <c r="B1246" s="1" t="s">
        <v>1316</v>
      </c>
      <c r="C1246" s="4" t="s">
        <v>1364</v>
      </c>
      <c r="D1246" s="1" t="str">
        <f>CONCATENATE(B1246," ",C1246)</f>
        <v>ViewSonic VX2485-MHU</v>
      </c>
      <c r="E1246" s="5">
        <v>5</v>
      </c>
      <c r="F1246" s="1">
        <f>E1246/1000</f>
        <v>5.0000000000000001E-3</v>
      </c>
      <c r="G1246" s="1">
        <v>200</v>
      </c>
      <c r="H1246" s="1">
        <f t="shared" si="19"/>
        <v>14860</v>
      </c>
      <c r="I1246" s="1" t="s">
        <v>52</v>
      </c>
      <c r="J1246" s="1" t="s">
        <v>53</v>
      </c>
      <c r="K1246" s="1" t="s">
        <v>42</v>
      </c>
      <c r="L1246" s="1">
        <f>E1246*G1246</f>
        <v>1000</v>
      </c>
      <c r="M1246" s="1">
        <f>L1246/1000000</f>
        <v>1E-3</v>
      </c>
      <c r="N1246" s="1" t="s">
        <v>43</v>
      </c>
      <c r="O1246" s="1" t="s">
        <v>44</v>
      </c>
      <c r="P1246" s="1" t="s">
        <v>57</v>
      </c>
      <c r="Q1246" s="1" t="s">
        <v>48</v>
      </c>
      <c r="R1246" s="1" t="s">
        <v>39</v>
      </c>
      <c r="S1246" s="6" t="s">
        <v>1635</v>
      </c>
      <c r="T1246" s="1">
        <v>0</v>
      </c>
      <c r="U1246" s="1">
        <v>0</v>
      </c>
      <c r="V1246" s="1">
        <v>0</v>
      </c>
      <c r="W1246" s="1">
        <v>0</v>
      </c>
      <c r="X1246" s="1">
        <v>1</v>
      </c>
      <c r="Y1246" s="1">
        <v>0</v>
      </c>
      <c r="Z1246" s="1">
        <v>0</v>
      </c>
      <c r="AA1246" s="1">
        <v>0</v>
      </c>
      <c r="AB1246" s="1">
        <v>0</v>
      </c>
      <c r="AC1246" s="1">
        <v>1</v>
      </c>
      <c r="AD1246" s="1">
        <v>0</v>
      </c>
      <c r="AE1246" s="1">
        <v>0</v>
      </c>
      <c r="AF1246" s="1">
        <v>0</v>
      </c>
      <c r="AG1246" s="1">
        <v>0</v>
      </c>
    </row>
    <row r="1247" spans="1:33" x14ac:dyDescent="0.25">
      <c r="A1247" t="s">
        <v>31</v>
      </c>
      <c r="B1247" s="1" t="s">
        <v>1316</v>
      </c>
      <c r="C1247" s="4" t="s">
        <v>1365</v>
      </c>
      <c r="D1247" s="1" t="str">
        <f>CONCATENATE(B1247," ",C1247)</f>
        <v>ViewSonic VX2758-2KP-MHD</v>
      </c>
      <c r="E1247" s="5">
        <v>35</v>
      </c>
      <c r="F1247" s="1">
        <f>E1247/1000</f>
        <v>3.5000000000000003E-2</v>
      </c>
      <c r="G1247" s="1">
        <v>436</v>
      </c>
      <c r="H1247" s="1">
        <f t="shared" si="19"/>
        <v>32395</v>
      </c>
      <c r="I1247" s="1" t="s">
        <v>63</v>
      </c>
      <c r="J1247" s="1" t="s">
        <v>63</v>
      </c>
      <c r="K1247" s="1" t="s">
        <v>64</v>
      </c>
      <c r="L1247" s="1">
        <f>E1247*G1247</f>
        <v>15260</v>
      </c>
      <c r="M1247" s="1">
        <f>L1247/1000000</f>
        <v>1.5259999999999999E-2</v>
      </c>
      <c r="N1247" s="1" t="s">
        <v>65</v>
      </c>
      <c r="O1247" s="1" t="s">
        <v>54</v>
      </c>
      <c r="P1247" s="1" t="s">
        <v>38</v>
      </c>
      <c r="Q1247" s="1" t="s">
        <v>48</v>
      </c>
      <c r="R1247" s="1" t="s">
        <v>473</v>
      </c>
      <c r="S1247" s="6" t="s">
        <v>1385</v>
      </c>
      <c r="T1247" s="1">
        <v>0</v>
      </c>
      <c r="U1247" s="1">
        <v>0</v>
      </c>
      <c r="V1247" s="1">
        <v>0</v>
      </c>
      <c r="W1247" s="1">
        <v>0</v>
      </c>
      <c r="X1247" s="1">
        <v>1</v>
      </c>
      <c r="Y1247" s="1">
        <v>0</v>
      </c>
      <c r="Z1247" s="1">
        <v>0</v>
      </c>
      <c r="AA1247" s="1">
        <v>0</v>
      </c>
      <c r="AB1247" s="1">
        <v>0</v>
      </c>
      <c r="AC1247" s="1">
        <v>1</v>
      </c>
      <c r="AD1247" s="1">
        <v>0</v>
      </c>
      <c r="AE1247" s="1">
        <v>1</v>
      </c>
      <c r="AF1247" s="1">
        <v>0</v>
      </c>
      <c r="AG1247" s="1">
        <v>0</v>
      </c>
    </row>
    <row r="1248" spans="1:33" x14ac:dyDescent="0.25">
      <c r="A1248" t="s">
        <v>31</v>
      </c>
      <c r="B1248" s="1" t="s">
        <v>1316</v>
      </c>
      <c r="C1248" s="4" t="s">
        <v>1366</v>
      </c>
      <c r="D1248" s="1" t="str">
        <f>CONCATENATE(B1248," ",C1248)</f>
        <v>ViewSonic VX2758-PC-MH</v>
      </c>
      <c r="E1248" s="5">
        <v>47</v>
      </c>
      <c r="F1248" s="1">
        <f>E1248/1000</f>
        <v>4.7E-2</v>
      </c>
      <c r="G1248" s="1">
        <v>222</v>
      </c>
      <c r="H1248" s="1">
        <f t="shared" si="19"/>
        <v>16495</v>
      </c>
      <c r="I1248" s="1" t="s">
        <v>63</v>
      </c>
      <c r="J1248" s="1" t="s">
        <v>63</v>
      </c>
      <c r="K1248" s="1" t="s">
        <v>42</v>
      </c>
      <c r="L1248" s="1">
        <f>E1248*G1248</f>
        <v>10434</v>
      </c>
      <c r="M1248" s="1">
        <f>L1248/1000000</f>
        <v>1.0434000000000001E-2</v>
      </c>
      <c r="N1248" s="1" t="s">
        <v>43</v>
      </c>
      <c r="O1248" s="1" t="s">
        <v>44</v>
      </c>
      <c r="P1248" s="1" t="s">
        <v>38</v>
      </c>
      <c r="Q1248" s="1" t="s">
        <v>48</v>
      </c>
      <c r="R1248" s="1" t="s">
        <v>58</v>
      </c>
      <c r="S1248" s="6" t="s">
        <v>1385</v>
      </c>
      <c r="T1248" s="1">
        <v>0</v>
      </c>
      <c r="U1248" s="1">
        <v>0</v>
      </c>
      <c r="V1248" s="1">
        <v>0</v>
      </c>
      <c r="W1248" s="1">
        <v>0</v>
      </c>
      <c r="X1248" s="1">
        <v>1</v>
      </c>
      <c r="Y1248" s="1">
        <v>0</v>
      </c>
      <c r="Z1248" s="1">
        <v>0</v>
      </c>
      <c r="AA1248" s="1">
        <v>0</v>
      </c>
      <c r="AB1248" s="1">
        <v>0</v>
      </c>
      <c r="AC1248" s="1">
        <v>1</v>
      </c>
      <c r="AD1248" s="1">
        <v>0</v>
      </c>
      <c r="AE1248" s="1">
        <v>0</v>
      </c>
      <c r="AF1248" s="1">
        <v>0</v>
      </c>
      <c r="AG1248" s="1">
        <v>0</v>
      </c>
    </row>
    <row r="1249" spans="1:33" x14ac:dyDescent="0.25">
      <c r="A1249" t="s">
        <v>31</v>
      </c>
      <c r="B1249" s="1" t="s">
        <v>1316</v>
      </c>
      <c r="C1249" s="4" t="s">
        <v>1367</v>
      </c>
      <c r="D1249" s="1" t="str">
        <f>CONCATENATE(B1249," ",C1249)</f>
        <v>ViewSonic VX2776-4K-MHD</v>
      </c>
      <c r="E1249" s="5">
        <v>32</v>
      </c>
      <c r="F1249" s="1">
        <f>E1249/1000</f>
        <v>3.2000000000000001E-2</v>
      </c>
      <c r="G1249" s="1">
        <v>382</v>
      </c>
      <c r="H1249" s="1">
        <f t="shared" si="19"/>
        <v>28383</v>
      </c>
      <c r="I1249" s="1" t="s">
        <v>63</v>
      </c>
      <c r="J1249" s="1" t="s">
        <v>63</v>
      </c>
      <c r="K1249" s="1" t="s">
        <v>86</v>
      </c>
      <c r="L1249" s="1">
        <f>E1249*G1249</f>
        <v>12224</v>
      </c>
      <c r="M1249" s="1">
        <f>L1249/1000000</f>
        <v>1.2224E-2</v>
      </c>
      <c r="N1249" s="1" t="s">
        <v>87</v>
      </c>
      <c r="O1249" s="1" t="s">
        <v>54</v>
      </c>
      <c r="P1249" s="1" t="s">
        <v>38</v>
      </c>
      <c r="Q1249" s="1" t="s">
        <v>38</v>
      </c>
      <c r="R1249" s="1" t="s">
        <v>58</v>
      </c>
      <c r="S1249" s="6" t="s">
        <v>1385</v>
      </c>
      <c r="T1249" s="1">
        <v>0</v>
      </c>
      <c r="U1249" s="1">
        <v>0</v>
      </c>
      <c r="V1249" s="1">
        <v>1</v>
      </c>
      <c r="W1249" s="1">
        <v>0</v>
      </c>
      <c r="X1249" s="1">
        <v>0</v>
      </c>
      <c r="Y1249" s="1">
        <v>0</v>
      </c>
      <c r="Z1249" s="1">
        <v>1</v>
      </c>
      <c r="AA1249" s="1">
        <v>0</v>
      </c>
      <c r="AB1249" s="1">
        <v>0</v>
      </c>
      <c r="AC1249" s="1">
        <v>1</v>
      </c>
      <c r="AD1249" s="1">
        <v>0</v>
      </c>
      <c r="AE1249" s="1">
        <v>1</v>
      </c>
      <c r="AF1249" s="1">
        <v>0</v>
      </c>
      <c r="AG1249" s="1">
        <v>1</v>
      </c>
    </row>
    <row r="1250" spans="1:33" x14ac:dyDescent="0.25">
      <c r="A1250" t="s">
        <v>31</v>
      </c>
      <c r="B1250" s="1" t="s">
        <v>1316</v>
      </c>
      <c r="C1250" s="4" t="s">
        <v>1368</v>
      </c>
      <c r="D1250" s="1" t="str">
        <f>CONCATENATE(B1250," ",C1250)</f>
        <v>ViewSonic VX2776-SMH</v>
      </c>
      <c r="E1250" s="5">
        <v>111</v>
      </c>
      <c r="F1250" s="1">
        <f>E1250/1000</f>
        <v>0.111</v>
      </c>
      <c r="G1250" s="1">
        <v>176.43693693693695</v>
      </c>
      <c r="H1250" s="1">
        <f t="shared" si="19"/>
        <v>13109</v>
      </c>
      <c r="I1250" s="1" t="s">
        <v>63</v>
      </c>
      <c r="J1250" s="1" t="s">
        <v>63</v>
      </c>
      <c r="K1250" s="1" t="s">
        <v>42</v>
      </c>
      <c r="L1250" s="1">
        <f>E1250*G1250</f>
        <v>19584.5</v>
      </c>
      <c r="M1250" s="1">
        <f>L1250/1000000</f>
        <v>1.9584500000000001E-2</v>
      </c>
      <c r="N1250" s="1" t="s">
        <v>43</v>
      </c>
      <c r="O1250" s="1" t="s">
        <v>54</v>
      </c>
      <c r="P1250" s="1" t="s">
        <v>38</v>
      </c>
      <c r="Q1250" s="1" t="s">
        <v>38</v>
      </c>
      <c r="R1250" s="1" t="s">
        <v>58</v>
      </c>
      <c r="S1250" s="6" t="s">
        <v>1385</v>
      </c>
      <c r="T1250" s="1">
        <v>0</v>
      </c>
      <c r="U1250" s="1">
        <v>0</v>
      </c>
      <c r="V1250" s="1">
        <v>1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1</v>
      </c>
      <c r="AD1250" s="1">
        <v>0</v>
      </c>
      <c r="AE1250" s="1">
        <v>1</v>
      </c>
      <c r="AF1250" s="1">
        <v>0</v>
      </c>
      <c r="AG1250" s="1">
        <v>0</v>
      </c>
    </row>
    <row r="1251" spans="1:33" x14ac:dyDescent="0.25">
      <c r="A1251" t="s">
        <v>31</v>
      </c>
      <c r="B1251" s="1" t="s">
        <v>1316</v>
      </c>
      <c r="C1251" s="4" t="s">
        <v>1369</v>
      </c>
      <c r="D1251" s="1" t="str">
        <f>CONCATENATE(B1251," ",C1251)</f>
        <v>ViewSonic VX2785-2K-MHDU</v>
      </c>
      <c r="E1251" s="5">
        <v>6</v>
      </c>
      <c r="F1251" s="1">
        <f>E1251/1000</f>
        <v>6.0000000000000001E-3</v>
      </c>
      <c r="G1251" s="1">
        <v>432.29729729729729</v>
      </c>
      <c r="H1251" s="1">
        <f t="shared" si="19"/>
        <v>32120</v>
      </c>
      <c r="I1251" s="1" t="s">
        <v>63</v>
      </c>
      <c r="J1251" s="1" t="s">
        <v>63</v>
      </c>
      <c r="K1251" s="1" t="s">
        <v>64</v>
      </c>
      <c r="L1251" s="1">
        <f>E1251*G1251</f>
        <v>2593.7837837837837</v>
      </c>
      <c r="M1251" s="1">
        <f>L1251/1000000</f>
        <v>2.5937837837837836E-3</v>
      </c>
      <c r="N1251" s="1" t="s">
        <v>65</v>
      </c>
      <c r="O1251" s="1" t="s">
        <v>54</v>
      </c>
      <c r="P1251" s="1" t="s">
        <v>38</v>
      </c>
      <c r="Q1251" s="1" t="s">
        <v>48</v>
      </c>
      <c r="R1251" s="1" t="s">
        <v>39</v>
      </c>
      <c r="S1251" s="6" t="s">
        <v>1385</v>
      </c>
      <c r="T1251" s="1">
        <v>0</v>
      </c>
      <c r="U1251" s="1">
        <v>0</v>
      </c>
      <c r="V1251" s="1">
        <v>0</v>
      </c>
      <c r="W1251" s="1">
        <v>0</v>
      </c>
      <c r="X1251" s="1">
        <v>1</v>
      </c>
      <c r="Y1251" s="1">
        <v>0</v>
      </c>
      <c r="Z1251" s="1">
        <v>0</v>
      </c>
      <c r="AA1251" s="1">
        <v>0</v>
      </c>
      <c r="AB1251" s="1">
        <v>0</v>
      </c>
      <c r="AC1251" s="1">
        <v>1</v>
      </c>
      <c r="AD1251" s="1">
        <v>0</v>
      </c>
      <c r="AE1251" s="1">
        <v>1</v>
      </c>
      <c r="AF1251" s="1">
        <v>0</v>
      </c>
      <c r="AG1251" s="1">
        <v>0</v>
      </c>
    </row>
    <row r="1252" spans="1:33" x14ac:dyDescent="0.25">
      <c r="A1252" t="s">
        <v>31</v>
      </c>
      <c r="B1252" s="1" t="s">
        <v>1316</v>
      </c>
      <c r="C1252" s="4" t="s">
        <v>1370</v>
      </c>
      <c r="D1252" s="1" t="str">
        <f>CONCATENATE(B1252," ",C1252)</f>
        <v>ViewSonic VX3211-2K-MHD</v>
      </c>
      <c r="E1252" s="5">
        <v>88</v>
      </c>
      <c r="F1252" s="1">
        <f>E1252/1000</f>
        <v>8.7999999999999995E-2</v>
      </c>
      <c r="G1252" s="1">
        <v>275.66216216216219</v>
      </c>
      <c r="H1252" s="1">
        <f t="shared" si="19"/>
        <v>20482</v>
      </c>
      <c r="I1252" s="1" t="s">
        <v>74</v>
      </c>
      <c r="J1252" s="1" t="s">
        <v>72</v>
      </c>
      <c r="K1252" s="1" t="s">
        <v>64</v>
      </c>
      <c r="L1252" s="1">
        <f>E1252*G1252</f>
        <v>24258.270270270274</v>
      </c>
      <c r="M1252" s="1">
        <f>L1252/1000000</f>
        <v>2.4258270270270273E-2</v>
      </c>
      <c r="N1252" s="1" t="s">
        <v>65</v>
      </c>
      <c r="O1252" s="1" t="s">
        <v>54</v>
      </c>
      <c r="P1252" s="1" t="s">
        <v>38</v>
      </c>
      <c r="Q1252" s="1" t="s">
        <v>38</v>
      </c>
      <c r="R1252" s="1" t="s">
        <v>473</v>
      </c>
      <c r="S1252" s="6" t="s">
        <v>1385</v>
      </c>
      <c r="T1252" s="1">
        <v>0</v>
      </c>
      <c r="U1252" s="1">
        <v>0</v>
      </c>
      <c r="V1252" s="1">
        <v>1</v>
      </c>
      <c r="W1252" s="1">
        <v>0</v>
      </c>
      <c r="X1252" s="1">
        <v>0</v>
      </c>
      <c r="Y1252" s="1">
        <v>0</v>
      </c>
      <c r="Z1252" s="1">
        <v>1</v>
      </c>
      <c r="AA1252" s="1">
        <v>0</v>
      </c>
      <c r="AB1252" s="1">
        <v>0</v>
      </c>
      <c r="AC1252" s="1">
        <v>0</v>
      </c>
      <c r="AD1252" s="1">
        <v>1</v>
      </c>
      <c r="AE1252" s="1">
        <v>1</v>
      </c>
      <c r="AF1252" s="1">
        <v>0</v>
      </c>
      <c r="AG1252" s="1">
        <v>0</v>
      </c>
    </row>
    <row r="1253" spans="1:33" x14ac:dyDescent="0.25">
      <c r="A1253" t="s">
        <v>31</v>
      </c>
      <c r="B1253" s="1" t="s">
        <v>1316</v>
      </c>
      <c r="C1253" s="4" t="s">
        <v>1371</v>
      </c>
      <c r="D1253" s="1" t="str">
        <f>CONCATENATE(B1253," ",C1253)</f>
        <v>ViewSonic VX3211-4K-MHD</v>
      </c>
      <c r="E1253" s="5">
        <v>75</v>
      </c>
      <c r="F1253" s="1">
        <f>E1253/1000</f>
        <v>7.4999999999999997E-2</v>
      </c>
      <c r="G1253" s="1">
        <v>358</v>
      </c>
      <c r="H1253" s="1">
        <f t="shared" si="19"/>
        <v>26599</v>
      </c>
      <c r="I1253" s="1" t="s">
        <v>74</v>
      </c>
      <c r="J1253" s="1" t="s">
        <v>72</v>
      </c>
      <c r="K1253" s="1" t="s">
        <v>86</v>
      </c>
      <c r="L1253" s="1">
        <f>E1253*G1253</f>
        <v>26850</v>
      </c>
      <c r="M1253" s="1">
        <f>L1253/1000000</f>
        <v>2.6849999999999999E-2</v>
      </c>
      <c r="N1253" s="1" t="s">
        <v>87</v>
      </c>
      <c r="O1253" s="1" t="s">
        <v>54</v>
      </c>
      <c r="P1253" s="1" t="s">
        <v>38</v>
      </c>
      <c r="Q1253" s="1" t="s">
        <v>38</v>
      </c>
      <c r="R1253" s="1" t="s">
        <v>473</v>
      </c>
      <c r="S1253" s="6" t="s">
        <v>1385</v>
      </c>
      <c r="T1253" s="1">
        <v>0</v>
      </c>
      <c r="U1253" s="1">
        <v>0</v>
      </c>
      <c r="V1253" s="1">
        <v>1</v>
      </c>
      <c r="W1253" s="1">
        <v>0</v>
      </c>
      <c r="X1253" s="1">
        <v>0</v>
      </c>
      <c r="Y1253" s="1">
        <v>0</v>
      </c>
      <c r="Z1253" s="1">
        <v>1</v>
      </c>
      <c r="AA1253" s="1">
        <v>0</v>
      </c>
      <c r="AB1253" s="1">
        <v>0</v>
      </c>
      <c r="AC1253" s="1">
        <v>0</v>
      </c>
      <c r="AD1253" s="1">
        <v>1</v>
      </c>
      <c r="AE1253" s="1">
        <v>1</v>
      </c>
      <c r="AF1253" s="1">
        <v>0</v>
      </c>
      <c r="AG1253" s="1">
        <v>1</v>
      </c>
    </row>
    <row r="1254" spans="1:33" x14ac:dyDescent="0.25">
      <c r="A1254" t="s">
        <v>31</v>
      </c>
      <c r="B1254" s="1" t="s">
        <v>1316</v>
      </c>
      <c r="C1254" s="4" t="s">
        <v>1372</v>
      </c>
      <c r="D1254" s="1" t="str">
        <f>CONCATENATE(B1254," ",C1254)</f>
        <v>ViewSonic VX3211-MH</v>
      </c>
      <c r="E1254" s="5">
        <v>79</v>
      </c>
      <c r="F1254" s="1">
        <f>E1254/1000</f>
        <v>7.9000000000000001E-2</v>
      </c>
      <c r="G1254" s="1">
        <v>284.61179361179364</v>
      </c>
      <c r="H1254" s="1">
        <f t="shared" si="19"/>
        <v>21147</v>
      </c>
      <c r="I1254" s="1" t="s">
        <v>74</v>
      </c>
      <c r="J1254" s="1" t="s">
        <v>72</v>
      </c>
      <c r="K1254" s="1" t="s">
        <v>42</v>
      </c>
      <c r="L1254" s="1">
        <f>E1254*G1254</f>
        <v>22484.331695331697</v>
      </c>
      <c r="M1254" s="1">
        <f>L1254/1000000</f>
        <v>2.2484331695331698E-2</v>
      </c>
      <c r="N1254" s="1" t="s">
        <v>43</v>
      </c>
      <c r="O1254" s="1" t="s">
        <v>54</v>
      </c>
      <c r="P1254" s="1" t="s">
        <v>38</v>
      </c>
      <c r="Q1254" s="1" t="s">
        <v>38</v>
      </c>
      <c r="R1254" s="1" t="s">
        <v>473</v>
      </c>
      <c r="S1254" s="6" t="s">
        <v>1385</v>
      </c>
      <c r="T1254" s="1">
        <v>0</v>
      </c>
      <c r="U1254" s="1">
        <v>0</v>
      </c>
      <c r="V1254" s="1">
        <v>1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1</v>
      </c>
      <c r="AE1254" s="1">
        <v>1</v>
      </c>
      <c r="AF1254" s="1">
        <v>0</v>
      </c>
      <c r="AG1254" s="1">
        <v>0</v>
      </c>
    </row>
    <row r="1255" spans="1:33" x14ac:dyDescent="0.25">
      <c r="A1255" t="s">
        <v>31</v>
      </c>
      <c r="B1255" s="1" t="s">
        <v>1316</v>
      </c>
      <c r="C1255" s="4" t="s">
        <v>1373</v>
      </c>
      <c r="D1255" s="1" t="str">
        <f>CONCATENATE(B1255," ",C1255)</f>
        <v>ViewSonic VX3258-2KPC-MHD</v>
      </c>
      <c r="E1255" s="5">
        <v>21</v>
      </c>
      <c r="F1255" s="1">
        <f>E1255/1000</f>
        <v>2.1000000000000001E-2</v>
      </c>
      <c r="G1255" s="1">
        <v>331</v>
      </c>
      <c r="H1255" s="1">
        <f t="shared" si="19"/>
        <v>24593</v>
      </c>
      <c r="I1255" s="1" t="s">
        <v>74</v>
      </c>
      <c r="J1255" s="1" t="s">
        <v>72</v>
      </c>
      <c r="K1255" s="1" t="s">
        <v>64</v>
      </c>
      <c r="L1255" s="1">
        <f>E1255*G1255</f>
        <v>6951</v>
      </c>
      <c r="M1255" s="1">
        <f>L1255/1000000</f>
        <v>6.9509999999999997E-3</v>
      </c>
      <c r="N1255" s="1" t="s">
        <v>65</v>
      </c>
      <c r="O1255" s="1" t="s">
        <v>44</v>
      </c>
      <c r="P1255" s="1" t="s">
        <v>48</v>
      </c>
      <c r="Q1255" s="1" t="s">
        <v>48</v>
      </c>
      <c r="R1255" s="1" t="s">
        <v>39</v>
      </c>
      <c r="S1255" s="6" t="s">
        <v>1385</v>
      </c>
      <c r="T1255" s="1">
        <v>0</v>
      </c>
      <c r="U1255" s="1">
        <v>0</v>
      </c>
      <c r="V1255" s="1">
        <v>0</v>
      </c>
      <c r="W1255" s="1">
        <v>0</v>
      </c>
      <c r="X1255" s="1">
        <v>1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1</v>
      </c>
      <c r="AE1255" s="1">
        <v>0</v>
      </c>
      <c r="AF1255" s="1">
        <v>1</v>
      </c>
      <c r="AG1255" s="1">
        <v>0</v>
      </c>
    </row>
    <row r="1256" spans="1:33" x14ac:dyDescent="0.25">
      <c r="A1256" t="s">
        <v>31</v>
      </c>
      <c r="B1256" s="1" t="s">
        <v>1316</v>
      </c>
      <c r="C1256" s="4" t="s">
        <v>1374</v>
      </c>
      <c r="D1256" s="1" t="str">
        <f>CONCATENATE(B1256," ",C1256)</f>
        <v>ViewSonic VX3276-2K-MHD</v>
      </c>
      <c r="E1256" s="5">
        <v>149</v>
      </c>
      <c r="F1256" s="1">
        <f>E1256/1000</f>
        <v>0.14899999999999999</v>
      </c>
      <c r="G1256" s="1">
        <v>270.82702702702704</v>
      </c>
      <c r="H1256" s="1">
        <f t="shared" si="19"/>
        <v>20122</v>
      </c>
      <c r="I1256" s="1" t="s">
        <v>74</v>
      </c>
      <c r="J1256" s="1" t="s">
        <v>72</v>
      </c>
      <c r="K1256" s="1" t="s">
        <v>64</v>
      </c>
      <c r="L1256" s="1">
        <f>E1256*G1256</f>
        <v>40353.227027027031</v>
      </c>
      <c r="M1256" s="1">
        <f>L1256/1000000</f>
        <v>4.0353227027027032E-2</v>
      </c>
      <c r="N1256" s="1" t="s">
        <v>65</v>
      </c>
      <c r="O1256" s="1" t="s">
        <v>54</v>
      </c>
      <c r="P1256" s="1" t="s">
        <v>38</v>
      </c>
      <c r="Q1256" s="1" t="s">
        <v>38</v>
      </c>
      <c r="R1256" s="1" t="s">
        <v>58</v>
      </c>
      <c r="S1256" s="6" t="s">
        <v>1385</v>
      </c>
      <c r="T1256" s="1">
        <v>0</v>
      </c>
      <c r="U1256" s="1">
        <v>0</v>
      </c>
      <c r="V1256" s="1">
        <v>1</v>
      </c>
      <c r="W1256" s="1">
        <v>0</v>
      </c>
      <c r="X1256" s="1">
        <v>0</v>
      </c>
      <c r="Y1256" s="1">
        <v>0</v>
      </c>
      <c r="Z1256" s="1">
        <v>1</v>
      </c>
      <c r="AA1256" s="1">
        <v>0</v>
      </c>
      <c r="AB1256" s="1">
        <v>0</v>
      </c>
      <c r="AC1256" s="1">
        <v>0</v>
      </c>
      <c r="AD1256" s="1">
        <v>1</v>
      </c>
      <c r="AE1256" s="1">
        <v>1</v>
      </c>
      <c r="AF1256" s="1">
        <v>0</v>
      </c>
      <c r="AG1256" s="1">
        <v>0</v>
      </c>
    </row>
    <row r="1257" spans="1:33" x14ac:dyDescent="0.25">
      <c r="A1257" t="s">
        <v>31</v>
      </c>
      <c r="B1257" s="1" t="s">
        <v>1316</v>
      </c>
      <c r="C1257" s="4" t="s">
        <v>1375</v>
      </c>
      <c r="D1257" s="1" t="str">
        <f>CONCATENATE(B1257," ",C1257)</f>
        <v>ViewSonic VX3276-4K-MHD</v>
      </c>
      <c r="E1257" s="5">
        <v>11</v>
      </c>
      <c r="F1257" s="1">
        <f>E1257/1000</f>
        <v>1.0999999999999999E-2</v>
      </c>
      <c r="G1257" s="1">
        <v>498.51351351351349</v>
      </c>
      <c r="H1257" s="1">
        <f t="shared" si="19"/>
        <v>37040</v>
      </c>
      <c r="I1257" s="1" t="s">
        <v>74</v>
      </c>
      <c r="J1257" s="1" t="s">
        <v>72</v>
      </c>
      <c r="K1257" s="1" t="s">
        <v>86</v>
      </c>
      <c r="L1257" s="1">
        <f>E1257*G1257</f>
        <v>5483.6486486486483</v>
      </c>
      <c r="M1257" s="1">
        <f>L1257/1000000</f>
        <v>5.4836486486486485E-3</v>
      </c>
      <c r="N1257" s="1" t="s">
        <v>87</v>
      </c>
      <c r="O1257" s="1" t="s">
        <v>54</v>
      </c>
      <c r="P1257" s="1" t="s">
        <v>38</v>
      </c>
      <c r="Q1257" s="1" t="s">
        <v>38</v>
      </c>
      <c r="R1257" s="1" t="s">
        <v>58</v>
      </c>
      <c r="S1257" s="6" t="s">
        <v>1385</v>
      </c>
      <c r="T1257" s="1">
        <v>0</v>
      </c>
      <c r="U1257" s="1">
        <v>0</v>
      </c>
      <c r="V1257" s="1">
        <v>1</v>
      </c>
      <c r="W1257" s="1">
        <v>0</v>
      </c>
      <c r="X1257" s="1">
        <v>0</v>
      </c>
      <c r="Y1257" s="1">
        <v>0</v>
      </c>
      <c r="Z1257" s="1">
        <v>1</v>
      </c>
      <c r="AA1257" s="1">
        <v>0</v>
      </c>
      <c r="AB1257" s="1">
        <v>0</v>
      </c>
      <c r="AC1257" s="1">
        <v>0</v>
      </c>
      <c r="AD1257" s="1">
        <v>1</v>
      </c>
      <c r="AE1257" s="1">
        <v>1</v>
      </c>
      <c r="AF1257" s="1">
        <v>0</v>
      </c>
      <c r="AG1257" s="1">
        <v>1</v>
      </c>
    </row>
    <row r="1258" spans="1:33" x14ac:dyDescent="0.25">
      <c r="A1258" t="s">
        <v>31</v>
      </c>
      <c r="B1258" s="1" t="s">
        <v>1316</v>
      </c>
      <c r="C1258" s="4" t="s">
        <v>1376</v>
      </c>
      <c r="D1258" s="1" t="str">
        <f>CONCATENATE(B1258," ",C1258)</f>
        <v>ViewSonic VX3276-MHD-2</v>
      </c>
      <c r="E1258" s="5">
        <v>238</v>
      </c>
      <c r="F1258" s="1">
        <f>E1258/1000</f>
        <v>0.23799999999999999</v>
      </c>
      <c r="G1258" s="1">
        <v>233.70945945945945</v>
      </c>
      <c r="H1258" s="1">
        <f t="shared" si="19"/>
        <v>17365</v>
      </c>
      <c r="I1258" s="1" t="s">
        <v>74</v>
      </c>
      <c r="J1258" s="1" t="s">
        <v>72</v>
      </c>
      <c r="K1258" s="1" t="s">
        <v>42</v>
      </c>
      <c r="L1258" s="1">
        <f>E1258*G1258</f>
        <v>55622.851351351346</v>
      </c>
      <c r="M1258" s="1">
        <f>L1258/1000000</f>
        <v>5.5622851351351345E-2</v>
      </c>
      <c r="N1258" s="1" t="s">
        <v>43</v>
      </c>
      <c r="O1258" s="1" t="s">
        <v>54</v>
      </c>
      <c r="P1258" s="1" t="s">
        <v>38</v>
      </c>
      <c r="Q1258" s="1" t="s">
        <v>38</v>
      </c>
      <c r="R1258" s="1" t="s">
        <v>191</v>
      </c>
      <c r="S1258" s="6" t="s">
        <v>1385</v>
      </c>
      <c r="T1258" s="1">
        <v>0</v>
      </c>
      <c r="U1258" s="1">
        <v>0</v>
      </c>
      <c r="V1258" s="1">
        <v>1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1</v>
      </c>
      <c r="AE1258" s="1">
        <v>1</v>
      </c>
      <c r="AF1258" s="1">
        <v>0</v>
      </c>
      <c r="AG1258" s="1">
        <v>0</v>
      </c>
    </row>
    <row r="1259" spans="1:33" x14ac:dyDescent="0.25">
      <c r="A1259" t="s">
        <v>31</v>
      </c>
      <c r="B1259" s="1" t="s">
        <v>1316</v>
      </c>
      <c r="C1259" s="4" t="s">
        <v>1377</v>
      </c>
      <c r="D1259" s="1" t="str">
        <f>CONCATENATE(B1259," ",C1259)</f>
        <v>ViewSonic VX4380-4K</v>
      </c>
      <c r="E1259" s="5">
        <v>1</v>
      </c>
      <c r="F1259" s="1">
        <f>E1259/1000</f>
        <v>1E-3</v>
      </c>
      <c r="G1259" s="1">
        <v>480</v>
      </c>
      <c r="H1259" s="1">
        <f t="shared" si="19"/>
        <v>35664</v>
      </c>
      <c r="I1259" s="1" t="s">
        <v>89</v>
      </c>
      <c r="J1259" s="1" t="s">
        <v>90</v>
      </c>
      <c r="K1259" s="1" t="s">
        <v>86</v>
      </c>
      <c r="L1259" s="1">
        <f>E1259*G1259</f>
        <v>480</v>
      </c>
      <c r="M1259" s="1">
        <f>L1259/1000000</f>
        <v>4.8000000000000001E-4</v>
      </c>
      <c r="N1259" s="1" t="s">
        <v>87</v>
      </c>
      <c r="O1259" s="1" t="s">
        <v>54</v>
      </c>
      <c r="P1259" s="1" t="s">
        <v>38</v>
      </c>
      <c r="Q1259" s="1" t="s">
        <v>38</v>
      </c>
      <c r="R1259" s="1" t="s">
        <v>39</v>
      </c>
      <c r="S1259" s="6" t="s">
        <v>31</v>
      </c>
      <c r="T1259" s="1">
        <v>0</v>
      </c>
      <c r="U1259" s="1">
        <v>0</v>
      </c>
      <c r="V1259" s="1">
        <v>1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1</v>
      </c>
      <c r="AE1259" s="1">
        <v>1</v>
      </c>
      <c r="AF1259" s="1">
        <v>0</v>
      </c>
      <c r="AG1259" s="1">
        <v>0</v>
      </c>
    </row>
    <row r="1260" spans="1:33" x14ac:dyDescent="0.25">
      <c r="A1260" t="s">
        <v>31</v>
      </c>
      <c r="B1260" s="1" t="s">
        <v>1316</v>
      </c>
      <c r="C1260" s="4" t="s">
        <v>1378</v>
      </c>
      <c r="D1260" s="1" t="str">
        <f>CONCATENATE(B1260," ",C1260)</f>
        <v>ViewSonic XG2405</v>
      </c>
      <c r="E1260" s="5">
        <v>6</v>
      </c>
      <c r="F1260" s="1">
        <f>E1260/1000</f>
        <v>6.0000000000000001E-3</v>
      </c>
      <c r="G1260" s="1">
        <v>256.62162162162161</v>
      </c>
      <c r="H1260" s="1">
        <f t="shared" si="19"/>
        <v>19067</v>
      </c>
      <c r="I1260" s="1" t="s">
        <v>52</v>
      </c>
      <c r="J1260" s="1" t="s">
        <v>53</v>
      </c>
      <c r="K1260" s="1" t="s">
        <v>42</v>
      </c>
      <c r="L1260" s="1">
        <f>E1260*G1260</f>
        <v>1539.7297297297296</v>
      </c>
      <c r="M1260" s="1">
        <f>L1260/1000000</f>
        <v>1.5397297297297296E-3</v>
      </c>
      <c r="N1260" s="1" t="s">
        <v>43</v>
      </c>
      <c r="O1260" s="1" t="s">
        <v>54</v>
      </c>
      <c r="P1260" s="1" t="s">
        <v>38</v>
      </c>
      <c r="Q1260" s="1" t="s">
        <v>48</v>
      </c>
      <c r="R1260" s="1" t="s">
        <v>49</v>
      </c>
      <c r="S1260" s="6" t="s">
        <v>1636</v>
      </c>
      <c r="T1260" s="1">
        <v>0</v>
      </c>
      <c r="U1260" s="1">
        <v>0</v>
      </c>
      <c r="V1260" s="1">
        <v>0</v>
      </c>
      <c r="W1260" s="1">
        <v>0</v>
      </c>
      <c r="X1260" s="1">
        <v>1</v>
      </c>
      <c r="Y1260" s="1">
        <v>0</v>
      </c>
      <c r="Z1260" s="1">
        <v>0</v>
      </c>
      <c r="AA1260" s="1">
        <v>0</v>
      </c>
      <c r="AB1260" s="1">
        <v>0</v>
      </c>
      <c r="AC1260" s="1">
        <v>1</v>
      </c>
      <c r="AD1260" s="1">
        <v>0</v>
      </c>
      <c r="AE1260" s="1">
        <v>1</v>
      </c>
      <c r="AF1260" s="1">
        <v>0</v>
      </c>
      <c r="AG1260" s="1">
        <v>0</v>
      </c>
    </row>
    <row r="1261" spans="1:33" x14ac:dyDescent="0.25">
      <c r="A1261" t="s">
        <v>31</v>
      </c>
      <c r="B1261" s="1" t="s">
        <v>1316</v>
      </c>
      <c r="C1261" s="4" t="s">
        <v>1379</v>
      </c>
      <c r="D1261" s="1" t="str">
        <f>CONCATENATE(B1261," ",C1261)</f>
        <v>ViewSonic XG240R</v>
      </c>
      <c r="E1261" s="5">
        <v>3</v>
      </c>
      <c r="F1261" s="1">
        <f>E1261/1000</f>
        <v>3.0000000000000001E-3</v>
      </c>
      <c r="G1261" s="1">
        <v>272.15540540540542</v>
      </c>
      <c r="H1261" s="1">
        <f t="shared" si="19"/>
        <v>20221</v>
      </c>
      <c r="I1261" s="1" t="s">
        <v>53</v>
      </c>
      <c r="J1261" s="1" t="s">
        <v>53</v>
      </c>
      <c r="K1261" s="1" t="s">
        <v>42</v>
      </c>
      <c r="L1261" s="1">
        <f>E1261*G1261</f>
        <v>816.46621621621625</v>
      </c>
      <c r="M1261" s="1">
        <f>L1261/1000000</f>
        <v>8.1646621621621622E-4</v>
      </c>
      <c r="N1261" s="1" t="s">
        <v>43</v>
      </c>
      <c r="O1261" s="1" t="s">
        <v>37</v>
      </c>
      <c r="P1261" s="1" t="s">
        <v>38</v>
      </c>
      <c r="Q1261" s="1" t="s">
        <v>48</v>
      </c>
      <c r="R1261" s="1" t="s">
        <v>49</v>
      </c>
      <c r="S1261" s="6" t="s">
        <v>1638</v>
      </c>
      <c r="T1261" s="1">
        <v>0</v>
      </c>
      <c r="U1261" s="1">
        <v>0</v>
      </c>
      <c r="V1261" s="1">
        <v>0</v>
      </c>
      <c r="W1261" s="1">
        <v>0</v>
      </c>
      <c r="X1261" s="1">
        <v>1</v>
      </c>
      <c r="Y1261" s="1">
        <v>0</v>
      </c>
      <c r="Z1261" s="1">
        <v>0</v>
      </c>
      <c r="AA1261" s="1">
        <v>0</v>
      </c>
      <c r="AB1261" s="1">
        <v>0</v>
      </c>
      <c r="AC1261" s="1">
        <v>1</v>
      </c>
      <c r="AD1261" s="1">
        <v>0</v>
      </c>
      <c r="AE1261" s="1">
        <v>0</v>
      </c>
      <c r="AF1261" s="1">
        <v>0</v>
      </c>
      <c r="AG1261" s="1">
        <v>0</v>
      </c>
    </row>
    <row r="1262" spans="1:33" x14ac:dyDescent="0.25">
      <c r="A1262" t="s">
        <v>31</v>
      </c>
      <c r="B1262" s="1" t="s">
        <v>1316</v>
      </c>
      <c r="C1262" s="4" t="s">
        <v>1380</v>
      </c>
      <c r="D1262" s="1" t="str">
        <f>CONCATENATE(B1262," ",C1262)</f>
        <v>ViewSonic XG270</v>
      </c>
      <c r="E1262" s="5">
        <v>3</v>
      </c>
      <c r="F1262" s="1">
        <f>E1262/1000</f>
        <v>3.0000000000000001E-3</v>
      </c>
      <c r="G1262" s="1">
        <v>533.72972972972968</v>
      </c>
      <c r="H1262" s="1">
        <f t="shared" si="19"/>
        <v>39656</v>
      </c>
      <c r="I1262" s="1" t="s">
        <v>63</v>
      </c>
      <c r="J1262" s="1" t="s">
        <v>63</v>
      </c>
      <c r="K1262" s="1" t="s">
        <v>42</v>
      </c>
      <c r="L1262" s="1">
        <f>E1262*G1262</f>
        <v>1601.1891891891892</v>
      </c>
      <c r="M1262" s="1">
        <f>L1262/1000000</f>
        <v>1.6011891891891891E-3</v>
      </c>
      <c r="N1262" s="1" t="s">
        <v>43</v>
      </c>
      <c r="O1262" s="1" t="s">
        <v>54</v>
      </c>
      <c r="P1262" s="1" t="s">
        <v>38</v>
      </c>
      <c r="Q1262" s="1" t="s">
        <v>48</v>
      </c>
      <c r="R1262" s="1" t="s">
        <v>49</v>
      </c>
      <c r="S1262" s="6" t="s">
        <v>1636</v>
      </c>
      <c r="T1262" s="1">
        <v>0</v>
      </c>
      <c r="U1262" s="1">
        <v>0</v>
      </c>
      <c r="V1262" s="1">
        <v>0</v>
      </c>
      <c r="W1262" s="1">
        <v>0</v>
      </c>
      <c r="X1262" s="1">
        <v>1</v>
      </c>
      <c r="Y1262" s="1">
        <v>0</v>
      </c>
      <c r="Z1262" s="1">
        <v>0</v>
      </c>
      <c r="AA1262" s="1">
        <v>0</v>
      </c>
      <c r="AB1262" s="1">
        <v>0</v>
      </c>
      <c r="AC1262" s="1">
        <v>1</v>
      </c>
      <c r="AD1262" s="1">
        <v>0</v>
      </c>
      <c r="AE1262" s="1">
        <v>1</v>
      </c>
      <c r="AF1262" s="1">
        <v>0</v>
      </c>
      <c r="AG1262" s="1">
        <v>0</v>
      </c>
    </row>
    <row r="1263" spans="1:33" x14ac:dyDescent="0.25">
      <c r="A1263" t="s">
        <v>31</v>
      </c>
      <c r="B1263" s="1" t="s">
        <v>1316</v>
      </c>
      <c r="C1263" s="4" t="s">
        <v>1381</v>
      </c>
      <c r="D1263" s="1" t="str">
        <f>CONCATENATE(B1263," ",C1263)</f>
        <v>ViewSonic XG2702</v>
      </c>
      <c r="E1263" s="5">
        <v>1</v>
      </c>
      <c r="F1263" s="1">
        <f>E1263/1000</f>
        <v>1E-3</v>
      </c>
      <c r="G1263" s="1">
        <v>510.67567567567568</v>
      </c>
      <c r="H1263" s="1">
        <f t="shared" si="19"/>
        <v>37943</v>
      </c>
      <c r="I1263" s="1" t="s">
        <v>63</v>
      </c>
      <c r="J1263" s="1" t="s">
        <v>63</v>
      </c>
      <c r="K1263" s="1" t="s">
        <v>42</v>
      </c>
      <c r="L1263" s="1">
        <f>E1263*G1263</f>
        <v>510.67567567567568</v>
      </c>
      <c r="M1263" s="1">
        <f>L1263/1000000</f>
        <v>5.1067567567567571E-4</v>
      </c>
      <c r="N1263" s="1" t="s">
        <v>43</v>
      </c>
      <c r="O1263" s="1" t="s">
        <v>37</v>
      </c>
      <c r="P1263" s="1" t="s">
        <v>38</v>
      </c>
      <c r="Q1263" s="1" t="s">
        <v>48</v>
      </c>
      <c r="R1263" s="1" t="s">
        <v>49</v>
      </c>
      <c r="S1263" s="6" t="s">
        <v>1638</v>
      </c>
      <c r="T1263" s="1">
        <v>0</v>
      </c>
      <c r="U1263" s="1">
        <v>0</v>
      </c>
      <c r="V1263" s="1">
        <v>0</v>
      </c>
      <c r="W1263" s="1">
        <v>0</v>
      </c>
      <c r="X1263" s="1">
        <v>1</v>
      </c>
      <c r="Y1263" s="1">
        <v>0</v>
      </c>
      <c r="Z1263" s="1">
        <v>0</v>
      </c>
      <c r="AA1263" s="1">
        <v>0</v>
      </c>
      <c r="AB1263" s="1">
        <v>0</v>
      </c>
      <c r="AC1263" s="1">
        <v>1</v>
      </c>
      <c r="AD1263" s="1">
        <v>0</v>
      </c>
      <c r="AE1263" s="1">
        <v>0</v>
      </c>
      <c r="AF1263" s="1">
        <v>0</v>
      </c>
      <c r="AG1263" s="1">
        <v>0</v>
      </c>
    </row>
    <row r="1264" spans="1:33" x14ac:dyDescent="0.25">
      <c r="A1264" t="s">
        <v>31</v>
      </c>
      <c r="B1264" s="1" t="s">
        <v>1316</v>
      </c>
      <c r="C1264" s="4" t="s">
        <v>1382</v>
      </c>
      <c r="D1264" s="1" t="str">
        <f>CONCATENATE(B1264," ",C1264)</f>
        <v>ViewSonic XG2705</v>
      </c>
      <c r="E1264" s="5">
        <v>12</v>
      </c>
      <c r="F1264" s="1">
        <f>E1264/1000</f>
        <v>1.2E-2</v>
      </c>
      <c r="G1264" s="1">
        <v>337.70270270270271</v>
      </c>
      <c r="H1264" s="1">
        <f t="shared" si="19"/>
        <v>25091</v>
      </c>
      <c r="I1264" s="1" t="s">
        <v>63</v>
      </c>
      <c r="J1264" s="1" t="s">
        <v>63</v>
      </c>
      <c r="K1264" s="1" t="s">
        <v>42</v>
      </c>
      <c r="L1264" s="1">
        <f>E1264*G1264</f>
        <v>4052.4324324324325</v>
      </c>
      <c r="M1264" s="1">
        <f>L1264/1000000</f>
        <v>4.0524324324324327E-3</v>
      </c>
      <c r="N1264" s="1" t="s">
        <v>43</v>
      </c>
      <c r="O1264" s="1" t="s">
        <v>54</v>
      </c>
      <c r="P1264" s="1" t="s">
        <v>38</v>
      </c>
      <c r="Q1264" s="1" t="s">
        <v>48</v>
      </c>
      <c r="R1264" s="1" t="s">
        <v>49</v>
      </c>
      <c r="S1264" s="6" t="s">
        <v>1636</v>
      </c>
      <c r="T1264" s="1">
        <v>0</v>
      </c>
      <c r="U1264" s="1">
        <v>0</v>
      </c>
      <c r="V1264" s="1">
        <v>0</v>
      </c>
      <c r="W1264" s="1">
        <v>0</v>
      </c>
      <c r="X1264" s="1">
        <v>1</v>
      </c>
      <c r="Y1264" s="1">
        <v>0</v>
      </c>
      <c r="Z1264" s="1">
        <v>0</v>
      </c>
      <c r="AA1264" s="1">
        <v>0</v>
      </c>
      <c r="AB1264" s="1">
        <v>0</v>
      </c>
      <c r="AC1264" s="1">
        <v>1</v>
      </c>
      <c r="AD1264" s="1">
        <v>0</v>
      </c>
      <c r="AE1264" s="1">
        <v>1</v>
      </c>
      <c r="AF1264" s="1">
        <v>0</v>
      </c>
      <c r="AG1264" s="1">
        <v>0</v>
      </c>
    </row>
    <row r="1265" spans="1:33" x14ac:dyDescent="0.25">
      <c r="A1265" t="s">
        <v>31</v>
      </c>
      <c r="B1265" s="1" t="s">
        <v>1316</v>
      </c>
      <c r="C1265" s="4" t="s">
        <v>1383</v>
      </c>
      <c r="D1265" s="1" t="str">
        <f>CONCATENATE(B1265," ",C1265)</f>
        <v>ViewSonic XG270QG</v>
      </c>
      <c r="E1265" s="5">
        <v>5</v>
      </c>
      <c r="F1265" s="1">
        <f>E1265/1000</f>
        <v>5.0000000000000001E-3</v>
      </c>
      <c r="G1265" s="1">
        <v>932.35810810810813</v>
      </c>
      <c r="H1265" s="1">
        <f t="shared" si="19"/>
        <v>69274</v>
      </c>
      <c r="I1265" s="1" t="s">
        <v>63</v>
      </c>
      <c r="J1265" s="1" t="s">
        <v>63</v>
      </c>
      <c r="K1265" s="1" t="s">
        <v>64</v>
      </c>
      <c r="L1265" s="1">
        <f>E1265*G1265</f>
        <v>4661.7905405405409</v>
      </c>
      <c r="M1265" s="1">
        <f>L1265/1000000</f>
        <v>4.661790540540541E-3</v>
      </c>
      <c r="N1265" s="1" t="s">
        <v>65</v>
      </c>
      <c r="O1265" s="1" t="s">
        <v>54</v>
      </c>
      <c r="P1265" s="1" t="s">
        <v>38</v>
      </c>
      <c r="Q1265" s="1" t="s">
        <v>48</v>
      </c>
      <c r="R1265" s="1" t="s">
        <v>49</v>
      </c>
      <c r="S1265" s="6" t="s">
        <v>1636</v>
      </c>
      <c r="T1265" s="1">
        <v>0</v>
      </c>
      <c r="U1265" s="1">
        <v>0</v>
      </c>
      <c r="V1265" s="1">
        <v>0</v>
      </c>
      <c r="W1265" s="1">
        <v>0</v>
      </c>
      <c r="X1265" s="1">
        <v>1</v>
      </c>
      <c r="Y1265" s="1">
        <v>0</v>
      </c>
      <c r="Z1265" s="1">
        <v>0</v>
      </c>
      <c r="AA1265" s="1">
        <v>0</v>
      </c>
      <c r="AB1265" s="1">
        <v>0</v>
      </c>
      <c r="AC1265" s="1">
        <v>1</v>
      </c>
      <c r="AD1265" s="1">
        <v>0</v>
      </c>
      <c r="AE1265" s="1">
        <v>1</v>
      </c>
      <c r="AF1265" s="1">
        <v>0</v>
      </c>
      <c r="AG1265" s="1">
        <v>0</v>
      </c>
    </row>
    <row r="1266" spans="1:33" x14ac:dyDescent="0.25">
      <c r="A1266" t="s">
        <v>31</v>
      </c>
      <c r="B1266" s="1" t="s">
        <v>1316</v>
      </c>
      <c r="C1266" s="4" t="s">
        <v>1384</v>
      </c>
      <c r="D1266" s="1" t="str">
        <f>CONCATENATE(B1266," ",C1266)</f>
        <v>ViewSonic XG350R-C</v>
      </c>
      <c r="E1266" s="5">
        <v>1</v>
      </c>
      <c r="F1266" s="1">
        <f>E1266/1000</f>
        <v>1E-3</v>
      </c>
      <c r="G1266" s="1">
        <v>890</v>
      </c>
      <c r="H1266" s="1">
        <f t="shared" si="19"/>
        <v>66127</v>
      </c>
      <c r="I1266" s="1" t="s">
        <v>97</v>
      </c>
      <c r="J1266" s="1" t="s">
        <v>72</v>
      </c>
      <c r="K1266" s="1" t="s">
        <v>239</v>
      </c>
      <c r="L1266" s="1">
        <f>E1266*G1266</f>
        <v>890</v>
      </c>
      <c r="M1266" s="1">
        <f>L1266/1000000</f>
        <v>8.8999999999999995E-4</v>
      </c>
      <c r="N1266" s="1" t="s">
        <v>87</v>
      </c>
      <c r="O1266" s="2" t="s">
        <v>44</v>
      </c>
      <c r="P1266" s="1" t="s">
        <v>48</v>
      </c>
      <c r="Q1266" s="1" t="s">
        <v>48</v>
      </c>
      <c r="R1266" s="1" t="s">
        <v>473</v>
      </c>
      <c r="S1266" s="6" t="s">
        <v>31</v>
      </c>
      <c r="U1266" s="1">
        <v>0</v>
      </c>
      <c r="V1266" s="1">
        <v>0</v>
      </c>
      <c r="W1266" s="1">
        <v>0</v>
      </c>
      <c r="X1266" s="1">
        <v>1</v>
      </c>
      <c r="Y1266" s="1">
        <v>0</v>
      </c>
      <c r="Z1266" s="1">
        <v>0</v>
      </c>
      <c r="AB1266" s="1">
        <v>0</v>
      </c>
      <c r="AC1266" s="1">
        <v>0</v>
      </c>
      <c r="AD1266" s="1">
        <v>1</v>
      </c>
      <c r="AE1266" s="1">
        <v>0</v>
      </c>
      <c r="AF1266" s="1">
        <v>1</v>
      </c>
      <c r="AG1266" s="1">
        <v>1</v>
      </c>
    </row>
    <row r="1267" spans="1:33" x14ac:dyDescent="0.25">
      <c r="A1267" t="s">
        <v>1385</v>
      </c>
      <c r="B1267" s="1" t="s">
        <v>32</v>
      </c>
      <c r="C1267" s="4" t="s">
        <v>33</v>
      </c>
      <c r="D1267" s="1" t="str">
        <f>CONCATENATE(B1267," ",C1267)</f>
        <v>Acer 19CX1Qb</v>
      </c>
      <c r="E1267" s="5">
        <v>36</v>
      </c>
      <c r="F1267" s="1">
        <f>E1267/1000</f>
        <v>3.5999999999999997E-2</v>
      </c>
      <c r="G1267" s="2">
        <v>66</v>
      </c>
      <c r="H1267" s="1">
        <f>ROUND(G1267*73.7,0)</f>
        <v>4864</v>
      </c>
      <c r="I1267" s="1" t="s">
        <v>34</v>
      </c>
      <c r="J1267" s="1" t="s">
        <v>34</v>
      </c>
      <c r="K1267" s="1" t="s">
        <v>35</v>
      </c>
      <c r="L1267" s="1">
        <f>E1267*G1267</f>
        <v>2376</v>
      </c>
      <c r="M1267" s="1">
        <f>L1267/1000000</f>
        <v>2.3760000000000001E-3</v>
      </c>
      <c r="N1267" s="1" t="s">
        <v>36</v>
      </c>
      <c r="O1267" s="1" t="s">
        <v>37</v>
      </c>
      <c r="P1267" s="1" t="s">
        <v>38</v>
      </c>
      <c r="Q1267" s="1" t="s">
        <v>38</v>
      </c>
      <c r="R1267" s="1" t="s">
        <v>39</v>
      </c>
      <c r="S1267" s="6" t="s">
        <v>1638</v>
      </c>
      <c r="T1267" s="1">
        <v>0</v>
      </c>
      <c r="U1267" s="1">
        <v>1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1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</row>
    <row r="1268" spans="1:33" x14ac:dyDescent="0.25">
      <c r="A1268" t="s">
        <v>1385</v>
      </c>
      <c r="B1268" s="1" t="s">
        <v>32</v>
      </c>
      <c r="C1268" s="4" t="s">
        <v>40</v>
      </c>
      <c r="D1268" s="1" t="str">
        <f>CONCATENATE(B1268," ",C1268)</f>
        <v>Acer 22CV1Qbi</v>
      </c>
      <c r="E1268" s="5">
        <v>4</v>
      </c>
      <c r="F1268" s="1">
        <f>E1268/1000</f>
        <v>4.0000000000000001E-3</v>
      </c>
      <c r="G1268" s="2">
        <v>80</v>
      </c>
      <c r="H1268" s="1">
        <f t="shared" ref="H1268:H1331" si="20">ROUND(G1268*73.7,0)</f>
        <v>5896</v>
      </c>
      <c r="I1268" s="1" t="s">
        <v>41</v>
      </c>
      <c r="J1268" s="1" t="s">
        <v>41</v>
      </c>
      <c r="K1268" s="1" t="s">
        <v>42</v>
      </c>
      <c r="L1268" s="1">
        <f>E1268*G1268</f>
        <v>320</v>
      </c>
      <c r="M1268" s="1">
        <f>L1268/1000000</f>
        <v>3.2000000000000003E-4</v>
      </c>
      <c r="N1268" s="1" t="s">
        <v>43</v>
      </c>
      <c r="O1268" s="1" t="s">
        <v>44</v>
      </c>
      <c r="P1268" s="1" t="s">
        <v>38</v>
      </c>
      <c r="Q1268" s="1" t="s">
        <v>38</v>
      </c>
      <c r="R1268" s="1" t="s">
        <v>39</v>
      </c>
      <c r="S1268" s="6" t="s">
        <v>1638</v>
      </c>
      <c r="T1268" s="1">
        <v>0</v>
      </c>
      <c r="U1268" s="1">
        <v>1</v>
      </c>
      <c r="V1268" s="1">
        <v>1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1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</row>
    <row r="1269" spans="1:33" x14ac:dyDescent="0.25">
      <c r="A1269" t="s">
        <v>1385</v>
      </c>
      <c r="B1269" s="1" t="s">
        <v>32</v>
      </c>
      <c r="C1269" s="4" t="s">
        <v>45</v>
      </c>
      <c r="D1269" s="1" t="str">
        <f>CONCATENATE(B1269," ",C1269)</f>
        <v>Acer 22CX1Qb</v>
      </c>
      <c r="E1269" s="5">
        <v>195</v>
      </c>
      <c r="F1269" s="1">
        <f>E1269/1000</f>
        <v>0.19500000000000001</v>
      </c>
      <c r="G1269" s="2">
        <v>88.94736842105263</v>
      </c>
      <c r="H1269" s="1">
        <f t="shared" si="20"/>
        <v>6555</v>
      </c>
      <c r="I1269" s="1" t="s">
        <v>41</v>
      </c>
      <c r="J1269" s="1" t="s">
        <v>41</v>
      </c>
      <c r="K1269" s="1" t="s">
        <v>42</v>
      </c>
      <c r="L1269" s="1">
        <f>E1269*G1269</f>
        <v>17344.736842105263</v>
      </c>
      <c r="M1269" s="1">
        <f>L1269/1000000</f>
        <v>1.7344736842105263E-2</v>
      </c>
      <c r="N1269" s="1" t="s">
        <v>43</v>
      </c>
      <c r="O1269" s="1" t="s">
        <v>37</v>
      </c>
      <c r="P1269" s="1" t="s">
        <v>38</v>
      </c>
      <c r="Q1269" s="1" t="s">
        <v>38</v>
      </c>
      <c r="R1269" s="1" t="s">
        <v>39</v>
      </c>
      <c r="S1269" s="6" t="s">
        <v>1638</v>
      </c>
      <c r="T1269" s="1">
        <v>0</v>
      </c>
      <c r="U1269" s="1">
        <v>1</v>
      </c>
      <c r="V1269" s="1">
        <v>1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1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</row>
    <row r="1270" spans="1:33" x14ac:dyDescent="0.25">
      <c r="A1270" t="s">
        <v>1385</v>
      </c>
      <c r="B1270" s="1" t="s">
        <v>32</v>
      </c>
      <c r="C1270" s="4" t="s">
        <v>46</v>
      </c>
      <c r="D1270" s="1" t="str">
        <f>CONCATENATE(B1270," ",C1270)</f>
        <v>Acer 22CX1Qbi</v>
      </c>
      <c r="E1270" s="5">
        <v>138</v>
      </c>
      <c r="F1270" s="1">
        <f>E1270/1000</f>
        <v>0.13800000000000001</v>
      </c>
      <c r="G1270" s="2">
        <v>95</v>
      </c>
      <c r="H1270" s="1">
        <f t="shared" si="20"/>
        <v>7002</v>
      </c>
      <c r="I1270" s="1" t="s">
        <v>41</v>
      </c>
      <c r="J1270" s="1" t="s">
        <v>41</v>
      </c>
      <c r="K1270" s="1" t="s">
        <v>42</v>
      </c>
      <c r="L1270" s="1">
        <f>E1270*G1270</f>
        <v>13110</v>
      </c>
      <c r="M1270" s="1">
        <f>L1270/1000000</f>
        <v>1.311E-2</v>
      </c>
      <c r="N1270" s="1" t="s">
        <v>43</v>
      </c>
      <c r="O1270" s="1" t="s">
        <v>37</v>
      </c>
      <c r="P1270" s="1" t="s">
        <v>38</v>
      </c>
      <c r="Q1270" s="1" t="s">
        <v>38</v>
      </c>
      <c r="R1270" s="1" t="s">
        <v>39</v>
      </c>
      <c r="S1270" s="6" t="s">
        <v>1638</v>
      </c>
      <c r="T1270" s="1">
        <v>0</v>
      </c>
      <c r="U1270" s="1">
        <v>1</v>
      </c>
      <c r="V1270" s="1">
        <v>1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1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</row>
    <row r="1271" spans="1:33" x14ac:dyDescent="0.25">
      <c r="A1271" t="s">
        <v>1385</v>
      </c>
      <c r="B1271" s="1" t="s">
        <v>32</v>
      </c>
      <c r="C1271" s="4" t="s">
        <v>47</v>
      </c>
      <c r="D1271" s="1" t="str">
        <f>CONCATENATE(B1271," ",C1271)</f>
        <v>Acer 22MH1QSbipx</v>
      </c>
      <c r="E1271" s="5">
        <v>308</v>
      </c>
      <c r="F1271" s="1">
        <f>E1271/1000</f>
        <v>0.308</v>
      </c>
      <c r="G1271" s="2">
        <v>134.86486486486487</v>
      </c>
      <c r="H1271" s="1">
        <f t="shared" si="20"/>
        <v>9940</v>
      </c>
      <c r="I1271" s="1" t="s">
        <v>41</v>
      </c>
      <c r="J1271" s="1" t="s">
        <v>41</v>
      </c>
      <c r="K1271" s="1" t="s">
        <v>42</v>
      </c>
      <c r="L1271" s="1">
        <f>E1271*G1271</f>
        <v>41538.37837837838</v>
      </c>
      <c r="M1271" s="1">
        <f>L1271/1000000</f>
        <v>4.1538378378378378E-2</v>
      </c>
      <c r="N1271" s="1" t="s">
        <v>43</v>
      </c>
      <c r="O1271" s="1" t="s">
        <v>37</v>
      </c>
      <c r="P1271" s="1" t="s">
        <v>38</v>
      </c>
      <c r="Q1271" s="1" t="s">
        <v>48</v>
      </c>
      <c r="R1271" s="1" t="s">
        <v>49</v>
      </c>
      <c r="S1271" s="6" t="s">
        <v>1636</v>
      </c>
      <c r="T1271" s="1">
        <v>0</v>
      </c>
      <c r="U1271" s="1">
        <v>0</v>
      </c>
      <c r="V1271" s="1">
        <v>0</v>
      </c>
      <c r="W1271" s="1">
        <v>0</v>
      </c>
      <c r="X1271" s="1">
        <v>1</v>
      </c>
      <c r="Y1271" s="1">
        <v>0</v>
      </c>
      <c r="Z1271" s="1">
        <v>0</v>
      </c>
      <c r="AA1271" s="1">
        <v>0</v>
      </c>
      <c r="AB1271" s="1">
        <v>1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</row>
    <row r="1272" spans="1:33" x14ac:dyDescent="0.25">
      <c r="A1272" t="s">
        <v>1385</v>
      </c>
      <c r="B1272" s="1" t="s">
        <v>32</v>
      </c>
      <c r="C1272" s="4" t="s">
        <v>50</v>
      </c>
      <c r="D1272" s="1" t="str">
        <f>CONCATENATE(B1272," ",C1272)</f>
        <v>Acer 22MX1Qbii</v>
      </c>
      <c r="E1272" s="5">
        <v>927</v>
      </c>
      <c r="F1272" s="1">
        <f>E1272/1000</f>
        <v>0.92700000000000005</v>
      </c>
      <c r="G1272" s="2">
        <v>101.08108108108108</v>
      </c>
      <c r="H1272" s="1">
        <f t="shared" si="20"/>
        <v>7450</v>
      </c>
      <c r="I1272" s="1" t="s">
        <v>41</v>
      </c>
      <c r="J1272" s="1" t="s">
        <v>41</v>
      </c>
      <c r="K1272" s="1" t="s">
        <v>42</v>
      </c>
      <c r="L1272" s="1">
        <f>E1272*G1272</f>
        <v>93702.16216216216</v>
      </c>
      <c r="M1272" s="1">
        <f>L1272/1000000</f>
        <v>9.3702162162162164E-2</v>
      </c>
      <c r="N1272" s="1" t="s">
        <v>43</v>
      </c>
      <c r="O1272" s="1" t="s">
        <v>37</v>
      </c>
      <c r="P1272" s="1" t="s">
        <v>38</v>
      </c>
      <c r="Q1272" s="1" t="s">
        <v>38</v>
      </c>
      <c r="R1272" s="1" t="s">
        <v>49</v>
      </c>
      <c r="S1272" s="6" t="s">
        <v>1638</v>
      </c>
      <c r="T1272" s="1">
        <v>0</v>
      </c>
      <c r="U1272" s="1">
        <v>1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1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</row>
    <row r="1273" spans="1:33" x14ac:dyDescent="0.25">
      <c r="A1273" t="s">
        <v>1385</v>
      </c>
      <c r="B1273" s="1" t="s">
        <v>32</v>
      </c>
      <c r="C1273" s="4" t="s">
        <v>51</v>
      </c>
      <c r="D1273" s="1" t="str">
        <f>CONCATENATE(B1273," ",C1273)</f>
        <v>Acer 24CL1Ybi</v>
      </c>
      <c r="E1273" s="5">
        <v>44</v>
      </c>
      <c r="F1273" s="1">
        <f>E1273/1000</f>
        <v>4.3999999999999997E-2</v>
      </c>
      <c r="G1273" s="2">
        <v>110.13157894736842</v>
      </c>
      <c r="H1273" s="1">
        <f t="shared" si="20"/>
        <v>8117</v>
      </c>
      <c r="I1273" s="1" t="s">
        <v>52</v>
      </c>
      <c r="J1273" s="1" t="s">
        <v>53</v>
      </c>
      <c r="K1273" s="1" t="s">
        <v>42</v>
      </c>
      <c r="L1273" s="1">
        <f>E1273*G1273</f>
        <v>4845.7894736842109</v>
      </c>
      <c r="M1273" s="1">
        <f>L1273/1000000</f>
        <v>4.8457894736842104E-3</v>
      </c>
      <c r="N1273" s="1" t="s">
        <v>43</v>
      </c>
      <c r="O1273" s="1" t="s">
        <v>54</v>
      </c>
      <c r="P1273" s="1" t="s">
        <v>38</v>
      </c>
      <c r="Q1273" s="1" t="s">
        <v>38</v>
      </c>
      <c r="R1273" s="1" t="s">
        <v>39</v>
      </c>
      <c r="S1273" s="6" t="s">
        <v>1638</v>
      </c>
      <c r="T1273" s="1">
        <v>0</v>
      </c>
      <c r="U1273" s="1">
        <v>0</v>
      </c>
      <c r="V1273" s="1">
        <v>0</v>
      </c>
      <c r="W1273" s="1">
        <v>1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1</v>
      </c>
      <c r="AD1273" s="1">
        <v>0</v>
      </c>
      <c r="AE1273" s="1">
        <v>1</v>
      </c>
      <c r="AF1273" s="1">
        <v>0</v>
      </c>
      <c r="AG1273" s="1">
        <v>0</v>
      </c>
    </row>
    <row r="1274" spans="1:33" x14ac:dyDescent="0.25">
      <c r="A1274" t="s">
        <v>1385</v>
      </c>
      <c r="B1274" s="1" t="s">
        <v>32</v>
      </c>
      <c r="C1274" s="4" t="s">
        <v>55</v>
      </c>
      <c r="D1274" s="1" t="str">
        <f>CONCATENATE(B1274," ",C1274)</f>
        <v>Acer 24HC1QR</v>
      </c>
      <c r="E1274" s="5">
        <v>1</v>
      </c>
      <c r="F1274" s="1">
        <f>E1274/1000</f>
        <v>1E-3</v>
      </c>
      <c r="G1274" s="2">
        <v>193.58108108108109</v>
      </c>
      <c r="H1274" s="1">
        <f t="shared" si="20"/>
        <v>14267</v>
      </c>
      <c r="I1274" s="1" t="s">
        <v>56</v>
      </c>
      <c r="J1274" s="1" t="s">
        <v>53</v>
      </c>
      <c r="K1274" s="1" t="s">
        <v>42</v>
      </c>
      <c r="L1274" s="1">
        <f>E1274*G1274</f>
        <v>193.58108108108109</v>
      </c>
      <c r="M1274" s="1">
        <f>L1274/1000000</f>
        <v>1.935810810810811E-4</v>
      </c>
      <c r="N1274" s="1" t="s">
        <v>43</v>
      </c>
      <c r="O1274" s="1" t="s">
        <v>44</v>
      </c>
      <c r="P1274" s="1" t="s">
        <v>57</v>
      </c>
      <c r="Q1274" s="1" t="s">
        <v>48</v>
      </c>
      <c r="R1274" s="1" t="s">
        <v>58</v>
      </c>
      <c r="S1274" s="6" t="s">
        <v>1637</v>
      </c>
      <c r="T1274" s="1">
        <v>0</v>
      </c>
      <c r="U1274" s="1">
        <v>0</v>
      </c>
      <c r="V1274" s="1">
        <v>0</v>
      </c>
      <c r="W1274" s="1">
        <v>0</v>
      </c>
      <c r="X1274" s="1">
        <v>1</v>
      </c>
      <c r="Y1274" s="1">
        <v>0</v>
      </c>
      <c r="Z1274" s="1">
        <v>0</v>
      </c>
      <c r="AA1274" s="1">
        <v>0</v>
      </c>
      <c r="AB1274" s="1">
        <v>0</v>
      </c>
      <c r="AC1274" s="1">
        <v>1</v>
      </c>
      <c r="AD1274" s="1">
        <v>0</v>
      </c>
      <c r="AE1274" s="1">
        <v>0</v>
      </c>
      <c r="AF1274" s="1">
        <v>0</v>
      </c>
      <c r="AG1274" s="1">
        <v>0</v>
      </c>
    </row>
    <row r="1275" spans="1:33" x14ac:dyDescent="0.25">
      <c r="A1275" t="s">
        <v>1385</v>
      </c>
      <c r="B1275" s="1" t="s">
        <v>32</v>
      </c>
      <c r="C1275" s="4" t="s">
        <v>1386</v>
      </c>
      <c r="D1275" s="1" t="str">
        <f>CONCATENATE(B1275," ",C1275)</f>
        <v>Acer 24HX2QPbmiiipx</v>
      </c>
      <c r="E1275" s="5">
        <v>2</v>
      </c>
      <c r="F1275" s="1">
        <f>E1275/1000</f>
        <v>2E-3</v>
      </c>
      <c r="G1275" s="2">
        <v>209.32432432432432</v>
      </c>
      <c r="H1275" s="1">
        <f t="shared" si="20"/>
        <v>15427</v>
      </c>
      <c r="I1275" s="1" t="s">
        <v>53</v>
      </c>
      <c r="J1275" s="1" t="s">
        <v>53</v>
      </c>
      <c r="K1275" s="1" t="s">
        <v>42</v>
      </c>
      <c r="L1275" s="1">
        <f>E1275*G1275</f>
        <v>418.64864864864865</v>
      </c>
      <c r="M1275" s="1">
        <f>L1275/1000000</f>
        <v>4.1864864864864866E-4</v>
      </c>
      <c r="N1275" s="1" t="s">
        <v>43</v>
      </c>
      <c r="O1275" s="1" t="s">
        <v>37</v>
      </c>
      <c r="P1275" s="1" t="s">
        <v>38</v>
      </c>
      <c r="Q1275" s="1" t="s">
        <v>48</v>
      </c>
      <c r="R1275" s="1" t="s">
        <v>49</v>
      </c>
      <c r="S1275" s="6" t="s">
        <v>1638</v>
      </c>
      <c r="T1275" s="1">
        <v>0</v>
      </c>
      <c r="U1275" s="1">
        <v>0</v>
      </c>
      <c r="V1275" s="1">
        <v>0</v>
      </c>
      <c r="W1275" s="1">
        <v>0</v>
      </c>
      <c r="X1275" s="1">
        <v>1</v>
      </c>
      <c r="Y1275" s="1">
        <v>0</v>
      </c>
      <c r="Z1275" s="1">
        <v>0</v>
      </c>
      <c r="AA1275" s="1">
        <v>0</v>
      </c>
      <c r="AB1275" s="1">
        <v>0</v>
      </c>
      <c r="AC1275" s="1">
        <v>1</v>
      </c>
      <c r="AD1275" s="1">
        <v>0</v>
      </c>
      <c r="AE1275" s="1">
        <v>0</v>
      </c>
      <c r="AF1275" s="1">
        <v>0</v>
      </c>
      <c r="AG1275" s="1">
        <v>0</v>
      </c>
    </row>
    <row r="1276" spans="1:33" x14ac:dyDescent="0.25">
      <c r="A1276" t="s">
        <v>1385</v>
      </c>
      <c r="B1276" s="1" t="s">
        <v>32</v>
      </c>
      <c r="C1276" s="4" t="s">
        <v>59</v>
      </c>
      <c r="D1276" s="1" t="str">
        <f>CONCATENATE(B1276," ",C1276)</f>
        <v>Acer 24ML1Ybii</v>
      </c>
      <c r="E1276" s="5">
        <v>19</v>
      </c>
      <c r="F1276" s="1">
        <f>E1276/1000</f>
        <v>1.9E-2</v>
      </c>
      <c r="G1276" s="2">
        <v>134.05405405405406</v>
      </c>
      <c r="H1276" s="1">
        <f t="shared" si="20"/>
        <v>9880</v>
      </c>
      <c r="I1276" s="1" t="s">
        <v>52</v>
      </c>
      <c r="J1276" s="1" t="s">
        <v>53</v>
      </c>
      <c r="K1276" s="1" t="s">
        <v>42</v>
      </c>
      <c r="L1276" s="1">
        <f>E1276*G1276</f>
        <v>2547.0270270270271</v>
      </c>
      <c r="M1276" s="1">
        <f>L1276/1000000</f>
        <v>2.5470270270270272E-3</v>
      </c>
      <c r="N1276" s="1" t="s">
        <v>43</v>
      </c>
      <c r="O1276" s="1" t="s">
        <v>54</v>
      </c>
      <c r="P1276" s="1" t="s">
        <v>38</v>
      </c>
      <c r="Q1276" s="1" t="s">
        <v>48</v>
      </c>
      <c r="R1276" s="1" t="s">
        <v>49</v>
      </c>
      <c r="S1276" s="6" t="s">
        <v>1637</v>
      </c>
      <c r="T1276" s="1">
        <v>0</v>
      </c>
      <c r="U1276" s="1">
        <v>0</v>
      </c>
      <c r="V1276" s="1">
        <v>0</v>
      </c>
      <c r="W1276" s="1">
        <v>0</v>
      </c>
      <c r="X1276" s="1">
        <v>1</v>
      </c>
      <c r="Y1276" s="1">
        <v>0</v>
      </c>
      <c r="Z1276" s="1">
        <v>0</v>
      </c>
      <c r="AA1276" s="1">
        <v>0</v>
      </c>
      <c r="AB1276" s="1">
        <v>0</v>
      </c>
      <c r="AC1276" s="1">
        <v>1</v>
      </c>
      <c r="AD1276" s="1">
        <v>0</v>
      </c>
      <c r="AE1276" s="1">
        <v>1</v>
      </c>
      <c r="AF1276" s="1">
        <v>0</v>
      </c>
      <c r="AG1276" s="1">
        <v>0</v>
      </c>
    </row>
    <row r="1277" spans="1:33" x14ac:dyDescent="0.25">
      <c r="A1277" t="s">
        <v>1385</v>
      </c>
      <c r="B1277" s="1" t="s">
        <v>32</v>
      </c>
      <c r="C1277" s="4" t="s">
        <v>60</v>
      </c>
      <c r="D1277" s="1" t="str">
        <f>CONCATENATE(B1277," ",C1277)</f>
        <v>Acer 24ML2Ybix</v>
      </c>
      <c r="E1277" s="5">
        <v>421</v>
      </c>
      <c r="F1277" s="1">
        <f>E1277/1000</f>
        <v>0.42099999999999999</v>
      </c>
      <c r="G1277" s="2">
        <v>130.63063063063063</v>
      </c>
      <c r="H1277" s="1">
        <f t="shared" si="20"/>
        <v>9627</v>
      </c>
      <c r="I1277" s="1" t="s">
        <v>52</v>
      </c>
      <c r="J1277" s="1" t="s">
        <v>53</v>
      </c>
      <c r="K1277" s="1" t="s">
        <v>42</v>
      </c>
      <c r="L1277" s="1">
        <f>E1277*G1277</f>
        <v>54995.495495495496</v>
      </c>
      <c r="M1277" s="1">
        <f>L1277/1000000</f>
        <v>5.4995495495495497E-2</v>
      </c>
      <c r="N1277" s="1" t="s">
        <v>43</v>
      </c>
      <c r="O1277" s="1" t="s">
        <v>54</v>
      </c>
      <c r="P1277" s="1" t="s">
        <v>38</v>
      </c>
      <c r="Q1277" s="1" t="s">
        <v>38</v>
      </c>
      <c r="R1277" s="1" t="s">
        <v>39</v>
      </c>
      <c r="S1277" s="6" t="s">
        <v>1638</v>
      </c>
      <c r="T1277" s="1">
        <v>0</v>
      </c>
      <c r="U1277" s="1">
        <v>0</v>
      </c>
      <c r="V1277" s="1">
        <v>1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1</v>
      </c>
      <c r="AD1277" s="1">
        <v>0</v>
      </c>
      <c r="AE1277" s="1">
        <v>1</v>
      </c>
      <c r="AF1277" s="1">
        <v>0</v>
      </c>
      <c r="AG1277" s="1">
        <v>0</v>
      </c>
    </row>
    <row r="1278" spans="1:33" x14ac:dyDescent="0.25">
      <c r="A1278" t="s">
        <v>1385</v>
      </c>
      <c r="B1278" s="1" t="s">
        <v>32</v>
      </c>
      <c r="C1278" s="4" t="s">
        <v>61</v>
      </c>
      <c r="D1278" s="1" t="str">
        <f>CONCATENATE(B1278," ",C1278)</f>
        <v>Acer 24MX1bii</v>
      </c>
      <c r="E1278" s="5">
        <v>381</v>
      </c>
      <c r="F1278" s="1">
        <f>E1278/1000</f>
        <v>0.38100000000000001</v>
      </c>
      <c r="G1278" s="2">
        <v>119.86842105263158</v>
      </c>
      <c r="H1278" s="1">
        <f t="shared" si="20"/>
        <v>8834</v>
      </c>
      <c r="I1278" s="1" t="s">
        <v>53</v>
      </c>
      <c r="J1278" s="1" t="s">
        <v>53</v>
      </c>
      <c r="K1278" s="1" t="s">
        <v>42</v>
      </c>
      <c r="L1278" s="1">
        <f>E1278*G1278</f>
        <v>45669.868421052633</v>
      </c>
      <c r="M1278" s="1">
        <f>L1278/1000000</f>
        <v>4.5669868421052633E-2</v>
      </c>
      <c r="N1278" s="1" t="s">
        <v>43</v>
      </c>
      <c r="O1278" s="1" t="s">
        <v>37</v>
      </c>
      <c r="P1278" s="1" t="s">
        <v>38</v>
      </c>
      <c r="Q1278" s="1" t="s">
        <v>48</v>
      </c>
      <c r="R1278" s="1" t="s">
        <v>49</v>
      </c>
      <c r="S1278" s="6" t="s">
        <v>1638</v>
      </c>
      <c r="T1278" s="1">
        <v>0</v>
      </c>
      <c r="U1278" s="1">
        <v>0</v>
      </c>
      <c r="V1278" s="1">
        <v>0</v>
      </c>
      <c r="W1278" s="1">
        <v>0</v>
      </c>
      <c r="X1278" s="1">
        <v>1</v>
      </c>
      <c r="Y1278" s="1">
        <v>0</v>
      </c>
      <c r="Z1278" s="1">
        <v>0</v>
      </c>
      <c r="AA1278" s="1">
        <v>0</v>
      </c>
      <c r="AB1278" s="1">
        <v>0</v>
      </c>
      <c r="AC1278" s="1">
        <v>1</v>
      </c>
      <c r="AD1278" s="1">
        <v>0</v>
      </c>
      <c r="AE1278" s="1">
        <v>0</v>
      </c>
      <c r="AF1278" s="1">
        <v>0</v>
      </c>
      <c r="AG1278" s="1">
        <v>0</v>
      </c>
    </row>
    <row r="1279" spans="1:33" x14ac:dyDescent="0.25">
      <c r="A1279" t="s">
        <v>1385</v>
      </c>
      <c r="B1279" s="1" t="s">
        <v>32</v>
      </c>
      <c r="C1279" s="4" t="s">
        <v>1387</v>
      </c>
      <c r="D1279" s="1" t="str">
        <f>CONCATENATE(B1279," ",C1279)</f>
        <v>Acer 27HC1R</v>
      </c>
      <c r="E1279" s="5">
        <v>2</v>
      </c>
      <c r="F1279" s="1">
        <f>E1279/1000</f>
        <v>2E-3</v>
      </c>
      <c r="G1279" s="2">
        <v>297.16216216216219</v>
      </c>
      <c r="H1279" s="1">
        <f t="shared" si="20"/>
        <v>21901</v>
      </c>
      <c r="I1279" s="1" t="s">
        <v>63</v>
      </c>
      <c r="J1279" s="1" t="s">
        <v>63</v>
      </c>
      <c r="K1279" s="1" t="s">
        <v>42</v>
      </c>
      <c r="L1279" s="1">
        <f>E1279*G1279</f>
        <v>594.32432432432438</v>
      </c>
      <c r="M1279" s="1">
        <f>L1279/1000000</f>
        <v>5.9432432432432437E-4</v>
      </c>
      <c r="N1279" s="1" t="s">
        <v>43</v>
      </c>
      <c r="O1279" s="1" t="s">
        <v>44</v>
      </c>
      <c r="P1279" s="1" t="s">
        <v>48</v>
      </c>
      <c r="Q1279" s="1" t="s">
        <v>48</v>
      </c>
      <c r="R1279" s="1" t="s">
        <v>58</v>
      </c>
      <c r="S1279" s="6" t="s">
        <v>1638</v>
      </c>
      <c r="T1279" s="1">
        <v>0</v>
      </c>
      <c r="U1279" s="1">
        <v>0</v>
      </c>
      <c r="V1279" s="1">
        <v>0</v>
      </c>
      <c r="W1279" s="1">
        <v>0</v>
      </c>
      <c r="X1279" s="1">
        <v>1</v>
      </c>
      <c r="Y1279" s="1">
        <v>0</v>
      </c>
      <c r="Z1279" s="1">
        <v>0</v>
      </c>
      <c r="AA1279" s="1">
        <v>0</v>
      </c>
      <c r="AB1279" s="1">
        <v>0</v>
      </c>
      <c r="AC1279" s="1">
        <v>1</v>
      </c>
      <c r="AD1279" s="1">
        <v>0</v>
      </c>
      <c r="AE1279" s="1">
        <v>0</v>
      </c>
      <c r="AF1279" s="1">
        <v>1</v>
      </c>
      <c r="AG1279" s="1">
        <v>0</v>
      </c>
    </row>
    <row r="1280" spans="1:33" x14ac:dyDescent="0.25">
      <c r="A1280" t="s">
        <v>1385</v>
      </c>
      <c r="B1280" s="1" t="s">
        <v>32</v>
      </c>
      <c r="C1280" s="4" t="s">
        <v>1388</v>
      </c>
      <c r="D1280" s="1" t="str">
        <f>CONCATENATE(B1280," ",C1280)</f>
        <v>Acer 27HC2RPbmiiphx</v>
      </c>
      <c r="E1280" s="5">
        <v>3</v>
      </c>
      <c r="F1280" s="1">
        <f>E1280/1000</f>
        <v>3.0000000000000001E-3</v>
      </c>
      <c r="G1280" s="2">
        <v>203.81578947368422</v>
      </c>
      <c r="H1280" s="1">
        <f t="shared" si="20"/>
        <v>15021</v>
      </c>
      <c r="I1280" s="1" t="s">
        <v>63</v>
      </c>
      <c r="J1280" s="1" t="s">
        <v>63</v>
      </c>
      <c r="K1280" s="1" t="s">
        <v>64</v>
      </c>
      <c r="L1280" s="1">
        <f>E1280*G1280</f>
        <v>611.44736842105272</v>
      </c>
      <c r="M1280" s="1">
        <f>L1280/1000000</f>
        <v>6.1144736842105277E-4</v>
      </c>
      <c r="N1280" s="1" t="s">
        <v>65</v>
      </c>
      <c r="O1280" s="1" t="s">
        <v>54</v>
      </c>
      <c r="P1280" s="1" t="s">
        <v>48</v>
      </c>
      <c r="Q1280" s="1" t="s">
        <v>48</v>
      </c>
      <c r="R1280" s="1" t="s">
        <v>49</v>
      </c>
      <c r="S1280" s="6" t="s">
        <v>1638</v>
      </c>
      <c r="T1280" s="1">
        <v>0</v>
      </c>
      <c r="U1280" s="1">
        <v>0</v>
      </c>
      <c r="V1280" s="1">
        <v>0</v>
      </c>
      <c r="W1280" s="1">
        <v>0</v>
      </c>
      <c r="X1280" s="1">
        <v>1</v>
      </c>
      <c r="Y1280" s="1">
        <v>0</v>
      </c>
      <c r="Z1280" s="1">
        <v>0</v>
      </c>
      <c r="AA1280" s="1">
        <v>0</v>
      </c>
      <c r="AB1280" s="1">
        <v>0</v>
      </c>
      <c r="AC1280" s="1">
        <v>1</v>
      </c>
      <c r="AD1280" s="1">
        <v>0</v>
      </c>
      <c r="AE1280" s="1">
        <v>1</v>
      </c>
      <c r="AF1280" s="1">
        <v>1</v>
      </c>
      <c r="AG1280" s="1">
        <v>0</v>
      </c>
    </row>
    <row r="1281" spans="1:33" x14ac:dyDescent="0.25">
      <c r="A1281" t="s">
        <v>1385</v>
      </c>
      <c r="B1281" s="1" t="s">
        <v>32</v>
      </c>
      <c r="C1281" s="4" t="s">
        <v>66</v>
      </c>
      <c r="D1281" s="1" t="str">
        <f>CONCATENATE(B1281," ",C1281)</f>
        <v>Acer 27HC5RPbiipx</v>
      </c>
      <c r="E1281" s="5">
        <v>92</v>
      </c>
      <c r="F1281" s="1">
        <f>E1281/1000</f>
        <v>9.1999999999999998E-2</v>
      </c>
      <c r="G1281" s="2">
        <v>245.03225806451613</v>
      </c>
      <c r="H1281" s="1">
        <f t="shared" si="20"/>
        <v>18059</v>
      </c>
      <c r="I1281" s="1" t="s">
        <v>63</v>
      </c>
      <c r="J1281" s="1" t="s">
        <v>63</v>
      </c>
      <c r="K1281" s="1" t="s">
        <v>42</v>
      </c>
      <c r="L1281" s="1">
        <f>E1281*G1281</f>
        <v>22542.967741935485</v>
      </c>
      <c r="M1281" s="1">
        <f>L1281/1000000</f>
        <v>2.2542967741935486E-2</v>
      </c>
      <c r="N1281" s="1" t="s">
        <v>43</v>
      </c>
      <c r="O1281" s="1" t="s">
        <v>54</v>
      </c>
      <c r="P1281" s="1" t="s">
        <v>48</v>
      </c>
      <c r="Q1281" s="1" t="s">
        <v>48</v>
      </c>
      <c r="R1281" s="1" t="s">
        <v>39</v>
      </c>
      <c r="S1281" s="6" t="s">
        <v>1638</v>
      </c>
      <c r="T1281" s="1">
        <v>0</v>
      </c>
      <c r="U1281" s="1">
        <v>0</v>
      </c>
      <c r="V1281" s="1">
        <v>0</v>
      </c>
      <c r="W1281" s="1">
        <v>0</v>
      </c>
      <c r="X1281" s="1">
        <v>1</v>
      </c>
      <c r="Y1281" s="1">
        <v>0</v>
      </c>
      <c r="Z1281" s="1">
        <v>0</v>
      </c>
      <c r="AA1281" s="1">
        <v>0</v>
      </c>
      <c r="AB1281" s="1">
        <v>0</v>
      </c>
      <c r="AC1281" s="1">
        <v>1</v>
      </c>
      <c r="AD1281" s="1">
        <v>0</v>
      </c>
      <c r="AE1281" s="1">
        <v>1</v>
      </c>
      <c r="AF1281" s="1">
        <v>1</v>
      </c>
      <c r="AG1281" s="1">
        <v>0</v>
      </c>
    </row>
    <row r="1282" spans="1:33" x14ac:dyDescent="0.25">
      <c r="A1282" t="s">
        <v>1385</v>
      </c>
      <c r="B1282" s="1" t="s">
        <v>32</v>
      </c>
      <c r="C1282" s="4" t="s">
        <v>67</v>
      </c>
      <c r="D1282" s="1" t="str">
        <f>CONCATENATE(B1282," ",C1282)</f>
        <v>Acer 27ML1bii</v>
      </c>
      <c r="E1282" s="5">
        <v>46</v>
      </c>
      <c r="F1282" s="1">
        <f>E1282/1000</f>
        <v>4.5999999999999999E-2</v>
      </c>
      <c r="G1282" s="2">
        <v>157.97297297297297</v>
      </c>
      <c r="H1282" s="1">
        <f t="shared" si="20"/>
        <v>11643</v>
      </c>
      <c r="I1282" s="1" t="s">
        <v>63</v>
      </c>
      <c r="J1282" s="1" t="s">
        <v>63</v>
      </c>
      <c r="K1282" s="1" t="s">
        <v>42</v>
      </c>
      <c r="L1282" s="1">
        <f>E1282*G1282</f>
        <v>7266.7567567567567</v>
      </c>
      <c r="M1282" s="1">
        <f>L1282/1000000</f>
        <v>7.2667567567567563E-3</v>
      </c>
      <c r="N1282" s="1" t="s">
        <v>43</v>
      </c>
      <c r="O1282" s="1" t="s">
        <v>54</v>
      </c>
      <c r="P1282" s="1" t="s">
        <v>38</v>
      </c>
      <c r="Q1282" s="1" t="s">
        <v>48</v>
      </c>
      <c r="R1282" s="1" t="s">
        <v>49</v>
      </c>
      <c r="S1282" s="6" t="s">
        <v>1636</v>
      </c>
      <c r="T1282" s="1">
        <v>0</v>
      </c>
      <c r="U1282" s="1">
        <v>0</v>
      </c>
      <c r="V1282" s="1">
        <v>0</v>
      </c>
      <c r="W1282" s="1">
        <v>0</v>
      </c>
      <c r="X1282" s="1">
        <v>1</v>
      </c>
      <c r="Y1282" s="1">
        <v>0</v>
      </c>
      <c r="Z1282" s="1">
        <v>0</v>
      </c>
      <c r="AA1282" s="1">
        <v>0</v>
      </c>
      <c r="AB1282" s="1">
        <v>0</v>
      </c>
      <c r="AC1282" s="1">
        <v>1</v>
      </c>
      <c r="AD1282" s="1">
        <v>0</v>
      </c>
      <c r="AE1282" s="1">
        <v>1</v>
      </c>
      <c r="AF1282" s="1">
        <v>0</v>
      </c>
      <c r="AG1282" s="1">
        <v>0</v>
      </c>
    </row>
    <row r="1283" spans="1:33" x14ac:dyDescent="0.25">
      <c r="A1283" t="s">
        <v>1385</v>
      </c>
      <c r="B1283" s="1" t="s">
        <v>32</v>
      </c>
      <c r="C1283" s="4" t="s">
        <v>68</v>
      </c>
      <c r="D1283" s="1" t="str">
        <f>CONCATENATE(B1283," ",C1283)</f>
        <v>Acer 27ML2bix</v>
      </c>
      <c r="E1283" s="5">
        <v>55</v>
      </c>
      <c r="F1283" s="1">
        <f>E1283/1000</f>
        <v>5.5E-2</v>
      </c>
      <c r="G1283" s="2">
        <v>164.05405405405406</v>
      </c>
      <c r="H1283" s="1">
        <f t="shared" si="20"/>
        <v>12091</v>
      </c>
      <c r="I1283" s="1" t="s">
        <v>63</v>
      </c>
      <c r="J1283" s="1" t="s">
        <v>63</v>
      </c>
      <c r="K1283" s="1" t="s">
        <v>42</v>
      </c>
      <c r="L1283" s="1">
        <f>E1283*G1283</f>
        <v>9022.9729729729734</v>
      </c>
      <c r="M1283" s="1">
        <f>L1283/1000000</f>
        <v>9.0229729729729737E-3</v>
      </c>
      <c r="N1283" s="1" t="s">
        <v>43</v>
      </c>
      <c r="O1283" s="1" t="s">
        <v>54</v>
      </c>
      <c r="P1283" s="1" t="s">
        <v>38</v>
      </c>
      <c r="Q1283" s="1" t="s">
        <v>48</v>
      </c>
      <c r="R1283" s="1" t="s">
        <v>49</v>
      </c>
      <c r="S1283" s="6" t="s">
        <v>1638</v>
      </c>
      <c r="T1283" s="1">
        <v>0</v>
      </c>
      <c r="U1283" s="1">
        <v>0</v>
      </c>
      <c r="V1283" s="1">
        <v>0</v>
      </c>
      <c r="W1283" s="1">
        <v>0</v>
      </c>
      <c r="X1283" s="1">
        <v>1</v>
      </c>
      <c r="Y1283" s="1">
        <v>0</v>
      </c>
      <c r="Z1283" s="1">
        <v>0</v>
      </c>
      <c r="AA1283" s="1">
        <v>0</v>
      </c>
      <c r="AB1283" s="1">
        <v>0</v>
      </c>
      <c r="AC1283" s="1">
        <v>1</v>
      </c>
      <c r="AD1283" s="1">
        <v>0</v>
      </c>
      <c r="AE1283" s="1">
        <v>1</v>
      </c>
      <c r="AF1283" s="1">
        <v>0</v>
      </c>
      <c r="AG1283" s="1">
        <v>0</v>
      </c>
    </row>
    <row r="1284" spans="1:33" x14ac:dyDescent="0.25">
      <c r="A1284" t="s">
        <v>1385</v>
      </c>
      <c r="B1284" s="1" t="s">
        <v>32</v>
      </c>
      <c r="C1284" s="4" t="s">
        <v>69</v>
      </c>
      <c r="D1284" s="1" t="str">
        <f>CONCATENATE(B1284," ",C1284)</f>
        <v>Acer 27MX1bii</v>
      </c>
      <c r="E1284" s="5">
        <v>205</v>
      </c>
      <c r="F1284" s="1">
        <f>E1284/1000</f>
        <v>0.20499999999999999</v>
      </c>
      <c r="G1284" s="2">
        <v>155.27027027027026</v>
      </c>
      <c r="H1284" s="1">
        <f t="shared" si="20"/>
        <v>11443</v>
      </c>
      <c r="I1284" s="1" t="s">
        <v>63</v>
      </c>
      <c r="J1284" s="1" t="s">
        <v>63</v>
      </c>
      <c r="K1284" s="1" t="s">
        <v>42</v>
      </c>
      <c r="L1284" s="1">
        <f>E1284*G1284</f>
        <v>31830.405405405403</v>
      </c>
      <c r="M1284" s="1">
        <f>L1284/1000000</f>
        <v>3.1830405405405403E-2</v>
      </c>
      <c r="N1284" s="1" t="s">
        <v>43</v>
      </c>
      <c r="O1284" s="1" t="s">
        <v>37</v>
      </c>
      <c r="P1284" s="1" t="s">
        <v>38</v>
      </c>
      <c r="Q1284" s="1" t="s">
        <v>48</v>
      </c>
      <c r="R1284" s="1" t="s">
        <v>49</v>
      </c>
      <c r="S1284" s="6" t="s">
        <v>1638</v>
      </c>
      <c r="T1284" s="1">
        <v>0</v>
      </c>
      <c r="U1284" s="1">
        <v>0</v>
      </c>
      <c r="V1284" s="1">
        <v>0</v>
      </c>
      <c r="W1284" s="1">
        <v>0</v>
      </c>
      <c r="X1284" s="1">
        <v>1</v>
      </c>
      <c r="Y1284" s="1">
        <v>0</v>
      </c>
      <c r="Z1284" s="1">
        <v>0</v>
      </c>
      <c r="AA1284" s="1">
        <v>0</v>
      </c>
      <c r="AB1284" s="1">
        <v>0</v>
      </c>
      <c r="AC1284" s="1">
        <v>1</v>
      </c>
      <c r="AD1284" s="1">
        <v>0</v>
      </c>
      <c r="AE1284" s="1">
        <v>0</v>
      </c>
      <c r="AF1284" s="1">
        <v>0</v>
      </c>
      <c r="AG1284" s="1">
        <v>0</v>
      </c>
    </row>
    <row r="1285" spans="1:33" x14ac:dyDescent="0.25">
      <c r="A1285" t="s">
        <v>1385</v>
      </c>
      <c r="B1285" s="1" t="s">
        <v>32</v>
      </c>
      <c r="C1285" s="4" t="s">
        <v>70</v>
      </c>
      <c r="D1285" s="1" t="str">
        <f>CONCATENATE(B1285," ",C1285)</f>
        <v>Acer 32HC2QURPbmiiphx</v>
      </c>
      <c r="E1285" s="5">
        <v>47</v>
      </c>
      <c r="F1285" s="1">
        <f>E1285/1000</f>
        <v>4.7E-2</v>
      </c>
      <c r="G1285" s="2">
        <v>414.05405405405406</v>
      </c>
      <c r="H1285" s="1">
        <f t="shared" si="20"/>
        <v>30516</v>
      </c>
      <c r="I1285" s="1" t="s">
        <v>71</v>
      </c>
      <c r="J1285" s="1" t="s">
        <v>72</v>
      </c>
      <c r="K1285" s="1" t="s">
        <v>64</v>
      </c>
      <c r="L1285" s="1">
        <f>E1285*G1285</f>
        <v>19460.54054054054</v>
      </c>
      <c r="M1285" s="1">
        <f>L1285/1000000</f>
        <v>1.9460540540540541E-2</v>
      </c>
      <c r="N1285" s="1" t="s">
        <v>65</v>
      </c>
      <c r="O1285" s="1" t="s">
        <v>44</v>
      </c>
      <c r="P1285" s="1" t="s">
        <v>48</v>
      </c>
      <c r="Q1285" s="1" t="s">
        <v>48</v>
      </c>
      <c r="R1285" s="1" t="s">
        <v>39</v>
      </c>
      <c r="S1285" s="6" t="s">
        <v>1638</v>
      </c>
      <c r="T1285" s="1">
        <v>0</v>
      </c>
      <c r="U1285" s="1">
        <v>0</v>
      </c>
      <c r="V1285" s="1">
        <v>0</v>
      </c>
      <c r="W1285" s="1">
        <v>0</v>
      </c>
      <c r="X1285" s="1">
        <v>1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1</v>
      </c>
      <c r="AE1285" s="1">
        <v>0</v>
      </c>
      <c r="AF1285" s="1">
        <v>1</v>
      </c>
      <c r="AG1285" s="1">
        <v>0</v>
      </c>
    </row>
    <row r="1286" spans="1:33" x14ac:dyDescent="0.25">
      <c r="A1286" t="s">
        <v>1385</v>
      </c>
      <c r="B1286" s="1" t="s">
        <v>32</v>
      </c>
      <c r="C1286" s="4" t="s">
        <v>73</v>
      </c>
      <c r="D1286" s="1" t="str">
        <f>CONCATENATE(B1286," ",C1286)</f>
        <v>Acer 32HC5QRPbiipx</v>
      </c>
      <c r="E1286" s="5">
        <v>263</v>
      </c>
      <c r="F1286" s="1">
        <f>E1286/1000</f>
        <v>0.26300000000000001</v>
      </c>
      <c r="G1286" s="2">
        <v>260</v>
      </c>
      <c r="H1286" s="1">
        <f t="shared" si="20"/>
        <v>19162</v>
      </c>
      <c r="I1286" s="1" t="s">
        <v>74</v>
      </c>
      <c r="J1286" s="1" t="s">
        <v>72</v>
      </c>
      <c r="K1286" s="1" t="s">
        <v>42</v>
      </c>
      <c r="L1286" s="1">
        <f>E1286*G1286</f>
        <v>68380</v>
      </c>
      <c r="M1286" s="1">
        <f>L1286/1000000</f>
        <v>6.8379999999999996E-2</v>
      </c>
      <c r="N1286" s="1" t="s">
        <v>43</v>
      </c>
      <c r="O1286" s="1" t="s">
        <v>44</v>
      </c>
      <c r="P1286" s="1" t="s">
        <v>48</v>
      </c>
      <c r="Q1286" s="1" t="s">
        <v>48</v>
      </c>
      <c r="R1286" s="1" t="s">
        <v>39</v>
      </c>
      <c r="S1286" s="6" t="s">
        <v>1637</v>
      </c>
      <c r="T1286" s="1">
        <v>0</v>
      </c>
      <c r="U1286" s="1">
        <v>0</v>
      </c>
      <c r="V1286" s="1">
        <v>0</v>
      </c>
      <c r="W1286" s="1">
        <v>0</v>
      </c>
      <c r="X1286" s="1">
        <v>1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1</v>
      </c>
      <c r="AE1286" s="1">
        <v>0</v>
      </c>
      <c r="AF1286" s="1">
        <v>1</v>
      </c>
      <c r="AG1286" s="1">
        <v>0</v>
      </c>
    </row>
    <row r="1287" spans="1:33" x14ac:dyDescent="0.25">
      <c r="A1287" t="s">
        <v>1385</v>
      </c>
      <c r="B1287" s="1" t="s">
        <v>32</v>
      </c>
      <c r="C1287" s="4" t="s">
        <v>75</v>
      </c>
      <c r="D1287" s="1" t="str">
        <f>CONCATENATE(B1287," ",C1287)</f>
        <v>Acer B227QAbmiprx</v>
      </c>
      <c r="E1287" s="5">
        <v>5</v>
      </c>
      <c r="F1287" s="1">
        <f>E1287/1000</f>
        <v>5.0000000000000001E-3</v>
      </c>
      <c r="G1287" s="2">
        <v>148.63513513513513</v>
      </c>
      <c r="H1287" s="1">
        <f t="shared" si="20"/>
        <v>10954</v>
      </c>
      <c r="I1287" s="1" t="s">
        <v>41</v>
      </c>
      <c r="J1287" s="1" t="s">
        <v>41</v>
      </c>
      <c r="K1287" s="1" t="s">
        <v>42</v>
      </c>
      <c r="L1287" s="1">
        <f>E1287*G1287</f>
        <v>743.17567567567562</v>
      </c>
      <c r="M1287" s="1">
        <f>L1287/1000000</f>
        <v>7.4317567567567567E-4</v>
      </c>
      <c r="N1287" s="1" t="s">
        <v>43</v>
      </c>
      <c r="O1287" s="1" t="s">
        <v>54</v>
      </c>
      <c r="P1287" s="1" t="s">
        <v>38</v>
      </c>
      <c r="Q1287" s="1" t="s">
        <v>38</v>
      </c>
      <c r="R1287" s="1" t="s">
        <v>58</v>
      </c>
      <c r="S1287" s="6" t="s">
        <v>1638</v>
      </c>
      <c r="T1287" s="1">
        <v>0</v>
      </c>
      <c r="U1287" s="1">
        <v>1</v>
      </c>
      <c r="V1287" s="1">
        <v>0</v>
      </c>
      <c r="W1287" s="1">
        <v>1</v>
      </c>
      <c r="X1287" s="1">
        <v>0</v>
      </c>
      <c r="Y1287" s="1">
        <v>0</v>
      </c>
      <c r="Z1287" s="1">
        <v>0</v>
      </c>
      <c r="AA1287" s="1">
        <v>0</v>
      </c>
      <c r="AB1287" s="1">
        <v>1</v>
      </c>
      <c r="AC1287" s="1">
        <v>0</v>
      </c>
      <c r="AD1287" s="1">
        <v>0</v>
      </c>
      <c r="AE1287" s="1">
        <v>1</v>
      </c>
      <c r="AF1287" s="1">
        <v>0</v>
      </c>
      <c r="AG1287" s="1">
        <v>0</v>
      </c>
    </row>
    <row r="1288" spans="1:33" x14ac:dyDescent="0.25">
      <c r="A1288" t="s">
        <v>1385</v>
      </c>
      <c r="B1288" s="1" t="s">
        <v>32</v>
      </c>
      <c r="C1288" s="4" t="s">
        <v>76</v>
      </c>
      <c r="D1288" s="1" t="str">
        <f>CONCATENATE(B1288," ",C1288)</f>
        <v>Acer B246HYLAYMDPR</v>
      </c>
      <c r="E1288" s="5">
        <v>666</v>
      </c>
      <c r="F1288" s="1">
        <f>E1288/1000</f>
        <v>0.66600000000000004</v>
      </c>
      <c r="G1288" s="2">
        <v>142.42307692307693</v>
      </c>
      <c r="H1288" s="1">
        <f t="shared" si="20"/>
        <v>10497</v>
      </c>
      <c r="I1288" s="1" t="s">
        <v>52</v>
      </c>
      <c r="J1288" s="1" t="s">
        <v>53</v>
      </c>
      <c r="K1288" s="1" t="s">
        <v>42</v>
      </c>
      <c r="L1288" s="1">
        <f>E1288*G1288</f>
        <v>94853.769230769234</v>
      </c>
      <c r="M1288" s="1">
        <f>L1288/1000000</f>
        <v>9.4853769230769228E-2</v>
      </c>
      <c r="N1288" s="1" t="s">
        <v>43</v>
      </c>
      <c r="O1288" s="1" t="s">
        <v>54</v>
      </c>
      <c r="P1288" s="1" t="s">
        <v>38</v>
      </c>
      <c r="Q1288" s="1" t="s">
        <v>38</v>
      </c>
      <c r="R1288" s="1" t="s">
        <v>77</v>
      </c>
      <c r="S1288" s="6" t="s">
        <v>1637</v>
      </c>
      <c r="T1288" s="1">
        <v>0</v>
      </c>
      <c r="U1288" s="1">
        <v>0</v>
      </c>
      <c r="V1288" s="1">
        <v>0</v>
      </c>
      <c r="W1288" s="1">
        <v>1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1</v>
      </c>
      <c r="AD1288" s="1">
        <v>0</v>
      </c>
      <c r="AE1288" s="1">
        <v>1</v>
      </c>
      <c r="AF1288" s="1">
        <v>0</v>
      </c>
      <c r="AG1288" s="1">
        <v>0</v>
      </c>
    </row>
    <row r="1289" spans="1:33" x14ac:dyDescent="0.25">
      <c r="A1289" t="s">
        <v>1385</v>
      </c>
      <c r="B1289" s="1" t="s">
        <v>32</v>
      </c>
      <c r="C1289" s="4" t="s">
        <v>1389</v>
      </c>
      <c r="D1289" s="1" t="str">
        <f>CONCATENATE(B1289," ",C1289)</f>
        <v>Acer B247Ybmiprx</v>
      </c>
      <c r="E1289" s="5">
        <v>120</v>
      </c>
      <c r="F1289" s="1">
        <f>E1289/1000</f>
        <v>0.12</v>
      </c>
      <c r="G1289" s="2">
        <v>190.46258503401361</v>
      </c>
      <c r="H1289" s="1">
        <f t="shared" si="20"/>
        <v>14037</v>
      </c>
      <c r="I1289" s="1" t="s">
        <v>52</v>
      </c>
      <c r="J1289" s="1" t="s">
        <v>53</v>
      </c>
      <c r="K1289" s="1" t="s">
        <v>42</v>
      </c>
      <c r="L1289" s="1">
        <f>E1289*G1289</f>
        <v>22855.510204081635</v>
      </c>
      <c r="M1289" s="1">
        <f>L1289/1000000</f>
        <v>2.2855510204081636E-2</v>
      </c>
      <c r="N1289" s="1" t="s">
        <v>43</v>
      </c>
      <c r="O1289" s="1" t="s">
        <v>54</v>
      </c>
      <c r="P1289" s="1" t="s">
        <v>38</v>
      </c>
      <c r="Q1289" s="1" t="s">
        <v>38</v>
      </c>
      <c r="R1289" s="1" t="s">
        <v>58</v>
      </c>
      <c r="S1289" s="6" t="s">
        <v>1638</v>
      </c>
      <c r="T1289" s="1">
        <v>0</v>
      </c>
      <c r="U1289" s="1">
        <v>0</v>
      </c>
      <c r="V1289" s="1">
        <v>0</v>
      </c>
      <c r="W1289" s="1">
        <v>1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1</v>
      </c>
      <c r="AD1289" s="1">
        <v>0</v>
      </c>
      <c r="AE1289" s="1">
        <v>1</v>
      </c>
      <c r="AF1289" s="1">
        <v>0</v>
      </c>
      <c r="AG1289" s="1">
        <v>0</v>
      </c>
    </row>
    <row r="1290" spans="1:33" x14ac:dyDescent="0.25">
      <c r="A1290" t="s">
        <v>1385</v>
      </c>
      <c r="B1290" s="1" t="s">
        <v>32</v>
      </c>
      <c r="C1290" s="4" t="s">
        <v>1390</v>
      </c>
      <c r="D1290" s="1" t="str">
        <f>CONCATENATE(B1290," ",C1290)</f>
        <v>Acer B247Ybmiprzx</v>
      </c>
      <c r="E1290" s="5">
        <v>60</v>
      </c>
      <c r="F1290" s="1">
        <f>E1290/1000</f>
        <v>0.06</v>
      </c>
      <c r="G1290" s="2">
        <v>157.23287671232876</v>
      </c>
      <c r="H1290" s="1">
        <f t="shared" si="20"/>
        <v>11588</v>
      </c>
      <c r="I1290" s="1" t="s">
        <v>52</v>
      </c>
      <c r="J1290" s="1" t="s">
        <v>53</v>
      </c>
      <c r="K1290" s="1" t="s">
        <v>42</v>
      </c>
      <c r="L1290" s="1">
        <f>E1290*G1290</f>
        <v>9433.9726027397264</v>
      </c>
      <c r="M1290" s="1">
        <f>L1290/1000000</f>
        <v>9.4339726027397267E-3</v>
      </c>
      <c r="N1290" s="1" t="s">
        <v>43</v>
      </c>
      <c r="O1290" s="1" t="s">
        <v>54</v>
      </c>
      <c r="P1290" s="1" t="s">
        <v>38</v>
      </c>
      <c r="Q1290" s="1" t="s">
        <v>38</v>
      </c>
      <c r="R1290" s="1" t="s">
        <v>58</v>
      </c>
      <c r="S1290" s="6" t="s">
        <v>1636</v>
      </c>
      <c r="T1290" s="1">
        <v>0</v>
      </c>
      <c r="U1290" s="1">
        <v>0</v>
      </c>
      <c r="V1290" s="1">
        <v>0</v>
      </c>
      <c r="W1290" s="1">
        <v>1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1</v>
      </c>
      <c r="AD1290" s="1">
        <v>0</v>
      </c>
      <c r="AE1290" s="1">
        <v>1</v>
      </c>
      <c r="AF1290" s="1">
        <v>0</v>
      </c>
      <c r="AG1290" s="1">
        <v>0</v>
      </c>
    </row>
    <row r="1291" spans="1:33" x14ac:dyDescent="0.25">
      <c r="A1291" t="s">
        <v>1385</v>
      </c>
      <c r="B1291" s="1" t="s">
        <v>32</v>
      </c>
      <c r="C1291" s="4" t="s">
        <v>78</v>
      </c>
      <c r="D1291" s="1" t="str">
        <f>CONCATENATE(B1291," ",C1291)</f>
        <v>Acer B247YUbmiipprx</v>
      </c>
      <c r="E1291" s="5">
        <v>220</v>
      </c>
      <c r="F1291" s="1">
        <f>E1291/1000</f>
        <v>0.22</v>
      </c>
      <c r="G1291" s="2">
        <v>225.33802816901408</v>
      </c>
      <c r="H1291" s="1">
        <f t="shared" si="20"/>
        <v>16607</v>
      </c>
      <c r="I1291" s="1" t="s">
        <v>52</v>
      </c>
      <c r="J1291" s="1" t="s">
        <v>53</v>
      </c>
      <c r="K1291" s="1" t="s">
        <v>64</v>
      </c>
      <c r="L1291" s="1">
        <f>E1291*G1291</f>
        <v>49574.366197183095</v>
      </c>
      <c r="M1291" s="1">
        <f>L1291/1000000</f>
        <v>4.9574366197183098E-2</v>
      </c>
      <c r="N1291" s="1" t="s">
        <v>65</v>
      </c>
      <c r="O1291" s="1" t="s">
        <v>54</v>
      </c>
      <c r="P1291" s="1" t="s">
        <v>38</v>
      </c>
      <c r="Q1291" s="1" t="s">
        <v>38</v>
      </c>
      <c r="R1291" s="1" t="s">
        <v>58</v>
      </c>
      <c r="S1291" s="6" t="s">
        <v>1638</v>
      </c>
      <c r="T1291" s="1">
        <v>0</v>
      </c>
      <c r="U1291" s="1">
        <v>0</v>
      </c>
      <c r="V1291" s="1">
        <v>0</v>
      </c>
      <c r="W1291" s="1">
        <v>1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1</v>
      </c>
      <c r="AD1291" s="1">
        <v>0</v>
      </c>
      <c r="AE1291" s="1">
        <v>1</v>
      </c>
      <c r="AF1291" s="1">
        <v>0</v>
      </c>
      <c r="AG1291" s="1">
        <v>0</v>
      </c>
    </row>
    <row r="1292" spans="1:33" x14ac:dyDescent="0.25">
      <c r="A1292" t="s">
        <v>1385</v>
      </c>
      <c r="B1292" s="1" t="s">
        <v>32</v>
      </c>
      <c r="C1292" s="4" t="s">
        <v>79</v>
      </c>
      <c r="D1292" s="1" t="str">
        <f>CONCATENATE(B1292," ",C1292)</f>
        <v>Acer B276HULCymiidprx</v>
      </c>
      <c r="E1292" s="5">
        <v>3</v>
      </c>
      <c r="F1292" s="1">
        <f>E1292/1000</f>
        <v>3.0000000000000001E-3</v>
      </c>
      <c r="G1292" s="2">
        <v>300</v>
      </c>
      <c r="H1292" s="1">
        <f t="shared" si="20"/>
        <v>22110</v>
      </c>
      <c r="I1292" s="1" t="s">
        <v>63</v>
      </c>
      <c r="J1292" s="1" t="s">
        <v>63</v>
      </c>
      <c r="K1292" s="1" t="s">
        <v>64</v>
      </c>
      <c r="L1292" s="1">
        <f>E1292*G1292</f>
        <v>900</v>
      </c>
      <c r="M1292" s="1">
        <f>L1292/1000000</f>
        <v>8.9999999999999998E-4</v>
      </c>
      <c r="N1292" s="1" t="s">
        <v>65</v>
      </c>
      <c r="O1292" s="1" t="s">
        <v>54</v>
      </c>
      <c r="P1292" s="1" t="s">
        <v>38</v>
      </c>
      <c r="Q1292" s="1" t="s">
        <v>38</v>
      </c>
      <c r="R1292" s="1" t="s">
        <v>58</v>
      </c>
      <c r="S1292" s="6" t="s">
        <v>1636</v>
      </c>
      <c r="T1292" s="1">
        <v>0</v>
      </c>
      <c r="U1292" s="1">
        <v>0</v>
      </c>
      <c r="V1292" s="1">
        <v>0</v>
      </c>
      <c r="W1292" s="1">
        <v>1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1</v>
      </c>
      <c r="AD1292" s="1">
        <v>0</v>
      </c>
      <c r="AE1292" s="1">
        <v>1</v>
      </c>
      <c r="AF1292" s="1">
        <v>0</v>
      </c>
      <c r="AG1292" s="1">
        <v>0</v>
      </c>
    </row>
    <row r="1293" spans="1:33" x14ac:dyDescent="0.25">
      <c r="A1293" t="s">
        <v>1385</v>
      </c>
      <c r="B1293" s="1" t="s">
        <v>32</v>
      </c>
      <c r="C1293" s="4" t="s">
        <v>80</v>
      </c>
      <c r="D1293" s="1" t="str">
        <f>CONCATENATE(B1293," ",C1293)</f>
        <v>Acer B277BMIPRCZX</v>
      </c>
      <c r="E1293" s="5">
        <v>7</v>
      </c>
      <c r="F1293" s="1">
        <f>E1293/1000</f>
        <v>7.0000000000000001E-3</v>
      </c>
      <c r="G1293" s="2">
        <v>298.63513513513516</v>
      </c>
      <c r="H1293" s="1">
        <f t="shared" si="20"/>
        <v>22009</v>
      </c>
      <c r="I1293" s="1" t="s">
        <v>63</v>
      </c>
      <c r="J1293" s="1" t="s">
        <v>63</v>
      </c>
      <c r="K1293" s="1" t="s">
        <v>42</v>
      </c>
      <c r="L1293" s="1">
        <f>E1293*G1293</f>
        <v>2090.4459459459463</v>
      </c>
      <c r="M1293" s="1">
        <f>L1293/1000000</f>
        <v>2.0904459459459464E-3</v>
      </c>
      <c r="N1293" s="1" t="s">
        <v>43</v>
      </c>
      <c r="O1293" s="1" t="s">
        <v>54</v>
      </c>
      <c r="P1293" s="1" t="s">
        <v>38</v>
      </c>
      <c r="Q1293" s="1" t="s">
        <v>38</v>
      </c>
      <c r="R1293" s="1" t="s">
        <v>58</v>
      </c>
      <c r="S1293" s="6" t="s">
        <v>1638</v>
      </c>
      <c r="T1293" s="1">
        <v>0</v>
      </c>
      <c r="U1293" s="1">
        <v>0</v>
      </c>
      <c r="V1293" s="1">
        <v>0</v>
      </c>
      <c r="W1293" s="1">
        <v>1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1</v>
      </c>
      <c r="AD1293" s="1">
        <v>0</v>
      </c>
      <c r="AE1293" s="1">
        <v>1</v>
      </c>
      <c r="AF1293" s="1">
        <v>0</v>
      </c>
      <c r="AG1293" s="1">
        <v>0</v>
      </c>
    </row>
    <row r="1294" spans="1:33" x14ac:dyDescent="0.25">
      <c r="A1294" t="s">
        <v>1385</v>
      </c>
      <c r="B1294" s="1" t="s">
        <v>32</v>
      </c>
      <c r="C1294" s="4" t="s">
        <v>81</v>
      </c>
      <c r="D1294" s="1" t="str">
        <f>CONCATENATE(B1294," ",C1294)</f>
        <v>Acer B277BMIPRX</v>
      </c>
      <c r="E1294" s="5">
        <v>10</v>
      </c>
      <c r="F1294" s="1">
        <f>E1294/1000</f>
        <v>0.01</v>
      </c>
      <c r="G1294" s="2">
        <v>224.18918918918919</v>
      </c>
      <c r="H1294" s="1">
        <f t="shared" si="20"/>
        <v>16523</v>
      </c>
      <c r="I1294" s="1" t="s">
        <v>63</v>
      </c>
      <c r="J1294" s="1" t="s">
        <v>63</v>
      </c>
      <c r="K1294" s="1" t="s">
        <v>42</v>
      </c>
      <c r="L1294" s="1">
        <f>E1294*G1294</f>
        <v>2241.8918918918921</v>
      </c>
      <c r="M1294" s="1">
        <f>L1294/1000000</f>
        <v>2.2418918918918921E-3</v>
      </c>
      <c r="N1294" s="1" t="s">
        <v>43</v>
      </c>
      <c r="O1294" s="1" t="s">
        <v>54</v>
      </c>
      <c r="P1294" s="1" t="s">
        <v>38</v>
      </c>
      <c r="Q1294" s="1" t="s">
        <v>38</v>
      </c>
      <c r="R1294" s="1" t="s">
        <v>58</v>
      </c>
      <c r="S1294" s="6" t="s">
        <v>1638</v>
      </c>
      <c r="T1294" s="1">
        <v>0</v>
      </c>
      <c r="U1294" s="1">
        <v>0</v>
      </c>
      <c r="V1294" s="1">
        <v>0</v>
      </c>
      <c r="W1294" s="1">
        <v>1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1</v>
      </c>
      <c r="AD1294" s="1">
        <v>0</v>
      </c>
      <c r="AE1294" s="1">
        <v>1</v>
      </c>
      <c r="AF1294" s="1">
        <v>0</v>
      </c>
      <c r="AG1294" s="1">
        <v>0</v>
      </c>
    </row>
    <row r="1295" spans="1:33" x14ac:dyDescent="0.25">
      <c r="A1295" t="s">
        <v>1385</v>
      </c>
      <c r="B1295" s="1" t="s">
        <v>32</v>
      </c>
      <c r="C1295" s="4" t="s">
        <v>1391</v>
      </c>
      <c r="D1295" s="1" t="str">
        <f>CONCATENATE(B1295," ",C1295)</f>
        <v>Acer B277Ubmiipprzx</v>
      </c>
      <c r="E1295" s="5">
        <v>20</v>
      </c>
      <c r="F1295" s="1">
        <f>E1295/1000</f>
        <v>0.02</v>
      </c>
      <c r="G1295" s="2">
        <v>270</v>
      </c>
      <c r="H1295" s="1">
        <f t="shared" si="20"/>
        <v>19899</v>
      </c>
      <c r="I1295" s="1" t="s">
        <v>63</v>
      </c>
      <c r="J1295" s="1" t="s">
        <v>63</v>
      </c>
      <c r="K1295" s="1" t="s">
        <v>98</v>
      </c>
      <c r="L1295" s="1">
        <f>E1295*G1295</f>
        <v>5400</v>
      </c>
      <c r="M1295" s="1">
        <f>L1295/1000000</f>
        <v>5.4000000000000003E-3</v>
      </c>
      <c r="N1295" s="1" t="s">
        <v>65</v>
      </c>
      <c r="O1295" s="1" t="s">
        <v>54</v>
      </c>
      <c r="P1295" s="1" t="s">
        <v>38</v>
      </c>
      <c r="Q1295" s="1" t="s">
        <v>38</v>
      </c>
      <c r="R1295" s="1" t="s">
        <v>58</v>
      </c>
      <c r="S1295" s="6" t="s">
        <v>1385</v>
      </c>
      <c r="T1295" s="1">
        <v>0</v>
      </c>
      <c r="U1295" s="1">
        <v>0</v>
      </c>
      <c r="V1295" s="1">
        <v>0</v>
      </c>
      <c r="W1295" s="1">
        <v>1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1</v>
      </c>
      <c r="AD1295" s="1">
        <v>0</v>
      </c>
      <c r="AE1295" s="1">
        <v>1</v>
      </c>
      <c r="AF1295" s="1">
        <v>0</v>
      </c>
      <c r="AG1295" s="1">
        <v>0</v>
      </c>
    </row>
    <row r="1296" spans="1:33" x14ac:dyDescent="0.25">
      <c r="A1296" t="s">
        <v>1385</v>
      </c>
      <c r="B1296" s="1" t="s">
        <v>32</v>
      </c>
      <c r="C1296" s="4" t="s">
        <v>82</v>
      </c>
      <c r="D1296" s="1" t="str">
        <f>CONCATENATE(B1296," ",C1296)</f>
        <v>Acer CB241HYbmdpr</v>
      </c>
      <c r="E1296" s="5">
        <v>33</v>
      </c>
      <c r="F1296" s="1">
        <f>E1296/1000</f>
        <v>3.3000000000000002E-2</v>
      </c>
      <c r="G1296" s="2">
        <v>179.65540540540542</v>
      </c>
      <c r="H1296" s="1">
        <f t="shared" si="20"/>
        <v>13241</v>
      </c>
      <c r="I1296" s="1" t="s">
        <v>52</v>
      </c>
      <c r="J1296" s="1" t="s">
        <v>53</v>
      </c>
      <c r="K1296" s="1" t="s">
        <v>42</v>
      </c>
      <c r="L1296" s="1">
        <f>E1296*G1296</f>
        <v>5928.6283783783783</v>
      </c>
      <c r="M1296" s="1">
        <f>L1296/1000000</f>
        <v>5.9286283783783781E-3</v>
      </c>
      <c r="N1296" s="1" t="s">
        <v>43</v>
      </c>
      <c r="O1296" s="1" t="s">
        <v>54</v>
      </c>
      <c r="P1296" s="1" t="s">
        <v>38</v>
      </c>
      <c r="Q1296" s="1" t="s">
        <v>38</v>
      </c>
      <c r="R1296" s="1" t="s">
        <v>58</v>
      </c>
      <c r="S1296" s="6" t="s">
        <v>1638</v>
      </c>
      <c r="T1296" s="1">
        <v>0</v>
      </c>
      <c r="U1296" s="1">
        <v>0</v>
      </c>
      <c r="V1296" s="1">
        <v>1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1</v>
      </c>
      <c r="AD1296" s="1">
        <v>0</v>
      </c>
      <c r="AE1296" s="1">
        <v>1</v>
      </c>
      <c r="AF1296" s="1">
        <v>0</v>
      </c>
      <c r="AG1296" s="1">
        <v>0</v>
      </c>
    </row>
    <row r="1297" spans="1:33" x14ac:dyDescent="0.25">
      <c r="A1297" t="s">
        <v>1385</v>
      </c>
      <c r="B1297" s="1" t="s">
        <v>32</v>
      </c>
      <c r="C1297" s="4" t="s">
        <v>83</v>
      </c>
      <c r="D1297" s="1" t="str">
        <f>CONCATENATE(B1297," ",C1297)</f>
        <v>Acer CB242Ybmiprx</v>
      </c>
      <c r="E1297" s="5">
        <v>146</v>
      </c>
      <c r="F1297" s="1">
        <f>E1297/1000</f>
        <v>0.14599999999999999</v>
      </c>
      <c r="G1297" s="2">
        <v>160.47297297297297</v>
      </c>
      <c r="H1297" s="1">
        <f t="shared" si="20"/>
        <v>11827</v>
      </c>
      <c r="I1297" s="1" t="s">
        <v>52</v>
      </c>
      <c r="J1297" s="1" t="s">
        <v>53</v>
      </c>
      <c r="K1297" s="1" t="s">
        <v>42</v>
      </c>
      <c r="L1297" s="1">
        <f>E1297*G1297</f>
        <v>23429.054054054053</v>
      </c>
      <c r="M1297" s="1">
        <f>L1297/1000000</f>
        <v>2.3429054054054054E-2</v>
      </c>
      <c r="N1297" s="1" t="s">
        <v>43</v>
      </c>
      <c r="O1297" s="1" t="s">
        <v>54</v>
      </c>
      <c r="P1297" s="1" t="s">
        <v>38</v>
      </c>
      <c r="Q1297" s="1" t="s">
        <v>38</v>
      </c>
      <c r="R1297" s="1" t="s">
        <v>58</v>
      </c>
      <c r="S1297" s="6" t="s">
        <v>1638</v>
      </c>
      <c r="T1297" s="1">
        <v>0</v>
      </c>
      <c r="U1297" s="1">
        <v>0</v>
      </c>
      <c r="V1297" s="1">
        <v>1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1</v>
      </c>
      <c r="AD1297" s="1">
        <v>0</v>
      </c>
      <c r="AE1297" s="1">
        <v>1</v>
      </c>
      <c r="AF1297" s="1">
        <v>0</v>
      </c>
      <c r="AG1297" s="1">
        <v>0</v>
      </c>
    </row>
    <row r="1298" spans="1:33" x14ac:dyDescent="0.25">
      <c r="A1298" t="s">
        <v>1385</v>
      </c>
      <c r="B1298" s="1" t="s">
        <v>32</v>
      </c>
      <c r="C1298" s="4" t="s">
        <v>84</v>
      </c>
      <c r="D1298" s="1" t="str">
        <f>CONCATENATE(B1298," ",C1298)</f>
        <v>Acer CB271HBbmidr</v>
      </c>
      <c r="E1298" s="5">
        <v>40</v>
      </c>
      <c r="F1298" s="1">
        <f>E1298/1000</f>
        <v>0.04</v>
      </c>
      <c r="G1298" s="2">
        <v>204.43243243243242</v>
      </c>
      <c r="H1298" s="1">
        <f t="shared" si="20"/>
        <v>15067</v>
      </c>
      <c r="I1298" s="1" t="s">
        <v>63</v>
      </c>
      <c r="J1298" s="1" t="s">
        <v>63</v>
      </c>
      <c r="K1298" s="1" t="s">
        <v>42</v>
      </c>
      <c r="L1298" s="1">
        <f>E1298*G1298</f>
        <v>8177.2972972972966</v>
      </c>
      <c r="M1298" s="1">
        <f>L1298/1000000</f>
        <v>8.1772972972972962E-3</v>
      </c>
      <c r="N1298" s="1" t="s">
        <v>43</v>
      </c>
      <c r="O1298" s="1" t="s">
        <v>37</v>
      </c>
      <c r="P1298" s="1" t="s">
        <v>38</v>
      </c>
      <c r="Q1298" s="1" t="s">
        <v>38</v>
      </c>
      <c r="R1298" s="1" t="s">
        <v>49</v>
      </c>
      <c r="S1298" s="6" t="s">
        <v>1638</v>
      </c>
      <c r="T1298" s="1">
        <v>0</v>
      </c>
      <c r="U1298" s="1">
        <v>0</v>
      </c>
      <c r="V1298" s="1">
        <v>1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1</v>
      </c>
      <c r="AD1298" s="1">
        <v>0</v>
      </c>
      <c r="AE1298" s="1">
        <v>0</v>
      </c>
      <c r="AF1298" s="1">
        <v>0</v>
      </c>
      <c r="AG1298" s="1">
        <v>0</v>
      </c>
    </row>
    <row r="1299" spans="1:33" x14ac:dyDescent="0.25">
      <c r="A1299" t="s">
        <v>1385</v>
      </c>
      <c r="B1299" s="1" t="s">
        <v>32</v>
      </c>
      <c r="C1299" s="4" t="s">
        <v>85</v>
      </c>
      <c r="D1299" s="1" t="str">
        <f>CONCATENATE(B1299," ",C1299)</f>
        <v>Acer CB271HKAbmidprx</v>
      </c>
      <c r="E1299" s="5">
        <v>83</v>
      </c>
      <c r="F1299" s="1">
        <f>E1299/1000</f>
        <v>8.3000000000000004E-2</v>
      </c>
      <c r="G1299" s="2">
        <v>456.72297297297297</v>
      </c>
      <c r="H1299" s="1">
        <f t="shared" si="20"/>
        <v>33660</v>
      </c>
      <c r="I1299" s="1" t="s">
        <v>63</v>
      </c>
      <c r="J1299" s="1" t="s">
        <v>63</v>
      </c>
      <c r="K1299" s="1" t="s">
        <v>86</v>
      </c>
      <c r="L1299" s="1">
        <f>E1299*G1299</f>
        <v>37908.006756756753</v>
      </c>
      <c r="M1299" s="1">
        <f>L1299/1000000</f>
        <v>3.7908006756756756E-2</v>
      </c>
      <c r="N1299" s="1" t="s">
        <v>87</v>
      </c>
      <c r="O1299" s="1" t="s">
        <v>54</v>
      </c>
      <c r="P1299" s="1" t="s">
        <v>38</v>
      </c>
      <c r="Q1299" s="1" t="s">
        <v>38</v>
      </c>
      <c r="R1299" s="1" t="s">
        <v>58</v>
      </c>
      <c r="S1299" s="6" t="s">
        <v>1638</v>
      </c>
      <c r="T1299" s="1">
        <v>0</v>
      </c>
      <c r="U1299" s="1">
        <v>0</v>
      </c>
      <c r="V1299" s="1">
        <v>1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1</v>
      </c>
      <c r="AD1299" s="1">
        <v>0</v>
      </c>
      <c r="AE1299" s="1">
        <v>1</v>
      </c>
      <c r="AF1299" s="1">
        <v>0</v>
      </c>
      <c r="AG1299" s="1">
        <v>1</v>
      </c>
    </row>
    <row r="1300" spans="1:33" x14ac:dyDescent="0.25">
      <c r="A1300" t="s">
        <v>1385</v>
      </c>
      <c r="B1300" s="1" t="s">
        <v>32</v>
      </c>
      <c r="C1300" s="4" t="s">
        <v>88</v>
      </c>
      <c r="D1300" s="1" t="str">
        <f>CONCATENATE(B1300," ",C1300)</f>
        <v>Acer CG437KP</v>
      </c>
      <c r="E1300" s="5">
        <v>9</v>
      </c>
      <c r="F1300" s="1">
        <f>E1300/1000</f>
        <v>8.9999999999999993E-3</v>
      </c>
      <c r="G1300" s="2">
        <v>1587.7635135135135</v>
      </c>
      <c r="H1300" s="1">
        <f t="shared" si="20"/>
        <v>117018</v>
      </c>
      <c r="I1300" s="1" t="s">
        <v>89</v>
      </c>
      <c r="J1300" s="1" t="s">
        <v>90</v>
      </c>
      <c r="K1300" s="1" t="s">
        <v>86</v>
      </c>
      <c r="L1300" s="1">
        <f>E1300*G1300</f>
        <v>14289.871621621622</v>
      </c>
      <c r="M1300" s="1">
        <f>L1300/1000000</f>
        <v>1.4289871621621621E-2</v>
      </c>
      <c r="N1300" s="1" t="s">
        <v>87</v>
      </c>
      <c r="O1300" s="1" t="s">
        <v>44</v>
      </c>
      <c r="P1300" s="1" t="s">
        <v>38</v>
      </c>
      <c r="Q1300" s="1" t="s">
        <v>48</v>
      </c>
      <c r="R1300" s="1" t="s">
        <v>58</v>
      </c>
      <c r="S1300" s="6" t="s">
        <v>1636</v>
      </c>
      <c r="T1300" s="1">
        <v>0</v>
      </c>
      <c r="U1300" s="1">
        <v>0</v>
      </c>
      <c r="V1300" s="1">
        <v>0</v>
      </c>
      <c r="W1300" s="1">
        <v>0</v>
      </c>
      <c r="X1300" s="1">
        <v>1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1</v>
      </c>
      <c r="AE1300" s="1">
        <v>0</v>
      </c>
      <c r="AF1300" s="1">
        <v>0</v>
      </c>
      <c r="AG1300" s="1">
        <v>1</v>
      </c>
    </row>
    <row r="1301" spans="1:33" x14ac:dyDescent="0.25">
      <c r="A1301" t="s">
        <v>1385</v>
      </c>
      <c r="B1301" s="1" t="s">
        <v>32</v>
      </c>
      <c r="C1301" s="4" t="s">
        <v>91</v>
      </c>
      <c r="D1301" s="1" t="str">
        <f>CONCATENATE(B1301," ",C1301)</f>
        <v>Acer CM2241W</v>
      </c>
      <c r="E1301" s="5">
        <v>2</v>
      </c>
      <c r="F1301" s="1">
        <f>E1301/1000</f>
        <v>2E-3</v>
      </c>
      <c r="G1301" s="2">
        <v>603.51351351351354</v>
      </c>
      <c r="H1301" s="1">
        <f t="shared" si="20"/>
        <v>44479</v>
      </c>
      <c r="I1301" s="1" t="s">
        <v>92</v>
      </c>
      <c r="J1301" s="1" t="s">
        <v>92</v>
      </c>
      <c r="K1301" s="1" t="s">
        <v>93</v>
      </c>
      <c r="L1301" s="1">
        <f>E1301*G1301</f>
        <v>1207.0270270270271</v>
      </c>
      <c r="M1301" s="1">
        <f>L1301/1000000</f>
        <v>1.2070270270270272E-3</v>
      </c>
      <c r="N1301" s="1" t="s">
        <v>43</v>
      </c>
      <c r="O1301" s="1" t="s">
        <v>54</v>
      </c>
      <c r="P1301" s="1" t="s">
        <v>38</v>
      </c>
      <c r="Q1301" s="1" t="s">
        <v>38</v>
      </c>
      <c r="R1301" s="1" t="s">
        <v>58</v>
      </c>
      <c r="S1301" s="6" t="s">
        <v>1634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1</v>
      </c>
      <c r="Z1301" s="1">
        <v>0</v>
      </c>
      <c r="AA1301" s="1">
        <v>0</v>
      </c>
      <c r="AB1301" s="1">
        <v>0</v>
      </c>
      <c r="AC1301" s="1">
        <v>1</v>
      </c>
      <c r="AD1301" s="1">
        <v>0</v>
      </c>
      <c r="AE1301" s="1">
        <v>1</v>
      </c>
      <c r="AF1301" s="1">
        <v>0</v>
      </c>
      <c r="AG1301" s="1">
        <v>0</v>
      </c>
    </row>
    <row r="1302" spans="1:33" x14ac:dyDescent="0.25">
      <c r="A1302" t="s">
        <v>1385</v>
      </c>
      <c r="B1302" s="1" t="s">
        <v>32</v>
      </c>
      <c r="C1302" s="4" t="s">
        <v>94</v>
      </c>
      <c r="D1302" s="1" t="str">
        <f>CONCATENATE(B1302," ",C1302)</f>
        <v>Acer CP3271KP</v>
      </c>
      <c r="E1302" s="5">
        <v>16</v>
      </c>
      <c r="F1302" s="1">
        <f>E1302/1000</f>
        <v>1.6E-2</v>
      </c>
      <c r="G1302" s="2">
        <v>1328.7837837837837</v>
      </c>
      <c r="H1302" s="1">
        <f t="shared" si="20"/>
        <v>97931</v>
      </c>
      <c r="I1302" s="1" t="s">
        <v>63</v>
      </c>
      <c r="J1302" s="1" t="s">
        <v>63</v>
      </c>
      <c r="K1302" s="1" t="s">
        <v>86</v>
      </c>
      <c r="L1302" s="1">
        <f>E1302*G1302</f>
        <v>21260.54054054054</v>
      </c>
      <c r="M1302" s="1">
        <f>L1302/1000000</f>
        <v>2.1260540540540541E-2</v>
      </c>
      <c r="N1302" s="1" t="s">
        <v>87</v>
      </c>
      <c r="O1302" s="1" t="s">
        <v>54</v>
      </c>
      <c r="P1302" s="1" t="s">
        <v>38</v>
      </c>
      <c r="Q1302" s="1" t="s">
        <v>38</v>
      </c>
      <c r="R1302" s="1" t="s">
        <v>58</v>
      </c>
      <c r="S1302" s="6" t="s">
        <v>1638</v>
      </c>
      <c r="T1302" s="1">
        <v>0</v>
      </c>
      <c r="U1302" s="1">
        <v>0</v>
      </c>
      <c r="V1302" s="1">
        <v>1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1</v>
      </c>
      <c r="AD1302" s="1">
        <v>0</v>
      </c>
      <c r="AE1302" s="1">
        <v>1</v>
      </c>
      <c r="AF1302" s="1">
        <v>0</v>
      </c>
      <c r="AG1302" s="1">
        <v>1</v>
      </c>
    </row>
    <row r="1303" spans="1:33" x14ac:dyDescent="0.25">
      <c r="A1303" t="s">
        <v>1385</v>
      </c>
      <c r="B1303" s="1" t="s">
        <v>32</v>
      </c>
      <c r="C1303" s="4" t="s">
        <v>95</v>
      </c>
      <c r="D1303" s="1" t="str">
        <f>CONCATENATE(B1303," ",C1303)</f>
        <v>Acer CP7271KP</v>
      </c>
      <c r="E1303" s="5">
        <v>5</v>
      </c>
      <c r="F1303" s="1">
        <f>E1303/1000</f>
        <v>5.0000000000000001E-3</v>
      </c>
      <c r="G1303" s="2">
        <v>3672.9594594594596</v>
      </c>
      <c r="H1303" s="1">
        <f t="shared" si="20"/>
        <v>270697</v>
      </c>
      <c r="I1303" s="1" t="s">
        <v>63</v>
      </c>
      <c r="J1303" s="1" t="s">
        <v>63</v>
      </c>
      <c r="K1303" s="1" t="s">
        <v>86</v>
      </c>
      <c r="L1303" s="1">
        <f>E1303*G1303</f>
        <v>18364.797297297297</v>
      </c>
      <c r="M1303" s="1">
        <f>L1303/1000000</f>
        <v>1.8364797297297297E-2</v>
      </c>
      <c r="N1303" s="1" t="s">
        <v>87</v>
      </c>
      <c r="O1303" s="1" t="s">
        <v>54</v>
      </c>
      <c r="P1303" s="1" t="s">
        <v>38</v>
      </c>
      <c r="Q1303" s="1" t="s">
        <v>38</v>
      </c>
      <c r="R1303" s="1" t="s">
        <v>58</v>
      </c>
      <c r="S1303" s="6" t="s">
        <v>1638</v>
      </c>
      <c r="T1303" s="1">
        <v>0</v>
      </c>
      <c r="U1303" s="1">
        <v>0</v>
      </c>
      <c r="V1303" s="1">
        <v>1</v>
      </c>
      <c r="W1303" s="1">
        <v>0</v>
      </c>
      <c r="X1303" s="1">
        <v>0</v>
      </c>
      <c r="Y1303" s="1">
        <v>0</v>
      </c>
      <c r="Z1303" s="1">
        <v>0</v>
      </c>
      <c r="AA1303" s="1">
        <v>0</v>
      </c>
      <c r="AB1303" s="1">
        <v>0</v>
      </c>
      <c r="AC1303" s="1">
        <v>1</v>
      </c>
      <c r="AD1303" s="1">
        <v>0</v>
      </c>
      <c r="AE1303" s="1">
        <v>1</v>
      </c>
      <c r="AF1303" s="1">
        <v>0</v>
      </c>
      <c r="AG1303" s="1">
        <v>1</v>
      </c>
    </row>
    <row r="1304" spans="1:33" x14ac:dyDescent="0.25">
      <c r="A1304" t="s">
        <v>1385</v>
      </c>
      <c r="B1304" s="1" t="s">
        <v>32</v>
      </c>
      <c r="C1304" s="4" t="s">
        <v>1392</v>
      </c>
      <c r="D1304" s="1" t="str">
        <f>CONCATENATE(B1304," ",C1304)</f>
        <v>Acer CZ350CKbmiiphx</v>
      </c>
      <c r="E1304" s="5">
        <v>1</v>
      </c>
      <c r="F1304" s="1">
        <f>E1304/1000</f>
        <v>1E-3</v>
      </c>
      <c r="G1304" s="2">
        <v>944.51612903225805</v>
      </c>
      <c r="H1304" s="1">
        <f t="shared" si="20"/>
        <v>69611</v>
      </c>
      <c r="I1304" s="1" t="s">
        <v>97</v>
      </c>
      <c r="J1304" s="1" t="s">
        <v>72</v>
      </c>
      <c r="K1304" s="1" t="s">
        <v>98</v>
      </c>
      <c r="L1304" s="1">
        <f>E1304*G1304</f>
        <v>944.51612903225805</v>
      </c>
      <c r="M1304" s="1">
        <f>L1304/1000000</f>
        <v>9.4451612903225803E-4</v>
      </c>
      <c r="N1304" s="1" t="s">
        <v>65</v>
      </c>
      <c r="O1304" s="1" t="s">
        <v>44</v>
      </c>
      <c r="P1304" s="1" t="s">
        <v>48</v>
      </c>
      <c r="Q1304" s="1" t="s">
        <v>38</v>
      </c>
      <c r="R1304" s="1" t="s">
        <v>58</v>
      </c>
      <c r="S1304" s="6" t="s">
        <v>1637</v>
      </c>
      <c r="T1304" s="1">
        <v>0</v>
      </c>
      <c r="U1304" s="1">
        <v>0</v>
      </c>
      <c r="V1304" s="1">
        <v>1</v>
      </c>
      <c r="W1304" s="1">
        <v>0</v>
      </c>
      <c r="X1304" s="1">
        <v>0</v>
      </c>
      <c r="Y1304" s="1">
        <v>0</v>
      </c>
      <c r="Z1304" s="1">
        <v>1</v>
      </c>
      <c r="AA1304" s="1">
        <v>0</v>
      </c>
      <c r="AB1304" s="1">
        <v>0</v>
      </c>
      <c r="AC1304" s="1">
        <v>0</v>
      </c>
      <c r="AD1304" s="1">
        <v>1</v>
      </c>
      <c r="AE1304" s="1">
        <v>0</v>
      </c>
      <c r="AF1304" s="1">
        <v>1</v>
      </c>
      <c r="AG1304" s="1">
        <v>0</v>
      </c>
    </row>
    <row r="1305" spans="1:33" x14ac:dyDescent="0.25">
      <c r="A1305" t="s">
        <v>1385</v>
      </c>
      <c r="B1305" s="1" t="s">
        <v>32</v>
      </c>
      <c r="C1305" s="4" t="s">
        <v>1393</v>
      </c>
      <c r="D1305" s="1" t="str">
        <f>CONCATENATE(B1305," ",C1305)</f>
        <v>Acer EB192Qb</v>
      </c>
      <c r="E1305" s="5">
        <v>1</v>
      </c>
      <c r="F1305" s="1">
        <f>E1305/1000</f>
        <v>1E-3</v>
      </c>
      <c r="G1305" s="2">
        <v>69.863013698630141</v>
      </c>
      <c r="H1305" s="1">
        <f t="shared" si="20"/>
        <v>5149</v>
      </c>
      <c r="I1305" s="1" t="s">
        <v>34</v>
      </c>
      <c r="J1305" s="1" t="s">
        <v>34</v>
      </c>
      <c r="K1305" s="1" t="s">
        <v>35</v>
      </c>
      <c r="L1305" s="1">
        <f>E1305*G1305</f>
        <v>69.863013698630141</v>
      </c>
      <c r="M1305" s="1">
        <f>L1305/1000000</f>
        <v>6.986301369863014E-5</v>
      </c>
      <c r="N1305" s="1" t="s">
        <v>36</v>
      </c>
      <c r="O1305" s="1" t="s">
        <v>37</v>
      </c>
      <c r="P1305" s="1" t="s">
        <v>38</v>
      </c>
      <c r="Q1305" s="1" t="s">
        <v>38</v>
      </c>
      <c r="R1305" s="1" t="s">
        <v>39</v>
      </c>
      <c r="S1305" s="6" t="s">
        <v>1638</v>
      </c>
      <c r="T1305" s="1">
        <v>0</v>
      </c>
      <c r="U1305" s="1">
        <v>1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1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</row>
    <row r="1306" spans="1:33" x14ac:dyDescent="0.25">
      <c r="A1306" t="s">
        <v>1385</v>
      </c>
      <c r="B1306" s="1" t="s">
        <v>32</v>
      </c>
      <c r="C1306" s="4" t="s">
        <v>1394</v>
      </c>
      <c r="D1306" s="1" t="str">
        <f>CONCATENATE(B1306," ",C1306)</f>
        <v>Acer EB222Qb</v>
      </c>
      <c r="E1306" s="5">
        <v>2</v>
      </c>
      <c r="F1306" s="1">
        <f>E1306/1000</f>
        <v>2E-3</v>
      </c>
      <c r="G1306" s="2">
        <v>74.825806451612905</v>
      </c>
      <c r="H1306" s="1">
        <f t="shared" si="20"/>
        <v>5515</v>
      </c>
      <c r="I1306" s="1" t="s">
        <v>41</v>
      </c>
      <c r="J1306" s="1" t="s">
        <v>41</v>
      </c>
      <c r="K1306" s="1" t="s">
        <v>42</v>
      </c>
      <c r="L1306" s="1">
        <f>E1306*G1306</f>
        <v>149.65161290322581</v>
      </c>
      <c r="M1306" s="1">
        <f>L1306/1000000</f>
        <v>1.4965161290322581E-4</v>
      </c>
      <c r="N1306" s="1" t="s">
        <v>43</v>
      </c>
      <c r="O1306" s="1" t="s">
        <v>37</v>
      </c>
      <c r="P1306" s="1" t="s">
        <v>38</v>
      </c>
      <c r="Q1306" s="1" t="s">
        <v>38</v>
      </c>
      <c r="R1306" s="1" t="s">
        <v>39</v>
      </c>
      <c r="S1306" s="6" t="s">
        <v>1635</v>
      </c>
      <c r="T1306" s="1">
        <v>0</v>
      </c>
      <c r="U1306" s="1">
        <v>1</v>
      </c>
      <c r="V1306" s="1">
        <v>1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1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</row>
    <row r="1307" spans="1:33" x14ac:dyDescent="0.25">
      <c r="A1307" t="s">
        <v>1385</v>
      </c>
      <c r="B1307" s="1" t="s">
        <v>32</v>
      </c>
      <c r="C1307" s="4" t="s">
        <v>99</v>
      </c>
      <c r="D1307" s="1" t="str">
        <f>CONCATENATE(B1307," ",C1307)</f>
        <v>Acer EB243YBbirx</v>
      </c>
      <c r="E1307" s="5">
        <v>8</v>
      </c>
      <c r="F1307" s="1">
        <f>E1307/1000</f>
        <v>8.0000000000000002E-3</v>
      </c>
      <c r="G1307" s="2">
        <v>180.13513513513513</v>
      </c>
      <c r="H1307" s="1">
        <f t="shared" si="20"/>
        <v>13276</v>
      </c>
      <c r="I1307" s="1" t="s">
        <v>53</v>
      </c>
      <c r="J1307" s="1" t="s">
        <v>53</v>
      </c>
      <c r="K1307" s="1" t="s">
        <v>42</v>
      </c>
      <c r="L1307" s="1">
        <f>E1307*G1307</f>
        <v>1441.081081081081</v>
      </c>
      <c r="M1307" s="1">
        <f>L1307/1000000</f>
        <v>1.441081081081081E-3</v>
      </c>
      <c r="N1307" s="1" t="s">
        <v>43</v>
      </c>
      <c r="O1307" s="1" t="s">
        <v>54</v>
      </c>
      <c r="P1307" s="1" t="s">
        <v>38</v>
      </c>
      <c r="Q1307" s="1" t="s">
        <v>38</v>
      </c>
      <c r="R1307" s="1" t="s">
        <v>39</v>
      </c>
      <c r="S1307" s="6" t="s">
        <v>1638</v>
      </c>
      <c r="T1307" s="1">
        <v>0</v>
      </c>
      <c r="U1307" s="1">
        <v>0</v>
      </c>
      <c r="V1307" s="1">
        <v>1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1</v>
      </c>
      <c r="AD1307" s="1">
        <v>0</v>
      </c>
      <c r="AE1307" s="1">
        <v>1</v>
      </c>
      <c r="AF1307" s="1">
        <v>0</v>
      </c>
      <c r="AG1307" s="1">
        <v>0</v>
      </c>
    </row>
    <row r="1308" spans="1:33" x14ac:dyDescent="0.25">
      <c r="A1308" t="s">
        <v>1385</v>
      </c>
      <c r="B1308" s="1" t="s">
        <v>32</v>
      </c>
      <c r="C1308" s="4" t="s">
        <v>1395</v>
      </c>
      <c r="D1308" s="1" t="str">
        <f>CONCATENATE(B1308," ",C1308)</f>
        <v>Acer EB275KBMIIIPRX</v>
      </c>
      <c r="E1308" s="5">
        <v>1</v>
      </c>
      <c r="F1308" s="1">
        <f>E1308/1000</f>
        <v>1E-3</v>
      </c>
      <c r="G1308" s="2">
        <v>448.63513513513516</v>
      </c>
      <c r="H1308" s="1">
        <f t="shared" si="20"/>
        <v>33064</v>
      </c>
      <c r="I1308" s="1" t="s">
        <v>63</v>
      </c>
      <c r="J1308" s="1" t="s">
        <v>63</v>
      </c>
      <c r="K1308" s="1" t="s">
        <v>86</v>
      </c>
      <c r="L1308" s="1">
        <f>E1308*G1308</f>
        <v>448.63513513513516</v>
      </c>
      <c r="M1308" s="1">
        <f>L1308/1000000</f>
        <v>4.4863513513513514E-4</v>
      </c>
      <c r="N1308" s="1" t="s">
        <v>87</v>
      </c>
      <c r="O1308" s="1" t="s">
        <v>44</v>
      </c>
      <c r="P1308" s="1" t="s">
        <v>38</v>
      </c>
      <c r="Q1308" s="1" t="s">
        <v>38</v>
      </c>
      <c r="R1308" s="1" t="s">
        <v>77</v>
      </c>
      <c r="S1308" s="6" t="s">
        <v>1638</v>
      </c>
      <c r="T1308" s="1">
        <v>0</v>
      </c>
      <c r="U1308" s="1">
        <v>0</v>
      </c>
      <c r="V1308" s="1">
        <v>1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1</v>
      </c>
      <c r="AD1308" s="1">
        <v>0</v>
      </c>
      <c r="AE1308" s="1">
        <v>0</v>
      </c>
      <c r="AF1308" s="1">
        <v>0</v>
      </c>
      <c r="AG1308" s="1">
        <v>1</v>
      </c>
    </row>
    <row r="1309" spans="1:33" x14ac:dyDescent="0.25">
      <c r="A1309" t="s">
        <v>1385</v>
      </c>
      <c r="B1309" s="1" t="s">
        <v>32</v>
      </c>
      <c r="C1309" s="4" t="s">
        <v>1396</v>
      </c>
      <c r="D1309" s="1" t="str">
        <f>CONCATENATE(B1309," ",C1309)</f>
        <v>Acer EB490QKbmiiipx</v>
      </c>
      <c r="E1309" s="5">
        <v>22</v>
      </c>
      <c r="F1309" s="1">
        <f>E1309/1000</f>
        <v>2.1999999999999999E-2</v>
      </c>
      <c r="G1309" s="2">
        <v>682.43589743589746</v>
      </c>
      <c r="H1309" s="1">
        <f t="shared" si="20"/>
        <v>50296</v>
      </c>
      <c r="I1309" s="1" t="s">
        <v>1397</v>
      </c>
      <c r="J1309" s="1" t="s">
        <v>90</v>
      </c>
      <c r="K1309" s="1" t="s">
        <v>86</v>
      </c>
      <c r="L1309" s="1">
        <f>E1309*G1309</f>
        <v>15013.589743589744</v>
      </c>
      <c r="M1309" s="1">
        <f>L1309/1000000</f>
        <v>1.5013589743589744E-2</v>
      </c>
      <c r="N1309" s="1" t="s">
        <v>87</v>
      </c>
      <c r="O1309" s="1" t="s">
        <v>54</v>
      </c>
      <c r="P1309" s="1" t="s">
        <v>38</v>
      </c>
      <c r="Q1309" s="1" t="s">
        <v>38</v>
      </c>
      <c r="R1309" s="1" t="s">
        <v>58</v>
      </c>
      <c r="S1309" s="6" t="s">
        <v>1638</v>
      </c>
      <c r="T1309" s="1">
        <v>0</v>
      </c>
      <c r="U1309" s="1">
        <v>0</v>
      </c>
      <c r="V1309" s="1">
        <v>1</v>
      </c>
      <c r="W1309" s="1">
        <v>0</v>
      </c>
      <c r="X1309" s="1">
        <v>0</v>
      </c>
      <c r="Y1309" s="1">
        <v>0</v>
      </c>
      <c r="Z1309" s="1">
        <v>1</v>
      </c>
      <c r="AA1309" s="1">
        <v>0</v>
      </c>
      <c r="AB1309" s="1">
        <v>0</v>
      </c>
      <c r="AC1309" s="1">
        <v>0</v>
      </c>
      <c r="AD1309" s="1">
        <v>1</v>
      </c>
      <c r="AE1309" s="1">
        <v>1</v>
      </c>
      <c r="AF1309" s="1">
        <v>0</v>
      </c>
      <c r="AG1309" s="1">
        <v>1</v>
      </c>
    </row>
    <row r="1310" spans="1:33" x14ac:dyDescent="0.25">
      <c r="A1310" t="s">
        <v>1385</v>
      </c>
      <c r="B1310" s="1" t="s">
        <v>32</v>
      </c>
      <c r="C1310" s="4" t="s">
        <v>100</v>
      </c>
      <c r="D1310" s="1" t="str">
        <f>CONCATENATE(B1310," ",C1310)</f>
        <v>Acer EB550Kbmiiipx</v>
      </c>
      <c r="E1310" s="5">
        <v>3</v>
      </c>
      <c r="F1310" s="1">
        <f>E1310/1000</f>
        <v>3.0000000000000001E-3</v>
      </c>
      <c r="G1310" s="2">
        <v>1013.4391891891892</v>
      </c>
      <c r="H1310" s="1">
        <f t="shared" si="20"/>
        <v>74690</v>
      </c>
      <c r="I1310" s="1" t="s">
        <v>101</v>
      </c>
      <c r="J1310" s="1" t="s">
        <v>90</v>
      </c>
      <c r="K1310" s="1" t="s">
        <v>86</v>
      </c>
      <c r="L1310" s="1">
        <f>E1310*G1310</f>
        <v>3040.3175675675675</v>
      </c>
      <c r="M1310" s="1">
        <f>L1310/1000000</f>
        <v>3.0403175675675674E-3</v>
      </c>
      <c r="N1310" s="1" t="s">
        <v>87</v>
      </c>
      <c r="O1310" s="1" t="s">
        <v>54</v>
      </c>
      <c r="P1310" s="1" t="s">
        <v>38</v>
      </c>
      <c r="Q1310" s="1" t="s">
        <v>38</v>
      </c>
      <c r="R1310" s="1" t="s">
        <v>58</v>
      </c>
      <c r="S1310" s="6" t="s">
        <v>1638</v>
      </c>
      <c r="T1310" s="1">
        <v>0</v>
      </c>
      <c r="U1310" s="1">
        <v>0</v>
      </c>
      <c r="V1310" s="1">
        <v>1</v>
      </c>
      <c r="W1310" s="1">
        <v>0</v>
      </c>
      <c r="X1310" s="1">
        <v>0</v>
      </c>
      <c r="Y1310" s="1">
        <v>0</v>
      </c>
      <c r="Z1310" s="1">
        <v>1</v>
      </c>
      <c r="AA1310" s="1">
        <v>0</v>
      </c>
      <c r="AB1310" s="1">
        <v>0</v>
      </c>
      <c r="AC1310" s="1">
        <v>0</v>
      </c>
      <c r="AD1310" s="1">
        <v>1</v>
      </c>
      <c r="AE1310" s="1">
        <v>1</v>
      </c>
      <c r="AF1310" s="1">
        <v>0</v>
      </c>
      <c r="AG1310" s="1">
        <v>1</v>
      </c>
    </row>
    <row r="1311" spans="1:33" x14ac:dyDescent="0.25">
      <c r="A1311" t="s">
        <v>1385</v>
      </c>
      <c r="B1311" s="1" t="s">
        <v>32</v>
      </c>
      <c r="C1311" s="4" t="s">
        <v>102</v>
      </c>
      <c r="D1311" s="1" t="str">
        <f>CONCATENATE(B1311," ",C1311)</f>
        <v>Acer ED242QRAbidpx</v>
      </c>
      <c r="E1311" s="5">
        <v>61</v>
      </c>
      <c r="F1311" s="1">
        <f>E1311/1000</f>
        <v>6.0999999999999999E-2</v>
      </c>
      <c r="G1311" s="2">
        <v>219.71621621621622</v>
      </c>
      <c r="H1311" s="1">
        <f t="shared" si="20"/>
        <v>16193</v>
      </c>
      <c r="I1311" s="1" t="s">
        <v>56</v>
      </c>
      <c r="J1311" s="1" t="s">
        <v>53</v>
      </c>
      <c r="K1311" s="1" t="s">
        <v>42</v>
      </c>
      <c r="L1311" s="1">
        <f>E1311*G1311</f>
        <v>13402.68918918919</v>
      </c>
      <c r="M1311" s="1">
        <f>L1311/1000000</f>
        <v>1.3402689189189189E-2</v>
      </c>
      <c r="N1311" s="1" t="s">
        <v>43</v>
      </c>
      <c r="O1311" s="1" t="s">
        <v>44</v>
      </c>
      <c r="P1311" s="1" t="s">
        <v>38</v>
      </c>
      <c r="Q1311" s="1" t="s">
        <v>48</v>
      </c>
      <c r="R1311" s="1" t="s">
        <v>58</v>
      </c>
      <c r="S1311" s="6" t="s">
        <v>1636</v>
      </c>
      <c r="T1311" s="1">
        <v>0</v>
      </c>
      <c r="U1311" s="1">
        <v>0</v>
      </c>
      <c r="V1311" s="1">
        <v>0</v>
      </c>
      <c r="W1311" s="1">
        <v>0</v>
      </c>
      <c r="X1311" s="1">
        <v>1</v>
      </c>
      <c r="Y1311" s="1">
        <v>0</v>
      </c>
      <c r="Z1311" s="1">
        <v>0</v>
      </c>
      <c r="AA1311" s="1">
        <v>0</v>
      </c>
      <c r="AB1311" s="1">
        <v>0</v>
      </c>
      <c r="AC1311" s="1">
        <v>1</v>
      </c>
      <c r="AD1311" s="1">
        <v>0</v>
      </c>
      <c r="AE1311" s="1">
        <v>0</v>
      </c>
      <c r="AF1311" s="1">
        <v>0</v>
      </c>
      <c r="AG1311" s="1">
        <v>0</v>
      </c>
    </row>
    <row r="1312" spans="1:33" x14ac:dyDescent="0.25">
      <c r="A1312" t="s">
        <v>1385</v>
      </c>
      <c r="B1312" s="1" t="s">
        <v>32</v>
      </c>
      <c r="C1312" s="4" t="s">
        <v>103</v>
      </c>
      <c r="D1312" s="1" t="str">
        <f>CONCATENATE(B1312," ",C1312)</f>
        <v>Acer ED242QRwi</v>
      </c>
      <c r="E1312" s="5">
        <v>71</v>
      </c>
      <c r="F1312" s="1">
        <f>E1312/1000</f>
        <v>7.0999999999999994E-2</v>
      </c>
      <c r="G1312" s="2">
        <v>154.62162162162161</v>
      </c>
      <c r="H1312" s="1">
        <f t="shared" si="20"/>
        <v>11396</v>
      </c>
      <c r="I1312" s="1" t="s">
        <v>56</v>
      </c>
      <c r="J1312" s="1" t="s">
        <v>53</v>
      </c>
      <c r="K1312" s="1" t="s">
        <v>42</v>
      </c>
      <c r="L1312" s="1">
        <f>E1312*G1312</f>
        <v>10978.135135135135</v>
      </c>
      <c r="M1312" s="1">
        <f>L1312/1000000</f>
        <v>1.0978135135135136E-2</v>
      </c>
      <c r="N1312" s="1" t="s">
        <v>43</v>
      </c>
      <c r="O1312" s="1" t="s">
        <v>44</v>
      </c>
      <c r="P1312" s="1" t="s">
        <v>38</v>
      </c>
      <c r="Q1312" s="1" t="s">
        <v>48</v>
      </c>
      <c r="R1312" s="1" t="s">
        <v>58</v>
      </c>
      <c r="S1312" s="6" t="s">
        <v>1638</v>
      </c>
      <c r="T1312" s="1">
        <v>0</v>
      </c>
      <c r="U1312" s="1">
        <v>0</v>
      </c>
      <c r="V1312" s="1">
        <v>0</v>
      </c>
      <c r="W1312" s="1">
        <v>0</v>
      </c>
      <c r="X1312" s="1">
        <v>1</v>
      </c>
      <c r="Y1312" s="1">
        <v>0</v>
      </c>
      <c r="Z1312" s="1">
        <v>0</v>
      </c>
      <c r="AA1312" s="1">
        <v>0</v>
      </c>
      <c r="AB1312" s="1">
        <v>0</v>
      </c>
      <c r="AC1312" s="1">
        <v>1</v>
      </c>
      <c r="AD1312" s="1">
        <v>0</v>
      </c>
      <c r="AE1312" s="1">
        <v>0</v>
      </c>
      <c r="AF1312" s="1">
        <v>0</v>
      </c>
      <c r="AG1312" s="1">
        <v>0</v>
      </c>
    </row>
    <row r="1313" spans="1:33" x14ac:dyDescent="0.25">
      <c r="A1313" t="s">
        <v>1385</v>
      </c>
      <c r="B1313" s="1" t="s">
        <v>32</v>
      </c>
      <c r="C1313" s="4" t="s">
        <v>1398</v>
      </c>
      <c r="D1313" s="1" t="str">
        <f>CONCATENATE(B1313," ",C1313)</f>
        <v>Acer ED245Qabi</v>
      </c>
      <c r="E1313" s="5">
        <v>2</v>
      </c>
      <c r="F1313" s="1">
        <f>E1313/1000</f>
        <v>2E-3</v>
      </c>
      <c r="G1313" s="2">
        <v>127.42561448900389</v>
      </c>
      <c r="H1313" s="1">
        <f t="shared" si="20"/>
        <v>9391</v>
      </c>
      <c r="I1313" s="1" t="s">
        <v>52</v>
      </c>
      <c r="J1313" s="1" t="s">
        <v>53</v>
      </c>
      <c r="K1313" s="1" t="s">
        <v>42</v>
      </c>
      <c r="L1313" s="1">
        <f>E1313*G1313</f>
        <v>254.85122897800778</v>
      </c>
      <c r="M1313" s="1">
        <f>L1313/1000000</f>
        <v>2.5485122897800778E-4</v>
      </c>
      <c r="N1313" s="1" t="s">
        <v>43</v>
      </c>
      <c r="O1313" s="1" t="s">
        <v>54</v>
      </c>
      <c r="P1313" s="1" t="s">
        <v>38</v>
      </c>
      <c r="Q1313" s="1" t="s">
        <v>38</v>
      </c>
      <c r="R1313" s="1" t="s">
        <v>58</v>
      </c>
      <c r="S1313" s="6" t="s">
        <v>1638</v>
      </c>
      <c r="T1313" s="1">
        <v>0</v>
      </c>
      <c r="U1313" s="1">
        <v>0</v>
      </c>
      <c r="V1313" s="1">
        <v>1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1</v>
      </c>
      <c r="AD1313" s="1">
        <v>0</v>
      </c>
      <c r="AE1313" s="1">
        <v>1</v>
      </c>
      <c r="AF1313" s="1">
        <v>0</v>
      </c>
      <c r="AG1313" s="1">
        <v>0</v>
      </c>
    </row>
    <row r="1314" spans="1:33" x14ac:dyDescent="0.25">
      <c r="A1314" t="s">
        <v>1385</v>
      </c>
      <c r="B1314" s="1" t="s">
        <v>32</v>
      </c>
      <c r="C1314" s="4" t="s">
        <v>104</v>
      </c>
      <c r="D1314" s="1" t="str">
        <f>CONCATENATE(B1314," ",C1314)</f>
        <v>Acer ED246Ybix</v>
      </c>
      <c r="E1314" s="5">
        <v>113</v>
      </c>
      <c r="F1314" s="1">
        <f>E1314/1000</f>
        <v>0.113</v>
      </c>
      <c r="G1314" s="2">
        <v>119.63157894736842</v>
      </c>
      <c r="H1314" s="1">
        <f t="shared" si="20"/>
        <v>8817</v>
      </c>
      <c r="I1314" s="1" t="s">
        <v>52</v>
      </c>
      <c r="J1314" s="1" t="s">
        <v>53</v>
      </c>
      <c r="K1314" s="1" t="s">
        <v>42</v>
      </c>
      <c r="L1314" s="1">
        <f>E1314*G1314</f>
        <v>13518.368421052632</v>
      </c>
      <c r="M1314" s="1">
        <f>L1314/1000000</f>
        <v>1.3518368421052631E-2</v>
      </c>
      <c r="N1314" s="1" t="s">
        <v>43</v>
      </c>
      <c r="O1314" s="1" t="s">
        <v>105</v>
      </c>
      <c r="P1314" s="1" t="s">
        <v>38</v>
      </c>
      <c r="Q1314" s="1" t="s">
        <v>48</v>
      </c>
      <c r="R1314" s="1" t="s">
        <v>58</v>
      </c>
      <c r="S1314" s="6" t="s">
        <v>1638</v>
      </c>
      <c r="T1314" s="1">
        <v>0</v>
      </c>
      <c r="U1314" s="1">
        <v>0</v>
      </c>
      <c r="V1314" s="1">
        <v>0</v>
      </c>
      <c r="W1314" s="1">
        <v>0</v>
      </c>
      <c r="X1314" s="1">
        <v>1</v>
      </c>
      <c r="Y1314" s="1">
        <v>0</v>
      </c>
      <c r="Z1314" s="1">
        <v>0</v>
      </c>
      <c r="AA1314" s="1">
        <v>0</v>
      </c>
      <c r="AB1314" s="1">
        <v>0</v>
      </c>
      <c r="AC1314" s="1">
        <v>1</v>
      </c>
      <c r="AD1314" s="1">
        <v>0</v>
      </c>
      <c r="AE1314" s="1">
        <v>0</v>
      </c>
      <c r="AF1314" s="1">
        <v>0</v>
      </c>
      <c r="AG1314" s="1">
        <v>0</v>
      </c>
    </row>
    <row r="1315" spans="1:33" x14ac:dyDescent="0.25">
      <c r="A1315" t="s">
        <v>1385</v>
      </c>
      <c r="B1315" s="1" t="s">
        <v>32</v>
      </c>
      <c r="C1315" s="4" t="s">
        <v>106</v>
      </c>
      <c r="D1315" s="1" t="str">
        <f>CONCATENATE(B1315," ",C1315)</f>
        <v>Acer ED270RPbiipx</v>
      </c>
      <c r="E1315" s="5">
        <v>41</v>
      </c>
      <c r="F1315" s="1">
        <f>E1315/1000</f>
        <v>4.1000000000000002E-2</v>
      </c>
      <c r="G1315" s="2">
        <v>269.52027027027026</v>
      </c>
      <c r="H1315" s="1">
        <f t="shared" si="20"/>
        <v>19864</v>
      </c>
      <c r="I1315" s="1" t="s">
        <v>63</v>
      </c>
      <c r="J1315" s="1" t="s">
        <v>63</v>
      </c>
      <c r="K1315" s="1" t="s">
        <v>42</v>
      </c>
      <c r="L1315" s="1">
        <f>E1315*G1315</f>
        <v>11050.33108108108</v>
      </c>
      <c r="M1315" s="1">
        <f>L1315/1000000</f>
        <v>1.1050331081081079E-2</v>
      </c>
      <c r="N1315" s="1" t="s">
        <v>43</v>
      </c>
      <c r="O1315" s="1" t="s">
        <v>44</v>
      </c>
      <c r="P1315" s="1" t="s">
        <v>38</v>
      </c>
      <c r="Q1315" s="1" t="s">
        <v>48</v>
      </c>
      <c r="R1315" s="1" t="s">
        <v>39</v>
      </c>
      <c r="S1315" s="6" t="s">
        <v>1638</v>
      </c>
      <c r="T1315" s="1">
        <v>0</v>
      </c>
      <c r="U1315" s="1">
        <v>0</v>
      </c>
      <c r="V1315" s="1">
        <v>0</v>
      </c>
      <c r="W1315" s="1">
        <v>0</v>
      </c>
      <c r="X1315" s="1">
        <v>1</v>
      </c>
      <c r="Y1315" s="1">
        <v>0</v>
      </c>
      <c r="Z1315" s="1">
        <v>0</v>
      </c>
      <c r="AA1315" s="1">
        <v>0</v>
      </c>
      <c r="AB1315" s="1">
        <v>0</v>
      </c>
      <c r="AC1315" s="1">
        <v>1</v>
      </c>
      <c r="AD1315" s="1">
        <v>0</v>
      </c>
      <c r="AE1315" s="1">
        <v>0</v>
      </c>
      <c r="AF1315" s="1">
        <v>0</v>
      </c>
      <c r="AG1315" s="1">
        <v>0</v>
      </c>
    </row>
    <row r="1316" spans="1:33" x14ac:dyDescent="0.25">
      <c r="A1316" t="s">
        <v>1385</v>
      </c>
      <c r="B1316" s="1" t="s">
        <v>32</v>
      </c>
      <c r="C1316" s="4" t="s">
        <v>107</v>
      </c>
      <c r="D1316" s="1" t="str">
        <f>CONCATENATE(B1316," ",C1316)</f>
        <v>Acer ED270UPbiipx</v>
      </c>
      <c r="E1316" s="5">
        <v>14</v>
      </c>
      <c r="F1316" s="1">
        <f>E1316/1000</f>
        <v>1.4E-2</v>
      </c>
      <c r="G1316" s="2">
        <v>290</v>
      </c>
      <c r="H1316" s="1">
        <f t="shared" si="20"/>
        <v>21373</v>
      </c>
      <c r="I1316" s="1" t="s">
        <v>63</v>
      </c>
      <c r="J1316" s="1" t="s">
        <v>63</v>
      </c>
      <c r="K1316" s="1" t="s">
        <v>64</v>
      </c>
      <c r="L1316" s="1">
        <f>E1316*G1316</f>
        <v>4060</v>
      </c>
      <c r="M1316" s="1">
        <f>L1316/1000000</f>
        <v>4.0600000000000002E-3</v>
      </c>
      <c r="N1316" s="1" t="s">
        <v>65</v>
      </c>
      <c r="O1316" s="1" t="s">
        <v>44</v>
      </c>
      <c r="P1316" s="1" t="s">
        <v>48</v>
      </c>
      <c r="Q1316" s="1" t="s">
        <v>48</v>
      </c>
      <c r="R1316" s="1" t="s">
        <v>58</v>
      </c>
      <c r="S1316" s="6" t="s">
        <v>1385</v>
      </c>
      <c r="T1316" s="1">
        <v>0</v>
      </c>
      <c r="U1316" s="1">
        <v>0</v>
      </c>
      <c r="V1316" s="1">
        <v>0</v>
      </c>
      <c r="W1316" s="1">
        <v>0</v>
      </c>
      <c r="X1316" s="1">
        <v>1</v>
      </c>
      <c r="Y1316" s="1">
        <v>0</v>
      </c>
      <c r="Z1316" s="1">
        <v>0</v>
      </c>
      <c r="AA1316" s="1">
        <v>0</v>
      </c>
      <c r="AB1316" s="1">
        <v>0</v>
      </c>
      <c r="AC1316" s="1">
        <v>1</v>
      </c>
      <c r="AD1316" s="1">
        <v>0</v>
      </c>
      <c r="AE1316" s="1">
        <v>0</v>
      </c>
      <c r="AF1316" s="1">
        <v>1</v>
      </c>
      <c r="AG1316" s="1">
        <v>0</v>
      </c>
    </row>
    <row r="1317" spans="1:33" x14ac:dyDescent="0.25">
      <c r="A1317" t="s">
        <v>1385</v>
      </c>
      <c r="B1317" s="1" t="s">
        <v>32</v>
      </c>
      <c r="C1317" s="4" t="s">
        <v>109</v>
      </c>
      <c r="D1317" s="1" t="str">
        <f>CONCATENATE(B1317," ",C1317)</f>
        <v>Acer ED273Awidpx</v>
      </c>
      <c r="E1317" s="5">
        <v>67</v>
      </c>
      <c r="F1317" s="1">
        <f>E1317/1000</f>
        <v>6.7000000000000004E-2</v>
      </c>
      <c r="G1317" s="2">
        <v>259.09909909909908</v>
      </c>
      <c r="H1317" s="1">
        <f t="shared" si="20"/>
        <v>19096</v>
      </c>
      <c r="I1317" s="1" t="s">
        <v>63</v>
      </c>
      <c r="J1317" s="1" t="s">
        <v>63</v>
      </c>
      <c r="K1317" s="1" t="s">
        <v>42</v>
      </c>
      <c r="L1317" s="1">
        <f>E1317*G1317</f>
        <v>17359.639639639638</v>
      </c>
      <c r="M1317" s="1">
        <f>L1317/1000000</f>
        <v>1.7359639639639636E-2</v>
      </c>
      <c r="N1317" s="1" t="s">
        <v>43</v>
      </c>
      <c r="O1317" s="1" t="s">
        <v>44</v>
      </c>
      <c r="P1317" s="1" t="s">
        <v>38</v>
      </c>
      <c r="Q1317" s="1" t="s">
        <v>48</v>
      </c>
      <c r="R1317" s="1" t="s">
        <v>58</v>
      </c>
      <c r="S1317" s="6" t="s">
        <v>1638</v>
      </c>
      <c r="T1317" s="1">
        <v>0</v>
      </c>
      <c r="U1317" s="1">
        <v>0</v>
      </c>
      <c r="V1317" s="1">
        <v>0</v>
      </c>
      <c r="W1317" s="1">
        <v>0</v>
      </c>
      <c r="X1317" s="1">
        <v>1</v>
      </c>
      <c r="Y1317" s="1">
        <v>0</v>
      </c>
      <c r="Z1317" s="1">
        <v>0</v>
      </c>
      <c r="AA1317" s="1">
        <v>0</v>
      </c>
      <c r="AB1317" s="1">
        <v>0</v>
      </c>
      <c r="AC1317" s="1">
        <v>1</v>
      </c>
      <c r="AD1317" s="1">
        <v>0</v>
      </c>
      <c r="AE1317" s="1">
        <v>0</v>
      </c>
      <c r="AF1317" s="1">
        <v>0</v>
      </c>
      <c r="AG1317" s="1">
        <v>0</v>
      </c>
    </row>
    <row r="1318" spans="1:33" x14ac:dyDescent="0.25">
      <c r="A1318" t="s">
        <v>1385</v>
      </c>
      <c r="B1318" s="1" t="s">
        <v>32</v>
      </c>
      <c r="C1318" s="4" t="s">
        <v>110</v>
      </c>
      <c r="D1318" s="1" t="str">
        <f>CONCATENATE(B1318," ",C1318)</f>
        <v>Acer ED273URPbidpx</v>
      </c>
      <c r="E1318" s="5">
        <v>70</v>
      </c>
      <c r="F1318" s="1">
        <f>E1318/1000</f>
        <v>7.0000000000000007E-2</v>
      </c>
      <c r="G1318" s="2">
        <v>351.24774774774772</v>
      </c>
      <c r="H1318" s="1">
        <f t="shared" si="20"/>
        <v>25887</v>
      </c>
      <c r="I1318" s="1" t="s">
        <v>63</v>
      </c>
      <c r="J1318" s="1" t="s">
        <v>63</v>
      </c>
      <c r="K1318" s="1" t="s">
        <v>64</v>
      </c>
      <c r="L1318" s="1">
        <f>E1318*G1318</f>
        <v>24587.342342342341</v>
      </c>
      <c r="M1318" s="1">
        <f>L1318/1000000</f>
        <v>2.458734234234234E-2</v>
      </c>
      <c r="N1318" s="1" t="s">
        <v>65</v>
      </c>
      <c r="O1318" s="1" t="s">
        <v>44</v>
      </c>
      <c r="P1318" s="1" t="s">
        <v>48</v>
      </c>
      <c r="Q1318" s="1" t="s">
        <v>48</v>
      </c>
      <c r="R1318" s="1" t="s">
        <v>58</v>
      </c>
      <c r="S1318" s="6" t="s">
        <v>1638</v>
      </c>
      <c r="T1318" s="1">
        <v>0</v>
      </c>
      <c r="U1318" s="1">
        <v>0</v>
      </c>
      <c r="V1318" s="1">
        <v>0</v>
      </c>
      <c r="W1318" s="1">
        <v>0</v>
      </c>
      <c r="X1318" s="1">
        <v>1</v>
      </c>
      <c r="Y1318" s="1">
        <v>0</v>
      </c>
      <c r="Z1318" s="1">
        <v>0</v>
      </c>
      <c r="AA1318" s="1">
        <v>0</v>
      </c>
      <c r="AB1318" s="1">
        <v>0</v>
      </c>
      <c r="AC1318" s="1">
        <v>1</v>
      </c>
      <c r="AD1318" s="1">
        <v>0</v>
      </c>
      <c r="AE1318" s="1">
        <v>0</v>
      </c>
      <c r="AF1318" s="1">
        <v>1</v>
      </c>
      <c r="AG1318" s="1">
        <v>0</v>
      </c>
    </row>
    <row r="1319" spans="1:33" x14ac:dyDescent="0.25">
      <c r="A1319" t="s">
        <v>1385</v>
      </c>
      <c r="B1319" s="1" t="s">
        <v>32</v>
      </c>
      <c r="C1319" s="4" t="s">
        <v>112</v>
      </c>
      <c r="D1319" s="1" t="str">
        <f>CONCATENATE(B1319," ",C1319)</f>
        <v>Acer ED320QRPbiipx</v>
      </c>
      <c r="E1319" s="5">
        <v>20</v>
      </c>
      <c r="F1319" s="1">
        <f>E1319/1000</f>
        <v>0.02</v>
      </c>
      <c r="G1319" s="2">
        <v>266.75675675675677</v>
      </c>
      <c r="H1319" s="1">
        <f t="shared" si="20"/>
        <v>19660</v>
      </c>
      <c r="I1319" s="1" t="s">
        <v>74</v>
      </c>
      <c r="J1319" s="1" t="s">
        <v>72</v>
      </c>
      <c r="K1319" s="1" t="s">
        <v>42</v>
      </c>
      <c r="L1319" s="1">
        <f>E1319*G1319</f>
        <v>5335.135135135135</v>
      </c>
      <c r="M1319" s="1">
        <f>L1319/1000000</f>
        <v>5.3351351351351353E-3</v>
      </c>
      <c r="N1319" s="1" t="s">
        <v>43</v>
      </c>
      <c r="O1319" s="1" t="s">
        <v>44</v>
      </c>
      <c r="P1319" s="1" t="s">
        <v>38</v>
      </c>
      <c r="Q1319" s="1" t="s">
        <v>48</v>
      </c>
      <c r="R1319" s="1" t="s">
        <v>58</v>
      </c>
      <c r="S1319" s="6" t="s">
        <v>1638</v>
      </c>
      <c r="T1319" s="1">
        <v>0</v>
      </c>
      <c r="U1319" s="1">
        <v>0</v>
      </c>
      <c r="V1319" s="1">
        <v>0</v>
      </c>
      <c r="W1319" s="1">
        <v>0</v>
      </c>
      <c r="X1319" s="1">
        <v>1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1</v>
      </c>
      <c r="AE1319" s="1">
        <v>0</v>
      </c>
      <c r="AF1319" s="1">
        <v>0</v>
      </c>
      <c r="AG1319" s="1">
        <v>0</v>
      </c>
    </row>
    <row r="1320" spans="1:33" x14ac:dyDescent="0.25">
      <c r="A1320" t="s">
        <v>1385</v>
      </c>
      <c r="B1320" s="1" t="s">
        <v>32</v>
      </c>
      <c r="C1320" s="4" t="s">
        <v>1399</v>
      </c>
      <c r="D1320" s="1" t="str">
        <f>CONCATENATE(B1320," ",C1320)</f>
        <v>Acer ED322QAwmidx</v>
      </c>
      <c r="E1320" s="5">
        <v>6</v>
      </c>
      <c r="F1320" s="1">
        <f>E1320/1000</f>
        <v>6.0000000000000001E-3</v>
      </c>
      <c r="G1320" s="2">
        <v>328.12676056338029</v>
      </c>
      <c r="H1320" s="1">
        <f t="shared" si="20"/>
        <v>24183</v>
      </c>
      <c r="I1320" s="1" t="s">
        <v>74</v>
      </c>
      <c r="J1320" s="1" t="s">
        <v>72</v>
      </c>
      <c r="K1320" s="1" t="s">
        <v>42</v>
      </c>
      <c r="L1320" s="1">
        <f>E1320*G1320</f>
        <v>1968.7605633802818</v>
      </c>
      <c r="M1320" s="1">
        <f>L1320/1000000</f>
        <v>1.9687605633802821E-3</v>
      </c>
      <c r="N1320" s="1" t="s">
        <v>43</v>
      </c>
      <c r="O1320" s="1" t="s">
        <v>44</v>
      </c>
      <c r="P1320" s="1" t="s">
        <v>38</v>
      </c>
      <c r="Q1320" s="1" t="s">
        <v>38</v>
      </c>
      <c r="R1320" s="1" t="s">
        <v>58</v>
      </c>
      <c r="S1320" s="6" t="s">
        <v>1635</v>
      </c>
      <c r="T1320" s="1">
        <v>0</v>
      </c>
      <c r="U1320" s="1">
        <v>0</v>
      </c>
      <c r="V1320" s="1">
        <v>1</v>
      </c>
      <c r="W1320" s="1">
        <v>0</v>
      </c>
      <c r="X1320" s="1">
        <v>0</v>
      </c>
      <c r="Y1320" s="1">
        <v>0</v>
      </c>
      <c r="Z1320" s="1">
        <v>1</v>
      </c>
      <c r="AA1320" s="1">
        <v>0</v>
      </c>
      <c r="AB1320" s="1">
        <v>0</v>
      </c>
      <c r="AC1320" s="1">
        <v>0</v>
      </c>
      <c r="AD1320" s="1">
        <v>1</v>
      </c>
      <c r="AE1320" s="1">
        <v>0</v>
      </c>
      <c r="AF1320" s="1">
        <v>0</v>
      </c>
      <c r="AG1320" s="1">
        <v>0</v>
      </c>
    </row>
    <row r="1321" spans="1:33" x14ac:dyDescent="0.25">
      <c r="A1321" t="s">
        <v>1385</v>
      </c>
      <c r="B1321" s="1" t="s">
        <v>32</v>
      </c>
      <c r="C1321" s="4" t="s">
        <v>113</v>
      </c>
      <c r="D1321" s="1" t="str">
        <f>CONCATENATE(B1321," ",C1321)</f>
        <v>Acer ED322QRPbmiipx</v>
      </c>
      <c r="E1321" s="5">
        <v>2</v>
      </c>
      <c r="F1321" s="1">
        <f>E1321/1000</f>
        <v>2E-3</v>
      </c>
      <c r="G1321" s="2">
        <v>328.12676056338029</v>
      </c>
      <c r="H1321" s="1">
        <f t="shared" si="20"/>
        <v>24183</v>
      </c>
      <c r="I1321" s="1" t="s">
        <v>74</v>
      </c>
      <c r="J1321" s="1" t="s">
        <v>72</v>
      </c>
      <c r="K1321" s="1" t="s">
        <v>42</v>
      </c>
      <c r="L1321" s="1">
        <f>E1321*G1321</f>
        <v>656.25352112676057</v>
      </c>
      <c r="M1321" s="1">
        <f>L1321/1000000</f>
        <v>6.5625352112676054E-4</v>
      </c>
      <c r="N1321" s="1" t="s">
        <v>43</v>
      </c>
      <c r="O1321" s="1" t="s">
        <v>44</v>
      </c>
      <c r="P1321" s="1" t="s">
        <v>38</v>
      </c>
      <c r="Q1321" s="1" t="s">
        <v>48</v>
      </c>
      <c r="R1321" s="1" t="s">
        <v>58</v>
      </c>
      <c r="S1321" s="6" t="s">
        <v>1638</v>
      </c>
      <c r="T1321" s="1">
        <v>0</v>
      </c>
      <c r="U1321" s="1">
        <v>0</v>
      </c>
      <c r="V1321" s="1">
        <v>0</v>
      </c>
      <c r="W1321" s="1">
        <v>0</v>
      </c>
      <c r="X1321" s="1">
        <v>1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1</v>
      </c>
      <c r="AE1321" s="1">
        <v>0</v>
      </c>
      <c r="AF1321" s="1">
        <v>0</v>
      </c>
      <c r="AG1321" s="1">
        <v>0</v>
      </c>
    </row>
    <row r="1322" spans="1:33" x14ac:dyDescent="0.25">
      <c r="A1322" t="s">
        <v>1385</v>
      </c>
      <c r="B1322" s="1" t="s">
        <v>32</v>
      </c>
      <c r="C1322" s="4" t="s">
        <v>114</v>
      </c>
      <c r="D1322" s="1" t="str">
        <f>CONCATENATE(B1322," ",C1322)</f>
        <v>Acer ED323QURAbidpx</v>
      </c>
      <c r="E1322" s="5">
        <v>14</v>
      </c>
      <c r="F1322" s="1">
        <f>E1322/1000</f>
        <v>1.4E-2</v>
      </c>
      <c r="G1322" s="2">
        <v>417.9234234234234</v>
      </c>
      <c r="H1322" s="1">
        <f t="shared" si="20"/>
        <v>30801</v>
      </c>
      <c r="I1322" s="1" t="s">
        <v>74</v>
      </c>
      <c r="J1322" s="1" t="s">
        <v>72</v>
      </c>
      <c r="K1322" s="1" t="s">
        <v>64</v>
      </c>
      <c r="L1322" s="1">
        <f>E1322*G1322</f>
        <v>5850.9279279279272</v>
      </c>
      <c r="M1322" s="1">
        <f>L1322/1000000</f>
        <v>5.8509279279279269E-3</v>
      </c>
      <c r="N1322" s="1" t="s">
        <v>65</v>
      </c>
      <c r="O1322" s="1" t="s">
        <v>44</v>
      </c>
      <c r="P1322" s="1" t="s">
        <v>38</v>
      </c>
      <c r="Q1322" s="1" t="s">
        <v>48</v>
      </c>
      <c r="R1322" s="1" t="s">
        <v>58</v>
      </c>
      <c r="S1322" s="6" t="s">
        <v>1638</v>
      </c>
      <c r="T1322" s="1">
        <v>0</v>
      </c>
      <c r="U1322" s="1">
        <v>0</v>
      </c>
      <c r="V1322" s="1">
        <v>0</v>
      </c>
      <c r="W1322" s="1">
        <v>0</v>
      </c>
      <c r="X1322" s="1">
        <v>1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1</v>
      </c>
      <c r="AE1322" s="1">
        <v>0</v>
      </c>
      <c r="AF1322" s="1">
        <v>0</v>
      </c>
      <c r="AG1322" s="1">
        <v>0</v>
      </c>
    </row>
    <row r="1323" spans="1:33" x14ac:dyDescent="0.25">
      <c r="A1323" t="s">
        <v>1385</v>
      </c>
      <c r="B1323" s="1" t="s">
        <v>32</v>
      </c>
      <c r="C1323" s="4" t="s">
        <v>1400</v>
      </c>
      <c r="D1323" s="1" t="str">
        <f>CONCATENATE(B1323," ",C1323)</f>
        <v>Acer ED323QURwidpx</v>
      </c>
      <c r="E1323" s="5">
        <v>1</v>
      </c>
      <c r="F1323" s="1">
        <f>E1323/1000</f>
        <v>1E-3</v>
      </c>
      <c r="G1323" s="2">
        <v>494.58108108108109</v>
      </c>
      <c r="H1323" s="1">
        <f t="shared" si="20"/>
        <v>36451</v>
      </c>
      <c r="I1323" s="1" t="s">
        <v>74</v>
      </c>
      <c r="J1323" s="1" t="s">
        <v>72</v>
      </c>
      <c r="K1323" s="1" t="s">
        <v>64</v>
      </c>
      <c r="L1323" s="1">
        <f>E1323*G1323</f>
        <v>494.58108108108109</v>
      </c>
      <c r="M1323" s="1">
        <f>L1323/1000000</f>
        <v>4.945810810810811E-4</v>
      </c>
      <c r="N1323" s="1" t="s">
        <v>65</v>
      </c>
      <c r="O1323" s="1" t="s">
        <v>44</v>
      </c>
      <c r="P1323" s="1" t="s">
        <v>38</v>
      </c>
      <c r="Q1323" s="1" t="s">
        <v>38</v>
      </c>
      <c r="R1323" s="1" t="s">
        <v>58</v>
      </c>
      <c r="S1323" s="6" t="s">
        <v>1638</v>
      </c>
      <c r="T1323" s="1">
        <v>0</v>
      </c>
      <c r="U1323" s="1">
        <v>0</v>
      </c>
      <c r="V1323" s="1">
        <v>1</v>
      </c>
      <c r="W1323" s="1">
        <v>0</v>
      </c>
      <c r="X1323" s="1">
        <v>0</v>
      </c>
      <c r="Y1323" s="1">
        <v>0</v>
      </c>
      <c r="Z1323" s="1">
        <v>1</v>
      </c>
      <c r="AA1323" s="1">
        <v>0</v>
      </c>
      <c r="AB1323" s="1">
        <v>0</v>
      </c>
      <c r="AC1323" s="1">
        <v>0</v>
      </c>
      <c r="AD1323" s="1">
        <v>1</v>
      </c>
      <c r="AE1323" s="1">
        <v>0</v>
      </c>
      <c r="AF1323" s="1">
        <v>0</v>
      </c>
      <c r="AG1323" s="1">
        <v>0</v>
      </c>
    </row>
    <row r="1324" spans="1:33" x14ac:dyDescent="0.25">
      <c r="A1324" t="s">
        <v>1385</v>
      </c>
      <c r="B1324" s="1" t="s">
        <v>32</v>
      </c>
      <c r="C1324" s="4" t="s">
        <v>115</v>
      </c>
      <c r="D1324" s="1" t="str">
        <f>CONCATENATE(B1324," ",C1324)</f>
        <v>Acer EI242QRPbiipx</v>
      </c>
      <c r="E1324" s="5">
        <v>77</v>
      </c>
      <c r="F1324" s="1">
        <f>E1324/1000</f>
        <v>7.6999999999999999E-2</v>
      </c>
      <c r="G1324" s="2">
        <v>216.82432432432432</v>
      </c>
      <c r="H1324" s="1">
        <f t="shared" si="20"/>
        <v>15980</v>
      </c>
      <c r="I1324" s="1" t="s">
        <v>63</v>
      </c>
      <c r="J1324" s="1" t="s">
        <v>63</v>
      </c>
      <c r="K1324" s="1" t="s">
        <v>42</v>
      </c>
      <c r="L1324" s="1">
        <f>E1324*G1324</f>
        <v>16695.472972972973</v>
      </c>
      <c r="M1324" s="1">
        <f>L1324/1000000</f>
        <v>1.6695472972972972E-2</v>
      </c>
      <c r="N1324" s="1" t="s">
        <v>43</v>
      </c>
      <c r="O1324" s="1" t="s">
        <v>44</v>
      </c>
      <c r="P1324" s="1" t="s">
        <v>38</v>
      </c>
      <c r="Q1324" s="1" t="s">
        <v>48</v>
      </c>
      <c r="R1324" s="1" t="s">
        <v>49</v>
      </c>
      <c r="S1324" s="6" t="s">
        <v>1638</v>
      </c>
      <c r="T1324" s="1">
        <v>0</v>
      </c>
      <c r="U1324" s="1">
        <v>0</v>
      </c>
      <c r="V1324" s="1">
        <v>0</v>
      </c>
      <c r="W1324" s="1">
        <v>0</v>
      </c>
      <c r="X1324" s="1">
        <v>1</v>
      </c>
      <c r="Y1324" s="1">
        <v>0</v>
      </c>
      <c r="Z1324" s="1">
        <v>0</v>
      </c>
      <c r="AA1324" s="1">
        <v>0</v>
      </c>
      <c r="AB1324" s="1">
        <v>0</v>
      </c>
      <c r="AC1324" s="1">
        <v>1</v>
      </c>
      <c r="AD1324" s="1">
        <v>0</v>
      </c>
      <c r="AE1324" s="1">
        <v>0</v>
      </c>
      <c r="AF1324" s="1">
        <v>0</v>
      </c>
      <c r="AG1324" s="1">
        <v>0</v>
      </c>
    </row>
    <row r="1325" spans="1:33" x14ac:dyDescent="0.25">
      <c r="A1325" t="s">
        <v>1385</v>
      </c>
      <c r="B1325" s="1" t="s">
        <v>32</v>
      </c>
      <c r="C1325" s="4" t="s">
        <v>116</v>
      </c>
      <c r="D1325" s="1" t="str">
        <f>CONCATENATE(B1325," ",C1325)</f>
        <v>Acer EI272URPbmiiipx</v>
      </c>
      <c r="E1325" s="5">
        <v>36</v>
      </c>
      <c r="F1325" s="1">
        <f>E1325/1000</f>
        <v>3.5999999999999997E-2</v>
      </c>
      <c r="G1325" s="2">
        <v>397.07207207207205</v>
      </c>
      <c r="H1325" s="1">
        <f t="shared" si="20"/>
        <v>29264</v>
      </c>
      <c r="I1325" s="1" t="s">
        <v>63</v>
      </c>
      <c r="J1325" s="1" t="s">
        <v>63</v>
      </c>
      <c r="K1325" s="1" t="s">
        <v>64</v>
      </c>
      <c r="L1325" s="1">
        <f>E1325*G1325</f>
        <v>14294.594594594593</v>
      </c>
      <c r="M1325" s="1">
        <f>L1325/1000000</f>
        <v>1.4294594594594593E-2</v>
      </c>
      <c r="N1325" s="1" t="s">
        <v>65</v>
      </c>
      <c r="O1325" s="1" t="s">
        <v>54</v>
      </c>
      <c r="P1325" s="1" t="s">
        <v>48</v>
      </c>
      <c r="Q1325" s="1" t="s">
        <v>48</v>
      </c>
      <c r="R1325" s="1" t="s">
        <v>58</v>
      </c>
      <c r="S1325" s="6" t="s">
        <v>1638</v>
      </c>
      <c r="T1325" s="1">
        <v>0</v>
      </c>
      <c r="U1325" s="1">
        <v>0</v>
      </c>
      <c r="V1325" s="1">
        <v>0</v>
      </c>
      <c r="W1325" s="1">
        <v>0</v>
      </c>
      <c r="X1325" s="1">
        <v>1</v>
      </c>
      <c r="Y1325" s="1">
        <v>0</v>
      </c>
      <c r="Z1325" s="1">
        <v>0</v>
      </c>
      <c r="AA1325" s="1">
        <v>0</v>
      </c>
      <c r="AB1325" s="1">
        <v>0</v>
      </c>
      <c r="AC1325" s="1">
        <v>1</v>
      </c>
      <c r="AD1325" s="1">
        <v>0</v>
      </c>
      <c r="AE1325" s="1">
        <v>1</v>
      </c>
      <c r="AF1325" s="1">
        <v>1</v>
      </c>
      <c r="AG1325" s="1">
        <v>0</v>
      </c>
    </row>
    <row r="1326" spans="1:33" x14ac:dyDescent="0.25">
      <c r="A1326" t="s">
        <v>1385</v>
      </c>
      <c r="B1326" s="1" t="s">
        <v>32</v>
      </c>
      <c r="C1326" s="4" t="s">
        <v>117</v>
      </c>
      <c r="D1326" s="1" t="str">
        <f>CONCATENATE(B1326," ",C1326)</f>
        <v>Acer EI322QURPbmiippx</v>
      </c>
      <c r="E1326" s="5">
        <v>2</v>
      </c>
      <c r="F1326" s="1">
        <f>E1326/1000</f>
        <v>2E-3</v>
      </c>
      <c r="G1326" s="2">
        <v>450</v>
      </c>
      <c r="H1326" s="1">
        <f t="shared" si="20"/>
        <v>33165</v>
      </c>
      <c r="I1326" s="1" t="s">
        <v>74</v>
      </c>
      <c r="J1326" s="1" t="s">
        <v>72</v>
      </c>
      <c r="K1326" s="1" t="s">
        <v>64</v>
      </c>
      <c r="L1326" s="1">
        <f>E1326*G1326</f>
        <v>900</v>
      </c>
      <c r="M1326" s="1">
        <f>L1326/1000000</f>
        <v>8.9999999999999998E-4</v>
      </c>
      <c r="N1326" s="1" t="s">
        <v>65</v>
      </c>
      <c r="O1326" s="1" t="s">
        <v>44</v>
      </c>
      <c r="P1326" s="1" t="s">
        <v>48</v>
      </c>
      <c r="Q1326" s="1" t="s">
        <v>48</v>
      </c>
      <c r="R1326" s="1" t="s">
        <v>49</v>
      </c>
      <c r="S1326" s="6" t="s">
        <v>1635</v>
      </c>
      <c r="T1326" s="1">
        <v>0</v>
      </c>
      <c r="U1326" s="1">
        <v>0</v>
      </c>
      <c r="V1326" s="1">
        <v>0</v>
      </c>
      <c r="W1326" s="1">
        <v>0</v>
      </c>
      <c r="X1326" s="1">
        <v>1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1</v>
      </c>
      <c r="AE1326" s="1">
        <v>0</v>
      </c>
      <c r="AF1326" s="1">
        <v>1</v>
      </c>
      <c r="AG1326" s="1">
        <v>0</v>
      </c>
    </row>
    <row r="1327" spans="1:33" x14ac:dyDescent="0.25">
      <c r="A1327" t="s">
        <v>1385</v>
      </c>
      <c r="B1327" s="1" t="s">
        <v>32</v>
      </c>
      <c r="C1327" s="4" t="s">
        <v>1401</v>
      </c>
      <c r="D1327" s="1" t="str">
        <f>CONCATENATE(B1327," ",C1327)</f>
        <v>Acer EI431CRPBMIIIP</v>
      </c>
      <c r="E1327" s="5">
        <v>2</v>
      </c>
      <c r="F1327" s="1">
        <f>E1327/1000</f>
        <v>2E-3</v>
      </c>
      <c r="G1327" s="2">
        <v>937</v>
      </c>
      <c r="H1327" s="1">
        <f t="shared" si="20"/>
        <v>69057</v>
      </c>
      <c r="I1327" s="1" t="s">
        <v>119</v>
      </c>
      <c r="J1327" s="1" t="s">
        <v>90</v>
      </c>
      <c r="K1327" s="1" t="s">
        <v>120</v>
      </c>
      <c r="L1327" s="1">
        <f>E1327*G1327</f>
        <v>1874</v>
      </c>
      <c r="M1327" s="1">
        <f>L1327/1000000</f>
        <v>1.874E-3</v>
      </c>
      <c r="N1327" s="1" t="s">
        <v>87</v>
      </c>
      <c r="O1327" s="1" t="s">
        <v>44</v>
      </c>
      <c r="P1327" s="1" t="s">
        <v>48</v>
      </c>
      <c r="Q1327" s="1" t="s">
        <v>48</v>
      </c>
      <c r="R1327" s="1" t="s">
        <v>58</v>
      </c>
      <c r="S1327" s="6" t="s">
        <v>1638</v>
      </c>
      <c r="T1327" s="1">
        <v>0</v>
      </c>
      <c r="U1327" s="1">
        <v>0</v>
      </c>
      <c r="V1327" s="1">
        <v>0</v>
      </c>
      <c r="W1327" s="1">
        <v>0</v>
      </c>
      <c r="X1327" s="1">
        <v>1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1</v>
      </c>
      <c r="AE1327" s="1">
        <v>0</v>
      </c>
      <c r="AF1327" s="1">
        <v>1</v>
      </c>
      <c r="AG1327" s="1">
        <v>1</v>
      </c>
    </row>
    <row r="1328" spans="1:33" x14ac:dyDescent="0.25">
      <c r="A1328" t="s">
        <v>1385</v>
      </c>
      <c r="B1328" s="1" t="s">
        <v>32</v>
      </c>
      <c r="C1328" s="4" t="s">
        <v>1402</v>
      </c>
      <c r="D1328" s="1" t="str">
        <f>CONCATENATE(B1328," ",C1328)</f>
        <v>Acer EI431CRPBMIIIPX</v>
      </c>
      <c r="E1328" s="5">
        <v>5</v>
      </c>
      <c r="F1328" s="1">
        <f>E1328/1000</f>
        <v>5.0000000000000001E-3</v>
      </c>
      <c r="G1328" s="2">
        <v>917.55405405405406</v>
      </c>
      <c r="H1328" s="1">
        <f t="shared" si="20"/>
        <v>67624</v>
      </c>
      <c r="I1328" s="1" t="s">
        <v>119</v>
      </c>
      <c r="J1328" s="1" t="s">
        <v>90</v>
      </c>
      <c r="K1328" s="1" t="s">
        <v>120</v>
      </c>
      <c r="L1328" s="1">
        <f>E1328*G1328</f>
        <v>4587.77027027027</v>
      </c>
      <c r="M1328" s="1">
        <f>L1328/1000000</f>
        <v>4.5877702702702703E-3</v>
      </c>
      <c r="N1328" s="1" t="s">
        <v>87</v>
      </c>
      <c r="O1328" s="1" t="s">
        <v>44</v>
      </c>
      <c r="P1328" s="1" t="s">
        <v>48</v>
      </c>
      <c r="Q1328" s="1" t="s">
        <v>48</v>
      </c>
      <c r="R1328" s="1" t="s">
        <v>58</v>
      </c>
      <c r="S1328" s="6" t="s">
        <v>1638</v>
      </c>
      <c r="T1328" s="1">
        <v>0</v>
      </c>
      <c r="U1328" s="1">
        <v>0</v>
      </c>
      <c r="V1328" s="1">
        <v>0</v>
      </c>
      <c r="W1328" s="1">
        <v>0</v>
      </c>
      <c r="X1328" s="1">
        <v>1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1</v>
      </c>
      <c r="AE1328" s="1">
        <v>0</v>
      </c>
      <c r="AF1328" s="1">
        <v>1</v>
      </c>
      <c r="AG1328" s="1">
        <v>1</v>
      </c>
    </row>
    <row r="1329" spans="1:33" x14ac:dyDescent="0.25">
      <c r="A1329" t="s">
        <v>1385</v>
      </c>
      <c r="B1329" s="1" t="s">
        <v>32</v>
      </c>
      <c r="C1329" s="4" t="s">
        <v>1403</v>
      </c>
      <c r="D1329" s="1" t="str">
        <f>CONCATENATE(B1329," ",C1329)</f>
        <v>Acer EI431CRSBMIIIP</v>
      </c>
      <c r="E1329" s="5">
        <v>2</v>
      </c>
      <c r="F1329" s="1">
        <f>E1329/1000</f>
        <v>2E-3</v>
      </c>
      <c r="G1329" s="2">
        <v>945.87162162162167</v>
      </c>
      <c r="H1329" s="1">
        <f t="shared" si="20"/>
        <v>69711</v>
      </c>
      <c r="I1329" s="1" t="s">
        <v>119</v>
      </c>
      <c r="J1329" s="1" t="s">
        <v>90</v>
      </c>
      <c r="K1329" s="1" t="s">
        <v>120</v>
      </c>
      <c r="L1329" s="1">
        <f>E1329*G1329</f>
        <v>1891.7432432432433</v>
      </c>
      <c r="M1329" s="1">
        <f>L1329/1000000</f>
        <v>1.8917432432432432E-3</v>
      </c>
      <c r="N1329" s="1" t="s">
        <v>87</v>
      </c>
      <c r="O1329" s="1" t="s">
        <v>44</v>
      </c>
      <c r="P1329" s="1" t="s">
        <v>48</v>
      </c>
      <c r="Q1329" s="1" t="s">
        <v>48</v>
      </c>
      <c r="R1329" s="1" t="s">
        <v>58</v>
      </c>
      <c r="S1329" s="6" t="s">
        <v>1634</v>
      </c>
      <c r="T1329" s="1">
        <v>0</v>
      </c>
      <c r="U1329" s="1">
        <v>0</v>
      </c>
      <c r="V1329" s="1">
        <v>0</v>
      </c>
      <c r="W1329" s="1">
        <v>0</v>
      </c>
      <c r="X1329" s="1">
        <v>1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1</v>
      </c>
      <c r="AE1329" s="1">
        <v>0</v>
      </c>
      <c r="AF1329" s="1">
        <v>1</v>
      </c>
      <c r="AG1329" s="1">
        <v>1</v>
      </c>
    </row>
    <row r="1330" spans="1:33" x14ac:dyDescent="0.25">
      <c r="A1330" t="s">
        <v>1385</v>
      </c>
      <c r="B1330" s="1" t="s">
        <v>32</v>
      </c>
      <c r="C1330" s="4" t="s">
        <v>122</v>
      </c>
      <c r="D1330" s="1" t="str">
        <f>CONCATENATE(B1330," ",C1330)</f>
        <v>Acer EI491CRPbmiiipx</v>
      </c>
      <c r="E1330" s="5">
        <v>7</v>
      </c>
      <c r="F1330" s="1">
        <f>E1330/1000</f>
        <v>7.0000000000000001E-3</v>
      </c>
      <c r="G1330" s="2">
        <v>885.73648648648646</v>
      </c>
      <c r="H1330" s="1">
        <f t="shared" si="20"/>
        <v>65279</v>
      </c>
      <c r="I1330" s="1" t="s">
        <v>123</v>
      </c>
      <c r="J1330" s="1" t="s">
        <v>90</v>
      </c>
      <c r="K1330" s="1" t="s">
        <v>124</v>
      </c>
      <c r="L1330" s="1">
        <f>E1330*G1330</f>
        <v>6200.155405405405</v>
      </c>
      <c r="M1330" s="1">
        <f>L1330/1000000</f>
        <v>6.2001554054054052E-3</v>
      </c>
      <c r="N1330" s="1" t="s">
        <v>87</v>
      </c>
      <c r="O1330" s="1" t="s">
        <v>44</v>
      </c>
      <c r="P1330" s="1" t="s">
        <v>48</v>
      </c>
      <c r="Q1330" s="1" t="s">
        <v>48</v>
      </c>
      <c r="R1330" s="1" t="s">
        <v>58</v>
      </c>
      <c r="S1330" s="6" t="s">
        <v>1637</v>
      </c>
      <c r="T1330" s="1">
        <v>0</v>
      </c>
      <c r="U1330" s="1">
        <v>0</v>
      </c>
      <c r="V1330" s="1">
        <v>0</v>
      </c>
      <c r="W1330" s="1">
        <v>0</v>
      </c>
      <c r="X1330" s="1">
        <v>1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1</v>
      </c>
      <c r="AE1330" s="1">
        <v>0</v>
      </c>
      <c r="AF1330" s="1">
        <v>1</v>
      </c>
      <c r="AG1330" s="1">
        <v>1</v>
      </c>
    </row>
    <row r="1331" spans="1:33" x14ac:dyDescent="0.25">
      <c r="A1331" t="s">
        <v>1385</v>
      </c>
      <c r="B1331" s="1" t="s">
        <v>32</v>
      </c>
      <c r="C1331" s="4" t="s">
        <v>125</v>
      </c>
      <c r="D1331" s="1" t="str">
        <f>CONCATENATE(B1331," ",C1331)</f>
        <v>Acer EK220QAbi</v>
      </c>
      <c r="E1331" s="5">
        <v>442</v>
      </c>
      <c r="F1331" s="1">
        <f>E1331/1000</f>
        <v>0.442</v>
      </c>
      <c r="G1331" s="2">
        <v>101.21621621621621</v>
      </c>
      <c r="H1331" s="1">
        <f t="shared" si="20"/>
        <v>7460</v>
      </c>
      <c r="I1331" s="1" t="s">
        <v>41</v>
      </c>
      <c r="J1331" s="1" t="s">
        <v>41</v>
      </c>
      <c r="K1331" s="1" t="s">
        <v>42</v>
      </c>
      <c r="L1331" s="1">
        <f>E1331*G1331</f>
        <v>44737.567567567567</v>
      </c>
      <c r="M1331" s="1">
        <f>L1331/1000000</f>
        <v>4.4737567567567568E-2</v>
      </c>
      <c r="N1331" s="1" t="s">
        <v>43</v>
      </c>
      <c r="O1331" s="1" t="s">
        <v>44</v>
      </c>
      <c r="P1331" s="1" t="s">
        <v>38</v>
      </c>
      <c r="Q1331" s="1" t="s">
        <v>38</v>
      </c>
      <c r="R1331" s="1" t="s">
        <v>39</v>
      </c>
      <c r="S1331" s="6" t="s">
        <v>1638</v>
      </c>
      <c r="T1331" s="1">
        <v>0</v>
      </c>
      <c r="U1331" s="1">
        <v>1</v>
      </c>
      <c r="V1331" s="1">
        <v>1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1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</row>
    <row r="1332" spans="1:33" x14ac:dyDescent="0.25">
      <c r="A1332" t="s">
        <v>1385</v>
      </c>
      <c r="B1332" s="1" t="s">
        <v>32</v>
      </c>
      <c r="C1332" s="4" t="s">
        <v>126</v>
      </c>
      <c r="D1332" s="1" t="str">
        <f>CONCATENATE(B1332," ",C1332)</f>
        <v>Acer EK240YAbi</v>
      </c>
      <c r="E1332" s="5">
        <v>3211</v>
      </c>
      <c r="F1332" s="1">
        <f>E1332/1000</f>
        <v>3.2109999999999999</v>
      </c>
      <c r="G1332" s="2">
        <v>117.0945945945946</v>
      </c>
      <c r="H1332" s="1">
        <f t="shared" ref="H1332:H1395" si="21">ROUND(G1332*73.7,0)</f>
        <v>8630</v>
      </c>
      <c r="I1332" s="1" t="s">
        <v>52</v>
      </c>
      <c r="J1332" s="1" t="s">
        <v>53</v>
      </c>
      <c r="K1332" s="1" t="s">
        <v>42</v>
      </c>
      <c r="L1332" s="1">
        <f>E1332*G1332</f>
        <v>375990.74324324325</v>
      </c>
      <c r="M1332" s="1">
        <f>L1332/1000000</f>
        <v>0.37599074324324328</v>
      </c>
      <c r="N1332" s="1" t="s">
        <v>43</v>
      </c>
      <c r="O1332" s="1" t="s">
        <v>54</v>
      </c>
      <c r="P1332" s="1" t="s">
        <v>38</v>
      </c>
      <c r="Q1332" s="1" t="s">
        <v>38</v>
      </c>
      <c r="R1332" s="1" t="s">
        <v>39</v>
      </c>
      <c r="S1332" s="6" t="s">
        <v>1638</v>
      </c>
      <c r="T1332" s="1">
        <v>0</v>
      </c>
      <c r="U1332" s="1">
        <v>0</v>
      </c>
      <c r="V1332" s="1">
        <v>1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1</v>
      </c>
      <c r="AD1332" s="1">
        <v>0</v>
      </c>
      <c r="AE1332" s="1">
        <v>1</v>
      </c>
      <c r="AF1332" s="1">
        <v>0</v>
      </c>
      <c r="AG1332" s="1">
        <v>0</v>
      </c>
    </row>
    <row r="1333" spans="1:33" x14ac:dyDescent="0.25">
      <c r="A1333" t="s">
        <v>1385</v>
      </c>
      <c r="B1333" s="1" t="s">
        <v>32</v>
      </c>
      <c r="C1333" s="4" t="s">
        <v>127</v>
      </c>
      <c r="D1333" s="1" t="str">
        <f>CONCATENATE(B1333," ",C1333)</f>
        <v>Acer EK240YBbmiix</v>
      </c>
      <c r="E1333" s="5">
        <v>144</v>
      </c>
      <c r="F1333" s="1">
        <f>E1333/1000</f>
        <v>0.14399999999999999</v>
      </c>
      <c r="G1333" s="2">
        <v>124.18918918918919</v>
      </c>
      <c r="H1333" s="1">
        <f t="shared" si="21"/>
        <v>9153</v>
      </c>
      <c r="I1333" s="1" t="s">
        <v>52</v>
      </c>
      <c r="J1333" s="1" t="s">
        <v>53</v>
      </c>
      <c r="K1333" s="1" t="s">
        <v>42</v>
      </c>
      <c r="L1333" s="1">
        <f>E1333*G1333</f>
        <v>17883.243243243243</v>
      </c>
      <c r="M1333" s="1">
        <f>L1333/1000000</f>
        <v>1.7883243243243245E-2</v>
      </c>
      <c r="N1333" s="1" t="s">
        <v>43</v>
      </c>
      <c r="O1333" s="1" t="s">
        <v>54</v>
      </c>
      <c r="P1333" s="1" t="s">
        <v>38</v>
      </c>
      <c r="Q1333" s="1" t="s">
        <v>38</v>
      </c>
      <c r="R1333" s="1" t="s">
        <v>39</v>
      </c>
      <c r="S1333" s="6" t="s">
        <v>1636</v>
      </c>
      <c r="T1333" s="1">
        <v>0</v>
      </c>
      <c r="U1333" s="1">
        <v>0</v>
      </c>
      <c r="V1333" s="1">
        <v>1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1</v>
      </c>
      <c r="AD1333" s="1">
        <v>0</v>
      </c>
      <c r="AE1333" s="1">
        <v>1</v>
      </c>
      <c r="AF1333" s="1">
        <v>0</v>
      </c>
      <c r="AG1333" s="1">
        <v>0</v>
      </c>
    </row>
    <row r="1334" spans="1:33" x14ac:dyDescent="0.25">
      <c r="A1334" t="s">
        <v>1385</v>
      </c>
      <c r="B1334" s="1" t="s">
        <v>32</v>
      </c>
      <c r="C1334" s="4" t="s">
        <v>128</v>
      </c>
      <c r="D1334" s="1" t="str">
        <f>CONCATENATE(B1334," ",C1334)</f>
        <v>Acer EK241Ybix</v>
      </c>
      <c r="E1334" s="5">
        <v>797</v>
      </c>
      <c r="F1334" s="1">
        <f>E1334/1000</f>
        <v>0.79700000000000004</v>
      </c>
      <c r="G1334" s="2">
        <v>128.24324324324326</v>
      </c>
      <c r="H1334" s="1">
        <f t="shared" si="21"/>
        <v>9452</v>
      </c>
      <c r="I1334" s="1" t="s">
        <v>52</v>
      </c>
      <c r="J1334" s="1" t="s">
        <v>53</v>
      </c>
      <c r="K1334" s="1" t="s">
        <v>42</v>
      </c>
      <c r="L1334" s="1">
        <f>E1334*G1334</f>
        <v>102209.86486486488</v>
      </c>
      <c r="M1334" s="1">
        <f>L1334/1000000</f>
        <v>0.10220986486486489</v>
      </c>
      <c r="N1334" s="1" t="s">
        <v>43</v>
      </c>
      <c r="O1334" s="1" t="s">
        <v>54</v>
      </c>
      <c r="P1334" s="1" t="s">
        <v>38</v>
      </c>
      <c r="Q1334" s="1" t="s">
        <v>38</v>
      </c>
      <c r="R1334" s="1" t="s">
        <v>58</v>
      </c>
      <c r="S1334" s="6" t="s">
        <v>1636</v>
      </c>
      <c r="T1334" s="1">
        <v>0</v>
      </c>
      <c r="U1334" s="1">
        <v>0</v>
      </c>
      <c r="V1334" s="1">
        <v>1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1</v>
      </c>
      <c r="AD1334" s="1">
        <v>0</v>
      </c>
      <c r="AE1334" s="1">
        <v>1</v>
      </c>
      <c r="AF1334" s="1">
        <v>0</v>
      </c>
      <c r="AG1334" s="1">
        <v>0</v>
      </c>
    </row>
    <row r="1335" spans="1:33" x14ac:dyDescent="0.25">
      <c r="A1335" t="s">
        <v>1385</v>
      </c>
      <c r="B1335" s="1" t="s">
        <v>32</v>
      </c>
      <c r="C1335" s="4" t="s">
        <v>129</v>
      </c>
      <c r="D1335" s="1" t="str">
        <f>CONCATENATE(B1335," ",C1335)</f>
        <v>Acer ET221Qbd</v>
      </c>
      <c r="E1335" s="5">
        <v>2300</v>
      </c>
      <c r="F1335" s="1">
        <f>E1335/1000</f>
        <v>2.2999999999999998</v>
      </c>
      <c r="G1335" s="2">
        <v>137.47747747747749</v>
      </c>
      <c r="H1335" s="1">
        <f t="shared" si="21"/>
        <v>10132</v>
      </c>
      <c r="I1335" s="1" t="s">
        <v>41</v>
      </c>
      <c r="J1335" s="1" t="s">
        <v>41</v>
      </c>
      <c r="K1335" s="1" t="s">
        <v>42</v>
      </c>
      <c r="L1335" s="1">
        <f>E1335*G1335</f>
        <v>316198.19819819822</v>
      </c>
      <c r="M1335" s="1">
        <f>L1335/1000000</f>
        <v>0.31619819819819822</v>
      </c>
      <c r="N1335" s="1" t="s">
        <v>43</v>
      </c>
      <c r="O1335" s="1" t="s">
        <v>54</v>
      </c>
      <c r="P1335" s="1" t="s">
        <v>38</v>
      </c>
      <c r="Q1335" s="1" t="s">
        <v>38</v>
      </c>
      <c r="R1335" s="1" t="s">
        <v>58</v>
      </c>
      <c r="S1335" s="6" t="s">
        <v>1638</v>
      </c>
      <c r="T1335" s="1">
        <v>0</v>
      </c>
      <c r="U1335" s="1">
        <v>1</v>
      </c>
      <c r="V1335" s="1">
        <v>1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1</v>
      </c>
      <c r="AC1335" s="1">
        <v>0</v>
      </c>
      <c r="AD1335" s="1">
        <v>0</v>
      </c>
      <c r="AE1335" s="1">
        <v>1</v>
      </c>
      <c r="AF1335" s="1">
        <v>0</v>
      </c>
      <c r="AG1335" s="1">
        <v>0</v>
      </c>
    </row>
    <row r="1336" spans="1:33" x14ac:dyDescent="0.25">
      <c r="A1336" t="s">
        <v>1385</v>
      </c>
      <c r="B1336" s="1" t="s">
        <v>32</v>
      </c>
      <c r="C1336" s="4" t="s">
        <v>130</v>
      </c>
      <c r="D1336" s="1" t="str">
        <f>CONCATENATE(B1336," ",C1336)</f>
        <v>Acer ET221Qbi</v>
      </c>
      <c r="E1336" s="5">
        <v>2610</v>
      </c>
      <c r="F1336" s="1">
        <f>E1336/1000</f>
        <v>2.61</v>
      </c>
      <c r="G1336" s="2">
        <v>100.54054054054055</v>
      </c>
      <c r="H1336" s="1">
        <f t="shared" si="21"/>
        <v>7410</v>
      </c>
      <c r="I1336" s="1" t="s">
        <v>41</v>
      </c>
      <c r="J1336" s="1" t="s">
        <v>41</v>
      </c>
      <c r="K1336" s="1" t="s">
        <v>42</v>
      </c>
      <c r="L1336" s="1">
        <f>E1336*G1336</f>
        <v>262410.81081081083</v>
      </c>
      <c r="M1336" s="1">
        <f>L1336/1000000</f>
        <v>0.2624108108108108</v>
      </c>
      <c r="N1336" s="1" t="s">
        <v>43</v>
      </c>
      <c r="O1336" s="1" t="s">
        <v>54</v>
      </c>
      <c r="P1336" s="1" t="s">
        <v>38</v>
      </c>
      <c r="Q1336" s="1" t="s">
        <v>38</v>
      </c>
      <c r="R1336" s="1" t="s">
        <v>58</v>
      </c>
      <c r="S1336" s="6" t="s">
        <v>1638</v>
      </c>
      <c r="T1336" s="1">
        <v>0</v>
      </c>
      <c r="U1336" s="1">
        <v>1</v>
      </c>
      <c r="V1336" s="1">
        <v>1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1</v>
      </c>
      <c r="AC1336" s="1">
        <v>0</v>
      </c>
      <c r="AD1336" s="1">
        <v>0</v>
      </c>
      <c r="AE1336" s="1">
        <v>1</v>
      </c>
      <c r="AF1336" s="1">
        <v>0</v>
      </c>
      <c r="AG1336" s="1">
        <v>0</v>
      </c>
    </row>
    <row r="1337" spans="1:33" x14ac:dyDescent="0.25">
      <c r="A1337" t="s">
        <v>1385</v>
      </c>
      <c r="B1337" s="1" t="s">
        <v>32</v>
      </c>
      <c r="C1337" s="4" t="s">
        <v>131</v>
      </c>
      <c r="D1337" s="1" t="str">
        <f>CONCATENATE(B1337," ",C1337)</f>
        <v>Acer ET241Ybd</v>
      </c>
      <c r="E1337" s="5">
        <v>2</v>
      </c>
      <c r="F1337" s="1">
        <f>E1337/1000</f>
        <v>2E-3</v>
      </c>
      <c r="G1337" s="2">
        <v>110.14905149051491</v>
      </c>
      <c r="H1337" s="1">
        <f t="shared" si="21"/>
        <v>8118</v>
      </c>
      <c r="I1337" s="1" t="s">
        <v>53</v>
      </c>
      <c r="J1337" s="1" t="s">
        <v>53</v>
      </c>
      <c r="K1337" s="1" t="s">
        <v>42</v>
      </c>
      <c r="L1337" s="1">
        <f>E1337*G1337</f>
        <v>220.29810298102981</v>
      </c>
      <c r="M1337" s="1">
        <f>L1337/1000000</f>
        <v>2.202981029810298E-4</v>
      </c>
      <c r="N1337" s="1" t="s">
        <v>43</v>
      </c>
      <c r="O1337" s="1" t="s">
        <v>54</v>
      </c>
      <c r="P1337" s="1" t="s">
        <v>38</v>
      </c>
      <c r="Q1337" s="1" t="s">
        <v>38</v>
      </c>
      <c r="R1337" s="1" t="s">
        <v>58</v>
      </c>
      <c r="S1337" s="6" t="s">
        <v>1638</v>
      </c>
      <c r="T1337" s="1">
        <v>0</v>
      </c>
      <c r="U1337" s="1">
        <v>0</v>
      </c>
      <c r="V1337" s="1">
        <v>1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1</v>
      </c>
      <c r="AD1337" s="1">
        <v>0</v>
      </c>
      <c r="AE1337" s="1">
        <v>1</v>
      </c>
      <c r="AF1337" s="1">
        <v>0</v>
      </c>
      <c r="AG1337" s="1">
        <v>0</v>
      </c>
    </row>
    <row r="1338" spans="1:33" x14ac:dyDescent="0.25">
      <c r="A1338" t="s">
        <v>1385</v>
      </c>
      <c r="B1338" s="1" t="s">
        <v>32</v>
      </c>
      <c r="C1338" s="4" t="s">
        <v>132</v>
      </c>
      <c r="D1338" s="1" t="str">
        <f>CONCATENATE(B1338," ",C1338)</f>
        <v>Acer ET271bi</v>
      </c>
      <c r="E1338" s="5">
        <v>22</v>
      </c>
      <c r="F1338" s="1">
        <f>E1338/1000</f>
        <v>2.1999999999999999E-2</v>
      </c>
      <c r="G1338" s="2">
        <v>171.62162162162161</v>
      </c>
      <c r="H1338" s="1">
        <f t="shared" si="21"/>
        <v>12649</v>
      </c>
      <c r="I1338" s="1" t="s">
        <v>63</v>
      </c>
      <c r="J1338" s="1" t="s">
        <v>63</v>
      </c>
      <c r="K1338" s="1" t="s">
        <v>42</v>
      </c>
      <c r="L1338" s="1">
        <f>E1338*G1338</f>
        <v>3775.6756756756754</v>
      </c>
      <c r="M1338" s="1">
        <f>L1338/1000000</f>
        <v>3.7756756756756756E-3</v>
      </c>
      <c r="N1338" s="1" t="s">
        <v>43</v>
      </c>
      <c r="O1338" s="1" t="s">
        <v>54</v>
      </c>
      <c r="P1338" s="1" t="s">
        <v>38</v>
      </c>
      <c r="Q1338" s="1" t="s">
        <v>38</v>
      </c>
      <c r="R1338" s="1" t="s">
        <v>58</v>
      </c>
      <c r="S1338" s="6" t="s">
        <v>1638</v>
      </c>
      <c r="T1338" s="1">
        <v>0</v>
      </c>
      <c r="U1338" s="1">
        <v>0</v>
      </c>
      <c r="V1338" s="1">
        <v>1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1</v>
      </c>
      <c r="AD1338" s="1">
        <v>0</v>
      </c>
      <c r="AE1338" s="1">
        <v>1</v>
      </c>
      <c r="AF1338" s="1">
        <v>0</v>
      </c>
      <c r="AG1338" s="1">
        <v>0</v>
      </c>
    </row>
    <row r="1339" spans="1:33" x14ac:dyDescent="0.25">
      <c r="A1339" t="s">
        <v>1385</v>
      </c>
      <c r="B1339" s="1" t="s">
        <v>32</v>
      </c>
      <c r="C1339" s="4" t="s">
        <v>133</v>
      </c>
      <c r="D1339" s="1" t="str">
        <f>CONCATENATE(B1339," ",C1339)</f>
        <v>Acer ET322QUbmipx</v>
      </c>
      <c r="E1339" s="5">
        <v>1</v>
      </c>
      <c r="F1339" s="1">
        <f>E1339/1000</f>
        <v>1E-3</v>
      </c>
      <c r="G1339" s="2">
        <v>310.67567567567568</v>
      </c>
      <c r="H1339" s="1">
        <f t="shared" si="21"/>
        <v>22897</v>
      </c>
      <c r="I1339" s="1" t="s">
        <v>74</v>
      </c>
      <c r="J1339" s="1" t="s">
        <v>72</v>
      </c>
      <c r="K1339" s="1" t="s">
        <v>86</v>
      </c>
      <c r="L1339" s="1">
        <f>E1339*G1339</f>
        <v>310.67567567567568</v>
      </c>
      <c r="M1339" s="1">
        <f>L1339/1000000</f>
        <v>3.1067567567567568E-4</v>
      </c>
      <c r="N1339" s="1" t="s">
        <v>87</v>
      </c>
      <c r="O1339" s="1" t="s">
        <v>44</v>
      </c>
      <c r="P1339" s="1" t="s">
        <v>38</v>
      </c>
      <c r="Q1339" s="1" t="s">
        <v>38</v>
      </c>
      <c r="R1339" s="1" t="s">
        <v>58</v>
      </c>
      <c r="S1339" s="6" t="s">
        <v>1638</v>
      </c>
      <c r="T1339" s="1">
        <v>0</v>
      </c>
      <c r="U1339" s="1">
        <v>0</v>
      </c>
      <c r="V1339" s="1">
        <v>1</v>
      </c>
      <c r="W1339" s="1">
        <v>0</v>
      </c>
      <c r="X1339" s="1">
        <v>0</v>
      </c>
      <c r="Y1339" s="1">
        <v>0</v>
      </c>
      <c r="Z1339" s="1">
        <v>1</v>
      </c>
      <c r="AA1339" s="1">
        <v>0</v>
      </c>
      <c r="AB1339" s="1">
        <v>0</v>
      </c>
      <c r="AC1339" s="1">
        <v>0</v>
      </c>
      <c r="AD1339" s="1">
        <v>1</v>
      </c>
      <c r="AE1339" s="1">
        <v>0</v>
      </c>
      <c r="AF1339" s="1">
        <v>0</v>
      </c>
      <c r="AG1339" s="1">
        <v>1</v>
      </c>
    </row>
    <row r="1340" spans="1:33" x14ac:dyDescent="0.25">
      <c r="A1340" t="s">
        <v>1385</v>
      </c>
      <c r="B1340" s="1" t="s">
        <v>32</v>
      </c>
      <c r="C1340" s="4" t="s">
        <v>1404</v>
      </c>
      <c r="D1340" s="1" t="str">
        <f>CONCATENATE(B1340," ",C1340)</f>
        <v>Acer H257HUsmidpx</v>
      </c>
      <c r="E1340" s="5">
        <v>1</v>
      </c>
      <c r="F1340" s="1">
        <f>E1340/1000</f>
        <v>1E-3</v>
      </c>
      <c r="G1340" s="2">
        <v>211.29797326433811</v>
      </c>
      <c r="H1340" s="1">
        <f t="shared" si="21"/>
        <v>15573</v>
      </c>
      <c r="I1340" s="1" t="s">
        <v>156</v>
      </c>
      <c r="J1340" s="1" t="s">
        <v>157</v>
      </c>
      <c r="K1340" s="1" t="s">
        <v>64</v>
      </c>
      <c r="L1340" s="1">
        <f>E1340*G1340</f>
        <v>211.29797326433811</v>
      </c>
      <c r="M1340" s="1">
        <f>L1340/1000000</f>
        <v>2.1129797326433812E-4</v>
      </c>
      <c r="N1340" s="1" t="s">
        <v>65</v>
      </c>
      <c r="O1340" s="1" t="s">
        <v>54</v>
      </c>
      <c r="P1340" s="1" t="s">
        <v>38</v>
      </c>
      <c r="Q1340" s="1" t="s">
        <v>38</v>
      </c>
      <c r="R1340" s="1" t="s">
        <v>58</v>
      </c>
      <c r="S1340" s="6" t="s">
        <v>1638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1</v>
      </c>
      <c r="AA1340" s="1">
        <v>0</v>
      </c>
      <c r="AB1340" s="1">
        <v>0</v>
      </c>
      <c r="AC1340" s="1">
        <v>1</v>
      </c>
      <c r="AD1340" s="1">
        <v>0</v>
      </c>
      <c r="AE1340" s="1">
        <v>1</v>
      </c>
      <c r="AF1340" s="1">
        <v>0</v>
      </c>
      <c r="AG1340" s="1">
        <v>0</v>
      </c>
    </row>
    <row r="1341" spans="1:33" x14ac:dyDescent="0.25">
      <c r="A1341" t="s">
        <v>1385</v>
      </c>
      <c r="B1341" s="1" t="s">
        <v>32</v>
      </c>
      <c r="C1341" s="4" t="s">
        <v>1405</v>
      </c>
      <c r="D1341" s="1" t="str">
        <f>CONCATENATE(B1341," ",C1341)</f>
        <v>Acer K192HQLb</v>
      </c>
      <c r="E1341" s="5">
        <v>7</v>
      </c>
      <c r="F1341" s="1">
        <f>E1341/1000</f>
        <v>7.0000000000000001E-3</v>
      </c>
      <c r="G1341" s="2">
        <v>74.445945945945951</v>
      </c>
      <c r="H1341" s="1">
        <f t="shared" si="21"/>
        <v>5487</v>
      </c>
      <c r="I1341" s="1" t="s">
        <v>34</v>
      </c>
      <c r="J1341" s="1" t="s">
        <v>34</v>
      </c>
      <c r="K1341" s="1" t="s">
        <v>35</v>
      </c>
      <c r="L1341" s="1">
        <f>E1341*G1341</f>
        <v>521.12162162162167</v>
      </c>
      <c r="M1341" s="1">
        <f>L1341/1000000</f>
        <v>5.2112162162162162E-4</v>
      </c>
      <c r="N1341" s="1" t="s">
        <v>36</v>
      </c>
      <c r="O1341" s="1" t="s">
        <v>37</v>
      </c>
      <c r="P1341" s="1" t="s">
        <v>38</v>
      </c>
      <c r="Q1341" s="1" t="s">
        <v>38</v>
      </c>
      <c r="R1341" s="1" t="s">
        <v>39</v>
      </c>
      <c r="S1341" s="6" t="s">
        <v>1638</v>
      </c>
      <c r="T1341" s="1">
        <v>0</v>
      </c>
      <c r="U1341" s="1">
        <v>1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1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</row>
    <row r="1342" spans="1:33" x14ac:dyDescent="0.25">
      <c r="A1342" t="s">
        <v>1385</v>
      </c>
      <c r="B1342" s="1" t="s">
        <v>32</v>
      </c>
      <c r="C1342" s="4" t="s">
        <v>1406</v>
      </c>
      <c r="D1342" s="1" t="str">
        <f>CONCATENATE(B1342," ",C1342)</f>
        <v>Acer K202HQLB</v>
      </c>
      <c r="E1342" s="5">
        <v>1</v>
      </c>
      <c r="F1342" s="1">
        <f>E1342/1000</f>
        <v>1E-3</v>
      </c>
      <c r="G1342" s="2">
        <v>80.945945945945951</v>
      </c>
      <c r="H1342" s="1">
        <f t="shared" si="21"/>
        <v>5966</v>
      </c>
      <c r="I1342" s="1" t="s">
        <v>187</v>
      </c>
      <c r="J1342" s="1" t="s">
        <v>187</v>
      </c>
      <c r="K1342" s="1" t="s">
        <v>188</v>
      </c>
      <c r="L1342" s="1">
        <f>E1342*G1342</f>
        <v>80.945945945945951</v>
      </c>
      <c r="M1342" s="1">
        <f>L1342/1000000</f>
        <v>8.0945945945945955E-5</v>
      </c>
      <c r="N1342" s="1" t="s">
        <v>36</v>
      </c>
      <c r="O1342" s="1" t="s">
        <v>37</v>
      </c>
      <c r="P1342" s="1" t="s">
        <v>38</v>
      </c>
      <c r="Q1342" s="1" t="s">
        <v>38</v>
      </c>
      <c r="R1342" s="1" t="s">
        <v>39</v>
      </c>
      <c r="S1342" s="6" t="s">
        <v>1635</v>
      </c>
      <c r="T1342" s="1">
        <v>0</v>
      </c>
      <c r="U1342" s="1">
        <v>1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1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</row>
    <row r="1343" spans="1:33" x14ac:dyDescent="0.25">
      <c r="A1343" t="s">
        <v>1385</v>
      </c>
      <c r="B1343" s="1" t="s">
        <v>32</v>
      </c>
      <c r="C1343" s="4" t="s">
        <v>1407</v>
      </c>
      <c r="D1343" s="1" t="str">
        <f>CONCATENATE(B1343," ",C1343)</f>
        <v>Acer K222HQLB</v>
      </c>
      <c r="E1343" s="5">
        <v>170</v>
      </c>
      <c r="F1343" s="1">
        <f>E1343/1000</f>
        <v>0.17</v>
      </c>
      <c r="G1343" s="2">
        <v>78.934210526315795</v>
      </c>
      <c r="H1343" s="1">
        <f t="shared" si="21"/>
        <v>5817</v>
      </c>
      <c r="I1343" s="1" t="s">
        <v>41</v>
      </c>
      <c r="J1343" s="1" t="s">
        <v>41</v>
      </c>
      <c r="K1343" s="1" t="s">
        <v>42</v>
      </c>
      <c r="L1343" s="1">
        <f>E1343*G1343</f>
        <v>13418.815789473685</v>
      </c>
      <c r="M1343" s="1">
        <f>L1343/1000000</f>
        <v>1.3418815789473685E-2</v>
      </c>
      <c r="N1343" s="1" t="s">
        <v>43</v>
      </c>
      <c r="O1343" s="1" t="s">
        <v>37</v>
      </c>
      <c r="P1343" s="1" t="s">
        <v>38</v>
      </c>
      <c r="Q1343" s="1" t="s">
        <v>38</v>
      </c>
      <c r="R1343" s="1" t="s">
        <v>39</v>
      </c>
      <c r="S1343" s="6" t="s">
        <v>1635</v>
      </c>
      <c r="T1343" s="1">
        <v>0</v>
      </c>
      <c r="U1343" s="1">
        <v>1</v>
      </c>
      <c r="V1343" s="1">
        <v>1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1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</row>
    <row r="1344" spans="1:33" x14ac:dyDescent="0.25">
      <c r="A1344" t="s">
        <v>1385</v>
      </c>
      <c r="B1344" s="1" t="s">
        <v>32</v>
      </c>
      <c r="C1344" s="4" t="s">
        <v>136</v>
      </c>
      <c r="D1344" s="1" t="str">
        <f>CONCATENATE(B1344," ",C1344)</f>
        <v>Acer K222HQLbd</v>
      </c>
      <c r="E1344" s="5">
        <v>2726</v>
      </c>
      <c r="F1344" s="1">
        <f>E1344/1000</f>
        <v>2.726</v>
      </c>
      <c r="G1344" s="2">
        <v>89.549549549549553</v>
      </c>
      <c r="H1344" s="1">
        <f t="shared" si="21"/>
        <v>6600</v>
      </c>
      <c r="I1344" s="1" t="s">
        <v>41</v>
      </c>
      <c r="J1344" s="1" t="s">
        <v>41</v>
      </c>
      <c r="K1344" s="1" t="s">
        <v>42</v>
      </c>
      <c r="L1344" s="1">
        <f>E1344*G1344</f>
        <v>244112.07207207207</v>
      </c>
      <c r="M1344" s="1">
        <f>L1344/1000000</f>
        <v>0.24411207207207208</v>
      </c>
      <c r="N1344" s="1" t="s">
        <v>43</v>
      </c>
      <c r="O1344" s="1" t="s">
        <v>37</v>
      </c>
      <c r="P1344" s="1" t="s">
        <v>38</v>
      </c>
      <c r="Q1344" s="1" t="s">
        <v>38</v>
      </c>
      <c r="R1344" s="1" t="s">
        <v>39</v>
      </c>
      <c r="S1344" s="6" t="s">
        <v>1638</v>
      </c>
      <c r="T1344" s="1">
        <v>0</v>
      </c>
      <c r="U1344" s="1">
        <v>1</v>
      </c>
      <c r="V1344" s="1">
        <v>1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1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</row>
    <row r="1345" spans="1:33" x14ac:dyDescent="0.25">
      <c r="A1345" t="s">
        <v>1385</v>
      </c>
      <c r="B1345" s="1" t="s">
        <v>32</v>
      </c>
      <c r="C1345" s="4" t="s">
        <v>137</v>
      </c>
      <c r="D1345" s="1" t="str">
        <f>CONCATENATE(B1345," ",C1345)</f>
        <v>Acer K222HQLBid</v>
      </c>
      <c r="E1345" s="5">
        <v>2415</v>
      </c>
      <c r="F1345" s="1">
        <f>E1345/1000</f>
        <v>2.415</v>
      </c>
      <c r="G1345" s="2">
        <v>100.4054054054054</v>
      </c>
      <c r="H1345" s="1">
        <f t="shared" si="21"/>
        <v>7400</v>
      </c>
      <c r="I1345" s="1" t="s">
        <v>41</v>
      </c>
      <c r="J1345" s="1" t="s">
        <v>41</v>
      </c>
      <c r="K1345" s="1" t="s">
        <v>42</v>
      </c>
      <c r="L1345" s="1">
        <f>E1345*G1345</f>
        <v>242479.05405405405</v>
      </c>
      <c r="M1345" s="1">
        <f>L1345/1000000</f>
        <v>0.24247905405405407</v>
      </c>
      <c r="N1345" s="1" t="s">
        <v>43</v>
      </c>
      <c r="O1345" s="1" t="s">
        <v>37</v>
      </c>
      <c r="P1345" s="1" t="s">
        <v>38</v>
      </c>
      <c r="Q1345" s="1" t="s">
        <v>38</v>
      </c>
      <c r="R1345" s="1" t="s">
        <v>39</v>
      </c>
      <c r="S1345" s="6" t="s">
        <v>1638</v>
      </c>
      <c r="T1345" s="1">
        <v>0</v>
      </c>
      <c r="U1345" s="1">
        <v>1</v>
      </c>
      <c r="V1345" s="1">
        <v>1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1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</row>
    <row r="1346" spans="1:33" x14ac:dyDescent="0.25">
      <c r="A1346" t="s">
        <v>1385</v>
      </c>
      <c r="B1346" s="1" t="s">
        <v>32</v>
      </c>
      <c r="C1346" s="4" t="s">
        <v>138</v>
      </c>
      <c r="D1346" s="1" t="str">
        <f>CONCATENATE(B1346," ",C1346)</f>
        <v>Acer K222HQLCbid</v>
      </c>
      <c r="E1346" s="5">
        <v>29</v>
      </c>
      <c r="F1346" s="1">
        <f>E1346/1000</f>
        <v>2.9000000000000001E-2</v>
      </c>
      <c r="G1346" s="2">
        <v>105.43225806451613</v>
      </c>
      <c r="H1346" s="1">
        <f t="shared" si="21"/>
        <v>7770</v>
      </c>
      <c r="I1346" s="1" t="s">
        <v>41</v>
      </c>
      <c r="J1346" s="1" t="s">
        <v>41</v>
      </c>
      <c r="K1346" s="1" t="s">
        <v>42</v>
      </c>
      <c r="L1346" s="1">
        <f>E1346*G1346</f>
        <v>3057.5354838709677</v>
      </c>
      <c r="M1346" s="1">
        <f>L1346/1000000</f>
        <v>3.0575354838709677E-3</v>
      </c>
      <c r="N1346" s="1" t="s">
        <v>43</v>
      </c>
      <c r="O1346" s="1" t="s">
        <v>54</v>
      </c>
      <c r="P1346" s="1" t="s">
        <v>38</v>
      </c>
      <c r="Q1346" s="1" t="s">
        <v>38</v>
      </c>
      <c r="R1346" s="1" t="s">
        <v>58</v>
      </c>
      <c r="S1346" s="6" t="s">
        <v>1638</v>
      </c>
      <c r="T1346" s="1">
        <v>0</v>
      </c>
      <c r="U1346" s="1">
        <v>1</v>
      </c>
      <c r="V1346" s="1">
        <v>1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1</v>
      </c>
      <c r="AC1346" s="1">
        <v>0</v>
      </c>
      <c r="AD1346" s="1">
        <v>0</v>
      </c>
      <c r="AE1346" s="1">
        <v>1</v>
      </c>
      <c r="AF1346" s="1">
        <v>0</v>
      </c>
      <c r="AG1346" s="1">
        <v>0</v>
      </c>
    </row>
    <row r="1347" spans="1:33" x14ac:dyDescent="0.25">
      <c r="A1347" t="s">
        <v>1385</v>
      </c>
      <c r="B1347" s="1" t="s">
        <v>32</v>
      </c>
      <c r="C1347" s="4" t="s">
        <v>139</v>
      </c>
      <c r="D1347" s="1" t="str">
        <f>CONCATENATE(B1347," ",C1347)</f>
        <v>Acer K242HLbd</v>
      </c>
      <c r="E1347" s="5">
        <v>2221</v>
      </c>
      <c r="F1347" s="1">
        <f>E1347/1000</f>
        <v>2.2210000000000001</v>
      </c>
      <c r="G1347" s="2">
        <v>112.85135135135135</v>
      </c>
      <c r="H1347" s="1">
        <f t="shared" si="21"/>
        <v>8317</v>
      </c>
      <c r="I1347" s="1" t="s">
        <v>53</v>
      </c>
      <c r="J1347" s="1" t="s">
        <v>53</v>
      </c>
      <c r="K1347" s="1" t="s">
        <v>42</v>
      </c>
      <c r="L1347" s="1">
        <f>E1347*G1347</f>
        <v>250642.85135135136</v>
      </c>
      <c r="M1347" s="1">
        <f>L1347/1000000</f>
        <v>0.25064285135135134</v>
      </c>
      <c r="N1347" s="1" t="s">
        <v>43</v>
      </c>
      <c r="O1347" s="1" t="s">
        <v>37</v>
      </c>
      <c r="P1347" s="1" t="s">
        <v>38</v>
      </c>
      <c r="Q1347" s="1" t="s">
        <v>38</v>
      </c>
      <c r="R1347" s="1" t="s">
        <v>39</v>
      </c>
      <c r="S1347" s="6" t="s">
        <v>1638</v>
      </c>
      <c r="T1347" s="1">
        <v>0</v>
      </c>
      <c r="U1347" s="1">
        <v>0</v>
      </c>
      <c r="V1347" s="1">
        <v>1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1</v>
      </c>
      <c r="AD1347" s="1">
        <v>0</v>
      </c>
      <c r="AE1347" s="1">
        <v>0</v>
      </c>
      <c r="AF1347" s="1">
        <v>0</v>
      </c>
      <c r="AG1347" s="1">
        <v>0</v>
      </c>
    </row>
    <row r="1348" spans="1:33" x14ac:dyDescent="0.25">
      <c r="A1348" t="s">
        <v>1385</v>
      </c>
      <c r="B1348" s="1" t="s">
        <v>32</v>
      </c>
      <c r="C1348" s="4" t="s">
        <v>140</v>
      </c>
      <c r="D1348" s="1" t="str">
        <f>CONCATENATE(B1348," ",C1348)</f>
        <v>Acer K242HLbid</v>
      </c>
      <c r="E1348" s="5">
        <v>2150</v>
      </c>
      <c r="F1348" s="1">
        <f>E1348/1000</f>
        <v>2.15</v>
      </c>
      <c r="G1348" s="2">
        <v>118.24324324324324</v>
      </c>
      <c r="H1348" s="1">
        <f t="shared" si="21"/>
        <v>8715</v>
      </c>
      <c r="I1348" s="1" t="s">
        <v>53</v>
      </c>
      <c r="J1348" s="1" t="s">
        <v>53</v>
      </c>
      <c r="K1348" s="1" t="s">
        <v>42</v>
      </c>
      <c r="L1348" s="1">
        <f>E1348*G1348</f>
        <v>254222.97297297296</v>
      </c>
      <c r="M1348" s="1">
        <f>L1348/1000000</f>
        <v>0.25422297297297297</v>
      </c>
      <c r="N1348" s="1" t="s">
        <v>43</v>
      </c>
      <c r="O1348" s="1" t="s">
        <v>37</v>
      </c>
      <c r="P1348" s="1" t="s">
        <v>38</v>
      </c>
      <c r="Q1348" s="1" t="s">
        <v>38</v>
      </c>
      <c r="R1348" s="1" t="s">
        <v>39</v>
      </c>
      <c r="S1348" s="6" t="s">
        <v>1638</v>
      </c>
      <c r="T1348" s="1">
        <v>0</v>
      </c>
      <c r="U1348" s="1">
        <v>0</v>
      </c>
      <c r="V1348" s="1">
        <v>1</v>
      </c>
      <c r="W1348" s="1">
        <v>0</v>
      </c>
      <c r="X1348" s="1">
        <v>0</v>
      </c>
      <c r="Y1348" s="1">
        <v>0</v>
      </c>
      <c r="Z1348" s="1">
        <v>0</v>
      </c>
      <c r="AA1348" s="1">
        <v>0</v>
      </c>
      <c r="AB1348" s="1">
        <v>0</v>
      </c>
      <c r="AC1348" s="1">
        <v>1</v>
      </c>
      <c r="AD1348" s="1">
        <v>0</v>
      </c>
      <c r="AE1348" s="1">
        <v>0</v>
      </c>
      <c r="AF1348" s="1">
        <v>0</v>
      </c>
      <c r="AG1348" s="1">
        <v>0</v>
      </c>
    </row>
    <row r="1349" spans="1:33" x14ac:dyDescent="0.25">
      <c r="A1349" t="s">
        <v>1385</v>
      </c>
      <c r="B1349" s="1" t="s">
        <v>32</v>
      </c>
      <c r="C1349" s="4" t="s">
        <v>141</v>
      </c>
      <c r="D1349" s="1" t="str">
        <f>CONCATENATE(B1349," ",C1349)</f>
        <v>Acer K242HLDbid</v>
      </c>
      <c r="E1349" s="5">
        <v>63</v>
      </c>
      <c r="F1349" s="1">
        <f>E1349/1000</f>
        <v>6.3E-2</v>
      </c>
      <c r="G1349" s="2">
        <v>148.91891891891891</v>
      </c>
      <c r="H1349" s="1">
        <f t="shared" si="21"/>
        <v>10975</v>
      </c>
      <c r="I1349" s="1" t="s">
        <v>53</v>
      </c>
      <c r="J1349" s="1" t="s">
        <v>53</v>
      </c>
      <c r="K1349" s="1" t="s">
        <v>42</v>
      </c>
      <c r="L1349" s="1">
        <f>E1349*G1349</f>
        <v>9381.8918918918916</v>
      </c>
      <c r="M1349" s="1">
        <f>L1349/1000000</f>
        <v>9.3818918918918918E-3</v>
      </c>
      <c r="N1349" s="1" t="s">
        <v>43</v>
      </c>
      <c r="O1349" s="1" t="s">
        <v>37</v>
      </c>
      <c r="P1349" s="1" t="s">
        <v>38</v>
      </c>
      <c r="Q1349" s="1" t="s">
        <v>38</v>
      </c>
      <c r="R1349" s="1" t="s">
        <v>49</v>
      </c>
      <c r="S1349" s="6" t="s">
        <v>1638</v>
      </c>
      <c r="T1349" s="1">
        <v>0</v>
      </c>
      <c r="U1349" s="1">
        <v>0</v>
      </c>
      <c r="V1349" s="1">
        <v>1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1</v>
      </c>
      <c r="AD1349" s="1">
        <v>0</v>
      </c>
      <c r="AE1349" s="1">
        <v>0</v>
      </c>
      <c r="AF1349" s="1">
        <v>0</v>
      </c>
      <c r="AG1349" s="1">
        <v>0</v>
      </c>
    </row>
    <row r="1350" spans="1:33" x14ac:dyDescent="0.25">
      <c r="A1350" t="s">
        <v>1385</v>
      </c>
      <c r="B1350" s="1" t="s">
        <v>32</v>
      </c>
      <c r="C1350" s="4" t="s">
        <v>1408</v>
      </c>
      <c r="D1350" s="1" t="str">
        <f>CONCATENATE(B1350," ",C1350)</f>
        <v>Acer K242HQLBbid</v>
      </c>
      <c r="E1350" s="5">
        <v>342</v>
      </c>
      <c r="F1350" s="1">
        <f>E1350/1000</f>
        <v>0.34200000000000003</v>
      </c>
      <c r="G1350" s="2">
        <v>97.236842105263165</v>
      </c>
      <c r="H1350" s="1">
        <f t="shared" si="21"/>
        <v>7166</v>
      </c>
      <c r="I1350" s="1" t="s">
        <v>56</v>
      </c>
      <c r="J1350" s="1" t="s">
        <v>53</v>
      </c>
      <c r="K1350" s="1" t="s">
        <v>42</v>
      </c>
      <c r="L1350" s="1">
        <f>E1350*G1350</f>
        <v>33255</v>
      </c>
      <c r="M1350" s="1">
        <f>L1350/1000000</f>
        <v>3.3255E-2</v>
      </c>
      <c r="N1350" s="1" t="s">
        <v>43</v>
      </c>
      <c r="O1350" s="1" t="s">
        <v>37</v>
      </c>
      <c r="P1350" s="1" t="s">
        <v>38</v>
      </c>
      <c r="Q1350" s="1" t="s">
        <v>38</v>
      </c>
      <c r="R1350" s="1" t="s">
        <v>39</v>
      </c>
      <c r="S1350" s="6" t="s">
        <v>1637</v>
      </c>
      <c r="T1350" s="1">
        <v>0</v>
      </c>
      <c r="U1350" s="1">
        <v>0</v>
      </c>
      <c r="V1350" s="1">
        <v>1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1</v>
      </c>
      <c r="AD1350" s="1">
        <v>0</v>
      </c>
      <c r="AE1350" s="1">
        <v>0</v>
      </c>
      <c r="AF1350" s="1">
        <v>0</v>
      </c>
      <c r="AG1350" s="1">
        <v>0</v>
      </c>
    </row>
    <row r="1351" spans="1:33" x14ac:dyDescent="0.25">
      <c r="A1351" t="s">
        <v>1385</v>
      </c>
      <c r="B1351" s="1" t="s">
        <v>32</v>
      </c>
      <c r="C1351" s="4" t="s">
        <v>142</v>
      </c>
      <c r="D1351" s="1" t="str">
        <f>CONCATENATE(B1351," ",C1351)</f>
        <v>Acer K242HQLbid</v>
      </c>
      <c r="E1351" s="5">
        <v>1825</v>
      </c>
      <c r="F1351" s="1">
        <f>E1351/1000</f>
        <v>1.825</v>
      </c>
      <c r="G1351" s="2">
        <v>115.04504504504506</v>
      </c>
      <c r="H1351" s="1">
        <f t="shared" si="21"/>
        <v>8479</v>
      </c>
      <c r="I1351" s="1" t="s">
        <v>56</v>
      </c>
      <c r="J1351" s="1" t="s">
        <v>53</v>
      </c>
      <c r="K1351" s="1" t="s">
        <v>42</v>
      </c>
      <c r="L1351" s="1">
        <f>E1351*G1351</f>
        <v>209957.20720720722</v>
      </c>
      <c r="M1351" s="1">
        <f>L1351/1000000</f>
        <v>0.20995720720720723</v>
      </c>
      <c r="N1351" s="1" t="s">
        <v>43</v>
      </c>
      <c r="O1351" s="1" t="s">
        <v>37</v>
      </c>
      <c r="P1351" s="1" t="s">
        <v>38</v>
      </c>
      <c r="Q1351" s="1" t="s">
        <v>38</v>
      </c>
      <c r="R1351" s="1" t="s">
        <v>39</v>
      </c>
      <c r="S1351" s="6" t="s">
        <v>1638</v>
      </c>
      <c r="T1351" s="1">
        <v>0</v>
      </c>
      <c r="U1351" s="1">
        <v>0</v>
      </c>
      <c r="V1351" s="1">
        <v>1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1</v>
      </c>
      <c r="AD1351" s="1">
        <v>0</v>
      </c>
      <c r="AE1351" s="1">
        <v>0</v>
      </c>
      <c r="AF1351" s="1">
        <v>0</v>
      </c>
      <c r="AG1351" s="1">
        <v>0</v>
      </c>
    </row>
    <row r="1352" spans="1:33" x14ac:dyDescent="0.25">
      <c r="A1352" t="s">
        <v>1385</v>
      </c>
      <c r="B1352" s="1" t="s">
        <v>32</v>
      </c>
      <c r="C1352" s="4" t="s">
        <v>1409</v>
      </c>
      <c r="D1352" s="1" t="str">
        <f>CONCATENATE(B1352," ",C1352)</f>
        <v>Acer K242HYLABI</v>
      </c>
      <c r="E1352" s="5">
        <v>1</v>
      </c>
      <c r="F1352" s="1">
        <f>E1352/1000</f>
        <v>1E-3</v>
      </c>
      <c r="G1352" s="2">
        <v>156.20270270270271</v>
      </c>
      <c r="H1352" s="1">
        <f t="shared" si="21"/>
        <v>11512</v>
      </c>
      <c r="I1352" s="1" t="s">
        <v>52</v>
      </c>
      <c r="J1352" s="1" t="s">
        <v>53</v>
      </c>
      <c r="K1352" s="1" t="s">
        <v>42</v>
      </c>
      <c r="L1352" s="1">
        <f>E1352*G1352</f>
        <v>156.20270270270271</v>
      </c>
      <c r="M1352" s="1">
        <f>L1352/1000000</f>
        <v>1.562027027027027E-4</v>
      </c>
      <c r="N1352" s="1" t="s">
        <v>43</v>
      </c>
      <c r="O1352" s="1" t="s">
        <v>54</v>
      </c>
      <c r="P1352" s="1" t="s">
        <v>38</v>
      </c>
      <c r="Q1352" s="1" t="s">
        <v>38</v>
      </c>
      <c r="R1352" s="1" t="s">
        <v>58</v>
      </c>
      <c r="S1352" s="6" t="s">
        <v>1637</v>
      </c>
      <c r="T1352" s="1">
        <v>0</v>
      </c>
      <c r="U1352" s="1">
        <v>0</v>
      </c>
      <c r="V1352" s="1">
        <v>1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1</v>
      </c>
      <c r="AD1352" s="1">
        <v>0</v>
      </c>
      <c r="AE1352" s="1">
        <v>1</v>
      </c>
      <c r="AF1352" s="1">
        <v>0</v>
      </c>
      <c r="AG1352" s="1">
        <v>0</v>
      </c>
    </row>
    <row r="1353" spans="1:33" x14ac:dyDescent="0.25">
      <c r="A1353" t="s">
        <v>1385</v>
      </c>
      <c r="B1353" s="1" t="s">
        <v>32</v>
      </c>
      <c r="C1353" s="4" t="s">
        <v>1410</v>
      </c>
      <c r="D1353" s="1" t="str">
        <f>CONCATENATE(B1353," ",C1353)</f>
        <v>Acer K242HYLbid</v>
      </c>
      <c r="E1353" s="5">
        <v>1</v>
      </c>
      <c r="F1353" s="1">
        <f>E1353/1000</f>
        <v>1E-3</v>
      </c>
      <c r="G1353" s="2">
        <v>128.16901408450704</v>
      </c>
      <c r="H1353" s="1">
        <f t="shared" si="21"/>
        <v>9446</v>
      </c>
      <c r="I1353" s="1" t="s">
        <v>52</v>
      </c>
      <c r="J1353" s="1" t="s">
        <v>53</v>
      </c>
      <c r="K1353" s="1" t="s">
        <v>42</v>
      </c>
      <c r="L1353" s="1">
        <f>E1353*G1353</f>
        <v>128.16901408450704</v>
      </c>
      <c r="M1353" s="1">
        <f>L1353/1000000</f>
        <v>1.2816901408450705E-4</v>
      </c>
      <c r="N1353" s="1" t="s">
        <v>43</v>
      </c>
      <c r="O1353" s="1" t="s">
        <v>54</v>
      </c>
      <c r="P1353" s="1" t="s">
        <v>38</v>
      </c>
      <c r="Q1353" s="1" t="s">
        <v>38</v>
      </c>
      <c r="R1353" s="1" t="s">
        <v>58</v>
      </c>
      <c r="S1353" s="6" t="s">
        <v>1385</v>
      </c>
      <c r="T1353" s="1">
        <v>0</v>
      </c>
      <c r="U1353" s="1">
        <v>0</v>
      </c>
      <c r="V1353" s="1">
        <v>1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1</v>
      </c>
      <c r="AD1353" s="1">
        <v>0</v>
      </c>
      <c r="AE1353" s="1">
        <v>1</v>
      </c>
      <c r="AF1353" s="1">
        <v>0</v>
      </c>
      <c r="AG1353" s="1">
        <v>0</v>
      </c>
    </row>
    <row r="1354" spans="1:33" x14ac:dyDescent="0.25">
      <c r="A1354" t="s">
        <v>1385</v>
      </c>
      <c r="B1354" s="1" t="s">
        <v>32</v>
      </c>
      <c r="C1354" s="4" t="s">
        <v>143</v>
      </c>
      <c r="D1354" s="1" t="str">
        <f>CONCATENATE(B1354," ",C1354)</f>
        <v>Acer K272HLEbd</v>
      </c>
      <c r="E1354" s="5">
        <v>421</v>
      </c>
      <c r="F1354" s="1">
        <f>E1354/1000</f>
        <v>0.42099999999999999</v>
      </c>
      <c r="G1354" s="2">
        <v>156.08108108108109</v>
      </c>
      <c r="H1354" s="1">
        <f t="shared" si="21"/>
        <v>11503</v>
      </c>
      <c r="I1354" s="1" t="s">
        <v>63</v>
      </c>
      <c r="J1354" s="1" t="s">
        <v>63</v>
      </c>
      <c r="K1354" s="1" t="s">
        <v>42</v>
      </c>
      <c r="L1354" s="1">
        <f>E1354*G1354</f>
        <v>65710.135135135148</v>
      </c>
      <c r="M1354" s="1">
        <f>L1354/1000000</f>
        <v>6.5710135135135142E-2</v>
      </c>
      <c r="N1354" s="1" t="s">
        <v>43</v>
      </c>
      <c r="O1354" s="1" t="s">
        <v>44</v>
      </c>
      <c r="P1354" s="1" t="s">
        <v>38</v>
      </c>
      <c r="Q1354" s="1" t="s">
        <v>38</v>
      </c>
      <c r="R1354" s="1" t="s">
        <v>58</v>
      </c>
      <c r="S1354" s="6" t="s">
        <v>1638</v>
      </c>
      <c r="T1354" s="1">
        <v>0</v>
      </c>
      <c r="U1354" s="1">
        <v>0</v>
      </c>
      <c r="V1354" s="1">
        <v>1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1</v>
      </c>
      <c r="AD1354" s="1">
        <v>0</v>
      </c>
      <c r="AE1354" s="1">
        <v>0</v>
      </c>
      <c r="AF1354" s="1">
        <v>0</v>
      </c>
      <c r="AG1354" s="1">
        <v>0</v>
      </c>
    </row>
    <row r="1355" spans="1:33" x14ac:dyDescent="0.25">
      <c r="A1355" t="s">
        <v>1385</v>
      </c>
      <c r="B1355" s="1" t="s">
        <v>32</v>
      </c>
      <c r="C1355" s="4" t="s">
        <v>144</v>
      </c>
      <c r="D1355" s="1" t="str">
        <f>CONCATENATE(B1355," ",C1355)</f>
        <v>Acer K272HLEbid</v>
      </c>
      <c r="E1355" s="5">
        <v>547</v>
      </c>
      <c r="F1355" s="1">
        <f>E1355/1000</f>
        <v>0.54700000000000004</v>
      </c>
      <c r="G1355" s="2">
        <v>158.91891891891891</v>
      </c>
      <c r="H1355" s="1">
        <f t="shared" si="21"/>
        <v>11712</v>
      </c>
      <c r="I1355" s="1" t="s">
        <v>63</v>
      </c>
      <c r="J1355" s="1" t="s">
        <v>63</v>
      </c>
      <c r="K1355" s="1" t="s">
        <v>42</v>
      </c>
      <c r="L1355" s="1">
        <f>E1355*G1355</f>
        <v>86928.648648648639</v>
      </c>
      <c r="M1355" s="1">
        <f>L1355/1000000</f>
        <v>8.6928648648648646E-2</v>
      </c>
      <c r="N1355" s="1" t="s">
        <v>43</v>
      </c>
      <c r="O1355" s="1" t="s">
        <v>44</v>
      </c>
      <c r="P1355" s="1" t="s">
        <v>38</v>
      </c>
      <c r="Q1355" s="1" t="s">
        <v>38</v>
      </c>
      <c r="R1355" s="1" t="s">
        <v>58</v>
      </c>
      <c r="S1355" s="6" t="s">
        <v>1638</v>
      </c>
      <c r="T1355" s="1">
        <v>0</v>
      </c>
      <c r="U1355" s="1">
        <v>0</v>
      </c>
      <c r="V1355" s="1">
        <v>1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1</v>
      </c>
      <c r="AD1355" s="1">
        <v>0</v>
      </c>
      <c r="AE1355" s="1">
        <v>0</v>
      </c>
      <c r="AF1355" s="1">
        <v>0</v>
      </c>
      <c r="AG1355" s="1">
        <v>0</v>
      </c>
    </row>
    <row r="1356" spans="1:33" x14ac:dyDescent="0.25">
      <c r="A1356" t="s">
        <v>1385</v>
      </c>
      <c r="B1356" s="1" t="s">
        <v>32</v>
      </c>
      <c r="C1356" s="4" t="s">
        <v>145</v>
      </c>
      <c r="D1356" s="1" t="str">
        <f>CONCATENATE(B1356," ",C1356)</f>
        <v>Acer K272HULEbmidpx</v>
      </c>
      <c r="E1356" s="5">
        <v>10</v>
      </c>
      <c r="F1356" s="1">
        <f>E1356/1000</f>
        <v>0.01</v>
      </c>
      <c r="G1356" s="2">
        <v>240.36486486486487</v>
      </c>
      <c r="H1356" s="1">
        <f t="shared" si="21"/>
        <v>17715</v>
      </c>
      <c r="I1356" s="1" t="s">
        <v>63</v>
      </c>
      <c r="J1356" s="1" t="s">
        <v>63</v>
      </c>
      <c r="K1356" s="1" t="s">
        <v>64</v>
      </c>
      <c r="L1356" s="1">
        <f>E1356*G1356</f>
        <v>2403.6486486486488</v>
      </c>
      <c r="M1356" s="1">
        <f>L1356/1000000</f>
        <v>2.4036486486486487E-3</v>
      </c>
      <c r="N1356" s="1" t="s">
        <v>65</v>
      </c>
      <c r="O1356" s="1" t="s">
        <v>37</v>
      </c>
      <c r="P1356" s="1" t="s">
        <v>38</v>
      </c>
      <c r="Q1356" s="1" t="s">
        <v>38</v>
      </c>
      <c r="R1356" s="1" t="s">
        <v>49</v>
      </c>
      <c r="S1356" s="6" t="s">
        <v>1638</v>
      </c>
      <c r="T1356" s="1">
        <v>0</v>
      </c>
      <c r="U1356" s="1">
        <v>0</v>
      </c>
      <c r="V1356" s="1">
        <v>1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1</v>
      </c>
      <c r="AD1356" s="1">
        <v>0</v>
      </c>
      <c r="AE1356" s="1">
        <v>0</v>
      </c>
      <c r="AF1356" s="1">
        <v>0</v>
      </c>
      <c r="AG1356" s="1">
        <v>0</v>
      </c>
    </row>
    <row r="1357" spans="1:33" x14ac:dyDescent="0.25">
      <c r="A1357" t="s">
        <v>1385</v>
      </c>
      <c r="B1357" s="1" t="s">
        <v>32</v>
      </c>
      <c r="C1357" s="4" t="s">
        <v>1411</v>
      </c>
      <c r="D1357" s="1" t="str">
        <f>CONCATENATE(B1357," ",C1357)</f>
        <v>Acer KA220HQbid</v>
      </c>
      <c r="E1357" s="5">
        <v>2</v>
      </c>
      <c r="F1357" s="1">
        <f>E1357/1000</f>
        <v>2E-3</v>
      </c>
      <c r="G1357" s="2">
        <v>87.702702702702709</v>
      </c>
      <c r="H1357" s="1">
        <f t="shared" si="21"/>
        <v>6464</v>
      </c>
      <c r="I1357" s="1" t="s">
        <v>41</v>
      </c>
      <c r="J1357" s="1" t="s">
        <v>41</v>
      </c>
      <c r="K1357" s="1" t="s">
        <v>42</v>
      </c>
      <c r="L1357" s="1">
        <f>E1357*G1357</f>
        <v>175.40540540540542</v>
      </c>
      <c r="M1357" s="1">
        <f>L1357/1000000</f>
        <v>1.754054054054054E-4</v>
      </c>
      <c r="N1357" s="1" t="s">
        <v>43</v>
      </c>
      <c r="O1357" s="1" t="s">
        <v>37</v>
      </c>
      <c r="P1357" s="1" t="s">
        <v>38</v>
      </c>
      <c r="Q1357" s="1" t="s">
        <v>38</v>
      </c>
      <c r="R1357" s="1" t="s">
        <v>39</v>
      </c>
      <c r="S1357" s="6" t="s">
        <v>1638</v>
      </c>
      <c r="T1357" s="1">
        <v>0</v>
      </c>
      <c r="U1357" s="1">
        <v>1</v>
      </c>
      <c r="V1357" s="1">
        <v>1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1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</row>
    <row r="1358" spans="1:33" x14ac:dyDescent="0.25">
      <c r="A1358" t="s">
        <v>1385</v>
      </c>
      <c r="B1358" s="1" t="s">
        <v>32</v>
      </c>
      <c r="C1358" s="4" t="s">
        <v>1412</v>
      </c>
      <c r="D1358" s="1" t="str">
        <f>CONCATENATE(B1358," ",C1358)</f>
        <v>Acer KA240HBID</v>
      </c>
      <c r="E1358" s="5">
        <v>3</v>
      </c>
      <c r="F1358" s="1">
        <f>E1358/1000</f>
        <v>3.0000000000000001E-3</v>
      </c>
      <c r="G1358" s="2">
        <v>117.87262872628727</v>
      </c>
      <c r="H1358" s="1">
        <f t="shared" si="21"/>
        <v>8687</v>
      </c>
      <c r="I1358" s="1" t="s">
        <v>56</v>
      </c>
      <c r="J1358" s="1" t="s">
        <v>53</v>
      </c>
      <c r="K1358" s="1" t="s">
        <v>42</v>
      </c>
      <c r="L1358" s="1">
        <f>E1358*G1358</f>
        <v>353.6178861788618</v>
      </c>
      <c r="M1358" s="1">
        <f>L1358/1000000</f>
        <v>3.5361788617886182E-4</v>
      </c>
      <c r="N1358" s="1" t="s">
        <v>43</v>
      </c>
      <c r="O1358" s="1" t="s">
        <v>37</v>
      </c>
      <c r="P1358" s="1" t="s">
        <v>38</v>
      </c>
      <c r="Q1358" s="1" t="s">
        <v>38</v>
      </c>
      <c r="R1358" s="1" t="s">
        <v>39</v>
      </c>
      <c r="S1358" s="6" t="s">
        <v>1638</v>
      </c>
      <c r="T1358" s="1">
        <v>0</v>
      </c>
      <c r="U1358" s="1">
        <v>0</v>
      </c>
      <c r="V1358" s="1">
        <v>1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1</v>
      </c>
      <c r="AD1358" s="1">
        <v>0</v>
      </c>
      <c r="AE1358" s="1">
        <v>0</v>
      </c>
      <c r="AF1358" s="1">
        <v>0</v>
      </c>
      <c r="AG1358" s="1">
        <v>0</v>
      </c>
    </row>
    <row r="1359" spans="1:33" x14ac:dyDescent="0.25">
      <c r="A1359" t="s">
        <v>1385</v>
      </c>
      <c r="B1359" s="1" t="s">
        <v>32</v>
      </c>
      <c r="C1359" s="4" t="s">
        <v>147</v>
      </c>
      <c r="D1359" s="1" t="str">
        <f>CONCATENATE(B1359," ",C1359)</f>
        <v>Acer KA240HQBbid</v>
      </c>
      <c r="E1359" s="5">
        <v>40</v>
      </c>
      <c r="F1359" s="1">
        <f>E1359/1000</f>
        <v>0.04</v>
      </c>
      <c r="G1359" s="2">
        <v>104.47368421052632</v>
      </c>
      <c r="H1359" s="1">
        <f t="shared" si="21"/>
        <v>7700</v>
      </c>
      <c r="I1359" s="1" t="s">
        <v>56</v>
      </c>
      <c r="J1359" s="1" t="s">
        <v>53</v>
      </c>
      <c r="K1359" s="1" t="s">
        <v>42</v>
      </c>
      <c r="L1359" s="1">
        <f>E1359*G1359</f>
        <v>4178.9473684210525</v>
      </c>
      <c r="M1359" s="1">
        <f>L1359/1000000</f>
        <v>4.1789473684210529E-3</v>
      </c>
      <c r="N1359" s="1" t="s">
        <v>43</v>
      </c>
      <c r="O1359" s="1" t="s">
        <v>37</v>
      </c>
      <c r="P1359" s="1" t="s">
        <v>38</v>
      </c>
      <c r="Q1359" s="1" t="s">
        <v>38</v>
      </c>
      <c r="R1359" s="1" t="s">
        <v>49</v>
      </c>
      <c r="S1359" s="6" t="s">
        <v>1638</v>
      </c>
      <c r="T1359" s="1">
        <v>0</v>
      </c>
      <c r="U1359" s="1">
        <v>0</v>
      </c>
      <c r="V1359" s="1">
        <v>1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1</v>
      </c>
      <c r="AD1359" s="1">
        <v>0</v>
      </c>
      <c r="AE1359" s="1">
        <v>0</v>
      </c>
      <c r="AF1359" s="1">
        <v>0</v>
      </c>
      <c r="AG1359" s="1">
        <v>0</v>
      </c>
    </row>
    <row r="1360" spans="1:33" x14ac:dyDescent="0.25">
      <c r="A1360" t="s">
        <v>1385</v>
      </c>
      <c r="B1360" s="1" t="s">
        <v>32</v>
      </c>
      <c r="C1360" s="4" t="s">
        <v>148</v>
      </c>
      <c r="D1360" s="1" t="str">
        <f>CONCATENATE(B1360," ",C1360)</f>
        <v>Acer KA242Ybi</v>
      </c>
      <c r="E1360" s="5">
        <v>2100</v>
      </c>
      <c r="F1360" s="1">
        <f>E1360/1000</f>
        <v>2.1</v>
      </c>
      <c r="G1360" s="2">
        <v>128.36486486486487</v>
      </c>
      <c r="H1360" s="1">
        <f t="shared" si="21"/>
        <v>9460</v>
      </c>
      <c r="I1360" s="1" t="s">
        <v>56</v>
      </c>
      <c r="J1360" s="1" t="s">
        <v>53</v>
      </c>
      <c r="K1360" s="1" t="s">
        <v>42</v>
      </c>
      <c r="L1360" s="1">
        <f>E1360*G1360</f>
        <v>269566.21621621621</v>
      </c>
      <c r="M1360" s="1">
        <f>L1360/1000000</f>
        <v>0.26956621621621624</v>
      </c>
      <c r="N1360" s="1" t="s">
        <v>43</v>
      </c>
      <c r="O1360" s="1" t="s">
        <v>37</v>
      </c>
      <c r="P1360" s="1" t="s">
        <v>38</v>
      </c>
      <c r="Q1360" s="1" t="s">
        <v>38</v>
      </c>
      <c r="R1360" s="1" t="s">
        <v>49</v>
      </c>
      <c r="S1360" s="6" t="s">
        <v>1638</v>
      </c>
      <c r="T1360" s="1">
        <v>0</v>
      </c>
      <c r="U1360" s="1">
        <v>0</v>
      </c>
      <c r="V1360" s="1">
        <v>1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1</v>
      </c>
      <c r="AD1360" s="1">
        <v>0</v>
      </c>
      <c r="AE1360" s="1">
        <v>0</v>
      </c>
      <c r="AF1360" s="1">
        <v>0</v>
      </c>
      <c r="AG1360" s="1">
        <v>0</v>
      </c>
    </row>
    <row r="1361" spans="1:33" x14ac:dyDescent="0.25">
      <c r="A1361" t="s">
        <v>1385</v>
      </c>
      <c r="B1361" s="1" t="s">
        <v>32</v>
      </c>
      <c r="C1361" s="4" t="s">
        <v>1413</v>
      </c>
      <c r="D1361" s="1" t="str">
        <f>CONCATENATE(B1361," ",C1361)</f>
        <v>Acer KA272bi</v>
      </c>
      <c r="E1361" s="5">
        <v>1450</v>
      </c>
      <c r="F1361" s="1">
        <f>E1361/1000</f>
        <v>1.45</v>
      </c>
      <c r="G1361" s="2">
        <v>256.56578947368422</v>
      </c>
      <c r="H1361" s="1">
        <f t="shared" si="21"/>
        <v>18909</v>
      </c>
      <c r="I1361" s="1" t="s">
        <v>63</v>
      </c>
      <c r="J1361" s="1" t="s">
        <v>63</v>
      </c>
      <c r="K1361" s="1" t="s">
        <v>42</v>
      </c>
      <c r="L1361" s="1">
        <f>E1361*G1361</f>
        <v>372020.39473684214</v>
      </c>
      <c r="M1361" s="1">
        <f>L1361/1000000</f>
        <v>0.37202039473684212</v>
      </c>
      <c r="N1361" s="1" t="s">
        <v>43</v>
      </c>
      <c r="O1361" s="1" t="s">
        <v>54</v>
      </c>
      <c r="P1361" s="1" t="s">
        <v>38</v>
      </c>
      <c r="Q1361" s="1" t="s">
        <v>38</v>
      </c>
      <c r="R1361" s="1" t="s">
        <v>49</v>
      </c>
      <c r="S1361" s="6" t="s">
        <v>1637</v>
      </c>
      <c r="T1361" s="1">
        <v>0</v>
      </c>
      <c r="U1361" s="1">
        <v>0</v>
      </c>
      <c r="V1361" s="1">
        <v>1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1</v>
      </c>
      <c r="AD1361" s="1">
        <v>0</v>
      </c>
      <c r="AE1361" s="1">
        <v>1</v>
      </c>
      <c r="AF1361" s="1">
        <v>0</v>
      </c>
      <c r="AG1361" s="1">
        <v>0</v>
      </c>
    </row>
    <row r="1362" spans="1:33" x14ac:dyDescent="0.25">
      <c r="A1362" t="s">
        <v>1385</v>
      </c>
      <c r="B1362" s="1" t="s">
        <v>32</v>
      </c>
      <c r="C1362" s="4" t="s">
        <v>150</v>
      </c>
      <c r="D1362" s="1" t="str">
        <f>CONCATENATE(B1362," ",C1362)</f>
        <v>Acer KG241bmiix</v>
      </c>
      <c r="E1362" s="5">
        <v>33</v>
      </c>
      <c r="F1362" s="1">
        <f>E1362/1000</f>
        <v>3.3000000000000002E-2</v>
      </c>
      <c r="G1362" s="2">
        <v>146.06451612903226</v>
      </c>
      <c r="H1362" s="1">
        <f t="shared" si="21"/>
        <v>10765</v>
      </c>
      <c r="I1362" s="1" t="s">
        <v>56</v>
      </c>
      <c r="J1362" s="1" t="s">
        <v>53</v>
      </c>
      <c r="K1362" s="1" t="s">
        <v>42</v>
      </c>
      <c r="L1362" s="1">
        <f>E1362*G1362</f>
        <v>4820.1290322580644</v>
      </c>
      <c r="M1362" s="1">
        <f>L1362/1000000</f>
        <v>4.8201290322580645E-3</v>
      </c>
      <c r="N1362" s="1" t="s">
        <v>43</v>
      </c>
      <c r="O1362" s="1" t="s">
        <v>37</v>
      </c>
      <c r="P1362" s="1" t="s">
        <v>38</v>
      </c>
      <c r="Q1362" s="1" t="s">
        <v>48</v>
      </c>
      <c r="R1362" s="1" t="s">
        <v>49</v>
      </c>
      <c r="S1362" s="6" t="s">
        <v>1638</v>
      </c>
      <c r="T1362" s="1">
        <v>0</v>
      </c>
      <c r="U1362" s="1">
        <v>0</v>
      </c>
      <c r="V1362" s="1">
        <v>0</v>
      </c>
      <c r="W1362" s="1">
        <v>0</v>
      </c>
      <c r="X1362" s="1">
        <v>1</v>
      </c>
      <c r="Y1362" s="1">
        <v>0</v>
      </c>
      <c r="Z1362" s="1">
        <v>0</v>
      </c>
      <c r="AA1362" s="1">
        <v>0</v>
      </c>
      <c r="AB1362" s="1">
        <v>0</v>
      </c>
      <c r="AC1362" s="1">
        <v>1</v>
      </c>
      <c r="AD1362" s="1">
        <v>0</v>
      </c>
      <c r="AE1362" s="1">
        <v>0</v>
      </c>
      <c r="AF1362" s="1">
        <v>0</v>
      </c>
      <c r="AG1362" s="1">
        <v>0</v>
      </c>
    </row>
    <row r="1363" spans="1:33" x14ac:dyDescent="0.25">
      <c r="A1363" t="s">
        <v>1385</v>
      </c>
      <c r="B1363" s="1" t="s">
        <v>32</v>
      </c>
      <c r="C1363" s="4" t="s">
        <v>1414</v>
      </c>
      <c r="D1363" s="1" t="str">
        <f>CONCATENATE(B1363," ",C1363)</f>
        <v>Acer KG241Qbii</v>
      </c>
      <c r="E1363" s="5">
        <v>1</v>
      </c>
      <c r="F1363" s="1">
        <f>E1363/1000</f>
        <v>1E-3</v>
      </c>
      <c r="G1363" s="2">
        <v>141.87837837837839</v>
      </c>
      <c r="H1363" s="1">
        <f t="shared" si="21"/>
        <v>10456</v>
      </c>
      <c r="I1363" s="1" t="s">
        <v>56</v>
      </c>
      <c r="J1363" s="1" t="s">
        <v>53</v>
      </c>
      <c r="K1363" s="1" t="s">
        <v>42</v>
      </c>
      <c r="L1363" s="1">
        <f>E1363*G1363</f>
        <v>141.87837837837839</v>
      </c>
      <c r="M1363" s="1">
        <f>L1363/1000000</f>
        <v>1.4187837837837839E-4</v>
      </c>
      <c r="N1363" s="1" t="s">
        <v>43</v>
      </c>
      <c r="O1363" s="1" t="s">
        <v>37</v>
      </c>
      <c r="P1363" s="1" t="s">
        <v>38</v>
      </c>
      <c r="Q1363" s="1" t="s">
        <v>48</v>
      </c>
      <c r="R1363" s="1" t="s">
        <v>49</v>
      </c>
      <c r="S1363" s="6" t="s">
        <v>1638</v>
      </c>
      <c r="T1363" s="1">
        <v>0</v>
      </c>
      <c r="U1363" s="1">
        <v>0</v>
      </c>
      <c r="V1363" s="1">
        <v>0</v>
      </c>
      <c r="W1363" s="1">
        <v>0</v>
      </c>
      <c r="X1363" s="1">
        <v>1</v>
      </c>
      <c r="Y1363" s="1">
        <v>0</v>
      </c>
      <c r="Z1363" s="1">
        <v>0</v>
      </c>
      <c r="AA1363" s="1">
        <v>0</v>
      </c>
      <c r="AB1363" s="1">
        <v>0</v>
      </c>
      <c r="AC1363" s="1">
        <v>1</v>
      </c>
      <c r="AD1363" s="1">
        <v>0</v>
      </c>
      <c r="AE1363" s="1">
        <v>0</v>
      </c>
      <c r="AF1363" s="1">
        <v>0</v>
      </c>
      <c r="AG1363" s="1">
        <v>0</v>
      </c>
    </row>
    <row r="1364" spans="1:33" x14ac:dyDescent="0.25">
      <c r="A1364" t="s">
        <v>1385</v>
      </c>
      <c r="B1364" s="1" t="s">
        <v>32</v>
      </c>
      <c r="C1364" s="4" t="s">
        <v>151</v>
      </c>
      <c r="D1364" s="1" t="str">
        <f>CONCATENATE(B1364," ",C1364)</f>
        <v>Acer KG241QBMIIX</v>
      </c>
      <c r="E1364" s="5">
        <v>25</v>
      </c>
      <c r="F1364" s="1">
        <f>E1364/1000</f>
        <v>2.5000000000000001E-2</v>
      </c>
      <c r="G1364" s="2">
        <v>144.55405405405406</v>
      </c>
      <c r="H1364" s="1">
        <f t="shared" si="21"/>
        <v>10654</v>
      </c>
      <c r="I1364" s="1" t="s">
        <v>56</v>
      </c>
      <c r="J1364" s="1" t="s">
        <v>53</v>
      </c>
      <c r="K1364" s="1" t="s">
        <v>42</v>
      </c>
      <c r="L1364" s="1">
        <f>E1364*G1364</f>
        <v>3613.8513513513517</v>
      </c>
      <c r="M1364" s="1">
        <f>L1364/1000000</f>
        <v>3.6138513513513516E-3</v>
      </c>
      <c r="N1364" s="1" t="s">
        <v>43</v>
      </c>
      <c r="O1364" s="1" t="s">
        <v>37</v>
      </c>
      <c r="P1364" s="1" t="s">
        <v>38</v>
      </c>
      <c r="Q1364" s="1" t="s">
        <v>48</v>
      </c>
      <c r="R1364" s="1" t="s">
        <v>49</v>
      </c>
      <c r="S1364" s="6" t="s">
        <v>1638</v>
      </c>
      <c r="T1364" s="1">
        <v>0</v>
      </c>
      <c r="U1364" s="1">
        <v>0</v>
      </c>
      <c r="V1364" s="1">
        <v>0</v>
      </c>
      <c r="W1364" s="1">
        <v>0</v>
      </c>
      <c r="X1364" s="1">
        <v>1</v>
      </c>
      <c r="Y1364" s="1">
        <v>0</v>
      </c>
      <c r="Z1364" s="1">
        <v>0</v>
      </c>
      <c r="AA1364" s="1">
        <v>0</v>
      </c>
      <c r="AB1364" s="1">
        <v>0</v>
      </c>
      <c r="AC1364" s="1">
        <v>1</v>
      </c>
      <c r="AD1364" s="1">
        <v>0</v>
      </c>
      <c r="AE1364" s="1">
        <v>0</v>
      </c>
      <c r="AF1364" s="1">
        <v>0</v>
      </c>
      <c r="AG1364" s="1">
        <v>0</v>
      </c>
    </row>
    <row r="1365" spans="1:33" x14ac:dyDescent="0.25">
      <c r="A1365" t="s">
        <v>1385</v>
      </c>
      <c r="B1365" s="1" t="s">
        <v>32</v>
      </c>
      <c r="C1365" s="4" t="s">
        <v>153</v>
      </c>
      <c r="D1365" s="1" t="str">
        <f>CONCATENATE(B1365," ",C1365)</f>
        <v>Acer KG241QSbiip</v>
      </c>
      <c r="E1365" s="5">
        <v>52</v>
      </c>
      <c r="F1365" s="1">
        <f>E1365/1000</f>
        <v>5.1999999999999998E-2</v>
      </c>
      <c r="G1365" s="2">
        <v>199.12162162162161</v>
      </c>
      <c r="H1365" s="1">
        <f t="shared" si="21"/>
        <v>14675</v>
      </c>
      <c r="I1365" s="1" t="s">
        <v>56</v>
      </c>
      <c r="J1365" s="1" t="s">
        <v>53</v>
      </c>
      <c r="K1365" s="1" t="s">
        <v>42</v>
      </c>
      <c r="L1365" s="1">
        <f>E1365*G1365</f>
        <v>10354.324324324323</v>
      </c>
      <c r="M1365" s="1">
        <f>L1365/1000000</f>
        <v>1.0354324324324322E-2</v>
      </c>
      <c r="N1365" s="1" t="s">
        <v>43</v>
      </c>
      <c r="O1365" s="1" t="s">
        <v>37</v>
      </c>
      <c r="P1365" s="1" t="s">
        <v>38</v>
      </c>
      <c r="Q1365" s="1" t="s">
        <v>48</v>
      </c>
      <c r="R1365" s="1" t="s">
        <v>49</v>
      </c>
      <c r="S1365" s="6" t="s">
        <v>1638</v>
      </c>
      <c r="T1365" s="1">
        <v>0</v>
      </c>
      <c r="U1365" s="1">
        <v>0</v>
      </c>
      <c r="V1365" s="1">
        <v>0</v>
      </c>
      <c r="W1365" s="1">
        <v>0</v>
      </c>
      <c r="X1365" s="1">
        <v>1</v>
      </c>
      <c r="Y1365" s="1">
        <v>0</v>
      </c>
      <c r="Z1365" s="1">
        <v>0</v>
      </c>
      <c r="AA1365" s="1">
        <v>0</v>
      </c>
      <c r="AB1365" s="1">
        <v>0</v>
      </c>
      <c r="AC1365" s="1">
        <v>1</v>
      </c>
      <c r="AD1365" s="1">
        <v>0</v>
      </c>
      <c r="AE1365" s="1">
        <v>0</v>
      </c>
      <c r="AF1365" s="1">
        <v>0</v>
      </c>
      <c r="AG1365" s="1">
        <v>0</v>
      </c>
    </row>
    <row r="1366" spans="1:33" x14ac:dyDescent="0.25">
      <c r="A1366" t="s">
        <v>1385</v>
      </c>
      <c r="B1366" s="1" t="s">
        <v>32</v>
      </c>
      <c r="C1366" s="4" t="s">
        <v>155</v>
      </c>
      <c r="D1366" s="1" t="str">
        <f>CONCATENATE(B1366," ",C1366)</f>
        <v>Acer KG251Qbmiix</v>
      </c>
      <c r="E1366" s="5">
        <v>5</v>
      </c>
      <c r="F1366" s="1">
        <f>E1366/1000</f>
        <v>5.0000000000000001E-3</v>
      </c>
      <c r="G1366" s="2">
        <v>160.54054054054055</v>
      </c>
      <c r="H1366" s="1">
        <f t="shared" si="21"/>
        <v>11832</v>
      </c>
      <c r="I1366" s="1" t="s">
        <v>156</v>
      </c>
      <c r="J1366" s="1" t="s">
        <v>157</v>
      </c>
      <c r="K1366" s="1" t="s">
        <v>42</v>
      </c>
      <c r="L1366" s="1">
        <f>E1366*G1366</f>
        <v>802.70270270270271</v>
      </c>
      <c r="M1366" s="1">
        <f>L1366/1000000</f>
        <v>8.0270270270270275E-4</v>
      </c>
      <c r="N1366" s="1" t="s">
        <v>43</v>
      </c>
      <c r="O1366" s="1" t="s">
        <v>37</v>
      </c>
      <c r="P1366" s="1" t="s">
        <v>38</v>
      </c>
      <c r="Q1366" s="1" t="s">
        <v>48</v>
      </c>
      <c r="R1366" s="1" t="s">
        <v>49</v>
      </c>
      <c r="S1366" s="6" t="s">
        <v>1638</v>
      </c>
      <c r="T1366" s="1">
        <v>0</v>
      </c>
      <c r="U1366" s="1">
        <v>0</v>
      </c>
      <c r="V1366" s="1">
        <v>0</v>
      </c>
      <c r="W1366" s="1">
        <v>0</v>
      </c>
      <c r="X1366" s="1">
        <v>1</v>
      </c>
      <c r="Y1366" s="1">
        <v>0</v>
      </c>
      <c r="Z1366" s="1">
        <v>0</v>
      </c>
      <c r="AA1366" s="1">
        <v>0</v>
      </c>
      <c r="AB1366" s="1">
        <v>0</v>
      </c>
      <c r="AC1366" s="1">
        <v>1</v>
      </c>
      <c r="AD1366" s="1">
        <v>0</v>
      </c>
      <c r="AE1366" s="1">
        <v>0</v>
      </c>
      <c r="AF1366" s="1">
        <v>0</v>
      </c>
      <c r="AG1366" s="1">
        <v>0</v>
      </c>
    </row>
    <row r="1367" spans="1:33" x14ac:dyDescent="0.25">
      <c r="A1367" t="s">
        <v>1385</v>
      </c>
      <c r="B1367" s="1" t="s">
        <v>32</v>
      </c>
      <c r="C1367" s="4" t="s">
        <v>158</v>
      </c>
      <c r="D1367" s="1" t="str">
        <f>CONCATENATE(B1367," ",C1367)</f>
        <v>Acer KG251QDbmiipx</v>
      </c>
      <c r="E1367" s="5">
        <v>158</v>
      </c>
      <c r="F1367" s="1">
        <f>E1367/1000</f>
        <v>0.158</v>
      </c>
      <c r="G1367" s="2">
        <v>319.29729729729729</v>
      </c>
      <c r="H1367" s="1">
        <f t="shared" si="21"/>
        <v>23532</v>
      </c>
      <c r="I1367" s="1" t="s">
        <v>156</v>
      </c>
      <c r="J1367" s="1" t="s">
        <v>157</v>
      </c>
      <c r="K1367" s="1" t="s">
        <v>42</v>
      </c>
      <c r="L1367" s="1">
        <f>E1367*G1367</f>
        <v>50448.972972972973</v>
      </c>
      <c r="M1367" s="1">
        <f>L1367/1000000</f>
        <v>5.0448972972972975E-2</v>
      </c>
      <c r="N1367" s="1" t="s">
        <v>43</v>
      </c>
      <c r="O1367" s="1" t="s">
        <v>37</v>
      </c>
      <c r="P1367" s="1" t="s">
        <v>38</v>
      </c>
      <c r="Q1367" s="1" t="s">
        <v>48</v>
      </c>
      <c r="R1367" s="1" t="s">
        <v>49</v>
      </c>
      <c r="S1367" s="6" t="s">
        <v>1638</v>
      </c>
      <c r="T1367" s="1">
        <v>0</v>
      </c>
      <c r="U1367" s="1">
        <v>0</v>
      </c>
      <c r="V1367" s="1">
        <v>0</v>
      </c>
      <c r="W1367" s="1">
        <v>0</v>
      </c>
      <c r="X1367" s="1">
        <v>1</v>
      </c>
      <c r="Y1367" s="1">
        <v>0</v>
      </c>
      <c r="Z1367" s="1">
        <v>0</v>
      </c>
      <c r="AA1367" s="1">
        <v>0</v>
      </c>
      <c r="AB1367" s="1">
        <v>0</v>
      </c>
      <c r="AC1367" s="1">
        <v>1</v>
      </c>
      <c r="AD1367" s="1">
        <v>0</v>
      </c>
      <c r="AE1367" s="1">
        <v>0</v>
      </c>
      <c r="AF1367" s="1">
        <v>0</v>
      </c>
      <c r="AG1367" s="1">
        <v>0</v>
      </c>
    </row>
    <row r="1368" spans="1:33" x14ac:dyDescent="0.25">
      <c r="A1368" t="s">
        <v>1385</v>
      </c>
      <c r="B1368" s="1" t="s">
        <v>32</v>
      </c>
      <c r="C1368" s="4" t="s">
        <v>160</v>
      </c>
      <c r="D1368" s="1" t="str">
        <f>CONCATENATE(B1368," ",C1368)</f>
        <v>Acer KG251QGBMIIX</v>
      </c>
      <c r="E1368" s="5">
        <v>21</v>
      </c>
      <c r="F1368" s="1">
        <f>E1368/1000</f>
        <v>2.1000000000000001E-2</v>
      </c>
      <c r="G1368" s="2">
        <v>157.70270270270271</v>
      </c>
      <c r="H1368" s="1">
        <f t="shared" si="21"/>
        <v>11623</v>
      </c>
      <c r="I1368" s="1" t="s">
        <v>156</v>
      </c>
      <c r="J1368" s="1" t="s">
        <v>157</v>
      </c>
      <c r="K1368" s="1" t="s">
        <v>42</v>
      </c>
      <c r="L1368" s="1">
        <f>E1368*G1368</f>
        <v>3311.7567567567567</v>
      </c>
      <c r="M1368" s="1">
        <f>L1368/1000000</f>
        <v>3.3117567567567566E-3</v>
      </c>
      <c r="N1368" s="1" t="s">
        <v>43</v>
      </c>
      <c r="O1368" s="1" t="s">
        <v>37</v>
      </c>
      <c r="P1368" s="1" t="s">
        <v>38</v>
      </c>
      <c r="Q1368" s="1" t="s">
        <v>48</v>
      </c>
      <c r="R1368" s="1" t="s">
        <v>49</v>
      </c>
      <c r="S1368" s="6" t="s">
        <v>1635</v>
      </c>
      <c r="T1368" s="1">
        <v>0</v>
      </c>
      <c r="U1368" s="1">
        <v>0</v>
      </c>
      <c r="V1368" s="1">
        <v>0</v>
      </c>
      <c r="W1368" s="1">
        <v>0</v>
      </c>
      <c r="X1368" s="1">
        <v>1</v>
      </c>
      <c r="Y1368" s="1">
        <v>0</v>
      </c>
      <c r="Z1368" s="1">
        <v>0</v>
      </c>
      <c r="AA1368" s="1">
        <v>0</v>
      </c>
      <c r="AB1368" s="1">
        <v>0</v>
      </c>
      <c r="AC1368" s="1">
        <v>1</v>
      </c>
      <c r="AD1368" s="1">
        <v>0</v>
      </c>
      <c r="AE1368" s="1">
        <v>0</v>
      </c>
      <c r="AF1368" s="1">
        <v>0</v>
      </c>
      <c r="AG1368" s="1">
        <v>0</v>
      </c>
    </row>
    <row r="1369" spans="1:33" x14ac:dyDescent="0.25">
      <c r="A1369" t="s">
        <v>1385</v>
      </c>
      <c r="B1369" s="1" t="s">
        <v>32</v>
      </c>
      <c r="C1369" s="4" t="s">
        <v>1415</v>
      </c>
      <c r="D1369" s="1" t="str">
        <f>CONCATENATE(B1369," ",C1369)</f>
        <v>Acer KG251QJbmidpx</v>
      </c>
      <c r="E1369" s="5">
        <v>1350</v>
      </c>
      <c r="F1369" s="1">
        <f>E1369/1000</f>
        <v>1.35</v>
      </c>
      <c r="G1369" s="2">
        <v>327.50677506775071</v>
      </c>
      <c r="H1369" s="1">
        <f t="shared" si="21"/>
        <v>24137</v>
      </c>
      <c r="I1369" s="1" t="s">
        <v>156</v>
      </c>
      <c r="J1369" s="1" t="s">
        <v>157</v>
      </c>
      <c r="K1369" s="1" t="s">
        <v>42</v>
      </c>
      <c r="L1369" s="1">
        <f>E1369*G1369</f>
        <v>442134.14634146343</v>
      </c>
      <c r="M1369" s="1">
        <f>L1369/1000000</f>
        <v>0.44213414634146342</v>
      </c>
      <c r="N1369" s="1" t="s">
        <v>43</v>
      </c>
      <c r="O1369" s="1" t="s">
        <v>37</v>
      </c>
      <c r="P1369" s="1" t="s">
        <v>38</v>
      </c>
      <c r="Q1369" s="1" t="s">
        <v>48</v>
      </c>
      <c r="R1369" s="1" t="s">
        <v>49</v>
      </c>
      <c r="S1369" s="6" t="s">
        <v>1637</v>
      </c>
      <c r="T1369" s="1">
        <v>0</v>
      </c>
      <c r="U1369" s="1">
        <v>0</v>
      </c>
      <c r="V1369" s="1">
        <v>0</v>
      </c>
      <c r="W1369" s="1">
        <v>0</v>
      </c>
      <c r="X1369" s="1">
        <v>1</v>
      </c>
      <c r="Y1369" s="1">
        <v>0</v>
      </c>
      <c r="Z1369" s="1">
        <v>0</v>
      </c>
      <c r="AA1369" s="1">
        <v>0</v>
      </c>
      <c r="AB1369" s="1">
        <v>0</v>
      </c>
      <c r="AC1369" s="1">
        <v>1</v>
      </c>
      <c r="AD1369" s="1">
        <v>0</v>
      </c>
      <c r="AE1369" s="1">
        <v>0</v>
      </c>
      <c r="AF1369" s="1">
        <v>0</v>
      </c>
      <c r="AG1369" s="1">
        <v>0</v>
      </c>
    </row>
    <row r="1370" spans="1:33" x14ac:dyDescent="0.25">
      <c r="A1370" t="s">
        <v>1385</v>
      </c>
      <c r="B1370" s="1" t="s">
        <v>32</v>
      </c>
      <c r="C1370" s="4" t="s">
        <v>161</v>
      </c>
      <c r="D1370" s="1" t="str">
        <f>CONCATENATE(B1370," ",C1370)</f>
        <v>Acer KG271Bbmiipx</v>
      </c>
      <c r="E1370" s="5">
        <v>122</v>
      </c>
      <c r="F1370" s="1">
        <f>E1370/1000</f>
        <v>0.122</v>
      </c>
      <c r="G1370" s="2">
        <v>352.5</v>
      </c>
      <c r="H1370" s="1">
        <f t="shared" si="21"/>
        <v>25979</v>
      </c>
      <c r="I1370" s="1" t="s">
        <v>63</v>
      </c>
      <c r="J1370" s="1" t="s">
        <v>63</v>
      </c>
      <c r="K1370" s="1" t="s">
        <v>42</v>
      </c>
      <c r="L1370" s="1">
        <f>E1370*G1370</f>
        <v>43005</v>
      </c>
      <c r="M1370" s="1">
        <f>L1370/1000000</f>
        <v>4.3005000000000002E-2</v>
      </c>
      <c r="N1370" s="1" t="s">
        <v>43</v>
      </c>
      <c r="O1370" s="1" t="s">
        <v>37</v>
      </c>
      <c r="P1370" s="1" t="s">
        <v>48</v>
      </c>
      <c r="Q1370" s="1" t="s">
        <v>48</v>
      </c>
      <c r="R1370" s="1" t="s">
        <v>49</v>
      </c>
      <c r="S1370" s="6" t="s">
        <v>1638</v>
      </c>
      <c r="T1370" s="1">
        <v>0</v>
      </c>
      <c r="U1370" s="1">
        <v>0</v>
      </c>
      <c r="V1370" s="1">
        <v>0</v>
      </c>
      <c r="W1370" s="1">
        <v>0</v>
      </c>
      <c r="X1370" s="1">
        <v>1</v>
      </c>
      <c r="Y1370" s="1">
        <v>0</v>
      </c>
      <c r="Z1370" s="1">
        <v>0</v>
      </c>
      <c r="AA1370" s="1">
        <v>0</v>
      </c>
      <c r="AB1370" s="1">
        <v>0</v>
      </c>
      <c r="AC1370" s="1">
        <v>1</v>
      </c>
      <c r="AD1370" s="1">
        <v>0</v>
      </c>
      <c r="AE1370" s="1">
        <v>0</v>
      </c>
      <c r="AF1370" s="1">
        <v>1</v>
      </c>
      <c r="AG1370" s="1">
        <v>0</v>
      </c>
    </row>
    <row r="1371" spans="1:33" x14ac:dyDescent="0.25">
      <c r="A1371" t="s">
        <v>1385</v>
      </c>
      <c r="B1371" s="1" t="s">
        <v>32</v>
      </c>
      <c r="C1371" s="4" t="s">
        <v>1416</v>
      </c>
      <c r="D1371" s="1" t="str">
        <f>CONCATENATE(B1371," ",C1371)</f>
        <v>Acer KG271Cbmidpx</v>
      </c>
      <c r="E1371" s="5">
        <v>5</v>
      </c>
      <c r="F1371" s="1">
        <f>E1371/1000</f>
        <v>5.0000000000000001E-3</v>
      </c>
      <c r="G1371" s="2">
        <v>278.04054054054052</v>
      </c>
      <c r="H1371" s="1">
        <f t="shared" si="21"/>
        <v>20492</v>
      </c>
      <c r="I1371" s="1" t="s">
        <v>63</v>
      </c>
      <c r="J1371" s="1" t="s">
        <v>63</v>
      </c>
      <c r="K1371" s="1" t="s">
        <v>42</v>
      </c>
      <c r="L1371" s="1">
        <f>E1371*G1371</f>
        <v>1390.2027027027025</v>
      </c>
      <c r="M1371" s="1">
        <f>L1371/1000000</f>
        <v>1.3902027027027026E-3</v>
      </c>
      <c r="N1371" s="1" t="s">
        <v>43</v>
      </c>
      <c r="O1371" s="1" t="s">
        <v>37</v>
      </c>
      <c r="P1371" s="1" t="s">
        <v>48</v>
      </c>
      <c r="Q1371" s="1" t="s">
        <v>48</v>
      </c>
      <c r="R1371" s="1" t="s">
        <v>49</v>
      </c>
      <c r="S1371" s="6" t="s">
        <v>1636</v>
      </c>
      <c r="T1371" s="1">
        <v>0</v>
      </c>
      <c r="U1371" s="1">
        <v>0</v>
      </c>
      <c r="V1371" s="1">
        <v>0</v>
      </c>
      <c r="W1371" s="1">
        <v>0</v>
      </c>
      <c r="X1371" s="1">
        <v>1</v>
      </c>
      <c r="Y1371" s="1">
        <v>0</v>
      </c>
      <c r="Z1371" s="1">
        <v>0</v>
      </c>
      <c r="AA1371" s="1">
        <v>0</v>
      </c>
      <c r="AB1371" s="1">
        <v>0</v>
      </c>
      <c r="AC1371" s="1">
        <v>1</v>
      </c>
      <c r="AD1371" s="1">
        <v>0</v>
      </c>
      <c r="AE1371" s="1">
        <v>0</v>
      </c>
      <c r="AF1371" s="1">
        <v>1</v>
      </c>
      <c r="AG1371" s="1">
        <v>0</v>
      </c>
    </row>
    <row r="1372" spans="1:33" x14ac:dyDescent="0.25">
      <c r="A1372" t="s">
        <v>1385</v>
      </c>
      <c r="B1372" s="1" t="s">
        <v>32</v>
      </c>
      <c r="C1372" s="4" t="s">
        <v>163</v>
      </c>
      <c r="D1372" s="1" t="str">
        <f>CONCATENATE(B1372," ",C1372)</f>
        <v>Acer KG271Pbmidpx</v>
      </c>
      <c r="E1372" s="5">
        <v>21</v>
      </c>
      <c r="F1372" s="1">
        <f>E1372/1000</f>
        <v>2.1000000000000001E-2</v>
      </c>
      <c r="G1372" s="2">
        <v>261.68918918918916</v>
      </c>
      <c r="H1372" s="1">
        <f t="shared" si="21"/>
        <v>19286</v>
      </c>
      <c r="I1372" s="1" t="s">
        <v>63</v>
      </c>
      <c r="J1372" s="1" t="s">
        <v>63</v>
      </c>
      <c r="K1372" s="1" t="s">
        <v>42</v>
      </c>
      <c r="L1372" s="1">
        <f>E1372*G1372</f>
        <v>5495.4729729729725</v>
      </c>
      <c r="M1372" s="1">
        <f>L1372/1000000</f>
        <v>5.4954729729729725E-3</v>
      </c>
      <c r="N1372" s="1" t="s">
        <v>43</v>
      </c>
      <c r="O1372" s="1" t="s">
        <v>37</v>
      </c>
      <c r="P1372" s="1" t="s">
        <v>48</v>
      </c>
      <c r="Q1372" s="1" t="s">
        <v>48</v>
      </c>
      <c r="R1372" s="1" t="s">
        <v>49</v>
      </c>
      <c r="S1372" s="6" t="s">
        <v>1638</v>
      </c>
      <c r="T1372" s="1">
        <v>0</v>
      </c>
      <c r="U1372" s="1">
        <v>0</v>
      </c>
      <c r="V1372" s="1">
        <v>0</v>
      </c>
      <c r="W1372" s="1">
        <v>0</v>
      </c>
      <c r="X1372" s="1">
        <v>1</v>
      </c>
      <c r="Y1372" s="1">
        <v>0</v>
      </c>
      <c r="Z1372" s="1">
        <v>0</v>
      </c>
      <c r="AA1372" s="1">
        <v>0</v>
      </c>
      <c r="AB1372" s="1">
        <v>0</v>
      </c>
      <c r="AC1372" s="1">
        <v>1</v>
      </c>
      <c r="AD1372" s="1">
        <v>0</v>
      </c>
      <c r="AE1372" s="1">
        <v>0</v>
      </c>
      <c r="AF1372" s="1">
        <v>1</v>
      </c>
      <c r="AG1372" s="1">
        <v>0</v>
      </c>
    </row>
    <row r="1373" spans="1:33" x14ac:dyDescent="0.25">
      <c r="A1373" t="s">
        <v>1385</v>
      </c>
      <c r="B1373" s="1" t="s">
        <v>32</v>
      </c>
      <c r="C1373" s="4" t="s">
        <v>164</v>
      </c>
      <c r="D1373" s="1" t="str">
        <f>CONCATENATE(B1373," ",C1373)</f>
        <v>Acer KG271Ubmiippx</v>
      </c>
      <c r="E1373" s="5">
        <v>50</v>
      </c>
      <c r="F1373" s="1">
        <f>E1373/1000</f>
        <v>0.05</v>
      </c>
      <c r="G1373" s="2">
        <v>265.60135135135135</v>
      </c>
      <c r="H1373" s="1">
        <f t="shared" si="21"/>
        <v>19575</v>
      </c>
      <c r="I1373" s="1" t="s">
        <v>63</v>
      </c>
      <c r="J1373" s="1" t="s">
        <v>63</v>
      </c>
      <c r="K1373" s="1" t="s">
        <v>64</v>
      </c>
      <c r="L1373" s="1">
        <f>E1373*G1373</f>
        <v>13280.067567567568</v>
      </c>
      <c r="M1373" s="1">
        <f>L1373/1000000</f>
        <v>1.3280067567567569E-2</v>
      </c>
      <c r="N1373" s="1" t="s">
        <v>65</v>
      </c>
      <c r="O1373" s="1" t="s">
        <v>37</v>
      </c>
      <c r="P1373" s="1" t="s">
        <v>38</v>
      </c>
      <c r="Q1373" s="1" t="s">
        <v>48</v>
      </c>
      <c r="R1373" s="1" t="s">
        <v>49</v>
      </c>
      <c r="S1373" s="6" t="s">
        <v>1638</v>
      </c>
      <c r="T1373" s="1">
        <v>0</v>
      </c>
      <c r="U1373" s="1">
        <v>0</v>
      </c>
      <c r="V1373" s="1">
        <v>0</v>
      </c>
      <c r="W1373" s="1">
        <v>0</v>
      </c>
      <c r="X1373" s="1">
        <v>1</v>
      </c>
      <c r="Y1373" s="1">
        <v>0</v>
      </c>
      <c r="Z1373" s="1">
        <v>0</v>
      </c>
      <c r="AA1373" s="1">
        <v>0</v>
      </c>
      <c r="AB1373" s="1">
        <v>0</v>
      </c>
      <c r="AC1373" s="1">
        <v>1</v>
      </c>
      <c r="AD1373" s="1">
        <v>0</v>
      </c>
      <c r="AE1373" s="1">
        <v>0</v>
      </c>
      <c r="AF1373" s="1">
        <v>0</v>
      </c>
      <c r="AG1373" s="1">
        <v>0</v>
      </c>
    </row>
    <row r="1374" spans="1:33" x14ac:dyDescent="0.25">
      <c r="A1374" t="s">
        <v>1385</v>
      </c>
      <c r="B1374" s="1" t="s">
        <v>32</v>
      </c>
      <c r="C1374" s="4" t="s">
        <v>1417</v>
      </c>
      <c r="D1374" s="1" t="str">
        <f>CONCATENATE(B1374," ",C1374)</f>
        <v>Acer PE270K</v>
      </c>
      <c r="E1374" s="5">
        <v>12</v>
      </c>
      <c r="F1374" s="1">
        <f>E1374/1000</f>
        <v>1.2E-2</v>
      </c>
      <c r="G1374" s="2">
        <v>799.25</v>
      </c>
      <c r="H1374" s="1">
        <f t="shared" si="21"/>
        <v>58905</v>
      </c>
      <c r="I1374" s="1" t="s">
        <v>63</v>
      </c>
      <c r="J1374" s="1" t="s">
        <v>63</v>
      </c>
      <c r="K1374" s="1" t="s">
        <v>86</v>
      </c>
      <c r="L1374" s="1">
        <f>E1374*G1374</f>
        <v>9591</v>
      </c>
      <c r="M1374" s="1">
        <f>L1374/1000000</f>
        <v>9.5910000000000006E-3</v>
      </c>
      <c r="N1374" s="1" t="s">
        <v>87</v>
      </c>
      <c r="O1374" s="1" t="s">
        <v>54</v>
      </c>
      <c r="P1374" s="1" t="s">
        <v>38</v>
      </c>
      <c r="Q1374" s="1" t="s">
        <v>38</v>
      </c>
      <c r="R1374" s="1">
        <v>0</v>
      </c>
      <c r="S1374" s="6" t="s">
        <v>1385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1</v>
      </c>
      <c r="Z1374" s="1">
        <v>0</v>
      </c>
      <c r="AA1374" s="1">
        <v>0</v>
      </c>
      <c r="AB1374" s="1">
        <v>0</v>
      </c>
      <c r="AC1374" s="1">
        <v>1</v>
      </c>
      <c r="AD1374" s="1">
        <v>0</v>
      </c>
      <c r="AE1374" s="1">
        <v>1</v>
      </c>
      <c r="AF1374" s="1">
        <v>0</v>
      </c>
      <c r="AG1374" s="1">
        <v>1</v>
      </c>
    </row>
    <row r="1375" spans="1:33" x14ac:dyDescent="0.25">
      <c r="A1375" t="s">
        <v>1385</v>
      </c>
      <c r="B1375" s="1" t="s">
        <v>32</v>
      </c>
      <c r="C1375" s="4" t="s">
        <v>165</v>
      </c>
      <c r="D1375" s="1" t="str">
        <f>CONCATENATE(B1375," ",C1375)</f>
        <v>Acer PE270KBMIIPRUZX</v>
      </c>
      <c r="E1375" s="5">
        <v>4</v>
      </c>
      <c r="F1375" s="1">
        <f>E1375/1000</f>
        <v>4.0000000000000001E-3</v>
      </c>
      <c r="G1375" s="2">
        <v>770.92105263157896</v>
      </c>
      <c r="H1375" s="1">
        <f t="shared" si="21"/>
        <v>56817</v>
      </c>
      <c r="I1375" s="1" t="s">
        <v>63</v>
      </c>
      <c r="J1375" s="1" t="s">
        <v>63</v>
      </c>
      <c r="K1375" s="1" t="s">
        <v>86</v>
      </c>
      <c r="L1375" s="1">
        <f>E1375*G1375</f>
        <v>3083.6842105263158</v>
      </c>
      <c r="M1375" s="1">
        <f>L1375/1000000</f>
        <v>3.0836842105263157E-3</v>
      </c>
      <c r="N1375" s="1" t="s">
        <v>87</v>
      </c>
      <c r="O1375" s="1" t="s">
        <v>54</v>
      </c>
      <c r="P1375" s="1" t="s">
        <v>38</v>
      </c>
      <c r="Q1375" s="1" t="s">
        <v>38</v>
      </c>
      <c r="R1375" s="1">
        <v>0</v>
      </c>
      <c r="S1375" s="6" t="s">
        <v>1638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1</v>
      </c>
      <c r="Z1375" s="1">
        <v>0</v>
      </c>
      <c r="AA1375" s="1">
        <v>0</v>
      </c>
      <c r="AB1375" s="1">
        <v>0</v>
      </c>
      <c r="AC1375" s="1">
        <v>1</v>
      </c>
      <c r="AD1375" s="1">
        <v>0</v>
      </c>
      <c r="AE1375" s="1">
        <v>1</v>
      </c>
      <c r="AF1375" s="1">
        <v>0</v>
      </c>
      <c r="AG1375" s="1">
        <v>1</v>
      </c>
    </row>
    <row r="1376" spans="1:33" x14ac:dyDescent="0.25">
      <c r="A1376" t="s">
        <v>1385</v>
      </c>
      <c r="B1376" s="1" t="s">
        <v>32</v>
      </c>
      <c r="C1376" s="4" t="s">
        <v>166</v>
      </c>
      <c r="D1376" s="1" t="str">
        <f>CONCATENATE(B1376," ",C1376)</f>
        <v>Acer QG221Qbii</v>
      </c>
      <c r="E1376" s="5">
        <v>34</v>
      </c>
      <c r="F1376" s="1">
        <f>E1376/1000</f>
        <v>3.4000000000000002E-2</v>
      </c>
      <c r="G1376" s="2">
        <v>126.89189189189189</v>
      </c>
      <c r="H1376" s="1">
        <f t="shared" si="21"/>
        <v>9352</v>
      </c>
      <c r="I1376" s="1" t="s">
        <v>41</v>
      </c>
      <c r="J1376" s="1" t="s">
        <v>41</v>
      </c>
      <c r="K1376" s="1" t="s">
        <v>42</v>
      </c>
      <c r="L1376" s="1">
        <f>E1376*G1376</f>
        <v>4314.3243243243242</v>
      </c>
      <c r="M1376" s="1">
        <f>L1376/1000000</f>
        <v>4.3143243243243239E-3</v>
      </c>
      <c r="N1376" s="1" t="s">
        <v>43</v>
      </c>
      <c r="O1376" s="1" t="s">
        <v>44</v>
      </c>
      <c r="P1376" s="1" t="s">
        <v>38</v>
      </c>
      <c r="Q1376" s="1" t="s">
        <v>48</v>
      </c>
      <c r="R1376" s="1" t="s">
        <v>49</v>
      </c>
      <c r="S1376" s="6" t="s">
        <v>1638</v>
      </c>
      <c r="T1376" s="1">
        <v>0</v>
      </c>
      <c r="U1376" s="1">
        <v>0</v>
      </c>
      <c r="V1376" s="1">
        <v>0</v>
      </c>
      <c r="W1376" s="1">
        <v>0</v>
      </c>
      <c r="X1376" s="1">
        <v>1</v>
      </c>
      <c r="Y1376" s="1">
        <v>0</v>
      </c>
      <c r="Z1376" s="1">
        <v>0</v>
      </c>
      <c r="AA1376" s="1">
        <v>0</v>
      </c>
      <c r="AB1376" s="1">
        <v>1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</row>
    <row r="1377" spans="1:33" x14ac:dyDescent="0.25">
      <c r="A1377" t="s">
        <v>1385</v>
      </c>
      <c r="B1377" s="1" t="s">
        <v>32</v>
      </c>
      <c r="C1377" s="4" t="s">
        <v>167</v>
      </c>
      <c r="D1377" s="1" t="str">
        <f>CONCATENATE(B1377," ",C1377)</f>
        <v>Acer QG241Ybii</v>
      </c>
      <c r="E1377" s="5">
        <v>3</v>
      </c>
      <c r="F1377" s="1">
        <f>E1377/1000</f>
        <v>3.0000000000000001E-3</v>
      </c>
      <c r="G1377" s="2">
        <v>153.6036036036036</v>
      </c>
      <c r="H1377" s="1">
        <f t="shared" si="21"/>
        <v>11321</v>
      </c>
      <c r="I1377" s="1" t="s">
        <v>52</v>
      </c>
      <c r="J1377" s="1" t="s">
        <v>53</v>
      </c>
      <c r="K1377" s="1" t="s">
        <v>42</v>
      </c>
      <c r="L1377" s="1">
        <f>E1377*G1377</f>
        <v>460.81081081081084</v>
      </c>
      <c r="M1377" s="1">
        <f>L1377/1000000</f>
        <v>4.6081081081081083E-4</v>
      </c>
      <c r="N1377" s="1" t="s">
        <v>43</v>
      </c>
      <c r="O1377" s="1" t="s">
        <v>44</v>
      </c>
      <c r="P1377" s="1" t="s">
        <v>38</v>
      </c>
      <c r="Q1377" s="1" t="s">
        <v>48</v>
      </c>
      <c r="R1377" s="1" t="s">
        <v>49</v>
      </c>
      <c r="S1377" s="6" t="s">
        <v>1637</v>
      </c>
      <c r="T1377" s="1">
        <v>0</v>
      </c>
      <c r="U1377" s="1">
        <v>0</v>
      </c>
      <c r="V1377" s="1">
        <v>0</v>
      </c>
      <c r="W1377" s="1">
        <v>0</v>
      </c>
      <c r="X1377" s="1">
        <v>1</v>
      </c>
      <c r="Y1377" s="1">
        <v>0</v>
      </c>
      <c r="Z1377" s="1">
        <v>0</v>
      </c>
      <c r="AA1377" s="1">
        <v>0</v>
      </c>
      <c r="AB1377" s="1">
        <v>0</v>
      </c>
      <c r="AC1377" s="1">
        <v>1</v>
      </c>
      <c r="AD1377" s="1">
        <v>0</v>
      </c>
      <c r="AE1377" s="1">
        <v>0</v>
      </c>
      <c r="AF1377" s="1">
        <v>0</v>
      </c>
      <c r="AG1377" s="1">
        <v>0</v>
      </c>
    </row>
    <row r="1378" spans="1:33" x14ac:dyDescent="0.25">
      <c r="A1378" t="s">
        <v>1385</v>
      </c>
      <c r="B1378" s="1" t="s">
        <v>32</v>
      </c>
      <c r="C1378" s="4" t="s">
        <v>168</v>
      </c>
      <c r="D1378" s="1" t="str">
        <f>CONCATENATE(B1378," ",C1378)</f>
        <v>Acer QG271bii</v>
      </c>
      <c r="E1378" s="5">
        <v>45</v>
      </c>
      <c r="F1378" s="1">
        <f>E1378/1000</f>
        <v>4.4999999999999998E-2</v>
      </c>
      <c r="G1378" s="2">
        <v>195.67567567567568</v>
      </c>
      <c r="H1378" s="1">
        <f t="shared" si="21"/>
        <v>14421</v>
      </c>
      <c r="I1378" s="1" t="s">
        <v>63</v>
      </c>
      <c r="J1378" s="1" t="s">
        <v>63</v>
      </c>
      <c r="K1378" s="1" t="s">
        <v>42</v>
      </c>
      <c r="L1378" s="1">
        <f>E1378*G1378</f>
        <v>8805.405405405405</v>
      </c>
      <c r="M1378" s="1">
        <f>L1378/1000000</f>
        <v>8.8054054054054042E-3</v>
      </c>
      <c r="N1378" s="1" t="s">
        <v>43</v>
      </c>
      <c r="O1378" s="1" t="s">
        <v>44</v>
      </c>
      <c r="P1378" s="1" t="s">
        <v>38</v>
      </c>
      <c r="Q1378" s="1" t="s">
        <v>48</v>
      </c>
      <c r="R1378" s="1" t="s">
        <v>49</v>
      </c>
      <c r="S1378" s="6" t="s">
        <v>1638</v>
      </c>
      <c r="T1378" s="1">
        <v>0</v>
      </c>
      <c r="U1378" s="1">
        <v>0</v>
      </c>
      <c r="V1378" s="1">
        <v>0</v>
      </c>
      <c r="W1378" s="1">
        <v>0</v>
      </c>
      <c r="X1378" s="1">
        <v>1</v>
      </c>
      <c r="Y1378" s="1">
        <v>0</v>
      </c>
      <c r="Z1378" s="1">
        <v>0</v>
      </c>
      <c r="AA1378" s="1">
        <v>0</v>
      </c>
      <c r="AB1378" s="1">
        <v>0</v>
      </c>
      <c r="AC1378" s="1">
        <v>1</v>
      </c>
      <c r="AD1378" s="1">
        <v>0</v>
      </c>
      <c r="AE1378" s="1">
        <v>0</v>
      </c>
      <c r="AF1378" s="1">
        <v>0</v>
      </c>
      <c r="AG1378" s="1">
        <v>0</v>
      </c>
    </row>
    <row r="1379" spans="1:33" x14ac:dyDescent="0.25">
      <c r="A1379" t="s">
        <v>1385</v>
      </c>
      <c r="B1379" s="1" t="s">
        <v>32</v>
      </c>
      <c r="C1379" s="4" t="s">
        <v>1418</v>
      </c>
      <c r="D1379" s="1" t="str">
        <f>CONCATENATE(B1379," ",C1379)</f>
        <v>Acer R221QBbmix</v>
      </c>
      <c r="E1379" s="5">
        <v>1</v>
      </c>
      <c r="F1379" s="1">
        <f>E1379/1000</f>
        <v>1E-3</v>
      </c>
      <c r="G1379" s="2">
        <v>101.21621621621621</v>
      </c>
      <c r="H1379" s="1">
        <f t="shared" si="21"/>
        <v>7460</v>
      </c>
      <c r="I1379" s="1" t="s">
        <v>41</v>
      </c>
      <c r="J1379" s="1" t="s">
        <v>41</v>
      </c>
      <c r="K1379" s="1" t="s">
        <v>42</v>
      </c>
      <c r="L1379" s="1">
        <f>E1379*G1379</f>
        <v>101.21621621621621</v>
      </c>
      <c r="M1379" s="1">
        <f>L1379/1000000</f>
        <v>1.0121621621621621E-4</v>
      </c>
      <c r="N1379" s="1" t="s">
        <v>43</v>
      </c>
      <c r="O1379" s="1" t="s">
        <v>54</v>
      </c>
      <c r="P1379" s="1" t="s">
        <v>38</v>
      </c>
      <c r="Q1379" s="1" t="s">
        <v>38</v>
      </c>
      <c r="R1379" s="1" t="s">
        <v>58</v>
      </c>
      <c r="S1379" s="6" t="s">
        <v>1638</v>
      </c>
      <c r="T1379" s="1">
        <v>0</v>
      </c>
      <c r="U1379" s="1">
        <v>1</v>
      </c>
      <c r="V1379" s="1">
        <v>1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1</v>
      </c>
      <c r="AC1379" s="1">
        <v>0</v>
      </c>
      <c r="AD1379" s="1">
        <v>0</v>
      </c>
      <c r="AE1379" s="1">
        <v>1</v>
      </c>
      <c r="AF1379" s="1">
        <v>0</v>
      </c>
      <c r="AG1379" s="1">
        <v>0</v>
      </c>
    </row>
    <row r="1380" spans="1:33" x14ac:dyDescent="0.25">
      <c r="A1380" t="s">
        <v>1385</v>
      </c>
      <c r="B1380" s="1" t="s">
        <v>32</v>
      </c>
      <c r="C1380" s="4" t="s">
        <v>1419</v>
      </c>
      <c r="D1380" s="1" t="str">
        <f>CONCATENATE(B1380," ",C1380)</f>
        <v>Acer R241YBwmix</v>
      </c>
      <c r="E1380" s="5">
        <v>84</v>
      </c>
      <c r="F1380" s="1">
        <f>E1380/1000</f>
        <v>8.4000000000000005E-2</v>
      </c>
      <c r="G1380" s="2">
        <v>135</v>
      </c>
      <c r="H1380" s="1">
        <f t="shared" si="21"/>
        <v>9950</v>
      </c>
      <c r="I1380" s="1" t="s">
        <v>52</v>
      </c>
      <c r="J1380" s="1" t="s">
        <v>53</v>
      </c>
      <c r="K1380" s="1" t="s">
        <v>42</v>
      </c>
      <c r="L1380" s="1">
        <f>E1380*G1380</f>
        <v>11340</v>
      </c>
      <c r="M1380" s="1">
        <f>L1380/1000000</f>
        <v>1.1339999999999999E-2</v>
      </c>
      <c r="N1380" s="1" t="s">
        <v>43</v>
      </c>
      <c r="O1380" s="1" t="s">
        <v>54</v>
      </c>
      <c r="P1380" s="1" t="s">
        <v>38</v>
      </c>
      <c r="Q1380" s="1" t="s">
        <v>38</v>
      </c>
      <c r="R1380" s="1">
        <v>0</v>
      </c>
      <c r="S1380" s="6" t="s">
        <v>1637</v>
      </c>
      <c r="T1380" s="1">
        <v>0</v>
      </c>
      <c r="U1380" s="1">
        <v>0</v>
      </c>
      <c r="V1380" s="1">
        <v>1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1</v>
      </c>
      <c r="AD1380" s="1">
        <v>0</v>
      </c>
      <c r="AE1380" s="1">
        <v>1</v>
      </c>
      <c r="AF1380" s="1">
        <v>0</v>
      </c>
      <c r="AG1380" s="1">
        <v>0</v>
      </c>
    </row>
    <row r="1381" spans="1:33" x14ac:dyDescent="0.25">
      <c r="A1381" t="s">
        <v>1385</v>
      </c>
      <c r="B1381" s="1" t="s">
        <v>32</v>
      </c>
      <c r="C1381" s="4" t="s">
        <v>1420</v>
      </c>
      <c r="D1381" s="1" t="str">
        <f>CONCATENATE(B1381," ",C1381)</f>
        <v>Acer R270Usmipx</v>
      </c>
      <c r="E1381" s="5">
        <v>810</v>
      </c>
      <c r="F1381" s="1">
        <f>E1381/1000</f>
        <v>0.81</v>
      </c>
      <c r="G1381" s="2">
        <v>270</v>
      </c>
      <c r="H1381" s="1">
        <f t="shared" si="21"/>
        <v>19899</v>
      </c>
      <c r="I1381" s="1" t="s">
        <v>63</v>
      </c>
      <c r="J1381" s="1" t="s">
        <v>63</v>
      </c>
      <c r="K1381" s="1" t="s">
        <v>64</v>
      </c>
      <c r="L1381" s="1">
        <f>E1381*G1381</f>
        <v>218700</v>
      </c>
      <c r="M1381" s="1">
        <f>L1381/1000000</f>
        <v>0.21870000000000001</v>
      </c>
      <c r="N1381" s="1" t="s">
        <v>65</v>
      </c>
      <c r="O1381" s="1" t="s">
        <v>54</v>
      </c>
      <c r="P1381" s="1" t="s">
        <v>38</v>
      </c>
      <c r="Q1381" s="1" t="s">
        <v>38</v>
      </c>
      <c r="R1381" s="1">
        <v>0</v>
      </c>
      <c r="S1381" s="6" t="s">
        <v>1385</v>
      </c>
      <c r="T1381" s="1">
        <v>0</v>
      </c>
      <c r="U1381" s="1">
        <v>0</v>
      </c>
      <c r="V1381" s="1">
        <v>1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1</v>
      </c>
      <c r="AD1381" s="1">
        <v>0</v>
      </c>
      <c r="AE1381" s="1">
        <v>1</v>
      </c>
      <c r="AF1381" s="1">
        <v>0</v>
      </c>
      <c r="AG1381" s="1">
        <v>0</v>
      </c>
    </row>
    <row r="1382" spans="1:33" x14ac:dyDescent="0.25">
      <c r="A1382" t="s">
        <v>1385</v>
      </c>
      <c r="B1382" s="1" t="s">
        <v>32</v>
      </c>
      <c r="C1382" s="4" t="s">
        <v>1421</v>
      </c>
      <c r="D1382" s="1" t="str">
        <f>CONCATENATE(B1382," ",C1382)</f>
        <v>Acer R271bid</v>
      </c>
      <c r="E1382" s="5">
        <v>6</v>
      </c>
      <c r="F1382" s="1">
        <f>E1382/1000</f>
        <v>6.0000000000000001E-3</v>
      </c>
      <c r="G1382" s="2">
        <v>189.05405405405406</v>
      </c>
      <c r="H1382" s="1">
        <f t="shared" si="21"/>
        <v>13933</v>
      </c>
      <c r="I1382" s="1" t="s">
        <v>63</v>
      </c>
      <c r="J1382" s="1" t="s">
        <v>63</v>
      </c>
      <c r="K1382" s="1" t="s">
        <v>42</v>
      </c>
      <c r="L1382" s="1">
        <f>E1382*G1382</f>
        <v>1134.3243243243244</v>
      </c>
      <c r="M1382" s="1">
        <f>L1382/1000000</f>
        <v>1.1343243243243245E-3</v>
      </c>
      <c r="N1382" s="1" t="s">
        <v>43</v>
      </c>
      <c r="O1382" s="1" t="s">
        <v>54</v>
      </c>
      <c r="P1382" s="1" t="s">
        <v>38</v>
      </c>
      <c r="Q1382" s="1" t="s">
        <v>38</v>
      </c>
      <c r="R1382" s="1">
        <v>0</v>
      </c>
      <c r="S1382" s="6" t="s">
        <v>1638</v>
      </c>
      <c r="T1382" s="1">
        <v>0</v>
      </c>
      <c r="U1382" s="1">
        <v>0</v>
      </c>
      <c r="V1382" s="1">
        <v>1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1</v>
      </c>
      <c r="AD1382" s="1">
        <v>0</v>
      </c>
      <c r="AE1382" s="1">
        <v>1</v>
      </c>
      <c r="AF1382" s="1">
        <v>0</v>
      </c>
      <c r="AG1382" s="1">
        <v>0</v>
      </c>
    </row>
    <row r="1383" spans="1:33" x14ac:dyDescent="0.25">
      <c r="A1383" t="s">
        <v>1385</v>
      </c>
      <c r="B1383" s="1" t="s">
        <v>32</v>
      </c>
      <c r="C1383" s="4" t="s">
        <v>169</v>
      </c>
      <c r="D1383" s="1" t="str">
        <f>CONCATENATE(B1383," ",C1383)</f>
        <v>Acer RG240Ybmiix</v>
      </c>
      <c r="E1383" s="5">
        <v>243</v>
      </c>
      <c r="F1383" s="1">
        <f>E1383/1000</f>
        <v>0.24299999999999999</v>
      </c>
      <c r="G1383" s="2">
        <v>167.34234234234236</v>
      </c>
      <c r="H1383" s="1">
        <f t="shared" si="21"/>
        <v>12333</v>
      </c>
      <c r="I1383" s="1" t="s">
        <v>52</v>
      </c>
      <c r="J1383" s="1" t="s">
        <v>53</v>
      </c>
      <c r="K1383" s="1" t="s">
        <v>42</v>
      </c>
      <c r="L1383" s="1">
        <f>E1383*G1383</f>
        <v>40664.189189189194</v>
      </c>
      <c r="M1383" s="1">
        <f>L1383/1000000</f>
        <v>4.0664189189189195E-2</v>
      </c>
      <c r="N1383" s="1" t="s">
        <v>43</v>
      </c>
      <c r="O1383" s="1" t="s">
        <v>54</v>
      </c>
      <c r="P1383" s="1" t="s">
        <v>38</v>
      </c>
      <c r="Q1383" s="1" t="s">
        <v>48</v>
      </c>
      <c r="R1383" s="1" t="s">
        <v>49</v>
      </c>
      <c r="S1383" s="6" t="s">
        <v>1638</v>
      </c>
      <c r="T1383" s="1">
        <v>0</v>
      </c>
      <c r="U1383" s="1">
        <v>0</v>
      </c>
      <c r="V1383" s="1">
        <v>0</v>
      </c>
      <c r="W1383" s="1">
        <v>0</v>
      </c>
      <c r="X1383" s="1">
        <v>1</v>
      </c>
      <c r="Y1383" s="1">
        <v>0</v>
      </c>
      <c r="Z1383" s="1">
        <v>0</v>
      </c>
      <c r="AA1383" s="1">
        <v>0</v>
      </c>
      <c r="AB1383" s="1">
        <v>0</v>
      </c>
      <c r="AC1383" s="1">
        <v>1</v>
      </c>
      <c r="AD1383" s="1">
        <v>0</v>
      </c>
      <c r="AE1383" s="1">
        <v>1</v>
      </c>
      <c r="AF1383" s="1">
        <v>0</v>
      </c>
      <c r="AG1383" s="1">
        <v>0</v>
      </c>
    </row>
    <row r="1384" spans="1:33" x14ac:dyDescent="0.25">
      <c r="A1384" t="s">
        <v>1385</v>
      </c>
      <c r="B1384" s="1" t="s">
        <v>32</v>
      </c>
      <c r="C1384" s="4" t="s">
        <v>170</v>
      </c>
      <c r="D1384" s="1" t="str">
        <f>CONCATENATE(B1384," ",C1384)</f>
        <v>Acer RG241YPbiipx</v>
      </c>
      <c r="E1384" s="5">
        <v>196</v>
      </c>
      <c r="F1384" s="1">
        <f>E1384/1000</f>
        <v>0.19600000000000001</v>
      </c>
      <c r="G1384" s="2">
        <v>195.13513513513513</v>
      </c>
      <c r="H1384" s="1">
        <f t="shared" si="21"/>
        <v>14381</v>
      </c>
      <c r="I1384" s="1" t="s">
        <v>52</v>
      </c>
      <c r="J1384" s="1" t="s">
        <v>53</v>
      </c>
      <c r="K1384" s="1" t="s">
        <v>42</v>
      </c>
      <c r="L1384" s="1">
        <f>E1384*G1384</f>
        <v>38246.486486486487</v>
      </c>
      <c r="M1384" s="1">
        <f>L1384/1000000</f>
        <v>3.8246486486486486E-2</v>
      </c>
      <c r="N1384" s="1" t="s">
        <v>43</v>
      </c>
      <c r="O1384" s="1" t="s">
        <v>54</v>
      </c>
      <c r="P1384" s="1" t="s">
        <v>38</v>
      </c>
      <c r="Q1384" s="1" t="s">
        <v>48</v>
      </c>
      <c r="R1384" s="1" t="s">
        <v>49</v>
      </c>
      <c r="S1384" s="6" t="s">
        <v>1385</v>
      </c>
      <c r="T1384" s="1">
        <v>0</v>
      </c>
      <c r="U1384" s="1">
        <v>0</v>
      </c>
      <c r="V1384" s="1">
        <v>0</v>
      </c>
      <c r="W1384" s="1">
        <v>0</v>
      </c>
      <c r="X1384" s="1">
        <v>1</v>
      </c>
      <c r="Y1384" s="1">
        <v>0</v>
      </c>
      <c r="Z1384" s="1">
        <v>0</v>
      </c>
      <c r="AA1384" s="1">
        <v>0</v>
      </c>
      <c r="AB1384" s="1">
        <v>0</v>
      </c>
      <c r="AC1384" s="1">
        <v>1</v>
      </c>
      <c r="AD1384" s="1">
        <v>0</v>
      </c>
      <c r="AE1384" s="1">
        <v>1</v>
      </c>
      <c r="AF1384" s="1">
        <v>0</v>
      </c>
      <c r="AG1384" s="1">
        <v>0</v>
      </c>
    </row>
    <row r="1385" spans="1:33" x14ac:dyDescent="0.25">
      <c r="A1385" t="s">
        <v>1385</v>
      </c>
      <c r="B1385" s="1" t="s">
        <v>32</v>
      </c>
      <c r="C1385" s="4" t="s">
        <v>171</v>
      </c>
      <c r="D1385" s="1" t="str">
        <f>CONCATENATE(B1385," ",C1385)</f>
        <v>Acer RG270bmiix</v>
      </c>
      <c r="E1385" s="5">
        <v>2</v>
      </c>
      <c r="F1385" s="1">
        <f>E1385/1000</f>
        <v>2E-3</v>
      </c>
      <c r="G1385" s="2">
        <v>201.55405405405406</v>
      </c>
      <c r="H1385" s="1">
        <f t="shared" si="21"/>
        <v>14855</v>
      </c>
      <c r="I1385" s="1" t="s">
        <v>63</v>
      </c>
      <c r="J1385" s="1" t="s">
        <v>63</v>
      </c>
      <c r="K1385" s="1" t="s">
        <v>42</v>
      </c>
      <c r="L1385" s="1">
        <f>E1385*G1385</f>
        <v>403.10810810810813</v>
      </c>
      <c r="M1385" s="1">
        <f>L1385/1000000</f>
        <v>4.0310810810810814E-4</v>
      </c>
      <c r="N1385" s="1" t="s">
        <v>43</v>
      </c>
      <c r="O1385" s="1" t="s">
        <v>54</v>
      </c>
      <c r="P1385" s="1" t="s">
        <v>38</v>
      </c>
      <c r="Q1385" s="1" t="s">
        <v>48</v>
      </c>
      <c r="R1385" s="1" t="s">
        <v>49</v>
      </c>
      <c r="S1385" s="6" t="s">
        <v>1638</v>
      </c>
      <c r="T1385" s="1">
        <v>0</v>
      </c>
      <c r="U1385" s="1">
        <v>0</v>
      </c>
      <c r="V1385" s="1">
        <v>0</v>
      </c>
      <c r="W1385" s="1">
        <v>0</v>
      </c>
      <c r="X1385" s="1">
        <v>1</v>
      </c>
      <c r="Y1385" s="1">
        <v>0</v>
      </c>
      <c r="Z1385" s="1">
        <v>0</v>
      </c>
      <c r="AA1385" s="1">
        <v>0</v>
      </c>
      <c r="AB1385" s="1">
        <v>0</v>
      </c>
      <c r="AC1385" s="1">
        <v>1</v>
      </c>
      <c r="AD1385" s="1">
        <v>0</v>
      </c>
      <c r="AE1385" s="1">
        <v>1</v>
      </c>
      <c r="AF1385" s="1">
        <v>0</v>
      </c>
      <c r="AG1385" s="1">
        <v>0</v>
      </c>
    </row>
    <row r="1386" spans="1:33" x14ac:dyDescent="0.25">
      <c r="A1386" t="s">
        <v>1385</v>
      </c>
      <c r="B1386" s="1" t="s">
        <v>32</v>
      </c>
      <c r="C1386" s="4" t="s">
        <v>172</v>
      </c>
      <c r="D1386" s="1" t="str">
        <f>CONCATENATE(B1386," ",C1386)</f>
        <v>Acer RT240Ybmid</v>
      </c>
      <c r="E1386" s="5">
        <v>421</v>
      </c>
      <c r="F1386" s="1">
        <f>E1386/1000</f>
        <v>0.42099999999999999</v>
      </c>
      <c r="G1386" s="2">
        <v>135</v>
      </c>
      <c r="H1386" s="1">
        <f t="shared" si="21"/>
        <v>9950</v>
      </c>
      <c r="I1386" s="1" t="s">
        <v>52</v>
      </c>
      <c r="J1386" s="1" t="s">
        <v>53</v>
      </c>
      <c r="K1386" s="1" t="s">
        <v>42</v>
      </c>
      <c r="L1386" s="1">
        <f>E1386*G1386</f>
        <v>56835</v>
      </c>
      <c r="M1386" s="1">
        <f>L1386/1000000</f>
        <v>5.6834999999999997E-2</v>
      </c>
      <c r="N1386" s="1" t="s">
        <v>43</v>
      </c>
      <c r="O1386" s="1" t="s">
        <v>54</v>
      </c>
      <c r="P1386" s="1" t="s">
        <v>38</v>
      </c>
      <c r="Q1386" s="1" t="s">
        <v>38</v>
      </c>
      <c r="R1386" s="1" t="s">
        <v>58</v>
      </c>
      <c r="S1386" s="6" t="s">
        <v>1638</v>
      </c>
      <c r="T1386" s="1">
        <v>0</v>
      </c>
      <c r="U1386" s="1">
        <v>0</v>
      </c>
      <c r="V1386" s="1">
        <v>1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1</v>
      </c>
      <c r="AD1386" s="1">
        <v>0</v>
      </c>
      <c r="AE1386" s="1">
        <v>1</v>
      </c>
      <c r="AF1386" s="1">
        <v>0</v>
      </c>
      <c r="AG1386" s="1">
        <v>0</v>
      </c>
    </row>
    <row r="1387" spans="1:33" x14ac:dyDescent="0.25">
      <c r="A1387" t="s">
        <v>1385</v>
      </c>
      <c r="B1387" s="1" t="s">
        <v>32</v>
      </c>
      <c r="C1387" s="4" t="s">
        <v>1422</v>
      </c>
      <c r="D1387" s="1" t="str">
        <f>CONCATENATE(B1387," ",C1387)</f>
        <v>Acer RT280KAbmiipx</v>
      </c>
      <c r="E1387" s="5">
        <v>1</v>
      </c>
      <c r="F1387" s="1">
        <f>E1387/1000</f>
        <v>1E-3</v>
      </c>
      <c r="G1387" s="2">
        <v>358.10810810810813</v>
      </c>
      <c r="H1387" s="1">
        <f t="shared" si="21"/>
        <v>26393</v>
      </c>
      <c r="I1387" s="1" t="s">
        <v>257</v>
      </c>
      <c r="J1387" s="1" t="s">
        <v>258</v>
      </c>
      <c r="K1387" s="1" t="s">
        <v>86</v>
      </c>
      <c r="L1387" s="1">
        <f>E1387*G1387</f>
        <v>358.10810810810813</v>
      </c>
      <c r="M1387" s="1">
        <f>L1387/1000000</f>
        <v>3.5810810810810813E-4</v>
      </c>
      <c r="N1387" s="1" t="s">
        <v>87</v>
      </c>
      <c r="O1387" s="1" t="s">
        <v>37</v>
      </c>
      <c r="P1387" s="1" t="s">
        <v>38</v>
      </c>
      <c r="Q1387" s="1" t="s">
        <v>48</v>
      </c>
      <c r="R1387" s="1" t="s">
        <v>49</v>
      </c>
      <c r="S1387" s="6" t="s">
        <v>1634</v>
      </c>
      <c r="T1387" s="1">
        <v>0</v>
      </c>
      <c r="U1387" s="1">
        <v>0</v>
      </c>
      <c r="V1387" s="1">
        <v>1</v>
      </c>
      <c r="W1387" s="1">
        <v>0</v>
      </c>
      <c r="X1387" s="1">
        <v>1</v>
      </c>
      <c r="Y1387" s="1">
        <v>0</v>
      </c>
      <c r="Z1387" s="1">
        <v>0</v>
      </c>
      <c r="AA1387" s="1">
        <v>0</v>
      </c>
      <c r="AB1387" s="1">
        <v>0</v>
      </c>
      <c r="AC1387" s="1">
        <v>1</v>
      </c>
      <c r="AD1387" s="1">
        <v>0</v>
      </c>
      <c r="AE1387" s="1">
        <v>0</v>
      </c>
      <c r="AF1387" s="1">
        <v>0</v>
      </c>
      <c r="AG1387" s="1">
        <v>1</v>
      </c>
    </row>
    <row r="1388" spans="1:33" x14ac:dyDescent="0.25">
      <c r="A1388" t="s">
        <v>1385</v>
      </c>
      <c r="B1388" s="1" t="s">
        <v>32</v>
      </c>
      <c r="C1388" s="4" t="s">
        <v>173</v>
      </c>
      <c r="D1388" s="1" t="str">
        <f>CONCATENATE(B1388," ",C1388)</f>
        <v>Acer SA230Abi</v>
      </c>
      <c r="E1388" s="5">
        <v>187</v>
      </c>
      <c r="F1388" s="1">
        <f>E1388/1000</f>
        <v>0.187</v>
      </c>
      <c r="G1388" s="2">
        <v>124.65315315315316</v>
      </c>
      <c r="H1388" s="1">
        <f t="shared" si="21"/>
        <v>9187</v>
      </c>
      <c r="I1388" s="1" t="s">
        <v>174</v>
      </c>
      <c r="J1388" s="1" t="s">
        <v>174</v>
      </c>
      <c r="K1388" s="1" t="s">
        <v>42</v>
      </c>
      <c r="L1388" s="1">
        <f>E1388*G1388</f>
        <v>23310.139639639641</v>
      </c>
      <c r="M1388" s="1">
        <f>L1388/1000000</f>
        <v>2.331013963963964E-2</v>
      </c>
      <c r="N1388" s="1" t="s">
        <v>43</v>
      </c>
      <c r="O1388" s="1" t="s">
        <v>54</v>
      </c>
      <c r="P1388" s="1" t="s">
        <v>38</v>
      </c>
      <c r="Q1388" s="1" t="s">
        <v>38</v>
      </c>
      <c r="R1388" s="1" t="s">
        <v>58</v>
      </c>
      <c r="S1388" s="6" t="s">
        <v>1638</v>
      </c>
      <c r="T1388" s="1">
        <v>0</v>
      </c>
      <c r="U1388" s="1">
        <v>0</v>
      </c>
      <c r="V1388" s="1">
        <v>1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1</v>
      </c>
      <c r="AD1388" s="1">
        <v>0</v>
      </c>
      <c r="AE1388" s="1">
        <v>1</v>
      </c>
      <c r="AF1388" s="1">
        <v>0</v>
      </c>
      <c r="AG1388" s="1">
        <v>0</v>
      </c>
    </row>
    <row r="1389" spans="1:33" x14ac:dyDescent="0.25">
      <c r="A1389" t="s">
        <v>1385</v>
      </c>
      <c r="B1389" s="1" t="s">
        <v>32</v>
      </c>
      <c r="C1389" s="4" t="s">
        <v>175</v>
      </c>
      <c r="D1389" s="1" t="str">
        <f>CONCATENATE(B1389," ",C1389)</f>
        <v>Acer SA240YAbi</v>
      </c>
      <c r="E1389" s="5">
        <v>909</v>
      </c>
      <c r="F1389" s="1">
        <f>E1389/1000</f>
        <v>0.90900000000000003</v>
      </c>
      <c r="G1389" s="2">
        <v>128.21283783783784</v>
      </c>
      <c r="H1389" s="1">
        <f t="shared" si="21"/>
        <v>9449</v>
      </c>
      <c r="I1389" s="1" t="s">
        <v>52</v>
      </c>
      <c r="J1389" s="1" t="s">
        <v>53</v>
      </c>
      <c r="K1389" s="1" t="s">
        <v>42</v>
      </c>
      <c r="L1389" s="1">
        <f>E1389*G1389</f>
        <v>116545.4695945946</v>
      </c>
      <c r="M1389" s="1">
        <f>L1389/1000000</f>
        <v>0.11654546959459459</v>
      </c>
      <c r="N1389" s="1" t="s">
        <v>43</v>
      </c>
      <c r="O1389" s="1" t="s">
        <v>54</v>
      </c>
      <c r="P1389" s="1" t="s">
        <v>38</v>
      </c>
      <c r="Q1389" s="1" t="s">
        <v>38</v>
      </c>
      <c r="R1389" s="1" t="s">
        <v>58</v>
      </c>
      <c r="S1389" s="6" t="s">
        <v>1638</v>
      </c>
      <c r="T1389" s="1">
        <v>0</v>
      </c>
      <c r="U1389" s="1">
        <v>0</v>
      </c>
      <c r="V1389" s="1">
        <v>1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1</v>
      </c>
      <c r="AD1389" s="1">
        <v>0</v>
      </c>
      <c r="AE1389" s="1">
        <v>1</v>
      </c>
      <c r="AF1389" s="1">
        <v>0</v>
      </c>
      <c r="AG1389" s="1">
        <v>0</v>
      </c>
    </row>
    <row r="1390" spans="1:33" x14ac:dyDescent="0.25">
      <c r="A1390" t="s">
        <v>1385</v>
      </c>
      <c r="B1390" s="1" t="s">
        <v>32</v>
      </c>
      <c r="C1390" s="4" t="s">
        <v>176</v>
      </c>
      <c r="D1390" s="1" t="str">
        <f>CONCATENATE(B1390," ",C1390)</f>
        <v>Acer SA270Abi</v>
      </c>
      <c r="E1390" s="5">
        <v>460</v>
      </c>
      <c r="F1390" s="1">
        <f>E1390/1000</f>
        <v>0.46</v>
      </c>
      <c r="G1390" s="2">
        <v>161.82432432432432</v>
      </c>
      <c r="H1390" s="1">
        <f t="shared" si="21"/>
        <v>11926</v>
      </c>
      <c r="I1390" s="1" t="s">
        <v>63</v>
      </c>
      <c r="J1390" s="1" t="s">
        <v>63</v>
      </c>
      <c r="K1390" s="1" t="s">
        <v>42</v>
      </c>
      <c r="L1390" s="1">
        <f>E1390*G1390</f>
        <v>74439.189189189186</v>
      </c>
      <c r="M1390" s="1">
        <f>L1390/1000000</f>
        <v>7.4439189189189181E-2</v>
      </c>
      <c r="N1390" s="1" t="s">
        <v>43</v>
      </c>
      <c r="O1390" s="1" t="s">
        <v>54</v>
      </c>
      <c r="P1390" s="1" t="s">
        <v>38</v>
      </c>
      <c r="Q1390" s="1" t="s">
        <v>38</v>
      </c>
      <c r="R1390" s="1" t="s">
        <v>58</v>
      </c>
      <c r="S1390" s="6" t="s">
        <v>1638</v>
      </c>
      <c r="T1390" s="1">
        <v>0</v>
      </c>
      <c r="U1390" s="1">
        <v>0</v>
      </c>
      <c r="V1390" s="1">
        <v>1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1</v>
      </c>
      <c r="AD1390" s="1">
        <v>0</v>
      </c>
      <c r="AE1390" s="1">
        <v>1</v>
      </c>
      <c r="AF1390" s="1">
        <v>0</v>
      </c>
      <c r="AG1390" s="1">
        <v>0</v>
      </c>
    </row>
    <row r="1391" spans="1:33" x14ac:dyDescent="0.25">
      <c r="A1391" t="s">
        <v>1385</v>
      </c>
      <c r="B1391" s="1" t="s">
        <v>32</v>
      </c>
      <c r="C1391" s="4" t="s">
        <v>177</v>
      </c>
      <c r="D1391" s="1" t="str">
        <f>CONCATENATE(B1391," ",C1391)</f>
        <v>Acer SA270Bbmipux</v>
      </c>
      <c r="E1391" s="5">
        <v>200</v>
      </c>
      <c r="F1391" s="1">
        <f>E1391/1000</f>
        <v>0.2</v>
      </c>
      <c r="G1391" s="2">
        <v>172.43243243243242</v>
      </c>
      <c r="H1391" s="1">
        <f t="shared" si="21"/>
        <v>12708</v>
      </c>
      <c r="I1391" s="1" t="s">
        <v>63</v>
      </c>
      <c r="J1391" s="1" t="s">
        <v>63</v>
      </c>
      <c r="K1391" s="1" t="s">
        <v>42</v>
      </c>
      <c r="L1391" s="1">
        <f>E1391*G1391</f>
        <v>34486.486486486487</v>
      </c>
      <c r="M1391" s="1">
        <f>L1391/1000000</f>
        <v>3.4486486486486487E-2</v>
      </c>
      <c r="N1391" s="1" t="s">
        <v>43</v>
      </c>
      <c r="O1391" s="1" t="s">
        <v>54</v>
      </c>
      <c r="P1391" s="1" t="s">
        <v>38</v>
      </c>
      <c r="Q1391" s="1" t="s">
        <v>38</v>
      </c>
      <c r="R1391" s="1" t="s">
        <v>49</v>
      </c>
      <c r="S1391" s="6" t="s">
        <v>1637</v>
      </c>
      <c r="T1391" s="1">
        <v>0</v>
      </c>
      <c r="U1391" s="1">
        <v>0</v>
      </c>
      <c r="V1391" s="1">
        <v>1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1</v>
      </c>
      <c r="AD1391" s="1">
        <v>0</v>
      </c>
      <c r="AE1391" s="1">
        <v>1</v>
      </c>
      <c r="AF1391" s="1">
        <v>0</v>
      </c>
      <c r="AG1391" s="1">
        <v>0</v>
      </c>
    </row>
    <row r="1392" spans="1:33" x14ac:dyDescent="0.25">
      <c r="A1392" t="s">
        <v>1385</v>
      </c>
      <c r="B1392" s="1" t="s">
        <v>32</v>
      </c>
      <c r="C1392" s="4" t="s">
        <v>178</v>
      </c>
      <c r="D1392" s="1" t="str">
        <f>CONCATENATE(B1392," ",C1392)</f>
        <v>Acer T232HLAbmjjcz</v>
      </c>
      <c r="E1392" s="5">
        <v>3</v>
      </c>
      <c r="F1392" s="1">
        <f>E1392/1000</f>
        <v>3.0000000000000001E-3</v>
      </c>
      <c r="G1392" s="2">
        <v>328.875</v>
      </c>
      <c r="H1392" s="1">
        <f t="shared" si="21"/>
        <v>24238</v>
      </c>
      <c r="I1392" s="1" t="s">
        <v>174</v>
      </c>
      <c r="J1392" s="1" t="s">
        <v>174</v>
      </c>
      <c r="K1392" s="1" t="s">
        <v>42</v>
      </c>
      <c r="L1392" s="1">
        <f>E1392*G1392</f>
        <v>986.625</v>
      </c>
      <c r="M1392" s="1">
        <f>L1392/1000000</f>
        <v>9.8662500000000009E-4</v>
      </c>
      <c r="N1392" s="1" t="s">
        <v>43</v>
      </c>
      <c r="O1392" s="1" t="s">
        <v>54</v>
      </c>
      <c r="P1392" s="1" t="s">
        <v>38</v>
      </c>
      <c r="Q1392" s="1" t="s">
        <v>38</v>
      </c>
      <c r="R1392" s="1" t="s">
        <v>39</v>
      </c>
      <c r="S1392" s="6" t="s">
        <v>1638</v>
      </c>
      <c r="T1392" s="1">
        <v>0</v>
      </c>
      <c r="U1392" s="1">
        <v>0</v>
      </c>
      <c r="V1392" s="1">
        <v>1</v>
      </c>
      <c r="W1392" s="1">
        <v>0</v>
      </c>
      <c r="X1392" s="1">
        <v>0</v>
      </c>
      <c r="Y1392" s="1">
        <v>0</v>
      </c>
      <c r="Z1392" s="1">
        <v>1</v>
      </c>
      <c r="AA1392" s="1">
        <v>0</v>
      </c>
      <c r="AB1392" s="1">
        <v>0</v>
      </c>
      <c r="AC1392" s="1">
        <v>1</v>
      </c>
      <c r="AD1392" s="1">
        <v>0</v>
      </c>
      <c r="AE1392" s="1">
        <v>1</v>
      </c>
      <c r="AF1392" s="1">
        <v>0</v>
      </c>
      <c r="AG1392" s="1">
        <v>0</v>
      </c>
    </row>
    <row r="1393" spans="1:33" x14ac:dyDescent="0.25">
      <c r="A1393" t="s">
        <v>1385</v>
      </c>
      <c r="B1393" s="1" t="s">
        <v>32</v>
      </c>
      <c r="C1393" s="4" t="s">
        <v>179</v>
      </c>
      <c r="D1393" s="1" t="str">
        <f>CONCATENATE(B1393," ",C1393)</f>
        <v>Acer T232HLABMJJZ</v>
      </c>
      <c r="E1393" s="5">
        <v>6</v>
      </c>
      <c r="F1393" s="1">
        <f>E1393/1000</f>
        <v>6.0000000000000001E-3</v>
      </c>
      <c r="G1393" s="2">
        <v>401.33783783783781</v>
      </c>
      <c r="H1393" s="1">
        <f t="shared" si="21"/>
        <v>29579</v>
      </c>
      <c r="I1393" s="1" t="s">
        <v>174</v>
      </c>
      <c r="J1393" s="1" t="s">
        <v>174</v>
      </c>
      <c r="K1393" s="1" t="s">
        <v>42</v>
      </c>
      <c r="L1393" s="1">
        <f>E1393*G1393</f>
        <v>2408.0270270270266</v>
      </c>
      <c r="M1393" s="1">
        <f>L1393/1000000</f>
        <v>2.4080270270270265E-3</v>
      </c>
      <c r="N1393" s="1" t="s">
        <v>43</v>
      </c>
      <c r="O1393" s="1" t="s">
        <v>54</v>
      </c>
      <c r="P1393" s="1" t="s">
        <v>38</v>
      </c>
      <c r="Q1393" s="1" t="s">
        <v>38</v>
      </c>
      <c r="R1393" s="1" t="s">
        <v>39</v>
      </c>
      <c r="S1393" s="6" t="s">
        <v>1638</v>
      </c>
      <c r="T1393" s="1">
        <v>0</v>
      </c>
      <c r="U1393" s="1">
        <v>0</v>
      </c>
      <c r="V1393" s="1">
        <v>1</v>
      </c>
      <c r="W1393" s="1">
        <v>0</v>
      </c>
      <c r="X1393" s="1">
        <v>0</v>
      </c>
      <c r="Y1393" s="1">
        <v>0</v>
      </c>
      <c r="Z1393" s="1">
        <v>1</v>
      </c>
      <c r="AA1393" s="1">
        <v>0</v>
      </c>
      <c r="AB1393" s="1">
        <v>0</v>
      </c>
      <c r="AC1393" s="1">
        <v>1</v>
      </c>
      <c r="AD1393" s="1">
        <v>0</v>
      </c>
      <c r="AE1393" s="1">
        <v>1</v>
      </c>
      <c r="AF1393" s="1">
        <v>0</v>
      </c>
      <c r="AG1393" s="1">
        <v>0</v>
      </c>
    </row>
    <row r="1394" spans="1:33" x14ac:dyDescent="0.25">
      <c r="A1394" t="s">
        <v>1385</v>
      </c>
      <c r="B1394" s="1" t="s">
        <v>32</v>
      </c>
      <c r="C1394" s="4" t="s">
        <v>1423</v>
      </c>
      <c r="D1394" s="1" t="str">
        <f>CONCATENATE(B1394," ",C1394)</f>
        <v>Acer T272HLBMJJZ</v>
      </c>
      <c r="E1394" s="5">
        <v>4</v>
      </c>
      <c r="F1394" s="1">
        <f>E1394/1000</f>
        <v>4.0000000000000001E-3</v>
      </c>
      <c r="G1394" s="2">
        <v>527.61290322580646</v>
      </c>
      <c r="H1394" s="1">
        <f t="shared" si="21"/>
        <v>38885</v>
      </c>
      <c r="I1394" s="1" t="s">
        <v>63</v>
      </c>
      <c r="J1394" s="1" t="s">
        <v>63</v>
      </c>
      <c r="K1394" s="1" t="s">
        <v>42</v>
      </c>
      <c r="L1394" s="1">
        <f>E1394*G1394</f>
        <v>2110.4516129032259</v>
      </c>
      <c r="M1394" s="1">
        <f>L1394/1000000</f>
        <v>2.1104516129032257E-3</v>
      </c>
      <c r="N1394" s="1" t="s">
        <v>43</v>
      </c>
      <c r="O1394" s="1" t="s">
        <v>44</v>
      </c>
      <c r="P1394" s="1" t="s">
        <v>38</v>
      </c>
      <c r="Q1394" s="1" t="s">
        <v>38</v>
      </c>
      <c r="R1394" s="1" t="s">
        <v>39</v>
      </c>
      <c r="S1394" s="6" t="s">
        <v>1635</v>
      </c>
      <c r="T1394" s="1">
        <v>0</v>
      </c>
      <c r="U1394" s="1">
        <v>0</v>
      </c>
      <c r="V1394" s="1">
        <v>1</v>
      </c>
      <c r="W1394" s="1">
        <v>0</v>
      </c>
      <c r="X1394" s="1">
        <v>0</v>
      </c>
      <c r="Y1394" s="1">
        <v>0</v>
      </c>
      <c r="Z1394" s="1">
        <v>1</v>
      </c>
      <c r="AA1394" s="1">
        <v>0</v>
      </c>
      <c r="AB1394" s="1">
        <v>0</v>
      </c>
      <c r="AC1394" s="1">
        <v>1</v>
      </c>
      <c r="AD1394" s="1">
        <v>0</v>
      </c>
      <c r="AE1394" s="1">
        <v>0</v>
      </c>
      <c r="AF1394" s="1">
        <v>0</v>
      </c>
      <c r="AG1394" s="1">
        <v>0</v>
      </c>
    </row>
    <row r="1395" spans="1:33" x14ac:dyDescent="0.25">
      <c r="A1395" t="s">
        <v>1385</v>
      </c>
      <c r="B1395" s="1" t="s">
        <v>32</v>
      </c>
      <c r="C1395" s="4" t="s">
        <v>180</v>
      </c>
      <c r="D1395" s="1" t="str">
        <f>CONCATENATE(B1395," ",C1395)</f>
        <v>Acer T272HULBMIDPCZ</v>
      </c>
      <c r="E1395" s="5">
        <v>11</v>
      </c>
      <c r="F1395" s="1">
        <f>E1395/1000</f>
        <v>1.0999999999999999E-2</v>
      </c>
      <c r="G1395" s="2">
        <v>650.54054054054052</v>
      </c>
      <c r="H1395" s="1">
        <f t="shared" si="21"/>
        <v>47945</v>
      </c>
      <c r="I1395" s="1" t="s">
        <v>63</v>
      </c>
      <c r="J1395" s="1" t="s">
        <v>63</v>
      </c>
      <c r="K1395" s="1" t="s">
        <v>64</v>
      </c>
      <c r="L1395" s="1">
        <f>E1395*G1395</f>
        <v>7155.9459459459458</v>
      </c>
      <c r="M1395" s="1">
        <f>L1395/1000000</f>
        <v>7.1559459459459461E-3</v>
      </c>
      <c r="N1395" s="1" t="s">
        <v>65</v>
      </c>
      <c r="O1395" s="1" t="s">
        <v>44</v>
      </c>
      <c r="P1395" s="1" t="s">
        <v>38</v>
      </c>
      <c r="Q1395" s="1" t="s">
        <v>38</v>
      </c>
      <c r="R1395" s="1" t="s">
        <v>39</v>
      </c>
      <c r="S1395" s="6" t="s">
        <v>1638</v>
      </c>
      <c r="T1395" s="1">
        <v>0</v>
      </c>
      <c r="U1395" s="1">
        <v>0</v>
      </c>
      <c r="V1395" s="1">
        <v>1</v>
      </c>
      <c r="W1395" s="1">
        <v>0</v>
      </c>
      <c r="X1395" s="1">
        <v>0</v>
      </c>
      <c r="Y1395" s="1">
        <v>0</v>
      </c>
      <c r="Z1395" s="1">
        <v>1</v>
      </c>
      <c r="AA1395" s="1">
        <v>0</v>
      </c>
      <c r="AB1395" s="1">
        <v>0</v>
      </c>
      <c r="AC1395" s="1">
        <v>1</v>
      </c>
      <c r="AD1395" s="1">
        <v>0</v>
      </c>
      <c r="AE1395" s="1">
        <v>0</v>
      </c>
      <c r="AF1395" s="1">
        <v>0</v>
      </c>
      <c r="AG1395" s="1">
        <v>0</v>
      </c>
    </row>
    <row r="1396" spans="1:33" x14ac:dyDescent="0.25">
      <c r="A1396" t="s">
        <v>1385</v>
      </c>
      <c r="B1396" s="1" t="s">
        <v>32</v>
      </c>
      <c r="C1396" s="4" t="s">
        <v>1424</v>
      </c>
      <c r="D1396" s="1" t="str">
        <f>CONCATENATE(B1396," ",C1396)</f>
        <v>Acer UT241Ybmiuzx</v>
      </c>
      <c r="E1396" s="5">
        <v>16</v>
      </c>
      <c r="F1396" s="1">
        <f>E1396/1000</f>
        <v>1.6E-2</v>
      </c>
      <c r="G1396" s="2">
        <v>385.12162162162161</v>
      </c>
      <c r="H1396" s="1">
        <f t="shared" ref="H1396:H1459" si="22">ROUND(G1396*73.7,0)</f>
        <v>28383</v>
      </c>
      <c r="I1396" s="1" t="s">
        <v>52</v>
      </c>
      <c r="J1396" s="1" t="s">
        <v>53</v>
      </c>
      <c r="K1396" s="1" t="s">
        <v>42</v>
      </c>
      <c r="L1396" s="1">
        <f>E1396*G1396</f>
        <v>6161.9459459459458</v>
      </c>
      <c r="M1396" s="1">
        <f>L1396/1000000</f>
        <v>6.161945945945946E-3</v>
      </c>
      <c r="N1396" s="1" t="s">
        <v>43</v>
      </c>
      <c r="O1396" s="1" t="s">
        <v>54</v>
      </c>
      <c r="P1396" s="1" t="s">
        <v>38</v>
      </c>
      <c r="Q1396" s="1" t="s">
        <v>38</v>
      </c>
      <c r="R1396" s="1" t="s">
        <v>58</v>
      </c>
      <c r="S1396" s="6" t="s">
        <v>1636</v>
      </c>
      <c r="T1396" s="1">
        <v>0</v>
      </c>
      <c r="U1396" s="1">
        <v>0</v>
      </c>
      <c r="V1396" s="1">
        <v>1</v>
      </c>
      <c r="W1396" s="1">
        <v>1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1</v>
      </c>
      <c r="AD1396" s="1">
        <v>0</v>
      </c>
      <c r="AE1396" s="1">
        <v>1</v>
      </c>
      <c r="AF1396" s="1">
        <v>0</v>
      </c>
      <c r="AG1396" s="1">
        <v>0</v>
      </c>
    </row>
    <row r="1397" spans="1:33" x14ac:dyDescent="0.25">
      <c r="A1397" t="s">
        <v>1385</v>
      </c>
      <c r="B1397" s="1" t="s">
        <v>32</v>
      </c>
      <c r="C1397" s="4" t="s">
        <v>1425</v>
      </c>
      <c r="D1397" s="1" t="str">
        <f>CONCATENATE(B1397," ",C1397)</f>
        <v>Acer V176LBMD</v>
      </c>
      <c r="E1397" s="5">
        <v>700</v>
      </c>
      <c r="F1397" s="1">
        <f>E1397/1000</f>
        <v>0.7</v>
      </c>
      <c r="G1397" s="2">
        <v>119.49295774647888</v>
      </c>
      <c r="H1397" s="1">
        <f t="shared" si="22"/>
        <v>8807</v>
      </c>
      <c r="I1397" s="1" t="s">
        <v>182</v>
      </c>
      <c r="J1397" s="1" t="s">
        <v>183</v>
      </c>
      <c r="K1397" s="1" t="s">
        <v>184</v>
      </c>
      <c r="L1397" s="1">
        <f>E1397*G1397</f>
        <v>83645.070422535209</v>
      </c>
      <c r="M1397" s="1">
        <f>L1397/1000000</f>
        <v>8.3645070422535203E-2</v>
      </c>
      <c r="N1397" s="1" t="s">
        <v>36</v>
      </c>
      <c r="O1397" s="1" t="s">
        <v>37</v>
      </c>
      <c r="P1397" s="1" t="s">
        <v>38</v>
      </c>
      <c r="Q1397" s="1" t="s">
        <v>38</v>
      </c>
      <c r="R1397" s="1" t="s">
        <v>39</v>
      </c>
      <c r="S1397" s="6" t="s">
        <v>1635</v>
      </c>
      <c r="T1397" s="1">
        <v>0</v>
      </c>
      <c r="U1397" s="1">
        <v>1</v>
      </c>
      <c r="V1397" s="1">
        <v>0</v>
      </c>
      <c r="W1397" s="1">
        <v>1</v>
      </c>
      <c r="X1397" s="1">
        <v>0</v>
      </c>
      <c r="Y1397" s="1">
        <v>0</v>
      </c>
      <c r="Z1397" s="1">
        <v>0</v>
      </c>
      <c r="AA1397" s="1">
        <v>0</v>
      </c>
      <c r="AB1397" s="1">
        <v>1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</row>
    <row r="1398" spans="1:33" x14ac:dyDescent="0.25">
      <c r="A1398" t="s">
        <v>1385</v>
      </c>
      <c r="B1398" s="1" t="s">
        <v>32</v>
      </c>
      <c r="C1398" s="4" t="s">
        <v>185</v>
      </c>
      <c r="D1398" s="1" t="str">
        <f>CONCATENATE(B1398," ",C1398)</f>
        <v>Acer V196HQLAb</v>
      </c>
      <c r="E1398" s="5">
        <v>1388</v>
      </c>
      <c r="F1398" s="1">
        <f>E1398/1000</f>
        <v>1.3879999999999999</v>
      </c>
      <c r="G1398" s="2">
        <v>72.128378378378372</v>
      </c>
      <c r="H1398" s="1">
        <f t="shared" si="22"/>
        <v>5316</v>
      </c>
      <c r="I1398" s="1" t="s">
        <v>34</v>
      </c>
      <c r="J1398" s="1" t="s">
        <v>34</v>
      </c>
      <c r="K1398" s="1" t="s">
        <v>35</v>
      </c>
      <c r="L1398" s="1">
        <f>E1398*G1398</f>
        <v>100114.18918918919</v>
      </c>
      <c r="M1398" s="1">
        <f>L1398/1000000</f>
        <v>0.10011418918918918</v>
      </c>
      <c r="N1398" s="1" t="s">
        <v>36</v>
      </c>
      <c r="O1398" s="1" t="s">
        <v>37</v>
      </c>
      <c r="P1398" s="1" t="s">
        <v>38</v>
      </c>
      <c r="Q1398" s="1" t="s">
        <v>38</v>
      </c>
      <c r="R1398" s="1" t="s">
        <v>39</v>
      </c>
      <c r="S1398" s="6" t="s">
        <v>1638</v>
      </c>
      <c r="T1398" s="1">
        <v>0</v>
      </c>
      <c r="U1398" s="1">
        <v>1</v>
      </c>
      <c r="V1398" s="1">
        <v>0</v>
      </c>
      <c r="W1398" s="1">
        <v>1</v>
      </c>
      <c r="X1398" s="1">
        <v>0</v>
      </c>
      <c r="Y1398" s="1">
        <v>0</v>
      </c>
      <c r="Z1398" s="1">
        <v>0</v>
      </c>
      <c r="AA1398" s="1">
        <v>0</v>
      </c>
      <c r="AB1398" s="1">
        <v>1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</row>
    <row r="1399" spans="1:33" x14ac:dyDescent="0.25">
      <c r="A1399" t="s">
        <v>1385</v>
      </c>
      <c r="B1399" s="1" t="s">
        <v>32</v>
      </c>
      <c r="C1399" s="4" t="s">
        <v>1426</v>
      </c>
      <c r="D1399" s="1" t="str">
        <f>CONCATENATE(B1399," ",C1399)</f>
        <v>Acer V196LBb</v>
      </c>
      <c r="E1399" s="5">
        <v>3</v>
      </c>
      <c r="F1399" s="1">
        <f>E1399/1000</f>
        <v>3.0000000000000001E-3</v>
      </c>
      <c r="G1399" s="2">
        <v>119.98709677419355</v>
      </c>
      <c r="H1399" s="1">
        <f t="shared" si="22"/>
        <v>8843</v>
      </c>
      <c r="I1399" s="1" t="s">
        <v>407</v>
      </c>
      <c r="J1399" s="1" t="s">
        <v>183</v>
      </c>
      <c r="K1399" s="1" t="s">
        <v>184</v>
      </c>
      <c r="L1399" s="1">
        <f>E1399*G1399</f>
        <v>359.96129032258062</v>
      </c>
      <c r="M1399" s="1">
        <f>L1399/1000000</f>
        <v>3.599612903225806E-4</v>
      </c>
      <c r="N1399" s="1" t="s">
        <v>36</v>
      </c>
      <c r="O1399" s="1" t="s">
        <v>54</v>
      </c>
      <c r="P1399" s="1" t="s">
        <v>38</v>
      </c>
      <c r="Q1399" s="1" t="s">
        <v>38</v>
      </c>
      <c r="R1399" s="1" t="s">
        <v>39</v>
      </c>
      <c r="S1399" s="6" t="s">
        <v>1638</v>
      </c>
      <c r="T1399" s="1">
        <v>0</v>
      </c>
      <c r="U1399" s="1">
        <v>1</v>
      </c>
      <c r="V1399" s="1">
        <v>0</v>
      </c>
      <c r="W1399" s="1">
        <v>1</v>
      </c>
      <c r="X1399" s="1">
        <v>0</v>
      </c>
      <c r="Y1399" s="1">
        <v>0</v>
      </c>
      <c r="Z1399" s="1">
        <v>0</v>
      </c>
      <c r="AA1399" s="1">
        <v>0</v>
      </c>
      <c r="AB1399" s="1">
        <v>1</v>
      </c>
      <c r="AC1399" s="1">
        <v>0</v>
      </c>
      <c r="AD1399" s="1">
        <v>0</v>
      </c>
      <c r="AE1399" s="1">
        <v>1</v>
      </c>
      <c r="AF1399" s="1">
        <v>0</v>
      </c>
      <c r="AG1399" s="1">
        <v>0</v>
      </c>
    </row>
    <row r="1400" spans="1:33" x14ac:dyDescent="0.25">
      <c r="A1400" t="s">
        <v>1385</v>
      </c>
      <c r="B1400" s="1" t="s">
        <v>32</v>
      </c>
      <c r="C1400" s="4" t="s">
        <v>1427</v>
      </c>
      <c r="D1400" s="1" t="str">
        <f>CONCATENATE(B1400," ",C1400)</f>
        <v>Acer V196LBbd</v>
      </c>
      <c r="E1400" s="5">
        <v>2</v>
      </c>
      <c r="F1400" s="1">
        <f>E1400/1000</f>
        <v>2E-3</v>
      </c>
      <c r="G1400" s="2">
        <v>135.39473684210526</v>
      </c>
      <c r="H1400" s="1">
        <f t="shared" si="22"/>
        <v>9979</v>
      </c>
      <c r="I1400" s="1" t="s">
        <v>407</v>
      </c>
      <c r="J1400" s="1" t="s">
        <v>183</v>
      </c>
      <c r="K1400" s="1" t="s">
        <v>184</v>
      </c>
      <c r="L1400" s="1">
        <f>E1400*G1400</f>
        <v>270.78947368421052</v>
      </c>
      <c r="M1400" s="1">
        <f>L1400/1000000</f>
        <v>2.7078947368421052E-4</v>
      </c>
      <c r="N1400" s="1" t="s">
        <v>36</v>
      </c>
      <c r="O1400" s="1" t="s">
        <v>54</v>
      </c>
      <c r="P1400" s="1" t="s">
        <v>38</v>
      </c>
      <c r="Q1400" s="1" t="s">
        <v>38</v>
      </c>
      <c r="R1400" s="1" t="s">
        <v>77</v>
      </c>
      <c r="S1400" s="6" t="s">
        <v>1638</v>
      </c>
      <c r="T1400" s="1">
        <v>0</v>
      </c>
      <c r="U1400" s="1">
        <v>1</v>
      </c>
      <c r="V1400" s="1">
        <v>0</v>
      </c>
      <c r="W1400" s="1">
        <v>1</v>
      </c>
      <c r="X1400" s="1">
        <v>0</v>
      </c>
      <c r="Y1400" s="1">
        <v>0</v>
      </c>
      <c r="Z1400" s="1">
        <v>0</v>
      </c>
      <c r="AA1400" s="1">
        <v>0</v>
      </c>
      <c r="AB1400" s="1">
        <v>1</v>
      </c>
      <c r="AC1400" s="1">
        <v>0</v>
      </c>
      <c r="AD1400" s="1">
        <v>0</v>
      </c>
      <c r="AE1400" s="1">
        <v>1</v>
      </c>
      <c r="AF1400" s="1">
        <v>0</v>
      </c>
      <c r="AG1400" s="1">
        <v>0</v>
      </c>
    </row>
    <row r="1401" spans="1:33" x14ac:dyDescent="0.25">
      <c r="A1401" t="s">
        <v>1385</v>
      </c>
      <c r="B1401" s="1" t="s">
        <v>32</v>
      </c>
      <c r="C1401" s="4" t="s">
        <v>186</v>
      </c>
      <c r="D1401" s="1" t="str">
        <f>CONCATENATE(B1401," ",C1401)</f>
        <v>Acer V206HQLAb</v>
      </c>
      <c r="E1401" s="5">
        <v>11</v>
      </c>
      <c r="F1401" s="1">
        <f>E1401/1000</f>
        <v>1.0999999999999999E-2</v>
      </c>
      <c r="G1401" s="2">
        <v>80.945945945945951</v>
      </c>
      <c r="H1401" s="1">
        <f t="shared" si="22"/>
        <v>5966</v>
      </c>
      <c r="I1401" s="1" t="s">
        <v>187</v>
      </c>
      <c r="J1401" s="1" t="s">
        <v>187</v>
      </c>
      <c r="K1401" s="1" t="s">
        <v>188</v>
      </c>
      <c r="L1401" s="1">
        <f>E1401*G1401</f>
        <v>890.40540540540542</v>
      </c>
      <c r="M1401" s="1">
        <f>L1401/1000000</f>
        <v>8.9040540540540546E-4</v>
      </c>
      <c r="N1401" s="1" t="s">
        <v>36</v>
      </c>
      <c r="O1401" s="1" t="s">
        <v>37</v>
      </c>
      <c r="P1401" s="1" t="s">
        <v>38</v>
      </c>
      <c r="Q1401" s="1" t="s">
        <v>38</v>
      </c>
      <c r="R1401" s="1" t="s">
        <v>39</v>
      </c>
      <c r="S1401" s="6" t="s">
        <v>1638</v>
      </c>
      <c r="T1401" s="1">
        <v>0</v>
      </c>
      <c r="U1401" s="1">
        <v>1</v>
      </c>
      <c r="V1401" s="1">
        <v>0</v>
      </c>
      <c r="W1401" s="1">
        <v>1</v>
      </c>
      <c r="X1401" s="1">
        <v>0</v>
      </c>
      <c r="Y1401" s="1">
        <v>0</v>
      </c>
      <c r="Z1401" s="1">
        <v>0</v>
      </c>
      <c r="AA1401" s="1">
        <v>0</v>
      </c>
      <c r="AB1401" s="1">
        <v>1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</row>
    <row r="1402" spans="1:33" x14ac:dyDescent="0.25">
      <c r="A1402" t="s">
        <v>1385</v>
      </c>
      <c r="B1402" s="1" t="s">
        <v>32</v>
      </c>
      <c r="C1402" s="4" t="s">
        <v>189</v>
      </c>
      <c r="D1402" s="1" t="str">
        <f>CONCATENATE(B1402," ",C1402)</f>
        <v>Acer V206HQLBb</v>
      </c>
      <c r="E1402" s="5">
        <v>164</v>
      </c>
      <c r="F1402" s="1">
        <f>E1402/1000</f>
        <v>0.16400000000000001</v>
      </c>
      <c r="G1402" s="2">
        <v>60.675675675675677</v>
      </c>
      <c r="H1402" s="1">
        <f t="shared" si="22"/>
        <v>4472</v>
      </c>
      <c r="I1402" s="1" t="s">
        <v>187</v>
      </c>
      <c r="J1402" s="1" t="s">
        <v>187</v>
      </c>
      <c r="K1402" s="1" t="s">
        <v>188</v>
      </c>
      <c r="L1402" s="1">
        <f>E1402*G1402</f>
        <v>9950.8108108108117</v>
      </c>
      <c r="M1402" s="1">
        <f>L1402/1000000</f>
        <v>9.9508108108108118E-3</v>
      </c>
      <c r="N1402" s="1" t="s">
        <v>36</v>
      </c>
      <c r="O1402" s="1" t="s">
        <v>37</v>
      </c>
      <c r="P1402" s="1" t="s">
        <v>38</v>
      </c>
      <c r="Q1402" s="1" t="s">
        <v>38</v>
      </c>
      <c r="R1402" s="1" t="s">
        <v>39</v>
      </c>
      <c r="S1402" s="6" t="s">
        <v>1638</v>
      </c>
      <c r="T1402" s="1">
        <v>0</v>
      </c>
      <c r="U1402" s="1">
        <v>1</v>
      </c>
      <c r="V1402" s="1">
        <v>0</v>
      </c>
      <c r="W1402" s="1">
        <v>1</v>
      </c>
      <c r="X1402" s="1">
        <v>0</v>
      </c>
      <c r="Y1402" s="1">
        <v>0</v>
      </c>
      <c r="Z1402" s="1">
        <v>0</v>
      </c>
      <c r="AA1402" s="1">
        <v>0</v>
      </c>
      <c r="AB1402" s="1">
        <v>1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</row>
    <row r="1403" spans="1:33" x14ac:dyDescent="0.25">
      <c r="A1403" t="s">
        <v>1385</v>
      </c>
      <c r="B1403" s="1" t="s">
        <v>32</v>
      </c>
      <c r="C1403" s="4" t="s">
        <v>1428</v>
      </c>
      <c r="D1403" s="1" t="str">
        <f>CONCATENATE(B1403," ",C1403)</f>
        <v>Acer V206HQLBmd</v>
      </c>
      <c r="E1403" s="5">
        <v>1</v>
      </c>
      <c r="F1403" s="1">
        <f>E1403/1000</f>
        <v>1E-3</v>
      </c>
      <c r="G1403" s="2">
        <v>93.661971830985919</v>
      </c>
      <c r="H1403" s="1">
        <f t="shared" si="22"/>
        <v>6903</v>
      </c>
      <c r="I1403" s="1" t="s">
        <v>187</v>
      </c>
      <c r="J1403" s="1" t="s">
        <v>187</v>
      </c>
      <c r="K1403" s="1" t="s">
        <v>188</v>
      </c>
      <c r="L1403" s="1">
        <f>E1403*G1403</f>
        <v>93.661971830985919</v>
      </c>
      <c r="M1403" s="1">
        <f>L1403/1000000</f>
        <v>9.3661971830985921E-5</v>
      </c>
      <c r="N1403" s="1" t="s">
        <v>36</v>
      </c>
      <c r="O1403" s="1" t="s">
        <v>44</v>
      </c>
      <c r="P1403" s="1" t="s">
        <v>38</v>
      </c>
      <c r="Q1403" s="1" t="s">
        <v>38</v>
      </c>
      <c r="R1403" s="1" t="s">
        <v>39</v>
      </c>
      <c r="S1403" s="6" t="s">
        <v>1638</v>
      </c>
      <c r="T1403" s="1">
        <v>0</v>
      </c>
      <c r="U1403" s="1">
        <v>1</v>
      </c>
      <c r="V1403" s="1">
        <v>0</v>
      </c>
      <c r="W1403" s="1">
        <v>1</v>
      </c>
      <c r="X1403" s="1">
        <v>0</v>
      </c>
      <c r="Y1403" s="1">
        <v>0</v>
      </c>
      <c r="Z1403" s="1">
        <v>0</v>
      </c>
      <c r="AA1403" s="1">
        <v>0</v>
      </c>
      <c r="AB1403" s="1">
        <v>1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</row>
    <row r="1404" spans="1:33" x14ac:dyDescent="0.25">
      <c r="A1404" t="s">
        <v>1385</v>
      </c>
      <c r="B1404" s="1" t="s">
        <v>32</v>
      </c>
      <c r="C1404" s="4" t="s">
        <v>1429</v>
      </c>
      <c r="D1404" s="1" t="str">
        <f>CONCATENATE(B1404," ",C1404)</f>
        <v>Acer V206HQLCbi</v>
      </c>
      <c r="E1404" s="5">
        <v>1</v>
      </c>
      <c r="F1404" s="1">
        <f>E1404/1000</f>
        <v>1E-3</v>
      </c>
      <c r="G1404" s="2">
        <v>94.929577464788736</v>
      </c>
      <c r="H1404" s="1">
        <f t="shared" si="22"/>
        <v>6996</v>
      </c>
      <c r="I1404" s="1" t="s">
        <v>187</v>
      </c>
      <c r="J1404" s="1" t="s">
        <v>187</v>
      </c>
      <c r="K1404" s="1" t="s">
        <v>188</v>
      </c>
      <c r="L1404" s="1">
        <f>E1404*G1404</f>
        <v>94.929577464788736</v>
      </c>
      <c r="M1404" s="1">
        <f>L1404/1000000</f>
        <v>9.492957746478874E-5</v>
      </c>
      <c r="N1404" s="1" t="s">
        <v>36</v>
      </c>
      <c r="O1404" s="1" t="s">
        <v>44</v>
      </c>
      <c r="P1404" s="1" t="s">
        <v>38</v>
      </c>
      <c r="Q1404" s="1" t="s">
        <v>38</v>
      </c>
      <c r="R1404" s="1" t="s">
        <v>39</v>
      </c>
      <c r="S1404" s="6" t="s">
        <v>1638</v>
      </c>
      <c r="T1404" s="1">
        <v>0</v>
      </c>
      <c r="U1404" s="1">
        <v>1</v>
      </c>
      <c r="V1404" s="1">
        <v>0</v>
      </c>
      <c r="W1404" s="1">
        <v>1</v>
      </c>
      <c r="X1404" s="1">
        <v>0</v>
      </c>
      <c r="Y1404" s="1">
        <v>0</v>
      </c>
      <c r="Z1404" s="1">
        <v>0</v>
      </c>
      <c r="AA1404" s="1">
        <v>0</v>
      </c>
      <c r="AB1404" s="1">
        <v>1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</row>
    <row r="1405" spans="1:33" x14ac:dyDescent="0.25">
      <c r="A1405" t="s">
        <v>1385</v>
      </c>
      <c r="B1405" s="1" t="s">
        <v>32</v>
      </c>
      <c r="C1405" s="4" t="s">
        <v>1430</v>
      </c>
      <c r="D1405" s="1" t="str">
        <f>CONCATENATE(B1405," ",C1405)</f>
        <v>Acer V226HQLAB</v>
      </c>
      <c r="E1405" s="5">
        <v>3</v>
      </c>
      <c r="F1405" s="1">
        <f>E1405/1000</f>
        <v>3.0000000000000001E-3</v>
      </c>
      <c r="G1405" s="2">
        <v>81.41935483870968</v>
      </c>
      <c r="H1405" s="1">
        <f t="shared" si="22"/>
        <v>6001</v>
      </c>
      <c r="I1405" s="1" t="s">
        <v>41</v>
      </c>
      <c r="J1405" s="1" t="s">
        <v>41</v>
      </c>
      <c r="K1405" s="1" t="s">
        <v>42</v>
      </c>
      <c r="L1405" s="1">
        <f>E1405*G1405</f>
        <v>244.25806451612902</v>
      </c>
      <c r="M1405" s="1">
        <f>L1405/1000000</f>
        <v>2.44258064516129E-4</v>
      </c>
      <c r="N1405" s="1" t="s">
        <v>43</v>
      </c>
      <c r="O1405" s="1" t="s">
        <v>44</v>
      </c>
      <c r="P1405" s="1" t="s">
        <v>38</v>
      </c>
      <c r="Q1405" s="1" t="s">
        <v>38</v>
      </c>
      <c r="R1405" s="1" t="s">
        <v>39</v>
      </c>
      <c r="S1405" s="6" t="s">
        <v>1638</v>
      </c>
      <c r="T1405" s="1">
        <v>0</v>
      </c>
      <c r="U1405" s="1">
        <v>1</v>
      </c>
      <c r="V1405" s="1">
        <v>0</v>
      </c>
      <c r="W1405" s="1">
        <v>1</v>
      </c>
      <c r="X1405" s="1">
        <v>0</v>
      </c>
      <c r="Y1405" s="1">
        <v>0</v>
      </c>
      <c r="Z1405" s="1">
        <v>0</v>
      </c>
      <c r="AA1405" s="1">
        <v>0</v>
      </c>
      <c r="AB1405" s="1">
        <v>1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</row>
    <row r="1406" spans="1:33" x14ac:dyDescent="0.25">
      <c r="A1406" t="s">
        <v>1385</v>
      </c>
      <c r="B1406" s="1" t="s">
        <v>32</v>
      </c>
      <c r="C1406" s="4" t="s">
        <v>190</v>
      </c>
      <c r="D1406" s="1" t="str">
        <f>CONCATENATE(B1406," ",C1406)</f>
        <v>Acer V226HQLABd</v>
      </c>
      <c r="E1406" s="5">
        <v>4</v>
      </c>
      <c r="F1406" s="1">
        <f>E1406/1000</f>
        <v>4.0000000000000001E-3</v>
      </c>
      <c r="G1406" s="2">
        <v>88.55263157894737</v>
      </c>
      <c r="H1406" s="1">
        <f t="shared" si="22"/>
        <v>6526</v>
      </c>
      <c r="I1406" s="1" t="s">
        <v>41</v>
      </c>
      <c r="J1406" s="1" t="s">
        <v>41</v>
      </c>
      <c r="K1406" s="1" t="s">
        <v>42</v>
      </c>
      <c r="L1406" s="1">
        <f>E1406*G1406</f>
        <v>354.21052631578948</v>
      </c>
      <c r="M1406" s="1">
        <f>L1406/1000000</f>
        <v>3.5421052631578949E-4</v>
      </c>
      <c r="N1406" s="1" t="s">
        <v>43</v>
      </c>
      <c r="O1406" s="1" t="s">
        <v>44</v>
      </c>
      <c r="P1406" s="1" t="s">
        <v>38</v>
      </c>
      <c r="Q1406" s="1" t="s">
        <v>38</v>
      </c>
      <c r="R1406" s="1" t="s">
        <v>191</v>
      </c>
      <c r="S1406" s="6" t="s">
        <v>1638</v>
      </c>
      <c r="T1406" s="1">
        <v>0</v>
      </c>
      <c r="U1406" s="1">
        <v>1</v>
      </c>
      <c r="V1406" s="1">
        <v>0</v>
      </c>
      <c r="W1406" s="1">
        <v>1</v>
      </c>
      <c r="X1406" s="1">
        <v>0</v>
      </c>
      <c r="Y1406" s="1">
        <v>0</v>
      </c>
      <c r="Z1406" s="1">
        <v>0</v>
      </c>
      <c r="AA1406" s="1">
        <v>0</v>
      </c>
      <c r="AB1406" s="1">
        <v>1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</row>
    <row r="1407" spans="1:33" x14ac:dyDescent="0.25">
      <c r="A1407" t="s">
        <v>1385</v>
      </c>
      <c r="B1407" s="1" t="s">
        <v>32</v>
      </c>
      <c r="C1407" s="4" t="s">
        <v>192</v>
      </c>
      <c r="D1407" s="1" t="str">
        <f>CONCATENATE(B1407," ",C1407)</f>
        <v>Acer V226HQLAbmd</v>
      </c>
      <c r="E1407" s="5">
        <v>135</v>
      </c>
      <c r="F1407" s="1">
        <f>E1407/1000</f>
        <v>0.13500000000000001</v>
      </c>
      <c r="G1407" s="2">
        <v>93.493243243243242</v>
      </c>
      <c r="H1407" s="1">
        <f t="shared" si="22"/>
        <v>6890</v>
      </c>
      <c r="I1407" s="1" t="s">
        <v>41</v>
      </c>
      <c r="J1407" s="1" t="s">
        <v>41</v>
      </c>
      <c r="K1407" s="1" t="s">
        <v>42</v>
      </c>
      <c r="L1407" s="1">
        <f>E1407*G1407</f>
        <v>12621.587837837838</v>
      </c>
      <c r="M1407" s="1">
        <f>L1407/1000000</f>
        <v>1.2621587837837839E-2</v>
      </c>
      <c r="N1407" s="1" t="s">
        <v>43</v>
      </c>
      <c r="O1407" s="1" t="s">
        <v>44</v>
      </c>
      <c r="P1407" s="1" t="s">
        <v>38</v>
      </c>
      <c r="Q1407" s="1" t="s">
        <v>38</v>
      </c>
      <c r="R1407" s="1" t="s">
        <v>191</v>
      </c>
      <c r="S1407" s="6" t="s">
        <v>1638</v>
      </c>
      <c r="T1407" s="1">
        <v>0</v>
      </c>
      <c r="U1407" s="1">
        <v>1</v>
      </c>
      <c r="V1407" s="1">
        <v>0</v>
      </c>
      <c r="W1407" s="1">
        <v>1</v>
      </c>
      <c r="X1407" s="1">
        <v>0</v>
      </c>
      <c r="Y1407" s="1">
        <v>0</v>
      </c>
      <c r="Z1407" s="1">
        <v>0</v>
      </c>
      <c r="AA1407" s="1">
        <v>0</v>
      </c>
      <c r="AB1407" s="1">
        <v>1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</row>
    <row r="1408" spans="1:33" x14ac:dyDescent="0.25">
      <c r="A1408" t="s">
        <v>1385</v>
      </c>
      <c r="B1408" s="1" t="s">
        <v>32</v>
      </c>
      <c r="C1408" s="4" t="s">
        <v>193</v>
      </c>
      <c r="D1408" s="1" t="str">
        <f>CONCATENATE(B1408," ",C1408)</f>
        <v>Acer V226HQLB</v>
      </c>
      <c r="E1408" s="5">
        <v>778</v>
      </c>
      <c r="F1408" s="1">
        <f>E1408/1000</f>
        <v>0.77800000000000002</v>
      </c>
      <c r="G1408" s="2">
        <v>91.054054054054049</v>
      </c>
      <c r="H1408" s="1">
        <f t="shared" si="22"/>
        <v>6711</v>
      </c>
      <c r="I1408" s="1" t="s">
        <v>41</v>
      </c>
      <c r="J1408" s="1" t="s">
        <v>41</v>
      </c>
      <c r="K1408" s="1" t="s">
        <v>42</v>
      </c>
      <c r="L1408" s="1">
        <f>E1408*G1408</f>
        <v>70840.054054054053</v>
      </c>
      <c r="M1408" s="1">
        <f>L1408/1000000</f>
        <v>7.0840054054054052E-2</v>
      </c>
      <c r="N1408" s="1" t="s">
        <v>43</v>
      </c>
      <c r="O1408" s="1" t="s">
        <v>37</v>
      </c>
      <c r="P1408" s="1" t="s">
        <v>38</v>
      </c>
      <c r="Q1408" s="1" t="s">
        <v>38</v>
      </c>
      <c r="R1408" s="1" t="s">
        <v>39</v>
      </c>
      <c r="S1408" s="6" t="s">
        <v>1638</v>
      </c>
      <c r="T1408" s="1">
        <v>0</v>
      </c>
      <c r="U1408" s="1">
        <v>1</v>
      </c>
      <c r="V1408" s="1">
        <v>0</v>
      </c>
      <c r="W1408" s="1">
        <v>1</v>
      </c>
      <c r="X1408" s="1">
        <v>0</v>
      </c>
      <c r="Y1408" s="1">
        <v>0</v>
      </c>
      <c r="Z1408" s="1">
        <v>0</v>
      </c>
      <c r="AA1408" s="1">
        <v>0</v>
      </c>
      <c r="AB1408" s="1">
        <v>1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</row>
    <row r="1409" spans="1:33" x14ac:dyDescent="0.25">
      <c r="A1409" t="s">
        <v>1385</v>
      </c>
      <c r="B1409" s="1" t="s">
        <v>32</v>
      </c>
      <c r="C1409" s="4" t="s">
        <v>194</v>
      </c>
      <c r="D1409" s="1" t="str">
        <f>CONCATENATE(B1409," ",C1409)</f>
        <v>Acer V226HQLBb</v>
      </c>
      <c r="E1409" s="5">
        <v>203</v>
      </c>
      <c r="F1409" s="1">
        <f>E1409/1000</f>
        <v>0.20300000000000001</v>
      </c>
      <c r="G1409" s="2">
        <v>83.648648648648646</v>
      </c>
      <c r="H1409" s="1">
        <f t="shared" si="22"/>
        <v>6165</v>
      </c>
      <c r="I1409" s="1" t="s">
        <v>41</v>
      </c>
      <c r="J1409" s="1" t="s">
        <v>41</v>
      </c>
      <c r="K1409" s="1" t="s">
        <v>42</v>
      </c>
      <c r="L1409" s="1">
        <f>E1409*G1409</f>
        <v>16980.675675675677</v>
      </c>
      <c r="M1409" s="1">
        <f>L1409/1000000</f>
        <v>1.6980675675675676E-2</v>
      </c>
      <c r="N1409" s="1" t="s">
        <v>43</v>
      </c>
      <c r="O1409" s="1" t="s">
        <v>37</v>
      </c>
      <c r="P1409" s="1" t="s">
        <v>38</v>
      </c>
      <c r="Q1409" s="1" t="s">
        <v>38</v>
      </c>
      <c r="R1409" s="1" t="s">
        <v>39</v>
      </c>
      <c r="S1409" s="6" t="s">
        <v>1638</v>
      </c>
      <c r="T1409" s="1">
        <v>0</v>
      </c>
      <c r="U1409" s="1">
        <v>1</v>
      </c>
      <c r="V1409" s="1">
        <v>0</v>
      </c>
      <c r="W1409" s="1">
        <v>1</v>
      </c>
      <c r="X1409" s="1">
        <v>0</v>
      </c>
      <c r="Y1409" s="1">
        <v>0</v>
      </c>
      <c r="Z1409" s="1">
        <v>0</v>
      </c>
      <c r="AA1409" s="1">
        <v>0</v>
      </c>
      <c r="AB1409" s="1">
        <v>1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</row>
    <row r="1410" spans="1:33" x14ac:dyDescent="0.25">
      <c r="A1410" t="s">
        <v>1385</v>
      </c>
      <c r="B1410" s="1" t="s">
        <v>32</v>
      </c>
      <c r="C1410" s="4" t="s">
        <v>195</v>
      </c>
      <c r="D1410" s="1" t="str">
        <f>CONCATENATE(B1410," ",C1410)</f>
        <v>Acer V226HQLBbd</v>
      </c>
      <c r="E1410" s="5">
        <v>2012</v>
      </c>
      <c r="F1410" s="1">
        <f>E1410/1000</f>
        <v>2.012</v>
      </c>
      <c r="G1410" s="2">
        <v>101.21621621621621</v>
      </c>
      <c r="H1410" s="1">
        <f t="shared" si="22"/>
        <v>7460</v>
      </c>
      <c r="I1410" s="1" t="s">
        <v>41</v>
      </c>
      <c r="J1410" s="1" t="s">
        <v>41</v>
      </c>
      <c r="K1410" s="1" t="s">
        <v>42</v>
      </c>
      <c r="L1410" s="1">
        <f>E1410*G1410</f>
        <v>203647.02702702701</v>
      </c>
      <c r="M1410" s="1">
        <f>L1410/1000000</f>
        <v>0.203647027027027</v>
      </c>
      <c r="N1410" s="1" t="s">
        <v>43</v>
      </c>
      <c r="O1410" s="1" t="s">
        <v>37</v>
      </c>
      <c r="P1410" s="1" t="s">
        <v>38</v>
      </c>
      <c r="Q1410" s="1" t="s">
        <v>38</v>
      </c>
      <c r="R1410" s="1" t="s">
        <v>39</v>
      </c>
      <c r="S1410" s="6" t="s">
        <v>1638</v>
      </c>
      <c r="T1410" s="1">
        <v>0</v>
      </c>
      <c r="U1410" s="1">
        <v>1</v>
      </c>
      <c r="V1410" s="1">
        <v>0</v>
      </c>
      <c r="W1410" s="1">
        <v>1</v>
      </c>
      <c r="X1410" s="1">
        <v>0</v>
      </c>
      <c r="Y1410" s="1">
        <v>0</v>
      </c>
      <c r="Z1410" s="1">
        <v>0</v>
      </c>
      <c r="AA1410" s="1">
        <v>0</v>
      </c>
      <c r="AB1410" s="1">
        <v>1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</row>
    <row r="1411" spans="1:33" x14ac:dyDescent="0.25">
      <c r="A1411" t="s">
        <v>1385</v>
      </c>
      <c r="B1411" s="1" t="s">
        <v>32</v>
      </c>
      <c r="C1411" s="4" t="s">
        <v>1431</v>
      </c>
      <c r="D1411" s="1" t="str">
        <f>CONCATENATE(B1411," ",C1411)</f>
        <v>Acer V226HQLBbi</v>
      </c>
      <c r="E1411" s="5">
        <v>4</v>
      </c>
      <c r="F1411" s="1">
        <f>E1411/1000</f>
        <v>4.0000000000000001E-3</v>
      </c>
      <c r="G1411" s="2">
        <v>87.612903225806448</v>
      </c>
      <c r="H1411" s="1">
        <f t="shared" si="22"/>
        <v>6457</v>
      </c>
      <c r="I1411" s="1" t="s">
        <v>41</v>
      </c>
      <c r="J1411" s="1" t="s">
        <v>41</v>
      </c>
      <c r="K1411" s="1" t="s">
        <v>42</v>
      </c>
      <c r="L1411" s="1">
        <f>E1411*G1411</f>
        <v>350.45161290322579</v>
      </c>
      <c r="M1411" s="1">
        <f>L1411/1000000</f>
        <v>3.5045161290322578E-4</v>
      </c>
      <c r="N1411" s="1" t="s">
        <v>43</v>
      </c>
      <c r="O1411" s="1" t="s">
        <v>37</v>
      </c>
      <c r="P1411" s="1" t="s">
        <v>38</v>
      </c>
      <c r="Q1411" s="1" t="s">
        <v>38</v>
      </c>
      <c r="R1411" s="1" t="s">
        <v>39</v>
      </c>
      <c r="S1411" s="6" t="s">
        <v>1637</v>
      </c>
      <c r="T1411" s="1">
        <v>0</v>
      </c>
      <c r="U1411" s="1">
        <v>1</v>
      </c>
      <c r="V1411" s="1">
        <v>0</v>
      </c>
      <c r="W1411" s="1">
        <v>1</v>
      </c>
      <c r="X1411" s="1">
        <v>0</v>
      </c>
      <c r="Y1411" s="1">
        <v>0</v>
      </c>
      <c r="Z1411" s="1">
        <v>0</v>
      </c>
      <c r="AA1411" s="1">
        <v>0</v>
      </c>
      <c r="AB1411" s="1">
        <v>1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</row>
    <row r="1412" spans="1:33" x14ac:dyDescent="0.25">
      <c r="A1412" t="s">
        <v>1385</v>
      </c>
      <c r="B1412" s="1" t="s">
        <v>32</v>
      </c>
      <c r="C1412" s="4" t="s">
        <v>196</v>
      </c>
      <c r="D1412" s="1" t="str">
        <f>CONCATENATE(B1412," ",C1412)</f>
        <v>Acer V226HQLbd</v>
      </c>
      <c r="E1412" s="5">
        <v>1455</v>
      </c>
      <c r="F1412" s="1">
        <f>E1412/1000</f>
        <v>1.4550000000000001</v>
      </c>
      <c r="G1412" s="2">
        <v>93.108108108108112</v>
      </c>
      <c r="H1412" s="1">
        <f t="shared" si="22"/>
        <v>6862</v>
      </c>
      <c r="I1412" s="1" t="s">
        <v>41</v>
      </c>
      <c r="J1412" s="1" t="s">
        <v>41</v>
      </c>
      <c r="K1412" s="1" t="s">
        <v>42</v>
      </c>
      <c r="L1412" s="1">
        <f>E1412*G1412</f>
        <v>135472.29729729731</v>
      </c>
      <c r="M1412" s="1">
        <f>L1412/1000000</f>
        <v>0.13547229729729732</v>
      </c>
      <c r="N1412" s="1" t="s">
        <v>43</v>
      </c>
      <c r="O1412" s="1" t="s">
        <v>37</v>
      </c>
      <c r="P1412" s="1" t="s">
        <v>38</v>
      </c>
      <c r="Q1412" s="1" t="s">
        <v>38</v>
      </c>
      <c r="R1412" s="1" t="s">
        <v>39</v>
      </c>
      <c r="S1412" s="6" t="s">
        <v>1638</v>
      </c>
      <c r="T1412" s="1">
        <v>0</v>
      </c>
      <c r="U1412" s="1">
        <v>1</v>
      </c>
      <c r="V1412" s="1">
        <v>0</v>
      </c>
      <c r="W1412" s="1">
        <v>1</v>
      </c>
      <c r="X1412" s="1">
        <v>0</v>
      </c>
      <c r="Y1412" s="1">
        <v>0</v>
      </c>
      <c r="Z1412" s="1">
        <v>0</v>
      </c>
      <c r="AA1412" s="1">
        <v>0</v>
      </c>
      <c r="AB1412" s="1">
        <v>1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</row>
    <row r="1413" spans="1:33" x14ac:dyDescent="0.25">
      <c r="A1413" t="s">
        <v>1385</v>
      </c>
      <c r="B1413" s="1" t="s">
        <v>32</v>
      </c>
      <c r="C1413" s="4" t="s">
        <v>197</v>
      </c>
      <c r="D1413" s="1" t="str">
        <f>CONCATENATE(B1413," ",C1413)</f>
        <v>Acer V226HQLbid</v>
      </c>
      <c r="E1413" s="5">
        <v>11504</v>
      </c>
      <c r="F1413" s="1">
        <f>E1413/1000</f>
        <v>11.504</v>
      </c>
      <c r="G1413" s="2">
        <v>103.91891891891892</v>
      </c>
      <c r="H1413" s="1">
        <f t="shared" si="22"/>
        <v>7659</v>
      </c>
      <c r="I1413" s="1" t="s">
        <v>41</v>
      </c>
      <c r="J1413" s="1" t="s">
        <v>41</v>
      </c>
      <c r="K1413" s="1" t="s">
        <v>42</v>
      </c>
      <c r="L1413" s="1">
        <f>E1413*G1413</f>
        <v>1195483.2432432433</v>
      </c>
      <c r="M1413" s="1">
        <f>L1413/1000000</f>
        <v>1.1954832432432434</v>
      </c>
      <c r="N1413" s="1" t="s">
        <v>43</v>
      </c>
      <c r="O1413" s="1" t="s">
        <v>37</v>
      </c>
      <c r="P1413" s="1" t="s">
        <v>38</v>
      </c>
      <c r="Q1413" s="1" t="s">
        <v>38</v>
      </c>
      <c r="R1413" s="1" t="s">
        <v>39</v>
      </c>
      <c r="S1413" s="6" t="s">
        <v>1638</v>
      </c>
      <c r="T1413" s="1">
        <v>0</v>
      </c>
      <c r="U1413" s="1">
        <v>1</v>
      </c>
      <c r="V1413" s="1">
        <v>0</v>
      </c>
      <c r="W1413" s="1">
        <v>1</v>
      </c>
      <c r="X1413" s="1">
        <v>0</v>
      </c>
      <c r="Y1413" s="1">
        <v>0</v>
      </c>
      <c r="Z1413" s="1">
        <v>0</v>
      </c>
      <c r="AA1413" s="1">
        <v>0</v>
      </c>
      <c r="AB1413" s="1">
        <v>1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</row>
    <row r="1414" spans="1:33" x14ac:dyDescent="0.25">
      <c r="A1414" t="s">
        <v>1385</v>
      </c>
      <c r="B1414" s="1" t="s">
        <v>32</v>
      </c>
      <c r="C1414" s="4" t="s">
        <v>198</v>
      </c>
      <c r="D1414" s="1" t="str">
        <f>CONCATENATE(B1414," ",C1414)</f>
        <v>Acer V226HQLbmd</v>
      </c>
      <c r="E1414" s="5">
        <v>148</v>
      </c>
      <c r="F1414" s="1">
        <f>E1414/1000</f>
        <v>0.14799999999999999</v>
      </c>
      <c r="G1414" s="2">
        <v>97.162162162162161</v>
      </c>
      <c r="H1414" s="1">
        <f t="shared" si="22"/>
        <v>7161</v>
      </c>
      <c r="I1414" s="1" t="s">
        <v>41</v>
      </c>
      <c r="J1414" s="1" t="s">
        <v>41</v>
      </c>
      <c r="K1414" s="1" t="s">
        <v>42</v>
      </c>
      <c r="L1414" s="1">
        <f>E1414*G1414</f>
        <v>14380</v>
      </c>
      <c r="M1414" s="1">
        <f>L1414/1000000</f>
        <v>1.438E-2</v>
      </c>
      <c r="N1414" s="1" t="s">
        <v>43</v>
      </c>
      <c r="O1414" s="1" t="s">
        <v>37</v>
      </c>
      <c r="P1414" s="1" t="s">
        <v>38</v>
      </c>
      <c r="Q1414" s="1" t="s">
        <v>38</v>
      </c>
      <c r="R1414" s="1">
        <v>0</v>
      </c>
      <c r="S1414" s="6" t="s">
        <v>1638</v>
      </c>
      <c r="T1414" s="1">
        <v>0</v>
      </c>
      <c r="U1414" s="1">
        <v>1</v>
      </c>
      <c r="V1414" s="1">
        <v>0</v>
      </c>
      <c r="W1414" s="1">
        <v>1</v>
      </c>
      <c r="X1414" s="1">
        <v>0</v>
      </c>
      <c r="Y1414" s="1">
        <v>0</v>
      </c>
      <c r="Z1414" s="1">
        <v>0</v>
      </c>
      <c r="AA1414" s="1">
        <v>0</v>
      </c>
      <c r="AB1414" s="1">
        <v>1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</row>
    <row r="1415" spans="1:33" x14ac:dyDescent="0.25">
      <c r="A1415" t="s">
        <v>1385</v>
      </c>
      <c r="B1415" s="1" t="s">
        <v>32</v>
      </c>
      <c r="C1415" s="4" t="s">
        <v>199</v>
      </c>
      <c r="D1415" s="1" t="str">
        <f>CONCATENATE(B1415," ",C1415)</f>
        <v>Acer V227QAbi</v>
      </c>
      <c r="E1415" s="5">
        <v>1000</v>
      </c>
      <c r="F1415" s="1">
        <f>E1415/1000</f>
        <v>1</v>
      </c>
      <c r="G1415" s="2">
        <v>131.56578947368422</v>
      </c>
      <c r="H1415" s="1">
        <f t="shared" si="22"/>
        <v>9696</v>
      </c>
      <c r="I1415" s="1" t="s">
        <v>41</v>
      </c>
      <c r="J1415" s="1" t="s">
        <v>41</v>
      </c>
      <c r="K1415" s="1" t="s">
        <v>42</v>
      </c>
      <c r="L1415" s="1">
        <f>E1415*G1415</f>
        <v>131565.78947368421</v>
      </c>
      <c r="M1415" s="1">
        <f>L1415/1000000</f>
        <v>0.13156578947368422</v>
      </c>
      <c r="N1415" s="1" t="s">
        <v>43</v>
      </c>
      <c r="O1415" s="1" t="s">
        <v>44</v>
      </c>
      <c r="P1415" s="1" t="s">
        <v>38</v>
      </c>
      <c r="Q1415" s="1" t="s">
        <v>38</v>
      </c>
      <c r="R1415" s="1" t="s">
        <v>58</v>
      </c>
      <c r="S1415" s="6" t="s">
        <v>1638</v>
      </c>
      <c r="T1415" s="1">
        <v>0</v>
      </c>
      <c r="U1415" s="1">
        <v>1</v>
      </c>
      <c r="V1415" s="1">
        <v>0</v>
      </c>
      <c r="W1415" s="1">
        <v>1</v>
      </c>
      <c r="X1415" s="1">
        <v>0</v>
      </c>
      <c r="Y1415" s="1">
        <v>0</v>
      </c>
      <c r="Z1415" s="1">
        <v>0</v>
      </c>
      <c r="AA1415" s="1">
        <v>0</v>
      </c>
      <c r="AB1415" s="1">
        <v>1</v>
      </c>
      <c r="AC1415" s="1">
        <v>0</v>
      </c>
      <c r="AD1415" s="1">
        <v>0</v>
      </c>
      <c r="AE1415" s="1">
        <v>0</v>
      </c>
      <c r="AF1415" s="1">
        <v>0</v>
      </c>
      <c r="AG1415" s="1">
        <v>0</v>
      </c>
    </row>
    <row r="1416" spans="1:33" x14ac:dyDescent="0.25">
      <c r="A1416" t="s">
        <v>1385</v>
      </c>
      <c r="B1416" s="1" t="s">
        <v>32</v>
      </c>
      <c r="C1416" s="4" t="s">
        <v>200</v>
      </c>
      <c r="D1416" s="1" t="str">
        <f>CONCATENATE(B1416," ",C1416)</f>
        <v>Acer V227QBI</v>
      </c>
      <c r="E1416" s="5">
        <v>79</v>
      </c>
      <c r="F1416" s="1">
        <f>E1416/1000</f>
        <v>7.9000000000000001E-2</v>
      </c>
      <c r="G1416" s="2">
        <v>131.44736842105263</v>
      </c>
      <c r="H1416" s="1">
        <f t="shared" si="22"/>
        <v>9688</v>
      </c>
      <c r="I1416" s="1" t="s">
        <v>41</v>
      </c>
      <c r="J1416" s="1" t="s">
        <v>41</v>
      </c>
      <c r="K1416" s="1" t="s">
        <v>42</v>
      </c>
      <c r="L1416" s="1">
        <f>E1416*G1416</f>
        <v>10384.342105263158</v>
      </c>
      <c r="M1416" s="1">
        <f>L1416/1000000</f>
        <v>1.0384342105263159E-2</v>
      </c>
      <c r="N1416" s="1" t="s">
        <v>43</v>
      </c>
      <c r="O1416" s="1" t="s">
        <v>54</v>
      </c>
      <c r="P1416" s="1" t="s">
        <v>38</v>
      </c>
      <c r="Q1416" s="1" t="s">
        <v>38</v>
      </c>
      <c r="R1416" s="1" t="s">
        <v>58</v>
      </c>
      <c r="S1416" s="6" t="s">
        <v>1635</v>
      </c>
      <c r="T1416" s="1">
        <v>0</v>
      </c>
      <c r="U1416" s="1">
        <v>1</v>
      </c>
      <c r="V1416" s="1">
        <v>0</v>
      </c>
      <c r="W1416" s="1">
        <v>1</v>
      </c>
      <c r="X1416" s="1">
        <v>0</v>
      </c>
      <c r="Y1416" s="1">
        <v>0</v>
      </c>
      <c r="Z1416" s="1">
        <v>0</v>
      </c>
      <c r="AA1416" s="1">
        <v>0</v>
      </c>
      <c r="AB1416" s="1">
        <v>1</v>
      </c>
      <c r="AC1416" s="1">
        <v>0</v>
      </c>
      <c r="AD1416" s="1">
        <v>0</v>
      </c>
      <c r="AE1416" s="1">
        <v>1</v>
      </c>
      <c r="AF1416" s="1">
        <v>0</v>
      </c>
      <c r="AG1416" s="1">
        <v>0</v>
      </c>
    </row>
    <row r="1417" spans="1:33" x14ac:dyDescent="0.25">
      <c r="A1417" t="s">
        <v>1385</v>
      </c>
      <c r="B1417" s="1" t="s">
        <v>32</v>
      </c>
      <c r="C1417" s="4" t="s">
        <v>201</v>
      </c>
      <c r="D1417" s="1" t="str">
        <f>CONCATENATE(B1417," ",C1417)</f>
        <v>Acer V227Qbip</v>
      </c>
      <c r="E1417" s="5">
        <v>36</v>
      </c>
      <c r="F1417" s="1">
        <f>E1417/1000</f>
        <v>3.5999999999999997E-2</v>
      </c>
      <c r="G1417" s="2">
        <v>121.08108108108108</v>
      </c>
      <c r="H1417" s="1">
        <f t="shared" si="22"/>
        <v>8924</v>
      </c>
      <c r="I1417" s="1" t="s">
        <v>41</v>
      </c>
      <c r="J1417" s="1" t="s">
        <v>41</v>
      </c>
      <c r="K1417" s="1" t="s">
        <v>42</v>
      </c>
      <c r="L1417" s="1">
        <f>E1417*G1417</f>
        <v>4358.9189189189192</v>
      </c>
      <c r="M1417" s="1">
        <f>L1417/1000000</f>
        <v>4.3589189189189191E-3</v>
      </c>
      <c r="N1417" s="1" t="s">
        <v>43</v>
      </c>
      <c r="O1417" s="1" t="s">
        <v>37</v>
      </c>
      <c r="P1417" s="1" t="s">
        <v>38</v>
      </c>
      <c r="Q1417" s="1" t="s">
        <v>38</v>
      </c>
      <c r="R1417" s="1">
        <v>0</v>
      </c>
      <c r="S1417" s="6" t="s">
        <v>1638</v>
      </c>
      <c r="T1417" s="1">
        <v>0</v>
      </c>
      <c r="U1417" s="1">
        <v>1</v>
      </c>
      <c r="V1417" s="1">
        <v>0</v>
      </c>
      <c r="W1417" s="1">
        <v>1</v>
      </c>
      <c r="X1417" s="1">
        <v>0</v>
      </c>
      <c r="Y1417" s="1">
        <v>0</v>
      </c>
      <c r="Z1417" s="1">
        <v>0</v>
      </c>
      <c r="AA1417" s="1">
        <v>0</v>
      </c>
      <c r="AB1417" s="1">
        <v>1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</row>
    <row r="1418" spans="1:33" x14ac:dyDescent="0.25">
      <c r="A1418" t="s">
        <v>1385</v>
      </c>
      <c r="B1418" s="1" t="s">
        <v>32</v>
      </c>
      <c r="C1418" s="4" t="s">
        <v>203</v>
      </c>
      <c r="D1418" s="1" t="str">
        <f>CONCATENATE(B1418," ",C1418)</f>
        <v>Acer V246HLbid</v>
      </c>
      <c r="E1418" s="5">
        <v>57</v>
      </c>
      <c r="F1418" s="1">
        <f>E1418/1000</f>
        <v>5.7000000000000002E-2</v>
      </c>
      <c r="G1418" s="2">
        <v>117.83783783783784</v>
      </c>
      <c r="H1418" s="1">
        <f t="shared" si="22"/>
        <v>8685</v>
      </c>
      <c r="I1418" s="1" t="s">
        <v>53</v>
      </c>
      <c r="J1418" s="1" t="s">
        <v>53</v>
      </c>
      <c r="K1418" s="1" t="s">
        <v>42</v>
      </c>
      <c r="L1418" s="1">
        <f>E1418*G1418</f>
        <v>6716.7567567567567</v>
      </c>
      <c r="M1418" s="1">
        <f>L1418/1000000</f>
        <v>6.716756756756757E-3</v>
      </c>
      <c r="N1418" s="1" t="s">
        <v>43</v>
      </c>
      <c r="O1418" s="1" t="s">
        <v>37</v>
      </c>
      <c r="P1418" s="1" t="s">
        <v>38</v>
      </c>
      <c r="Q1418" s="1" t="s">
        <v>38</v>
      </c>
      <c r="R1418" s="1" t="s">
        <v>39</v>
      </c>
      <c r="S1418" s="6" t="s">
        <v>1638</v>
      </c>
      <c r="T1418" s="1">
        <v>0</v>
      </c>
      <c r="U1418" s="1">
        <v>0</v>
      </c>
      <c r="V1418" s="1">
        <v>0</v>
      </c>
      <c r="W1418" s="1">
        <v>1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1</v>
      </c>
      <c r="AD1418" s="1">
        <v>0</v>
      </c>
      <c r="AE1418" s="1">
        <v>0</v>
      </c>
      <c r="AF1418" s="1">
        <v>0</v>
      </c>
      <c r="AG1418" s="1">
        <v>0</v>
      </c>
    </row>
    <row r="1419" spans="1:33" x14ac:dyDescent="0.25">
      <c r="A1419" t="s">
        <v>1385</v>
      </c>
      <c r="B1419" s="1" t="s">
        <v>32</v>
      </c>
      <c r="C1419" s="4" t="s">
        <v>204</v>
      </c>
      <c r="D1419" s="1" t="str">
        <f>CONCATENATE(B1419," ",C1419)</f>
        <v>Acer V246HLbmd</v>
      </c>
      <c r="E1419" s="5">
        <v>37</v>
      </c>
      <c r="F1419" s="1">
        <f>E1419/1000</f>
        <v>3.6999999999999998E-2</v>
      </c>
      <c r="G1419" s="2">
        <v>128</v>
      </c>
      <c r="H1419" s="1">
        <f t="shared" si="22"/>
        <v>9434</v>
      </c>
      <c r="I1419" s="1" t="s">
        <v>53</v>
      </c>
      <c r="J1419" s="1" t="s">
        <v>53</v>
      </c>
      <c r="K1419" s="1" t="s">
        <v>42</v>
      </c>
      <c r="L1419" s="1">
        <f>E1419*G1419</f>
        <v>4736</v>
      </c>
      <c r="M1419" s="1">
        <f>L1419/1000000</f>
        <v>4.7359999999999998E-3</v>
      </c>
      <c r="N1419" s="1" t="s">
        <v>43</v>
      </c>
      <c r="O1419" s="1" t="s">
        <v>37</v>
      </c>
      <c r="P1419" s="1" t="s">
        <v>38</v>
      </c>
      <c r="Q1419" s="1" t="s">
        <v>38</v>
      </c>
      <c r="R1419" s="1" t="s">
        <v>39</v>
      </c>
      <c r="S1419" s="6" t="s">
        <v>1638</v>
      </c>
      <c r="T1419" s="1">
        <v>0</v>
      </c>
      <c r="U1419" s="1">
        <v>0</v>
      </c>
      <c r="V1419" s="1">
        <v>0</v>
      </c>
      <c r="W1419" s="1">
        <v>1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1</v>
      </c>
      <c r="AD1419" s="1">
        <v>0</v>
      </c>
      <c r="AE1419" s="1">
        <v>0</v>
      </c>
      <c r="AF1419" s="1">
        <v>0</v>
      </c>
      <c r="AG1419" s="1">
        <v>0</v>
      </c>
    </row>
    <row r="1420" spans="1:33" x14ac:dyDescent="0.25">
      <c r="A1420" t="s">
        <v>1385</v>
      </c>
      <c r="B1420" s="1" t="s">
        <v>32</v>
      </c>
      <c r="C1420" s="4" t="s">
        <v>205</v>
      </c>
      <c r="D1420" s="1" t="str">
        <f>CONCATENATE(B1420," ",C1420)</f>
        <v>Acer V246HQLbi</v>
      </c>
      <c r="E1420" s="5">
        <v>3776</v>
      </c>
      <c r="F1420" s="1">
        <f>E1420/1000</f>
        <v>3.7759999999999998</v>
      </c>
      <c r="G1420" s="2">
        <v>124.25</v>
      </c>
      <c r="H1420" s="1">
        <f t="shared" si="22"/>
        <v>9157</v>
      </c>
      <c r="I1420" s="1" t="s">
        <v>53</v>
      </c>
      <c r="J1420" s="1" t="s">
        <v>53</v>
      </c>
      <c r="K1420" s="1" t="s">
        <v>42</v>
      </c>
      <c r="L1420" s="1">
        <f>E1420*G1420</f>
        <v>469168</v>
      </c>
      <c r="M1420" s="1">
        <f>L1420/1000000</f>
        <v>0.46916799999999997</v>
      </c>
      <c r="N1420" s="1" t="s">
        <v>43</v>
      </c>
      <c r="O1420" s="1" t="s">
        <v>44</v>
      </c>
      <c r="P1420" s="1" t="s">
        <v>38</v>
      </c>
      <c r="Q1420" s="1" t="s">
        <v>38</v>
      </c>
      <c r="R1420" s="1">
        <v>0</v>
      </c>
      <c r="S1420" s="6" t="s">
        <v>1638</v>
      </c>
      <c r="T1420" s="1">
        <v>0</v>
      </c>
      <c r="U1420" s="1">
        <v>0</v>
      </c>
      <c r="V1420" s="1">
        <v>0</v>
      </c>
      <c r="W1420" s="1">
        <v>1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1</v>
      </c>
      <c r="AD1420" s="1">
        <v>0</v>
      </c>
      <c r="AE1420" s="1">
        <v>0</v>
      </c>
      <c r="AF1420" s="1">
        <v>0</v>
      </c>
      <c r="AG1420" s="1">
        <v>0</v>
      </c>
    </row>
    <row r="1421" spans="1:33" x14ac:dyDescent="0.25">
      <c r="A1421" t="s">
        <v>1385</v>
      </c>
      <c r="B1421" s="1" t="s">
        <v>32</v>
      </c>
      <c r="C1421" s="4" t="s">
        <v>206</v>
      </c>
      <c r="D1421" s="1" t="str">
        <f>CONCATENATE(B1421," ",C1421)</f>
        <v>Acer V246HYLbd</v>
      </c>
      <c r="E1421" s="5">
        <v>1061</v>
      </c>
      <c r="F1421" s="1">
        <f>E1421/1000</f>
        <v>1.0609999999999999</v>
      </c>
      <c r="G1421" s="2">
        <v>120</v>
      </c>
      <c r="H1421" s="1">
        <f t="shared" si="22"/>
        <v>8844</v>
      </c>
      <c r="I1421" s="1" t="s">
        <v>53</v>
      </c>
      <c r="J1421" s="1" t="s">
        <v>53</v>
      </c>
      <c r="K1421" s="1" t="s">
        <v>42</v>
      </c>
      <c r="L1421" s="1">
        <f>E1421*G1421</f>
        <v>127320</v>
      </c>
      <c r="M1421" s="1">
        <f>L1421/1000000</f>
        <v>0.12731999999999999</v>
      </c>
      <c r="N1421" s="1" t="s">
        <v>43</v>
      </c>
      <c r="O1421" s="1" t="s">
        <v>54</v>
      </c>
      <c r="P1421" s="1" t="s">
        <v>38</v>
      </c>
      <c r="Q1421" s="1" t="s">
        <v>38</v>
      </c>
      <c r="R1421" s="1" t="s">
        <v>77</v>
      </c>
      <c r="S1421" s="6" t="s">
        <v>1638</v>
      </c>
      <c r="T1421" s="1">
        <v>0</v>
      </c>
      <c r="U1421" s="1">
        <v>0</v>
      </c>
      <c r="V1421" s="1">
        <v>0</v>
      </c>
      <c r="W1421" s="1">
        <v>1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1</v>
      </c>
      <c r="AD1421" s="1">
        <v>0</v>
      </c>
      <c r="AE1421" s="1">
        <v>1</v>
      </c>
      <c r="AF1421" s="1">
        <v>0</v>
      </c>
      <c r="AG1421" s="1">
        <v>0</v>
      </c>
    </row>
    <row r="1422" spans="1:33" x14ac:dyDescent="0.25">
      <c r="A1422" t="s">
        <v>1385</v>
      </c>
      <c r="B1422" s="1" t="s">
        <v>32</v>
      </c>
      <c r="C1422" s="4" t="s">
        <v>207</v>
      </c>
      <c r="D1422" s="1" t="str">
        <f>CONCATENATE(B1422," ",C1422)</f>
        <v>Acer V246HYLbdp</v>
      </c>
      <c r="E1422" s="5">
        <v>1138</v>
      </c>
      <c r="F1422" s="1">
        <f>E1422/1000</f>
        <v>1.1379999999999999</v>
      </c>
      <c r="G1422" s="2">
        <v>129.06666666666666</v>
      </c>
      <c r="H1422" s="1">
        <f t="shared" si="22"/>
        <v>9512</v>
      </c>
      <c r="I1422" s="1" t="s">
        <v>53</v>
      </c>
      <c r="J1422" s="1" t="s">
        <v>53</v>
      </c>
      <c r="K1422" s="1" t="s">
        <v>42</v>
      </c>
      <c r="L1422" s="1">
        <f>E1422*G1422</f>
        <v>146877.86666666667</v>
      </c>
      <c r="M1422" s="1">
        <f>L1422/1000000</f>
        <v>0.14687786666666666</v>
      </c>
      <c r="N1422" s="1" t="s">
        <v>43</v>
      </c>
      <c r="O1422" s="1" t="s">
        <v>54</v>
      </c>
      <c r="P1422" s="1" t="s">
        <v>38</v>
      </c>
      <c r="Q1422" s="1" t="s">
        <v>38</v>
      </c>
      <c r="R1422" s="1">
        <v>0</v>
      </c>
      <c r="S1422" s="6" t="s">
        <v>1638</v>
      </c>
      <c r="T1422" s="1">
        <v>0</v>
      </c>
      <c r="U1422" s="1">
        <v>0</v>
      </c>
      <c r="V1422" s="1">
        <v>0</v>
      </c>
      <c r="W1422" s="1">
        <v>1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1</v>
      </c>
      <c r="AD1422" s="1">
        <v>0</v>
      </c>
      <c r="AE1422" s="1">
        <v>1</v>
      </c>
      <c r="AF1422" s="1">
        <v>0</v>
      </c>
      <c r="AG1422" s="1">
        <v>0</v>
      </c>
    </row>
    <row r="1423" spans="1:33" x14ac:dyDescent="0.25">
      <c r="A1423" t="s">
        <v>1385</v>
      </c>
      <c r="B1423" s="1" t="s">
        <v>32</v>
      </c>
      <c r="C1423" s="4" t="s">
        <v>208</v>
      </c>
      <c r="D1423" s="1" t="str">
        <f>CONCATENATE(B1423," ",C1423)</f>
        <v>Acer V247Ybi</v>
      </c>
      <c r="E1423" s="5">
        <v>1226</v>
      </c>
      <c r="F1423" s="1">
        <f>E1423/1000</f>
        <v>1.226</v>
      </c>
      <c r="G1423" s="2">
        <v>163.5</v>
      </c>
      <c r="H1423" s="1">
        <f t="shared" si="22"/>
        <v>12050</v>
      </c>
      <c r="I1423" s="1" t="s">
        <v>52</v>
      </c>
      <c r="J1423" s="1" t="s">
        <v>53</v>
      </c>
      <c r="K1423" s="1" t="s">
        <v>42</v>
      </c>
      <c r="L1423" s="1">
        <f>E1423*G1423</f>
        <v>200451</v>
      </c>
      <c r="M1423" s="1">
        <f>L1423/1000000</f>
        <v>0.20045099999999999</v>
      </c>
      <c r="N1423" s="1" t="s">
        <v>43</v>
      </c>
      <c r="O1423" s="1" t="s">
        <v>54</v>
      </c>
      <c r="P1423" s="1" t="s">
        <v>38</v>
      </c>
      <c r="Q1423" s="1" t="s">
        <v>38</v>
      </c>
      <c r="R1423" s="1" t="s">
        <v>58</v>
      </c>
      <c r="S1423" s="6" t="s">
        <v>1638</v>
      </c>
      <c r="T1423" s="1">
        <v>0</v>
      </c>
      <c r="U1423" s="1">
        <v>0</v>
      </c>
      <c r="V1423" s="1">
        <v>0</v>
      </c>
      <c r="W1423" s="1">
        <v>1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1</v>
      </c>
      <c r="AD1423" s="1">
        <v>0</v>
      </c>
      <c r="AE1423" s="1">
        <v>1</v>
      </c>
      <c r="AF1423" s="1">
        <v>0</v>
      </c>
      <c r="AG1423" s="1">
        <v>0</v>
      </c>
    </row>
    <row r="1424" spans="1:33" x14ac:dyDescent="0.25">
      <c r="A1424" t="s">
        <v>1385</v>
      </c>
      <c r="B1424" s="1" t="s">
        <v>32</v>
      </c>
      <c r="C1424" s="4" t="s">
        <v>209</v>
      </c>
      <c r="D1424" s="1" t="str">
        <f>CONCATENATE(B1424," ",C1424)</f>
        <v>Acer V247Ybip</v>
      </c>
      <c r="E1424" s="5">
        <v>591</v>
      </c>
      <c r="F1424" s="1">
        <f>E1424/1000</f>
        <v>0.59099999999999997</v>
      </c>
      <c r="G1424" s="2">
        <v>140.27027027027026</v>
      </c>
      <c r="H1424" s="1">
        <f t="shared" si="22"/>
        <v>10338</v>
      </c>
      <c r="I1424" s="1" t="s">
        <v>52</v>
      </c>
      <c r="J1424" s="1" t="s">
        <v>53</v>
      </c>
      <c r="K1424" s="1" t="s">
        <v>42</v>
      </c>
      <c r="L1424" s="1">
        <f>E1424*G1424</f>
        <v>82899.729729729719</v>
      </c>
      <c r="M1424" s="1">
        <f>L1424/1000000</f>
        <v>8.2899729729729713E-2</v>
      </c>
      <c r="N1424" s="1" t="s">
        <v>43</v>
      </c>
      <c r="O1424" s="1" t="s">
        <v>54</v>
      </c>
      <c r="P1424" s="1" t="s">
        <v>38</v>
      </c>
      <c r="Q1424" s="1" t="s">
        <v>38</v>
      </c>
      <c r="R1424" s="1" t="s">
        <v>58</v>
      </c>
      <c r="S1424" s="6" t="s">
        <v>1638</v>
      </c>
      <c r="T1424" s="1">
        <v>0</v>
      </c>
      <c r="U1424" s="1">
        <v>0</v>
      </c>
      <c r="V1424" s="1">
        <v>0</v>
      </c>
      <c r="W1424" s="1">
        <v>1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1</v>
      </c>
      <c r="AD1424" s="1">
        <v>0</v>
      </c>
      <c r="AE1424" s="1">
        <v>1</v>
      </c>
      <c r="AF1424" s="1">
        <v>0</v>
      </c>
      <c r="AG1424" s="1">
        <v>0</v>
      </c>
    </row>
    <row r="1425" spans="1:33" x14ac:dyDescent="0.25">
      <c r="A1425" t="s">
        <v>1385</v>
      </c>
      <c r="B1425" s="1" t="s">
        <v>32</v>
      </c>
      <c r="C1425" s="4" t="s">
        <v>210</v>
      </c>
      <c r="D1425" s="1" t="str">
        <f>CONCATENATE(B1425," ",C1425)</f>
        <v>Acer V276HLCbid</v>
      </c>
      <c r="E1425" s="5">
        <v>59</v>
      </c>
      <c r="F1425" s="1">
        <f>E1425/1000</f>
        <v>5.8999999999999997E-2</v>
      </c>
      <c r="G1425" s="2">
        <v>164.72972972972974</v>
      </c>
      <c r="H1425" s="1">
        <f t="shared" si="22"/>
        <v>12141</v>
      </c>
      <c r="I1425" s="1" t="s">
        <v>63</v>
      </c>
      <c r="J1425" s="1" t="s">
        <v>63</v>
      </c>
      <c r="K1425" s="1" t="s">
        <v>42</v>
      </c>
      <c r="L1425" s="1">
        <f>E1425*G1425</f>
        <v>9719.0540540540551</v>
      </c>
      <c r="M1425" s="1">
        <f>L1425/1000000</f>
        <v>9.7190540540540559E-3</v>
      </c>
      <c r="N1425" s="1" t="s">
        <v>43</v>
      </c>
      <c r="O1425" s="1" t="s">
        <v>44</v>
      </c>
      <c r="P1425" s="1" t="s">
        <v>38</v>
      </c>
      <c r="Q1425" s="1" t="s">
        <v>38</v>
      </c>
      <c r="R1425" s="1" t="s">
        <v>77</v>
      </c>
      <c r="S1425" s="6" t="s">
        <v>1638</v>
      </c>
      <c r="T1425" s="1">
        <v>0</v>
      </c>
      <c r="U1425" s="1">
        <v>0</v>
      </c>
      <c r="V1425" s="1">
        <v>0</v>
      </c>
      <c r="W1425" s="1">
        <v>1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1</v>
      </c>
      <c r="AD1425" s="1">
        <v>0</v>
      </c>
      <c r="AE1425" s="1">
        <v>0</v>
      </c>
      <c r="AF1425" s="1">
        <v>0</v>
      </c>
      <c r="AG1425" s="1">
        <v>0</v>
      </c>
    </row>
    <row r="1426" spans="1:33" x14ac:dyDescent="0.25">
      <c r="A1426" t="s">
        <v>1385</v>
      </c>
      <c r="B1426" s="1" t="s">
        <v>32</v>
      </c>
      <c r="C1426" s="4" t="s">
        <v>211</v>
      </c>
      <c r="D1426" s="1" t="str">
        <f>CONCATENATE(B1426," ",C1426)</f>
        <v>Acer V276HLCbmdpx</v>
      </c>
      <c r="E1426" s="5">
        <v>46</v>
      </c>
      <c r="F1426" s="1">
        <f>E1426/1000</f>
        <v>4.5999999999999999E-2</v>
      </c>
      <c r="G1426" s="2">
        <v>161.2117117117117</v>
      </c>
      <c r="H1426" s="1">
        <f t="shared" si="22"/>
        <v>11881</v>
      </c>
      <c r="I1426" s="1" t="s">
        <v>63</v>
      </c>
      <c r="J1426" s="1" t="s">
        <v>63</v>
      </c>
      <c r="K1426" s="1" t="s">
        <v>42</v>
      </c>
      <c r="L1426" s="1">
        <f>E1426*G1426</f>
        <v>7415.738738738738</v>
      </c>
      <c r="M1426" s="1">
        <f>L1426/1000000</f>
        <v>7.4157387387387376E-3</v>
      </c>
      <c r="N1426" s="1" t="s">
        <v>43</v>
      </c>
      <c r="O1426" s="1" t="s">
        <v>44</v>
      </c>
      <c r="P1426" s="1" t="s">
        <v>38</v>
      </c>
      <c r="Q1426" s="1" t="s">
        <v>38</v>
      </c>
      <c r="R1426" s="1" t="s">
        <v>77</v>
      </c>
      <c r="S1426" s="6" t="s">
        <v>1638</v>
      </c>
      <c r="T1426" s="1">
        <v>0</v>
      </c>
      <c r="U1426" s="1">
        <v>0</v>
      </c>
      <c r="V1426" s="1">
        <v>0</v>
      </c>
      <c r="W1426" s="1">
        <v>1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1</v>
      </c>
      <c r="AD1426" s="1">
        <v>0</v>
      </c>
      <c r="AE1426" s="1">
        <v>0</v>
      </c>
      <c r="AF1426" s="1">
        <v>0</v>
      </c>
      <c r="AG1426" s="1">
        <v>0</v>
      </c>
    </row>
    <row r="1427" spans="1:33" x14ac:dyDescent="0.25">
      <c r="A1427" t="s">
        <v>1385</v>
      </c>
      <c r="B1427" s="1" t="s">
        <v>32</v>
      </c>
      <c r="C1427" s="4" t="s">
        <v>212</v>
      </c>
      <c r="D1427" s="1" t="str">
        <f>CONCATENATE(B1427," ",C1427)</f>
        <v>Acer V277bi</v>
      </c>
      <c r="E1427" s="5">
        <v>152</v>
      </c>
      <c r="F1427" s="1">
        <f>E1427/1000</f>
        <v>0.152</v>
      </c>
      <c r="G1427" s="2">
        <v>167.56081081081081</v>
      </c>
      <c r="H1427" s="1">
        <f t="shared" si="22"/>
        <v>12349</v>
      </c>
      <c r="I1427" s="1" t="s">
        <v>63</v>
      </c>
      <c r="J1427" s="1" t="s">
        <v>63</v>
      </c>
      <c r="K1427" s="1" t="s">
        <v>42</v>
      </c>
      <c r="L1427" s="1">
        <f>E1427*G1427</f>
        <v>25469.243243243243</v>
      </c>
      <c r="M1427" s="1">
        <f>L1427/1000000</f>
        <v>2.5469243243243244E-2</v>
      </c>
      <c r="N1427" s="1" t="s">
        <v>43</v>
      </c>
      <c r="O1427" s="1" t="s">
        <v>54</v>
      </c>
      <c r="P1427" s="1" t="s">
        <v>38</v>
      </c>
      <c r="Q1427" s="1" t="s">
        <v>38</v>
      </c>
      <c r="R1427" s="1" t="s">
        <v>58</v>
      </c>
      <c r="S1427" s="6" t="s">
        <v>1638</v>
      </c>
      <c r="T1427" s="1">
        <v>0</v>
      </c>
      <c r="U1427" s="1">
        <v>0</v>
      </c>
      <c r="V1427" s="1">
        <v>0</v>
      </c>
      <c r="W1427" s="1">
        <v>1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1</v>
      </c>
      <c r="AD1427" s="1">
        <v>0</v>
      </c>
      <c r="AE1427" s="1">
        <v>1</v>
      </c>
      <c r="AF1427" s="1">
        <v>0</v>
      </c>
      <c r="AG1427" s="1">
        <v>0</v>
      </c>
    </row>
    <row r="1428" spans="1:33" x14ac:dyDescent="0.25">
      <c r="A1428" t="s">
        <v>1385</v>
      </c>
      <c r="B1428" s="1" t="s">
        <v>32</v>
      </c>
      <c r="C1428" s="4" t="s">
        <v>213</v>
      </c>
      <c r="D1428" s="1" t="str">
        <f>CONCATENATE(B1428," ",C1428)</f>
        <v>Acer V277bip</v>
      </c>
      <c r="E1428" s="5">
        <v>299</v>
      </c>
      <c r="F1428" s="1">
        <f>E1428/1000</f>
        <v>0.29899999999999999</v>
      </c>
      <c r="G1428" s="2">
        <v>169.86148648648648</v>
      </c>
      <c r="H1428" s="1">
        <f t="shared" si="22"/>
        <v>12519</v>
      </c>
      <c r="I1428" s="1" t="s">
        <v>63</v>
      </c>
      <c r="J1428" s="1" t="s">
        <v>63</v>
      </c>
      <c r="K1428" s="1" t="s">
        <v>42</v>
      </c>
      <c r="L1428" s="1">
        <f>E1428*G1428</f>
        <v>50788.58445945946</v>
      </c>
      <c r="M1428" s="1">
        <f>L1428/1000000</f>
        <v>5.0788584459459461E-2</v>
      </c>
      <c r="N1428" s="1" t="s">
        <v>43</v>
      </c>
      <c r="O1428" s="1" t="s">
        <v>54</v>
      </c>
      <c r="P1428" s="1" t="s">
        <v>38</v>
      </c>
      <c r="Q1428" s="1" t="s">
        <v>38</v>
      </c>
      <c r="R1428" s="1" t="s">
        <v>58</v>
      </c>
      <c r="S1428" s="6" t="s">
        <v>1638</v>
      </c>
      <c r="T1428" s="1">
        <v>0</v>
      </c>
      <c r="U1428" s="1">
        <v>0</v>
      </c>
      <c r="V1428" s="1">
        <v>0</v>
      </c>
      <c r="W1428" s="1">
        <v>1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1</v>
      </c>
      <c r="AD1428" s="1">
        <v>0</v>
      </c>
      <c r="AE1428" s="1">
        <v>1</v>
      </c>
      <c r="AF1428" s="1">
        <v>0</v>
      </c>
      <c r="AG1428" s="1">
        <v>0</v>
      </c>
    </row>
    <row r="1429" spans="1:33" x14ac:dyDescent="0.25">
      <c r="A1429" t="s">
        <v>1385</v>
      </c>
      <c r="B1429" s="1" t="s">
        <v>32</v>
      </c>
      <c r="C1429" s="4" t="s">
        <v>214</v>
      </c>
      <c r="D1429" s="1" t="str">
        <f>CONCATENATE(B1429," ",C1429)</f>
        <v>Acer V277bmipx</v>
      </c>
      <c r="E1429" s="5">
        <v>158</v>
      </c>
      <c r="F1429" s="1">
        <f>E1429/1000</f>
        <v>0.158</v>
      </c>
      <c r="G1429" s="2">
        <v>213.5</v>
      </c>
      <c r="H1429" s="1">
        <f t="shared" si="22"/>
        <v>15735</v>
      </c>
      <c r="I1429" s="1" t="s">
        <v>63</v>
      </c>
      <c r="J1429" s="1" t="s">
        <v>63</v>
      </c>
      <c r="K1429" s="1" t="s">
        <v>42</v>
      </c>
      <c r="L1429" s="1">
        <f>E1429*G1429</f>
        <v>33733</v>
      </c>
      <c r="M1429" s="1">
        <f>L1429/1000000</f>
        <v>3.3732999999999999E-2</v>
      </c>
      <c r="N1429" s="1" t="s">
        <v>43</v>
      </c>
      <c r="O1429" s="1" t="s">
        <v>54</v>
      </c>
      <c r="P1429" s="1" t="s">
        <v>38</v>
      </c>
      <c r="Q1429" s="1" t="s">
        <v>38</v>
      </c>
      <c r="R1429" s="1" t="s">
        <v>58</v>
      </c>
      <c r="S1429" s="6" t="s">
        <v>1637</v>
      </c>
      <c r="T1429" s="1">
        <v>0</v>
      </c>
      <c r="U1429" s="1">
        <v>0</v>
      </c>
      <c r="V1429" s="1">
        <v>0</v>
      </c>
      <c r="W1429" s="1">
        <v>1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1</v>
      </c>
      <c r="AD1429" s="1">
        <v>0</v>
      </c>
      <c r="AE1429" s="1">
        <v>1</v>
      </c>
      <c r="AF1429" s="1">
        <v>0</v>
      </c>
      <c r="AG1429" s="1">
        <v>0</v>
      </c>
    </row>
    <row r="1430" spans="1:33" x14ac:dyDescent="0.25">
      <c r="A1430" t="s">
        <v>1385</v>
      </c>
      <c r="B1430" s="1" t="s">
        <v>32</v>
      </c>
      <c r="C1430" s="4" t="s">
        <v>215</v>
      </c>
      <c r="D1430" s="1" t="str">
        <f>CONCATENATE(B1430," ",C1430)</f>
        <v>Acer V277Ubmiipx</v>
      </c>
      <c r="E1430" s="5">
        <v>265</v>
      </c>
      <c r="F1430" s="1">
        <f>E1430/1000</f>
        <v>0.26500000000000001</v>
      </c>
      <c r="G1430" s="2">
        <v>261.08108108108109</v>
      </c>
      <c r="H1430" s="1">
        <f t="shared" si="22"/>
        <v>19242</v>
      </c>
      <c r="I1430" s="1" t="s">
        <v>63</v>
      </c>
      <c r="J1430" s="1" t="s">
        <v>63</v>
      </c>
      <c r="K1430" s="1" t="s">
        <v>42</v>
      </c>
      <c r="L1430" s="1">
        <f>E1430*G1430</f>
        <v>69186.486486486494</v>
      </c>
      <c r="M1430" s="1">
        <f>L1430/1000000</f>
        <v>6.9186486486486495E-2</v>
      </c>
      <c r="N1430" s="1" t="s">
        <v>43</v>
      </c>
      <c r="O1430" s="1" t="s">
        <v>54</v>
      </c>
      <c r="P1430" s="1" t="s">
        <v>38</v>
      </c>
      <c r="Q1430" s="1" t="s">
        <v>38</v>
      </c>
      <c r="R1430" s="1" t="s">
        <v>58</v>
      </c>
      <c r="S1430" s="6" t="s">
        <v>1637</v>
      </c>
      <c r="T1430" s="1">
        <v>0</v>
      </c>
      <c r="U1430" s="1">
        <v>0</v>
      </c>
      <c r="V1430" s="1">
        <v>0</v>
      </c>
      <c r="W1430" s="1">
        <v>1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1</v>
      </c>
      <c r="AD1430" s="1">
        <v>0</v>
      </c>
      <c r="AE1430" s="1">
        <v>1</v>
      </c>
      <c r="AF1430" s="1">
        <v>0</v>
      </c>
      <c r="AG1430" s="1">
        <v>0</v>
      </c>
    </row>
    <row r="1431" spans="1:33" x14ac:dyDescent="0.25">
      <c r="A1431" t="s">
        <v>1385</v>
      </c>
      <c r="B1431" s="1" t="s">
        <v>32</v>
      </c>
      <c r="C1431" s="4" t="s">
        <v>217</v>
      </c>
      <c r="D1431" s="1" t="str">
        <f>CONCATENATE(B1431," ",C1431)</f>
        <v>Acer VG240Ybmiix</v>
      </c>
      <c r="E1431" s="5">
        <v>1778</v>
      </c>
      <c r="F1431" s="1">
        <f>E1431/1000</f>
        <v>1.778</v>
      </c>
      <c r="G1431" s="2">
        <v>144.72368421052633</v>
      </c>
      <c r="H1431" s="1">
        <f t="shared" si="22"/>
        <v>10666</v>
      </c>
      <c r="I1431" s="1" t="s">
        <v>52</v>
      </c>
      <c r="J1431" s="1" t="s">
        <v>53</v>
      </c>
      <c r="K1431" s="1" t="s">
        <v>42</v>
      </c>
      <c r="L1431" s="1">
        <f>E1431*G1431</f>
        <v>257318.71052631582</v>
      </c>
      <c r="M1431" s="1">
        <f>L1431/1000000</f>
        <v>0.25731871052631583</v>
      </c>
      <c r="N1431" s="1" t="s">
        <v>43</v>
      </c>
      <c r="O1431" s="1" t="s">
        <v>54</v>
      </c>
      <c r="P1431" s="1" t="s">
        <v>38</v>
      </c>
      <c r="Q1431" s="1" t="s">
        <v>48</v>
      </c>
      <c r="R1431" s="1" t="s">
        <v>49</v>
      </c>
      <c r="S1431" s="6" t="s">
        <v>1638</v>
      </c>
      <c r="T1431" s="1">
        <v>0</v>
      </c>
      <c r="U1431" s="1">
        <v>0</v>
      </c>
      <c r="V1431" s="1">
        <v>0</v>
      </c>
      <c r="W1431" s="1">
        <v>0</v>
      </c>
      <c r="X1431" s="1">
        <v>1</v>
      </c>
      <c r="Y1431" s="1">
        <v>0</v>
      </c>
      <c r="Z1431" s="1">
        <v>0</v>
      </c>
      <c r="AA1431" s="1">
        <v>0</v>
      </c>
      <c r="AB1431" s="1">
        <v>0</v>
      </c>
      <c r="AC1431" s="1">
        <v>1</v>
      </c>
      <c r="AD1431" s="1">
        <v>0</v>
      </c>
      <c r="AE1431" s="1">
        <v>1</v>
      </c>
      <c r="AF1431" s="1">
        <v>0</v>
      </c>
      <c r="AG1431" s="1">
        <v>0</v>
      </c>
    </row>
    <row r="1432" spans="1:33" x14ac:dyDescent="0.25">
      <c r="A1432" t="s">
        <v>1385</v>
      </c>
      <c r="B1432" s="1" t="s">
        <v>32</v>
      </c>
      <c r="C1432" s="4" t="s">
        <v>218</v>
      </c>
      <c r="D1432" s="1" t="str">
        <f>CONCATENATE(B1432," ",C1432)</f>
        <v>Acer VG240Ybmipx</v>
      </c>
      <c r="E1432" s="5">
        <v>111</v>
      </c>
      <c r="F1432" s="1">
        <f>E1432/1000</f>
        <v>0.111</v>
      </c>
      <c r="G1432" s="2">
        <v>183.76126126126127</v>
      </c>
      <c r="H1432" s="1">
        <f t="shared" si="22"/>
        <v>13543</v>
      </c>
      <c r="I1432" s="1" t="s">
        <v>52</v>
      </c>
      <c r="J1432" s="1" t="s">
        <v>53</v>
      </c>
      <c r="K1432" s="1" t="s">
        <v>42</v>
      </c>
      <c r="L1432" s="1">
        <f>E1432*G1432</f>
        <v>20397.5</v>
      </c>
      <c r="M1432" s="1">
        <f>L1432/1000000</f>
        <v>2.0397499999999999E-2</v>
      </c>
      <c r="N1432" s="1" t="s">
        <v>43</v>
      </c>
      <c r="O1432" s="1" t="s">
        <v>54</v>
      </c>
      <c r="P1432" s="1" t="s">
        <v>38</v>
      </c>
      <c r="Q1432" s="1" t="s">
        <v>48</v>
      </c>
      <c r="R1432" s="1" t="s">
        <v>49</v>
      </c>
      <c r="S1432" s="6" t="s">
        <v>1638</v>
      </c>
      <c r="T1432" s="1">
        <v>0</v>
      </c>
      <c r="U1432" s="1">
        <v>0</v>
      </c>
      <c r="V1432" s="1">
        <v>0</v>
      </c>
      <c r="W1432" s="1">
        <v>0</v>
      </c>
      <c r="X1432" s="1">
        <v>1</v>
      </c>
      <c r="Y1432" s="1">
        <v>0</v>
      </c>
      <c r="Z1432" s="1">
        <v>0</v>
      </c>
      <c r="AA1432" s="1">
        <v>0</v>
      </c>
      <c r="AB1432" s="1">
        <v>0</v>
      </c>
      <c r="AC1432" s="1">
        <v>1</v>
      </c>
      <c r="AD1432" s="1">
        <v>0</v>
      </c>
      <c r="AE1432" s="1">
        <v>1</v>
      </c>
      <c r="AF1432" s="1">
        <v>0</v>
      </c>
      <c r="AG1432" s="1">
        <v>0</v>
      </c>
    </row>
    <row r="1433" spans="1:33" x14ac:dyDescent="0.25">
      <c r="A1433" t="s">
        <v>1385</v>
      </c>
      <c r="B1433" s="1" t="s">
        <v>32</v>
      </c>
      <c r="C1433" s="4" t="s">
        <v>1432</v>
      </c>
      <c r="D1433" s="1" t="str">
        <f>CONCATENATE(B1433," ",C1433)</f>
        <v>Acer VG240YSbmiipx</v>
      </c>
      <c r="E1433" s="5">
        <v>900</v>
      </c>
      <c r="F1433" s="1">
        <f>E1433/1000</f>
        <v>0.9</v>
      </c>
      <c r="G1433" s="2">
        <v>128.07692307692307</v>
      </c>
      <c r="H1433" s="1">
        <f t="shared" si="22"/>
        <v>9439</v>
      </c>
      <c r="I1433" s="1" t="s">
        <v>52</v>
      </c>
      <c r="J1433" s="1" t="s">
        <v>53</v>
      </c>
      <c r="K1433" s="1" t="s">
        <v>42</v>
      </c>
      <c r="L1433" s="1">
        <f>E1433*G1433</f>
        <v>115269.23076923077</v>
      </c>
      <c r="M1433" s="1">
        <f>L1433/1000000</f>
        <v>0.11526923076923076</v>
      </c>
      <c r="N1433" s="1" t="s">
        <v>43</v>
      </c>
      <c r="O1433" s="1" t="s">
        <v>54</v>
      </c>
      <c r="P1433" s="1" t="s">
        <v>38</v>
      </c>
      <c r="Q1433" s="1" t="s">
        <v>48</v>
      </c>
      <c r="R1433" s="1" t="s">
        <v>49</v>
      </c>
      <c r="S1433" s="6" t="s">
        <v>1637</v>
      </c>
      <c r="T1433" s="1">
        <v>0</v>
      </c>
      <c r="U1433" s="1">
        <v>0</v>
      </c>
      <c r="V1433" s="1">
        <v>0</v>
      </c>
      <c r="W1433" s="1">
        <v>0</v>
      </c>
      <c r="X1433" s="1">
        <v>1</v>
      </c>
      <c r="Y1433" s="1">
        <v>0</v>
      </c>
      <c r="Z1433" s="1">
        <v>0</v>
      </c>
      <c r="AA1433" s="1">
        <v>0</v>
      </c>
      <c r="AB1433" s="1">
        <v>0</v>
      </c>
      <c r="AC1433" s="1">
        <v>1</v>
      </c>
      <c r="AD1433" s="1">
        <v>0</v>
      </c>
      <c r="AE1433" s="1">
        <v>1</v>
      </c>
      <c r="AF1433" s="1">
        <v>0</v>
      </c>
      <c r="AG1433" s="1">
        <v>0</v>
      </c>
    </row>
    <row r="1434" spans="1:33" x14ac:dyDescent="0.25">
      <c r="A1434" t="s">
        <v>1385</v>
      </c>
      <c r="B1434" s="1" t="s">
        <v>32</v>
      </c>
      <c r="C1434" s="4" t="s">
        <v>220</v>
      </c>
      <c r="D1434" s="1" t="str">
        <f>CONCATENATE(B1434," ",C1434)</f>
        <v>Acer VG240YUbmiipx</v>
      </c>
      <c r="E1434" s="5">
        <v>8</v>
      </c>
      <c r="F1434" s="1">
        <f>E1434/1000</f>
        <v>8.0000000000000002E-3</v>
      </c>
      <c r="G1434" s="2">
        <v>234.63513513513513</v>
      </c>
      <c r="H1434" s="1">
        <f t="shared" si="22"/>
        <v>17293</v>
      </c>
      <c r="I1434" s="1" t="s">
        <v>52</v>
      </c>
      <c r="J1434" s="1" t="s">
        <v>53</v>
      </c>
      <c r="K1434" s="1" t="s">
        <v>64</v>
      </c>
      <c r="L1434" s="1">
        <f>E1434*G1434</f>
        <v>1877.081081081081</v>
      </c>
      <c r="M1434" s="1">
        <f>L1434/1000000</f>
        <v>1.8770810810810809E-3</v>
      </c>
      <c r="N1434" s="1" t="s">
        <v>65</v>
      </c>
      <c r="O1434" s="1" t="s">
        <v>54</v>
      </c>
      <c r="P1434" s="1" t="s">
        <v>38</v>
      </c>
      <c r="Q1434" s="1" t="s">
        <v>48</v>
      </c>
      <c r="R1434" s="1" t="s">
        <v>49</v>
      </c>
      <c r="S1434" s="6" t="s">
        <v>1636</v>
      </c>
      <c r="T1434" s="1">
        <v>0</v>
      </c>
      <c r="U1434" s="1">
        <v>0</v>
      </c>
      <c r="V1434" s="1">
        <v>0</v>
      </c>
      <c r="W1434" s="1">
        <v>0</v>
      </c>
      <c r="X1434" s="1">
        <v>1</v>
      </c>
      <c r="Y1434" s="1">
        <v>0</v>
      </c>
      <c r="Z1434" s="1">
        <v>0</v>
      </c>
      <c r="AA1434" s="1">
        <v>0</v>
      </c>
      <c r="AB1434" s="1">
        <v>0</v>
      </c>
      <c r="AC1434" s="1">
        <v>1</v>
      </c>
      <c r="AD1434" s="1">
        <v>0</v>
      </c>
      <c r="AE1434" s="1">
        <v>1</v>
      </c>
      <c r="AF1434" s="1">
        <v>0</v>
      </c>
      <c r="AG1434" s="1">
        <v>0</v>
      </c>
    </row>
    <row r="1435" spans="1:33" x14ac:dyDescent="0.25">
      <c r="A1435" t="s">
        <v>1385</v>
      </c>
      <c r="B1435" s="1" t="s">
        <v>32</v>
      </c>
      <c r="C1435" s="4" t="s">
        <v>221</v>
      </c>
      <c r="D1435" s="1" t="str">
        <f>CONCATENATE(B1435," ",C1435)</f>
        <v>Acer VG242YPbmiipx</v>
      </c>
      <c r="E1435" s="5">
        <v>155</v>
      </c>
      <c r="F1435" s="1">
        <f>E1435/1000</f>
        <v>0.155</v>
      </c>
      <c r="G1435" s="2">
        <v>214.45945945945945</v>
      </c>
      <c r="H1435" s="1">
        <f t="shared" si="22"/>
        <v>15806</v>
      </c>
      <c r="I1435" s="1" t="s">
        <v>52</v>
      </c>
      <c r="J1435" s="1" t="s">
        <v>53</v>
      </c>
      <c r="K1435" s="1" t="s">
        <v>42</v>
      </c>
      <c r="L1435" s="1">
        <f>E1435*G1435</f>
        <v>33241.216216216213</v>
      </c>
      <c r="M1435" s="1">
        <f>L1435/1000000</f>
        <v>3.3241216216216216E-2</v>
      </c>
      <c r="N1435" s="1" t="s">
        <v>43</v>
      </c>
      <c r="O1435" s="1" t="s">
        <v>54</v>
      </c>
      <c r="P1435" s="1" t="s">
        <v>38</v>
      </c>
      <c r="Q1435" s="1" t="s">
        <v>48</v>
      </c>
      <c r="R1435" s="1" t="s">
        <v>49</v>
      </c>
      <c r="S1435" s="6" t="s">
        <v>1636</v>
      </c>
      <c r="T1435" s="1">
        <v>0</v>
      </c>
      <c r="U1435" s="1">
        <v>0</v>
      </c>
      <c r="V1435" s="1">
        <v>0</v>
      </c>
      <c r="W1435" s="1">
        <v>0</v>
      </c>
      <c r="X1435" s="1">
        <v>1</v>
      </c>
      <c r="Y1435" s="1">
        <v>0</v>
      </c>
      <c r="Z1435" s="1">
        <v>0</v>
      </c>
      <c r="AA1435" s="1">
        <v>0</v>
      </c>
      <c r="AB1435" s="1">
        <v>0</v>
      </c>
      <c r="AC1435" s="1">
        <v>1</v>
      </c>
      <c r="AD1435" s="1">
        <v>0</v>
      </c>
      <c r="AE1435" s="1">
        <v>1</v>
      </c>
      <c r="AF1435" s="1">
        <v>0</v>
      </c>
      <c r="AG1435" s="1">
        <v>0</v>
      </c>
    </row>
    <row r="1436" spans="1:33" x14ac:dyDescent="0.25">
      <c r="A1436" t="s">
        <v>1385</v>
      </c>
      <c r="B1436" s="1" t="s">
        <v>32</v>
      </c>
      <c r="C1436" s="4" t="s">
        <v>223</v>
      </c>
      <c r="D1436" s="1" t="str">
        <f>CONCATENATE(B1436," ",C1436)</f>
        <v>Acer VG252QPbmiipx</v>
      </c>
      <c r="E1436" s="5">
        <v>122</v>
      </c>
      <c r="F1436" s="1">
        <f>E1436/1000</f>
        <v>0.122</v>
      </c>
      <c r="G1436" s="2">
        <v>316.95945945945948</v>
      </c>
      <c r="H1436" s="1">
        <f t="shared" si="22"/>
        <v>23360</v>
      </c>
      <c r="I1436" s="1" t="s">
        <v>156</v>
      </c>
      <c r="J1436" s="1" t="s">
        <v>157</v>
      </c>
      <c r="K1436" s="1" t="s">
        <v>42</v>
      </c>
      <c r="L1436" s="1">
        <f>E1436*G1436</f>
        <v>38669.054054054053</v>
      </c>
      <c r="M1436" s="1">
        <f>L1436/1000000</f>
        <v>3.8669054054054054E-2</v>
      </c>
      <c r="N1436" s="1" t="s">
        <v>43</v>
      </c>
      <c r="O1436" s="1" t="s">
        <v>54</v>
      </c>
      <c r="P1436" s="1" t="s">
        <v>38</v>
      </c>
      <c r="Q1436" s="1" t="s">
        <v>48</v>
      </c>
      <c r="R1436" s="1" t="s">
        <v>49</v>
      </c>
      <c r="S1436" s="6" t="s">
        <v>1638</v>
      </c>
      <c r="T1436" s="1">
        <v>0</v>
      </c>
      <c r="U1436" s="1">
        <v>0</v>
      </c>
      <c r="V1436" s="1">
        <v>0</v>
      </c>
      <c r="W1436" s="1">
        <v>0</v>
      </c>
      <c r="X1436" s="1">
        <v>1</v>
      </c>
      <c r="Y1436" s="1">
        <v>0</v>
      </c>
      <c r="Z1436" s="1">
        <v>0</v>
      </c>
      <c r="AA1436" s="1">
        <v>0</v>
      </c>
      <c r="AB1436" s="1">
        <v>0</v>
      </c>
      <c r="AC1436" s="1">
        <v>1</v>
      </c>
      <c r="AD1436" s="1">
        <v>0</v>
      </c>
      <c r="AE1436" s="1">
        <v>1</v>
      </c>
      <c r="AF1436" s="1">
        <v>0</v>
      </c>
      <c r="AG1436" s="1">
        <v>0</v>
      </c>
    </row>
    <row r="1437" spans="1:33" x14ac:dyDescent="0.25">
      <c r="A1437" t="s">
        <v>1385</v>
      </c>
      <c r="B1437" s="1" t="s">
        <v>32</v>
      </c>
      <c r="C1437" s="4" t="s">
        <v>1433</v>
      </c>
      <c r="D1437" s="1" t="str">
        <f>CONCATENATE(B1437," ",C1437)</f>
        <v>Acer VG252QXbmiipx</v>
      </c>
      <c r="E1437" s="5">
        <v>1837</v>
      </c>
      <c r="F1437" s="1">
        <f>E1437/1000</f>
        <v>1.837</v>
      </c>
      <c r="G1437" s="2">
        <v>371.58445945945948</v>
      </c>
      <c r="H1437" s="1">
        <f t="shared" si="22"/>
        <v>27386</v>
      </c>
      <c r="I1437" s="1" t="s">
        <v>156</v>
      </c>
      <c r="J1437" s="1" t="s">
        <v>157</v>
      </c>
      <c r="K1437" s="1" t="s">
        <v>42</v>
      </c>
      <c r="L1437" s="1">
        <f>E1437*G1437</f>
        <v>682600.6520270271</v>
      </c>
      <c r="M1437" s="1">
        <f>L1437/1000000</f>
        <v>0.68260065202702713</v>
      </c>
      <c r="N1437" s="1" t="s">
        <v>43</v>
      </c>
      <c r="O1437" s="1" t="s">
        <v>54</v>
      </c>
      <c r="P1437" s="1" t="s">
        <v>38</v>
      </c>
      <c r="Q1437" s="1" t="s">
        <v>48</v>
      </c>
      <c r="R1437" s="1" t="s">
        <v>49</v>
      </c>
      <c r="S1437" s="6" t="s">
        <v>1638</v>
      </c>
      <c r="T1437" s="1">
        <v>0</v>
      </c>
      <c r="U1437" s="1">
        <v>0</v>
      </c>
      <c r="V1437" s="1">
        <v>0</v>
      </c>
      <c r="W1437" s="1">
        <v>0</v>
      </c>
      <c r="X1437" s="1">
        <v>1</v>
      </c>
      <c r="Y1437" s="1">
        <v>0</v>
      </c>
      <c r="Z1437" s="1">
        <v>0</v>
      </c>
      <c r="AA1437" s="1">
        <v>0</v>
      </c>
      <c r="AB1437" s="1">
        <v>0</v>
      </c>
      <c r="AC1437" s="1">
        <v>1</v>
      </c>
      <c r="AD1437" s="1">
        <v>0</v>
      </c>
      <c r="AE1437" s="1">
        <v>1</v>
      </c>
      <c r="AF1437" s="1">
        <v>0</v>
      </c>
      <c r="AG1437" s="1">
        <v>0</v>
      </c>
    </row>
    <row r="1438" spans="1:33" x14ac:dyDescent="0.25">
      <c r="A1438" t="s">
        <v>1385</v>
      </c>
      <c r="B1438" s="1" t="s">
        <v>32</v>
      </c>
      <c r="C1438" s="4" t="s">
        <v>226</v>
      </c>
      <c r="D1438" s="1" t="str">
        <f>CONCATENATE(B1438," ",C1438)</f>
        <v>Acer VG270bmipx</v>
      </c>
      <c r="E1438" s="5">
        <v>89</v>
      </c>
      <c r="F1438" s="1">
        <f>E1438/1000</f>
        <v>8.8999999999999996E-2</v>
      </c>
      <c r="G1438" s="2">
        <v>218.10135135135135</v>
      </c>
      <c r="H1438" s="1">
        <f t="shared" si="22"/>
        <v>16074</v>
      </c>
      <c r="I1438" s="1" t="s">
        <v>63</v>
      </c>
      <c r="J1438" s="1" t="s">
        <v>63</v>
      </c>
      <c r="K1438" s="1" t="s">
        <v>86</v>
      </c>
      <c r="L1438" s="1">
        <f>E1438*G1438</f>
        <v>19411.02027027027</v>
      </c>
      <c r="M1438" s="1">
        <f>L1438/1000000</f>
        <v>1.9411020270270269E-2</v>
      </c>
      <c r="N1438" s="1" t="s">
        <v>87</v>
      </c>
      <c r="O1438" s="1" t="s">
        <v>54</v>
      </c>
      <c r="P1438" s="1" t="s">
        <v>38</v>
      </c>
      <c r="Q1438" s="1" t="s">
        <v>48</v>
      </c>
      <c r="R1438" s="1" t="s">
        <v>58</v>
      </c>
      <c r="S1438" s="6" t="s">
        <v>1638</v>
      </c>
      <c r="T1438" s="1">
        <v>0</v>
      </c>
      <c r="U1438" s="1">
        <v>0</v>
      </c>
      <c r="V1438" s="1">
        <v>0</v>
      </c>
      <c r="W1438" s="1">
        <v>0</v>
      </c>
      <c r="X1438" s="1">
        <v>1</v>
      </c>
      <c r="Y1438" s="1">
        <v>0</v>
      </c>
      <c r="Z1438" s="1">
        <v>0</v>
      </c>
      <c r="AA1438" s="1">
        <v>0</v>
      </c>
      <c r="AB1438" s="1">
        <v>0</v>
      </c>
      <c r="AC1438" s="1">
        <v>1</v>
      </c>
      <c r="AD1438" s="1">
        <v>0</v>
      </c>
      <c r="AE1438" s="1">
        <v>1</v>
      </c>
      <c r="AF1438" s="1">
        <v>0</v>
      </c>
      <c r="AG1438" s="1">
        <v>1</v>
      </c>
    </row>
    <row r="1439" spans="1:33" x14ac:dyDescent="0.25">
      <c r="A1439" t="s">
        <v>1385</v>
      </c>
      <c r="B1439" s="1" t="s">
        <v>32</v>
      </c>
      <c r="C1439" s="4" t="s">
        <v>227</v>
      </c>
      <c r="D1439" s="1" t="str">
        <f>CONCATENATE(B1439," ",C1439)</f>
        <v>Acer VG270Kbmiipx</v>
      </c>
      <c r="E1439" s="5">
        <v>11</v>
      </c>
      <c r="F1439" s="1">
        <f>E1439/1000</f>
        <v>1.0999999999999999E-2</v>
      </c>
      <c r="G1439" s="2">
        <v>236.47297297297297</v>
      </c>
      <c r="H1439" s="1">
        <f t="shared" si="22"/>
        <v>17428</v>
      </c>
      <c r="I1439" s="1" t="s">
        <v>63</v>
      </c>
      <c r="J1439" s="1" t="s">
        <v>63</v>
      </c>
      <c r="K1439" s="1" t="s">
        <v>86</v>
      </c>
      <c r="L1439" s="1">
        <f>E1439*G1439</f>
        <v>2601.2027027027025</v>
      </c>
      <c r="M1439" s="1">
        <f>L1439/1000000</f>
        <v>2.6012027027027024E-3</v>
      </c>
      <c r="N1439" s="1" t="s">
        <v>87</v>
      </c>
      <c r="O1439" s="1" t="s">
        <v>54</v>
      </c>
      <c r="P1439" s="1" t="s">
        <v>38</v>
      </c>
      <c r="Q1439" s="1" t="s">
        <v>48</v>
      </c>
      <c r="R1439" s="1" t="s">
        <v>58</v>
      </c>
      <c r="S1439" s="6" t="s">
        <v>1638</v>
      </c>
      <c r="T1439" s="1">
        <v>0</v>
      </c>
      <c r="U1439" s="1">
        <v>0</v>
      </c>
      <c r="V1439" s="1">
        <v>0</v>
      </c>
      <c r="W1439" s="1">
        <v>0</v>
      </c>
      <c r="X1439" s="1">
        <v>1</v>
      </c>
      <c r="Y1439" s="1">
        <v>0</v>
      </c>
      <c r="Z1439" s="1">
        <v>0</v>
      </c>
      <c r="AA1439" s="1">
        <v>0</v>
      </c>
      <c r="AB1439" s="1">
        <v>0</v>
      </c>
      <c r="AC1439" s="1">
        <v>1</v>
      </c>
      <c r="AD1439" s="1">
        <v>0</v>
      </c>
      <c r="AE1439" s="1">
        <v>1</v>
      </c>
      <c r="AF1439" s="1">
        <v>0</v>
      </c>
      <c r="AG1439" s="1">
        <v>1</v>
      </c>
    </row>
    <row r="1440" spans="1:33" x14ac:dyDescent="0.25">
      <c r="A1440" t="s">
        <v>1385</v>
      </c>
      <c r="B1440" s="1" t="s">
        <v>32</v>
      </c>
      <c r="C1440" s="4" t="s">
        <v>228</v>
      </c>
      <c r="D1440" s="1" t="str">
        <f>CONCATENATE(B1440," ",C1440)</f>
        <v>Acer VG270Sbmiipx</v>
      </c>
      <c r="E1440" s="5">
        <v>144</v>
      </c>
      <c r="F1440" s="1">
        <f>E1440/1000</f>
        <v>0.14399999999999999</v>
      </c>
      <c r="G1440" s="2">
        <v>306.82051282051282</v>
      </c>
      <c r="H1440" s="1">
        <f t="shared" si="22"/>
        <v>22613</v>
      </c>
      <c r="I1440" s="1" t="s">
        <v>63</v>
      </c>
      <c r="J1440" s="1" t="s">
        <v>63</v>
      </c>
      <c r="K1440" s="1" t="s">
        <v>86</v>
      </c>
      <c r="L1440" s="1">
        <f>E1440*G1440</f>
        <v>44182.153846153844</v>
      </c>
      <c r="M1440" s="1">
        <f>L1440/1000000</f>
        <v>4.4182153846153843E-2</v>
      </c>
      <c r="N1440" s="1" t="s">
        <v>87</v>
      </c>
      <c r="O1440" s="1" t="s">
        <v>54</v>
      </c>
      <c r="P1440" s="1" t="s">
        <v>38</v>
      </c>
      <c r="Q1440" s="1" t="s">
        <v>48</v>
      </c>
      <c r="R1440" s="1" t="s">
        <v>58</v>
      </c>
      <c r="S1440" s="6" t="s">
        <v>1637</v>
      </c>
      <c r="T1440" s="1">
        <v>0</v>
      </c>
      <c r="U1440" s="1">
        <v>0</v>
      </c>
      <c r="V1440" s="1">
        <v>0</v>
      </c>
      <c r="W1440" s="1">
        <v>0</v>
      </c>
      <c r="X1440" s="1">
        <v>1</v>
      </c>
      <c r="Y1440" s="1">
        <v>0</v>
      </c>
      <c r="Z1440" s="1">
        <v>0</v>
      </c>
      <c r="AA1440" s="1">
        <v>0</v>
      </c>
      <c r="AB1440" s="1">
        <v>0</v>
      </c>
      <c r="AC1440" s="1">
        <v>1</v>
      </c>
      <c r="AD1440" s="1">
        <v>0</v>
      </c>
      <c r="AE1440" s="1">
        <v>1</v>
      </c>
      <c r="AF1440" s="1">
        <v>0</v>
      </c>
      <c r="AG1440" s="1">
        <v>1</v>
      </c>
    </row>
    <row r="1441" spans="1:33" x14ac:dyDescent="0.25">
      <c r="A1441" t="s">
        <v>1385</v>
      </c>
      <c r="B1441" s="1" t="s">
        <v>32</v>
      </c>
      <c r="C1441" s="4" t="s">
        <v>229</v>
      </c>
      <c r="D1441" s="1" t="str">
        <f>CONCATENATE(B1441," ",C1441)</f>
        <v>Acer VG270Ubmiipx</v>
      </c>
      <c r="E1441" s="5">
        <v>65</v>
      </c>
      <c r="F1441" s="1">
        <f>E1441/1000</f>
        <v>6.5000000000000002E-2</v>
      </c>
      <c r="G1441" s="2">
        <v>289.83108108108109</v>
      </c>
      <c r="H1441" s="1">
        <f t="shared" si="22"/>
        <v>21361</v>
      </c>
      <c r="I1441" s="1" t="s">
        <v>63</v>
      </c>
      <c r="J1441" s="1" t="s">
        <v>63</v>
      </c>
      <c r="K1441" s="1" t="s">
        <v>64</v>
      </c>
      <c r="L1441" s="1">
        <f>E1441*G1441</f>
        <v>18839.02027027027</v>
      </c>
      <c r="M1441" s="1">
        <f>L1441/1000000</f>
        <v>1.8839020270270269E-2</v>
      </c>
      <c r="N1441" s="1" t="s">
        <v>65</v>
      </c>
      <c r="O1441" s="1" t="s">
        <v>54</v>
      </c>
      <c r="P1441" s="1" t="s">
        <v>38</v>
      </c>
      <c r="Q1441" s="1" t="s">
        <v>48</v>
      </c>
      <c r="R1441" s="1" t="s">
        <v>49</v>
      </c>
      <c r="S1441" s="6" t="s">
        <v>1638</v>
      </c>
      <c r="T1441" s="1">
        <v>0</v>
      </c>
      <c r="U1441" s="1">
        <v>0</v>
      </c>
      <c r="V1441" s="1">
        <v>0</v>
      </c>
      <c r="W1441" s="1">
        <v>0</v>
      </c>
      <c r="X1441" s="1">
        <v>1</v>
      </c>
      <c r="Y1441" s="1">
        <v>0</v>
      </c>
      <c r="Z1441" s="1">
        <v>0</v>
      </c>
      <c r="AA1441" s="1">
        <v>0</v>
      </c>
      <c r="AB1441" s="1">
        <v>0</v>
      </c>
      <c r="AC1441" s="1">
        <v>1</v>
      </c>
      <c r="AD1441" s="1">
        <v>0</v>
      </c>
      <c r="AE1441" s="1">
        <v>1</v>
      </c>
      <c r="AF1441" s="1">
        <v>0</v>
      </c>
      <c r="AG1441" s="1">
        <v>0</v>
      </c>
    </row>
    <row r="1442" spans="1:33" x14ac:dyDescent="0.25">
      <c r="A1442" t="s">
        <v>1385</v>
      </c>
      <c r="B1442" s="1" t="s">
        <v>32</v>
      </c>
      <c r="C1442" s="4" t="s">
        <v>230</v>
      </c>
      <c r="D1442" s="1" t="str">
        <f>CONCATENATE(B1442," ",C1442)</f>
        <v>Acer VG270UPbmiipx</v>
      </c>
      <c r="E1442" s="5">
        <v>1890</v>
      </c>
      <c r="F1442" s="1">
        <f>E1442/1000</f>
        <v>1.89</v>
      </c>
      <c r="G1442" s="2">
        <v>419.68918918918916</v>
      </c>
      <c r="H1442" s="1">
        <f t="shared" si="22"/>
        <v>30931</v>
      </c>
      <c r="I1442" s="1" t="s">
        <v>63</v>
      </c>
      <c r="J1442" s="1" t="s">
        <v>63</v>
      </c>
      <c r="K1442" s="1" t="s">
        <v>64</v>
      </c>
      <c r="L1442" s="1">
        <f>E1442*G1442</f>
        <v>793212.56756756757</v>
      </c>
      <c r="M1442" s="1">
        <f>L1442/1000000</f>
        <v>0.79321256756756753</v>
      </c>
      <c r="N1442" s="1" t="s">
        <v>65</v>
      </c>
      <c r="O1442" s="1" t="s">
        <v>54</v>
      </c>
      <c r="P1442" s="1" t="s">
        <v>38</v>
      </c>
      <c r="Q1442" s="1" t="s">
        <v>48</v>
      </c>
      <c r="R1442" s="1" t="s">
        <v>49</v>
      </c>
      <c r="S1442" s="6" t="s">
        <v>1638</v>
      </c>
      <c r="T1442" s="1">
        <v>0</v>
      </c>
      <c r="U1442" s="1">
        <v>0</v>
      </c>
      <c r="V1442" s="1">
        <v>0</v>
      </c>
      <c r="W1442" s="1">
        <v>0</v>
      </c>
      <c r="X1442" s="1">
        <v>1</v>
      </c>
      <c r="Y1442" s="1">
        <v>0</v>
      </c>
      <c r="Z1442" s="1">
        <v>0</v>
      </c>
      <c r="AA1442" s="1">
        <v>0</v>
      </c>
      <c r="AB1442" s="1">
        <v>0</v>
      </c>
      <c r="AC1442" s="1">
        <v>1</v>
      </c>
      <c r="AD1442" s="1">
        <v>0</v>
      </c>
      <c r="AE1442" s="1">
        <v>1</v>
      </c>
      <c r="AF1442" s="1">
        <v>0</v>
      </c>
      <c r="AG1442" s="1">
        <v>0</v>
      </c>
    </row>
    <row r="1443" spans="1:33" x14ac:dyDescent="0.25">
      <c r="A1443" t="s">
        <v>1385</v>
      </c>
      <c r="B1443" s="1" t="s">
        <v>32</v>
      </c>
      <c r="C1443" s="4" t="s">
        <v>231</v>
      </c>
      <c r="D1443" s="1" t="str">
        <f>CONCATENATE(B1443," ",C1443)</f>
        <v>Acer VG271Pbmiipx</v>
      </c>
      <c r="E1443" s="5">
        <v>19</v>
      </c>
      <c r="F1443" s="1">
        <f>E1443/1000</f>
        <v>1.9E-2</v>
      </c>
      <c r="G1443" s="2">
        <v>310.56081081081084</v>
      </c>
      <c r="H1443" s="1">
        <f t="shared" si="22"/>
        <v>22888</v>
      </c>
      <c r="I1443" s="1" t="s">
        <v>63</v>
      </c>
      <c r="J1443" s="1" t="s">
        <v>63</v>
      </c>
      <c r="K1443" s="1" t="s">
        <v>64</v>
      </c>
      <c r="L1443" s="1">
        <f>E1443*G1443</f>
        <v>5900.6554054054059</v>
      </c>
      <c r="M1443" s="1">
        <f>L1443/1000000</f>
        <v>5.9006554054054057E-3</v>
      </c>
      <c r="N1443" s="1" t="s">
        <v>65</v>
      </c>
      <c r="O1443" s="1" t="s">
        <v>54</v>
      </c>
      <c r="P1443" s="1" t="s">
        <v>38</v>
      </c>
      <c r="Q1443" s="1" t="s">
        <v>48</v>
      </c>
      <c r="R1443" s="1" t="s">
        <v>49</v>
      </c>
      <c r="S1443" s="6" t="s">
        <v>1638</v>
      </c>
      <c r="T1443" s="1">
        <v>0</v>
      </c>
      <c r="U1443" s="1">
        <v>0</v>
      </c>
      <c r="V1443" s="1">
        <v>0</v>
      </c>
      <c r="W1443" s="1">
        <v>0</v>
      </c>
      <c r="X1443" s="1">
        <v>1</v>
      </c>
      <c r="Y1443" s="1">
        <v>0</v>
      </c>
      <c r="Z1443" s="1">
        <v>0</v>
      </c>
      <c r="AA1443" s="1">
        <v>0</v>
      </c>
      <c r="AB1443" s="1">
        <v>0</v>
      </c>
      <c r="AC1443" s="1">
        <v>1</v>
      </c>
      <c r="AD1443" s="1">
        <v>0</v>
      </c>
      <c r="AE1443" s="1">
        <v>1</v>
      </c>
      <c r="AF1443" s="1">
        <v>0</v>
      </c>
      <c r="AG1443" s="1">
        <v>0</v>
      </c>
    </row>
    <row r="1444" spans="1:33" x14ac:dyDescent="0.25">
      <c r="A1444" t="s">
        <v>1385</v>
      </c>
      <c r="B1444" s="1" t="s">
        <v>32</v>
      </c>
      <c r="C1444" s="4" t="s">
        <v>232</v>
      </c>
      <c r="D1444" s="1" t="str">
        <f>CONCATENATE(B1444," ",C1444)</f>
        <v>Acer VG271UPbmiipx</v>
      </c>
      <c r="E1444" s="5">
        <v>85</v>
      </c>
      <c r="F1444" s="1">
        <f>E1444/1000</f>
        <v>8.5000000000000006E-2</v>
      </c>
      <c r="G1444" s="2">
        <v>456.0720720720721</v>
      </c>
      <c r="H1444" s="1">
        <f t="shared" si="22"/>
        <v>33613</v>
      </c>
      <c r="I1444" s="1" t="s">
        <v>63</v>
      </c>
      <c r="J1444" s="1" t="s">
        <v>63</v>
      </c>
      <c r="K1444" s="1" t="s">
        <v>64</v>
      </c>
      <c r="L1444" s="1">
        <f>E1444*G1444</f>
        <v>38766.126126126132</v>
      </c>
      <c r="M1444" s="1">
        <f>L1444/1000000</f>
        <v>3.8766126126126128E-2</v>
      </c>
      <c r="N1444" s="1" t="s">
        <v>65</v>
      </c>
      <c r="O1444" s="1" t="s">
        <v>54</v>
      </c>
      <c r="P1444" s="1" t="s">
        <v>38</v>
      </c>
      <c r="Q1444" s="1" t="s">
        <v>48</v>
      </c>
      <c r="R1444" s="1" t="s">
        <v>49</v>
      </c>
      <c r="S1444" s="6" t="s">
        <v>1638</v>
      </c>
      <c r="T1444" s="1">
        <v>0</v>
      </c>
      <c r="U1444" s="1">
        <v>0</v>
      </c>
      <c r="V1444" s="1">
        <v>0</v>
      </c>
      <c r="W1444" s="1">
        <v>0</v>
      </c>
      <c r="X1444" s="1">
        <v>1</v>
      </c>
      <c r="Y1444" s="1">
        <v>0</v>
      </c>
      <c r="Z1444" s="1">
        <v>0</v>
      </c>
      <c r="AA1444" s="1">
        <v>0</v>
      </c>
      <c r="AB1444" s="1">
        <v>0</v>
      </c>
      <c r="AC1444" s="1">
        <v>1</v>
      </c>
      <c r="AD1444" s="1">
        <v>0</v>
      </c>
      <c r="AE1444" s="1">
        <v>1</v>
      </c>
      <c r="AF1444" s="1">
        <v>0</v>
      </c>
      <c r="AG1444" s="1">
        <v>0</v>
      </c>
    </row>
    <row r="1445" spans="1:33" x14ac:dyDescent="0.25">
      <c r="A1445" t="s">
        <v>1385</v>
      </c>
      <c r="B1445" s="1" t="s">
        <v>32</v>
      </c>
      <c r="C1445" s="4" t="s">
        <v>233</v>
      </c>
      <c r="D1445" s="1" t="str">
        <f>CONCATENATE(B1445," ",C1445)</f>
        <v>Acer VG271USbmiipx</v>
      </c>
      <c r="E1445" s="5">
        <v>91</v>
      </c>
      <c r="F1445" s="1">
        <f>E1445/1000</f>
        <v>9.0999999999999998E-2</v>
      </c>
      <c r="G1445" s="2">
        <v>380.0337837837838</v>
      </c>
      <c r="H1445" s="1">
        <f t="shared" si="22"/>
        <v>28008</v>
      </c>
      <c r="I1445" s="1" t="s">
        <v>63</v>
      </c>
      <c r="J1445" s="1" t="s">
        <v>63</v>
      </c>
      <c r="K1445" s="1" t="s">
        <v>64</v>
      </c>
      <c r="L1445" s="1">
        <f>E1445*G1445</f>
        <v>34583.074324324327</v>
      </c>
      <c r="M1445" s="1">
        <f>L1445/1000000</f>
        <v>3.458307432432433E-2</v>
      </c>
      <c r="N1445" s="1" t="s">
        <v>65</v>
      </c>
      <c r="O1445" s="1" t="s">
        <v>54</v>
      </c>
      <c r="P1445" s="1" t="s">
        <v>38</v>
      </c>
      <c r="Q1445" s="1" t="s">
        <v>48</v>
      </c>
      <c r="R1445" s="1" t="s">
        <v>49</v>
      </c>
      <c r="S1445" s="6" t="s">
        <v>1638</v>
      </c>
      <c r="T1445" s="1">
        <v>0</v>
      </c>
      <c r="U1445" s="1">
        <v>0</v>
      </c>
      <c r="V1445" s="1">
        <v>0</v>
      </c>
      <c r="W1445" s="1">
        <v>0</v>
      </c>
      <c r="X1445" s="1">
        <v>1</v>
      </c>
      <c r="Y1445" s="1">
        <v>0</v>
      </c>
      <c r="Z1445" s="1">
        <v>0</v>
      </c>
      <c r="AA1445" s="1">
        <v>0</v>
      </c>
      <c r="AB1445" s="1">
        <v>0</v>
      </c>
      <c r="AC1445" s="1">
        <v>1</v>
      </c>
      <c r="AD1445" s="1">
        <v>0</v>
      </c>
      <c r="AE1445" s="1">
        <v>1</v>
      </c>
      <c r="AF1445" s="1">
        <v>0</v>
      </c>
      <c r="AG1445" s="1">
        <v>0</v>
      </c>
    </row>
    <row r="1446" spans="1:33" x14ac:dyDescent="0.25">
      <c r="A1446" t="s">
        <v>1385</v>
      </c>
      <c r="B1446" s="1" t="s">
        <v>32</v>
      </c>
      <c r="C1446" s="4" t="s">
        <v>234</v>
      </c>
      <c r="D1446" s="1" t="str">
        <f>CONCATENATE(B1446," ",C1446)</f>
        <v>Acer VG272Pbmiipx</v>
      </c>
      <c r="E1446" s="5">
        <v>10</v>
      </c>
      <c r="F1446" s="1">
        <f>E1446/1000</f>
        <v>0.01</v>
      </c>
      <c r="G1446" s="2">
        <v>312.76315789473682</v>
      </c>
      <c r="H1446" s="1">
        <f t="shared" si="22"/>
        <v>23051</v>
      </c>
      <c r="I1446" s="1" t="s">
        <v>63</v>
      </c>
      <c r="J1446" s="1" t="s">
        <v>63</v>
      </c>
      <c r="K1446" s="1" t="s">
        <v>42</v>
      </c>
      <c r="L1446" s="1">
        <f>E1446*G1446</f>
        <v>3127.6315789473683</v>
      </c>
      <c r="M1446" s="1">
        <f>L1446/1000000</f>
        <v>3.1276315789473684E-3</v>
      </c>
      <c r="N1446" s="1" t="s">
        <v>43</v>
      </c>
      <c r="O1446" s="1" t="s">
        <v>54</v>
      </c>
      <c r="P1446" s="1" t="s">
        <v>38</v>
      </c>
      <c r="Q1446" s="1" t="s">
        <v>48</v>
      </c>
      <c r="R1446" s="1" t="s">
        <v>49</v>
      </c>
      <c r="S1446" s="6" t="s">
        <v>1637</v>
      </c>
      <c r="T1446" s="1">
        <v>0</v>
      </c>
      <c r="U1446" s="1">
        <v>0</v>
      </c>
      <c r="V1446" s="1">
        <v>0</v>
      </c>
      <c r="W1446" s="1">
        <v>0</v>
      </c>
      <c r="X1446" s="1">
        <v>1</v>
      </c>
      <c r="Y1446" s="1">
        <v>0</v>
      </c>
      <c r="Z1446" s="1">
        <v>0</v>
      </c>
      <c r="AA1446" s="1">
        <v>0</v>
      </c>
      <c r="AB1446" s="1">
        <v>0</v>
      </c>
      <c r="AC1446" s="1">
        <v>1</v>
      </c>
      <c r="AD1446" s="1">
        <v>0</v>
      </c>
      <c r="AE1446" s="1">
        <v>1</v>
      </c>
      <c r="AF1446" s="1">
        <v>0</v>
      </c>
      <c r="AG1446" s="1">
        <v>0</v>
      </c>
    </row>
    <row r="1447" spans="1:33" x14ac:dyDescent="0.25">
      <c r="A1447" t="s">
        <v>1385</v>
      </c>
      <c r="B1447" s="1" t="s">
        <v>32</v>
      </c>
      <c r="C1447" s="4" t="s">
        <v>235</v>
      </c>
      <c r="D1447" s="1" t="str">
        <f>CONCATENATE(B1447," ",C1447)</f>
        <v>Acer VG272UPbmiipx</v>
      </c>
      <c r="E1447" s="5">
        <v>98</v>
      </c>
      <c r="F1447" s="1">
        <f>E1447/1000</f>
        <v>9.8000000000000004E-2</v>
      </c>
      <c r="G1447" s="2">
        <v>462.15765765765764</v>
      </c>
      <c r="H1447" s="1">
        <f t="shared" si="22"/>
        <v>34061</v>
      </c>
      <c r="I1447" s="1" t="s">
        <v>63</v>
      </c>
      <c r="J1447" s="1" t="s">
        <v>63</v>
      </c>
      <c r="K1447" s="1" t="s">
        <v>64</v>
      </c>
      <c r="L1447" s="1">
        <f>E1447*G1447</f>
        <v>45291.450450450451</v>
      </c>
      <c r="M1447" s="1">
        <f>L1447/1000000</f>
        <v>4.5291450450450452E-2</v>
      </c>
      <c r="N1447" s="1" t="s">
        <v>65</v>
      </c>
      <c r="O1447" s="1" t="s">
        <v>54</v>
      </c>
      <c r="P1447" s="1" t="s">
        <v>38</v>
      </c>
      <c r="Q1447" s="1" t="s">
        <v>48</v>
      </c>
      <c r="R1447" s="1" t="s">
        <v>49</v>
      </c>
      <c r="S1447" s="6" t="s">
        <v>1638</v>
      </c>
      <c r="T1447" s="1">
        <v>0</v>
      </c>
      <c r="U1447" s="1">
        <v>0</v>
      </c>
      <c r="V1447" s="1">
        <v>0</v>
      </c>
      <c r="W1447" s="1">
        <v>0</v>
      </c>
      <c r="X1447" s="1">
        <v>1</v>
      </c>
      <c r="Y1447" s="1">
        <v>0</v>
      </c>
      <c r="Z1447" s="1">
        <v>0</v>
      </c>
      <c r="AA1447" s="1">
        <v>0</v>
      </c>
      <c r="AB1447" s="1">
        <v>0</v>
      </c>
      <c r="AC1447" s="1">
        <v>1</v>
      </c>
      <c r="AD1447" s="1">
        <v>0</v>
      </c>
      <c r="AE1447" s="1">
        <v>1</v>
      </c>
      <c r="AF1447" s="1">
        <v>0</v>
      </c>
      <c r="AG1447" s="1">
        <v>0</v>
      </c>
    </row>
    <row r="1448" spans="1:33" x14ac:dyDescent="0.25">
      <c r="A1448" t="s">
        <v>1385</v>
      </c>
      <c r="B1448" s="1" t="s">
        <v>32</v>
      </c>
      <c r="C1448" s="4" t="s">
        <v>236</v>
      </c>
      <c r="D1448" s="1" t="str">
        <f>CONCATENATE(B1448," ",C1448)</f>
        <v>Acer VG272Xbmiipx</v>
      </c>
      <c r="E1448" s="5">
        <v>656</v>
      </c>
      <c r="F1448" s="1">
        <f>E1448/1000</f>
        <v>0.65600000000000003</v>
      </c>
      <c r="G1448" s="2">
        <v>352.56756756756755</v>
      </c>
      <c r="H1448" s="1">
        <f t="shared" si="22"/>
        <v>25984</v>
      </c>
      <c r="I1448" s="1" t="s">
        <v>63</v>
      </c>
      <c r="J1448" s="1" t="s">
        <v>63</v>
      </c>
      <c r="K1448" s="1" t="s">
        <v>42</v>
      </c>
      <c r="L1448" s="1">
        <f>E1448*G1448</f>
        <v>231284.32432432432</v>
      </c>
      <c r="M1448" s="1">
        <f>L1448/1000000</f>
        <v>0.23128432432432433</v>
      </c>
      <c r="N1448" s="1" t="s">
        <v>43</v>
      </c>
      <c r="O1448" s="1" t="s">
        <v>54</v>
      </c>
      <c r="P1448" s="1" t="s">
        <v>38</v>
      </c>
      <c r="Q1448" s="1" t="s">
        <v>48</v>
      </c>
      <c r="R1448" s="1" t="s">
        <v>49</v>
      </c>
      <c r="S1448" s="6" t="s">
        <v>1637</v>
      </c>
      <c r="T1448" s="1">
        <v>0</v>
      </c>
      <c r="U1448" s="1">
        <v>0</v>
      </c>
      <c r="V1448" s="1">
        <v>0</v>
      </c>
      <c r="W1448" s="1">
        <v>0</v>
      </c>
      <c r="X1448" s="1">
        <v>1</v>
      </c>
      <c r="Y1448" s="1">
        <v>0</v>
      </c>
      <c r="Z1448" s="1">
        <v>0</v>
      </c>
      <c r="AA1448" s="1">
        <v>0</v>
      </c>
      <c r="AB1448" s="1">
        <v>0</v>
      </c>
      <c r="AC1448" s="1">
        <v>1</v>
      </c>
      <c r="AD1448" s="1">
        <v>0</v>
      </c>
      <c r="AE1448" s="1">
        <v>1</v>
      </c>
      <c r="AF1448" s="1">
        <v>0</v>
      </c>
      <c r="AG1448" s="1">
        <v>0</v>
      </c>
    </row>
    <row r="1449" spans="1:33" x14ac:dyDescent="0.25">
      <c r="A1449" t="s">
        <v>1385</v>
      </c>
      <c r="B1449" s="1" t="s">
        <v>32</v>
      </c>
      <c r="C1449" s="4" t="s">
        <v>1434</v>
      </c>
      <c r="D1449" s="1" t="str">
        <f>CONCATENATE(B1449," ",C1449)</f>
        <v>Acer X27Pbmiphzx</v>
      </c>
      <c r="E1449" s="5">
        <v>1</v>
      </c>
      <c r="F1449" s="1">
        <f>E1449/1000</f>
        <v>1E-3</v>
      </c>
      <c r="G1449" s="2">
        <v>2800</v>
      </c>
      <c r="H1449" s="1">
        <f t="shared" si="22"/>
        <v>206360</v>
      </c>
      <c r="I1449" s="1" t="s">
        <v>63</v>
      </c>
      <c r="J1449" s="1" t="s">
        <v>63</v>
      </c>
      <c r="K1449" s="1" t="s">
        <v>86</v>
      </c>
      <c r="L1449" s="1">
        <f>E1449*G1449</f>
        <v>2800</v>
      </c>
      <c r="M1449" s="1">
        <f>L1449/1000000</f>
        <v>2.8E-3</v>
      </c>
      <c r="N1449" s="1" t="s">
        <v>87</v>
      </c>
      <c r="O1449" s="1" t="s">
        <v>54</v>
      </c>
      <c r="P1449" s="1" t="s">
        <v>38</v>
      </c>
      <c r="Q1449" s="1" t="s">
        <v>48</v>
      </c>
      <c r="R1449" s="1" t="s">
        <v>58</v>
      </c>
      <c r="S1449" s="6" t="s">
        <v>1638</v>
      </c>
      <c r="T1449" s="1">
        <v>0</v>
      </c>
      <c r="U1449" s="1">
        <v>0</v>
      </c>
      <c r="V1449" s="1">
        <v>0</v>
      </c>
      <c r="W1449" s="1">
        <v>0</v>
      </c>
      <c r="X1449" s="1">
        <v>1</v>
      </c>
      <c r="Y1449" s="1">
        <v>0</v>
      </c>
      <c r="Z1449" s="1">
        <v>0</v>
      </c>
      <c r="AA1449" s="1">
        <v>0</v>
      </c>
      <c r="AB1449" s="1">
        <v>0</v>
      </c>
      <c r="AC1449" s="1">
        <v>1</v>
      </c>
      <c r="AD1449" s="1">
        <v>0</v>
      </c>
      <c r="AE1449" s="1">
        <v>1</v>
      </c>
      <c r="AF1449" s="1">
        <v>0</v>
      </c>
      <c r="AG1449" s="1">
        <v>1</v>
      </c>
    </row>
    <row r="1450" spans="1:33" x14ac:dyDescent="0.25">
      <c r="A1450" t="s">
        <v>1385</v>
      </c>
      <c r="B1450" s="1" t="s">
        <v>32</v>
      </c>
      <c r="C1450" s="4" t="s">
        <v>237</v>
      </c>
      <c r="D1450" s="1" t="str">
        <f>CONCATENATE(B1450," ",C1450)</f>
        <v>Acer X34Pbmiphzx</v>
      </c>
      <c r="E1450" s="5">
        <v>1</v>
      </c>
      <c r="F1450" s="1">
        <f>E1450/1000</f>
        <v>1E-3</v>
      </c>
      <c r="G1450" s="2">
        <v>1570.0986842105262</v>
      </c>
      <c r="H1450" s="1">
        <f t="shared" si="22"/>
        <v>115716</v>
      </c>
      <c r="I1450" s="1" t="s">
        <v>238</v>
      </c>
      <c r="J1450" s="1" t="s">
        <v>72</v>
      </c>
      <c r="K1450" s="1" t="s">
        <v>239</v>
      </c>
      <c r="L1450" s="1">
        <f>E1450*G1450</f>
        <v>1570.0986842105262</v>
      </c>
      <c r="M1450" s="1">
        <f>L1450/1000000</f>
        <v>1.5700986842105261E-3</v>
      </c>
      <c r="N1450" s="1" t="s">
        <v>87</v>
      </c>
      <c r="O1450" s="1" t="s">
        <v>54</v>
      </c>
      <c r="P1450" s="1" t="s">
        <v>48</v>
      </c>
      <c r="Q1450" s="1" t="s">
        <v>48</v>
      </c>
      <c r="R1450" s="1" t="s">
        <v>58</v>
      </c>
      <c r="S1450" s="6" t="s">
        <v>1637</v>
      </c>
      <c r="T1450" s="1">
        <v>0</v>
      </c>
      <c r="U1450" s="1">
        <v>0</v>
      </c>
      <c r="V1450" s="1">
        <v>0</v>
      </c>
      <c r="W1450" s="1">
        <v>0</v>
      </c>
      <c r="X1450" s="1">
        <v>1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1</v>
      </c>
      <c r="AE1450" s="1">
        <v>1</v>
      </c>
      <c r="AF1450" s="1">
        <v>1</v>
      </c>
      <c r="AG1450" s="1">
        <v>1</v>
      </c>
    </row>
    <row r="1451" spans="1:33" x14ac:dyDescent="0.25">
      <c r="A1451" t="s">
        <v>1385</v>
      </c>
      <c r="B1451" s="1" t="s">
        <v>32</v>
      </c>
      <c r="C1451" s="4" t="s">
        <v>1435</v>
      </c>
      <c r="D1451" s="1" t="str">
        <f>CONCATENATE(B1451," ",C1451)</f>
        <v>Acer X35</v>
      </c>
      <c r="E1451" s="5">
        <v>9</v>
      </c>
      <c r="F1451" s="1">
        <f>E1451/1000</f>
        <v>8.9999999999999993E-3</v>
      </c>
      <c r="G1451" s="2">
        <v>3002.5675675675675</v>
      </c>
      <c r="H1451" s="1">
        <f t="shared" si="22"/>
        <v>221289</v>
      </c>
      <c r="I1451" s="1" t="s">
        <v>97</v>
      </c>
      <c r="J1451" s="1" t="s">
        <v>72</v>
      </c>
      <c r="K1451" s="1" t="s">
        <v>239</v>
      </c>
      <c r="L1451" s="1">
        <f>E1451*G1451</f>
        <v>27023.108108108107</v>
      </c>
      <c r="M1451" s="1">
        <f>L1451/1000000</f>
        <v>2.7023108108108106E-2</v>
      </c>
      <c r="N1451" s="1" t="s">
        <v>87</v>
      </c>
      <c r="O1451" s="1" t="s">
        <v>44</v>
      </c>
      <c r="P1451" s="1" t="s">
        <v>48</v>
      </c>
      <c r="Q1451" s="1" t="s">
        <v>48</v>
      </c>
      <c r="R1451" s="1" t="s">
        <v>58</v>
      </c>
      <c r="S1451" s="6" t="s">
        <v>1636</v>
      </c>
      <c r="T1451" s="1">
        <v>0</v>
      </c>
      <c r="U1451" s="1">
        <v>0</v>
      </c>
      <c r="V1451" s="1">
        <v>0</v>
      </c>
      <c r="W1451" s="1">
        <v>0</v>
      </c>
      <c r="X1451" s="1">
        <v>1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1</v>
      </c>
      <c r="AE1451" s="1">
        <v>0</v>
      </c>
      <c r="AF1451" s="1">
        <v>1</v>
      </c>
      <c r="AG1451" s="1">
        <v>1</v>
      </c>
    </row>
    <row r="1452" spans="1:33" x14ac:dyDescent="0.25">
      <c r="A1452" t="s">
        <v>1385</v>
      </c>
      <c r="B1452" s="1" t="s">
        <v>32</v>
      </c>
      <c r="C1452" s="4" t="s">
        <v>240</v>
      </c>
      <c r="D1452" s="1" t="str">
        <f>CONCATENATE(B1452," ",C1452)</f>
        <v>Acer X38P</v>
      </c>
      <c r="E1452" s="5">
        <v>10</v>
      </c>
      <c r="F1452" s="1">
        <f>E1452/1000</f>
        <v>0.01</v>
      </c>
      <c r="G1452" s="2">
        <v>2367.4324324324325</v>
      </c>
      <c r="H1452" s="1">
        <f t="shared" si="22"/>
        <v>174480</v>
      </c>
      <c r="I1452" s="1" t="s">
        <v>241</v>
      </c>
      <c r="J1452" s="1" t="s">
        <v>183</v>
      </c>
      <c r="K1452" s="1" t="s">
        <v>242</v>
      </c>
      <c r="L1452" s="1">
        <f>E1452*G1452</f>
        <v>23674.324324324327</v>
      </c>
      <c r="M1452" s="1">
        <f>L1452/1000000</f>
        <v>2.3674324324324328E-2</v>
      </c>
      <c r="N1452" s="1" t="s">
        <v>87</v>
      </c>
      <c r="O1452" s="1" t="s">
        <v>54</v>
      </c>
      <c r="P1452" s="1" t="s">
        <v>48</v>
      </c>
      <c r="Q1452" s="1" t="s">
        <v>48</v>
      </c>
      <c r="R1452" s="1" t="s">
        <v>49</v>
      </c>
      <c r="S1452" s="6" t="s">
        <v>1638</v>
      </c>
      <c r="T1452" s="1">
        <v>0</v>
      </c>
      <c r="U1452" s="1">
        <v>0</v>
      </c>
      <c r="V1452" s="1">
        <v>0</v>
      </c>
      <c r="W1452" s="1">
        <v>0</v>
      </c>
      <c r="X1452" s="1">
        <v>1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1</v>
      </c>
      <c r="AE1452" s="1">
        <v>1</v>
      </c>
      <c r="AF1452" s="1">
        <v>1</v>
      </c>
      <c r="AG1452" s="1">
        <v>1</v>
      </c>
    </row>
    <row r="1453" spans="1:33" x14ac:dyDescent="0.25">
      <c r="A1453" t="s">
        <v>1385</v>
      </c>
      <c r="B1453" s="1" t="s">
        <v>32</v>
      </c>
      <c r="C1453" s="4" t="s">
        <v>243</v>
      </c>
      <c r="D1453" s="1" t="str">
        <f>CONCATENATE(B1453," ",C1453)</f>
        <v>Acer XB241Hbmipr</v>
      </c>
      <c r="E1453" s="5">
        <v>1</v>
      </c>
      <c r="F1453" s="1">
        <f>E1453/1000</f>
        <v>1E-3</v>
      </c>
      <c r="G1453" s="2">
        <v>386.96774193548384</v>
      </c>
      <c r="H1453" s="1">
        <f t="shared" si="22"/>
        <v>28520</v>
      </c>
      <c r="I1453" s="1" t="s">
        <v>53</v>
      </c>
      <c r="J1453" s="1" t="s">
        <v>53</v>
      </c>
      <c r="K1453" s="1" t="s">
        <v>42</v>
      </c>
      <c r="L1453" s="1">
        <f>E1453*G1453</f>
        <v>386.96774193548384</v>
      </c>
      <c r="M1453" s="1">
        <f>L1453/1000000</f>
        <v>3.8696774193548386E-4</v>
      </c>
      <c r="N1453" s="1" t="s">
        <v>43</v>
      </c>
      <c r="O1453" s="1" t="s">
        <v>37</v>
      </c>
      <c r="P1453" s="1" t="s">
        <v>38</v>
      </c>
      <c r="Q1453" s="1" t="s">
        <v>48</v>
      </c>
      <c r="R1453" s="1" t="s">
        <v>49</v>
      </c>
      <c r="S1453" s="6" t="s">
        <v>1638</v>
      </c>
      <c r="T1453" s="1">
        <v>0</v>
      </c>
      <c r="U1453" s="1">
        <v>0</v>
      </c>
      <c r="V1453" s="1">
        <v>0</v>
      </c>
      <c r="W1453" s="1">
        <v>0</v>
      </c>
      <c r="X1453" s="1">
        <v>1</v>
      </c>
      <c r="Y1453" s="1">
        <v>0</v>
      </c>
      <c r="Z1453" s="1">
        <v>0</v>
      </c>
      <c r="AA1453" s="1">
        <v>0</v>
      </c>
      <c r="AB1453" s="1">
        <v>0</v>
      </c>
      <c r="AC1453" s="1">
        <v>1</v>
      </c>
      <c r="AD1453" s="1">
        <v>0</v>
      </c>
      <c r="AE1453" s="1">
        <v>0</v>
      </c>
      <c r="AF1453" s="1">
        <v>0</v>
      </c>
      <c r="AG1453" s="1">
        <v>0</v>
      </c>
    </row>
    <row r="1454" spans="1:33" x14ac:dyDescent="0.25">
      <c r="A1454" t="s">
        <v>1385</v>
      </c>
      <c r="B1454" s="1" t="s">
        <v>32</v>
      </c>
      <c r="C1454" s="4" t="s">
        <v>244</v>
      </c>
      <c r="D1454" s="1" t="str">
        <f>CONCATENATE(B1454," ",C1454)</f>
        <v>Acer XB241YUbmiprz</v>
      </c>
      <c r="E1454" s="5">
        <v>4</v>
      </c>
      <c r="F1454" s="1">
        <f>E1454/1000</f>
        <v>4.0000000000000001E-3</v>
      </c>
      <c r="G1454" s="2">
        <v>471.48648648648651</v>
      </c>
      <c r="H1454" s="1">
        <f t="shared" si="22"/>
        <v>34749</v>
      </c>
      <c r="I1454" s="1" t="s">
        <v>52</v>
      </c>
      <c r="J1454" s="1" t="s">
        <v>53</v>
      </c>
      <c r="K1454" s="1" t="s">
        <v>64</v>
      </c>
      <c r="L1454" s="1">
        <f>E1454*G1454</f>
        <v>1885.9459459459461</v>
      </c>
      <c r="M1454" s="1">
        <f>L1454/1000000</f>
        <v>1.8859459459459461E-3</v>
      </c>
      <c r="N1454" s="1" t="s">
        <v>65</v>
      </c>
      <c r="O1454" s="1" t="s">
        <v>37</v>
      </c>
      <c r="P1454" s="1" t="s">
        <v>38</v>
      </c>
      <c r="Q1454" s="1" t="s">
        <v>48</v>
      </c>
      <c r="R1454" s="1" t="s">
        <v>49</v>
      </c>
      <c r="S1454" s="6" t="s">
        <v>1638</v>
      </c>
      <c r="T1454" s="1">
        <v>0</v>
      </c>
      <c r="U1454" s="1">
        <v>0</v>
      </c>
      <c r="V1454" s="1">
        <v>0</v>
      </c>
      <c r="W1454" s="1">
        <v>0</v>
      </c>
      <c r="X1454" s="1">
        <v>1</v>
      </c>
      <c r="Y1454" s="1">
        <v>0</v>
      </c>
      <c r="Z1454" s="1">
        <v>0</v>
      </c>
      <c r="AA1454" s="1">
        <v>0</v>
      </c>
      <c r="AB1454" s="1">
        <v>0</v>
      </c>
      <c r="AC1454" s="1">
        <v>1</v>
      </c>
      <c r="AD1454" s="1">
        <v>0</v>
      </c>
      <c r="AE1454" s="1">
        <v>0</v>
      </c>
      <c r="AF1454" s="1">
        <v>0</v>
      </c>
      <c r="AG1454" s="1">
        <v>0</v>
      </c>
    </row>
    <row r="1455" spans="1:33" x14ac:dyDescent="0.25">
      <c r="A1455" t="s">
        <v>1385</v>
      </c>
      <c r="B1455" s="1" t="s">
        <v>32</v>
      </c>
      <c r="C1455" s="4" t="s">
        <v>245</v>
      </c>
      <c r="D1455" s="1" t="str">
        <f>CONCATENATE(B1455," ",C1455)</f>
        <v>Acer XB253QGPbmiiprzx</v>
      </c>
      <c r="E1455" s="5">
        <v>11</v>
      </c>
      <c r="F1455" s="1">
        <f>E1455/1000</f>
        <v>1.0999999999999999E-2</v>
      </c>
      <c r="G1455" s="2">
        <v>407.32770270270271</v>
      </c>
      <c r="H1455" s="1">
        <f t="shared" si="22"/>
        <v>30020</v>
      </c>
      <c r="I1455" s="1" t="s">
        <v>156</v>
      </c>
      <c r="J1455" s="1" t="s">
        <v>157</v>
      </c>
      <c r="K1455" s="1" t="s">
        <v>42</v>
      </c>
      <c r="L1455" s="1">
        <f>E1455*G1455</f>
        <v>4480.60472972973</v>
      </c>
      <c r="M1455" s="1">
        <f>L1455/1000000</f>
        <v>4.4806047297297298E-3</v>
      </c>
      <c r="N1455" s="1" t="s">
        <v>43</v>
      </c>
      <c r="O1455" s="1" t="s">
        <v>54</v>
      </c>
      <c r="P1455" s="1" t="s">
        <v>38</v>
      </c>
      <c r="Q1455" s="1" t="s">
        <v>48</v>
      </c>
      <c r="R1455" s="1" t="s">
        <v>49</v>
      </c>
      <c r="S1455" s="6" t="s">
        <v>1638</v>
      </c>
      <c r="T1455" s="1">
        <v>0</v>
      </c>
      <c r="U1455" s="1">
        <v>0</v>
      </c>
      <c r="V1455" s="1">
        <v>0</v>
      </c>
      <c r="W1455" s="1">
        <v>0</v>
      </c>
      <c r="X1455" s="1">
        <v>1</v>
      </c>
      <c r="Y1455" s="1">
        <v>0</v>
      </c>
      <c r="Z1455" s="1">
        <v>0</v>
      </c>
      <c r="AA1455" s="1">
        <v>0</v>
      </c>
      <c r="AB1455" s="1">
        <v>0</v>
      </c>
      <c r="AC1455" s="1">
        <v>1</v>
      </c>
      <c r="AD1455" s="1">
        <v>0</v>
      </c>
      <c r="AE1455" s="1">
        <v>1</v>
      </c>
      <c r="AF1455" s="1">
        <v>0</v>
      </c>
      <c r="AG1455" s="1">
        <v>0</v>
      </c>
    </row>
    <row r="1456" spans="1:33" x14ac:dyDescent="0.25">
      <c r="A1456" t="s">
        <v>1385</v>
      </c>
      <c r="B1456" s="1" t="s">
        <v>32</v>
      </c>
      <c r="C1456" s="4" t="s">
        <v>247</v>
      </c>
      <c r="D1456" s="1" t="str">
        <f>CONCATENATE(B1456," ",C1456)</f>
        <v>Acer XB271HAbmiprzx</v>
      </c>
      <c r="E1456" s="5">
        <v>4</v>
      </c>
      <c r="F1456" s="1">
        <f>E1456/1000</f>
        <v>4.0000000000000001E-3</v>
      </c>
      <c r="G1456" s="2">
        <v>506.62162162162161</v>
      </c>
      <c r="H1456" s="1">
        <f t="shared" si="22"/>
        <v>37338</v>
      </c>
      <c r="I1456" s="1" t="s">
        <v>63</v>
      </c>
      <c r="J1456" s="1" t="s">
        <v>63</v>
      </c>
      <c r="K1456" s="1" t="s">
        <v>42</v>
      </c>
      <c r="L1456" s="1">
        <f>E1456*G1456</f>
        <v>2026.4864864864865</v>
      </c>
      <c r="M1456" s="1">
        <f>L1456/1000000</f>
        <v>2.0264864864864866E-3</v>
      </c>
      <c r="N1456" s="1" t="s">
        <v>43</v>
      </c>
      <c r="O1456" s="1" t="s">
        <v>37</v>
      </c>
      <c r="P1456" s="1" t="s">
        <v>38</v>
      </c>
      <c r="Q1456" s="1" t="s">
        <v>48</v>
      </c>
      <c r="R1456" s="1" t="s">
        <v>49</v>
      </c>
      <c r="S1456" s="6" t="s">
        <v>1638</v>
      </c>
      <c r="T1456" s="1">
        <v>0</v>
      </c>
      <c r="U1456" s="1">
        <v>0</v>
      </c>
      <c r="V1456" s="1">
        <v>0</v>
      </c>
      <c r="W1456" s="1">
        <v>0</v>
      </c>
      <c r="X1456" s="1">
        <v>1</v>
      </c>
      <c r="Y1456" s="1">
        <v>0</v>
      </c>
      <c r="Z1456" s="1">
        <v>0</v>
      </c>
      <c r="AA1456" s="1">
        <v>0</v>
      </c>
      <c r="AB1456" s="1">
        <v>0</v>
      </c>
      <c r="AC1456" s="1">
        <v>1</v>
      </c>
      <c r="AD1456" s="1">
        <v>0</v>
      </c>
      <c r="AE1456" s="1">
        <v>0</v>
      </c>
      <c r="AF1456" s="1">
        <v>0</v>
      </c>
      <c r="AG1456" s="1">
        <v>0</v>
      </c>
    </row>
    <row r="1457" spans="1:33" x14ac:dyDescent="0.25">
      <c r="A1457" t="s">
        <v>1385</v>
      </c>
      <c r="B1457" s="1" t="s">
        <v>32</v>
      </c>
      <c r="C1457" s="4" t="s">
        <v>249</v>
      </c>
      <c r="D1457" s="1" t="str">
        <f>CONCATENATE(B1457," ",C1457)</f>
        <v>Acer XB271HUAbmiprz</v>
      </c>
      <c r="E1457" s="5">
        <v>1</v>
      </c>
      <c r="F1457" s="1">
        <f>E1457/1000</f>
        <v>1E-3</v>
      </c>
      <c r="G1457" s="2">
        <v>632.43243243243239</v>
      </c>
      <c r="H1457" s="1">
        <f t="shared" si="22"/>
        <v>46610</v>
      </c>
      <c r="I1457" s="1" t="s">
        <v>63</v>
      </c>
      <c r="J1457" s="1" t="s">
        <v>63</v>
      </c>
      <c r="K1457" s="1" t="s">
        <v>42</v>
      </c>
      <c r="L1457" s="1">
        <f>E1457*G1457</f>
        <v>632.43243243243239</v>
      </c>
      <c r="M1457" s="1">
        <f>L1457/1000000</f>
        <v>6.3243243243243236E-4</v>
      </c>
      <c r="N1457" s="1" t="s">
        <v>43</v>
      </c>
      <c r="O1457" s="1" t="s">
        <v>37</v>
      </c>
      <c r="P1457" s="1" t="s">
        <v>38</v>
      </c>
      <c r="Q1457" s="1" t="s">
        <v>48</v>
      </c>
      <c r="R1457" s="1" t="s">
        <v>49</v>
      </c>
      <c r="S1457" s="6" t="s">
        <v>1638</v>
      </c>
      <c r="T1457" s="1">
        <v>0</v>
      </c>
      <c r="U1457" s="1">
        <v>0</v>
      </c>
      <c r="V1457" s="1">
        <v>0</v>
      </c>
      <c r="W1457" s="1">
        <v>0</v>
      </c>
      <c r="X1457" s="1">
        <v>1</v>
      </c>
      <c r="Y1457" s="1">
        <v>0</v>
      </c>
      <c r="Z1457" s="1">
        <v>0</v>
      </c>
      <c r="AA1457" s="1">
        <v>0</v>
      </c>
      <c r="AB1457" s="1">
        <v>0</v>
      </c>
      <c r="AC1457" s="1">
        <v>1</v>
      </c>
      <c r="AD1457" s="1">
        <v>0</v>
      </c>
      <c r="AE1457" s="1">
        <v>0</v>
      </c>
      <c r="AF1457" s="1">
        <v>0</v>
      </c>
      <c r="AG1457" s="1">
        <v>0</v>
      </c>
    </row>
    <row r="1458" spans="1:33" x14ac:dyDescent="0.25">
      <c r="A1458" t="s">
        <v>1385</v>
      </c>
      <c r="B1458" s="1" t="s">
        <v>32</v>
      </c>
      <c r="C1458" s="4" t="s">
        <v>250</v>
      </c>
      <c r="D1458" s="1" t="str">
        <f>CONCATENATE(B1458," ",C1458)</f>
        <v>Acer XB271HUbmiprz</v>
      </c>
      <c r="E1458" s="5">
        <v>24</v>
      </c>
      <c r="F1458" s="1">
        <f>E1458/1000</f>
        <v>2.4E-2</v>
      </c>
      <c r="G1458" s="2">
        <v>682.39864864864865</v>
      </c>
      <c r="H1458" s="1">
        <f t="shared" si="22"/>
        <v>50293</v>
      </c>
      <c r="I1458" s="1" t="s">
        <v>63</v>
      </c>
      <c r="J1458" s="1" t="s">
        <v>63</v>
      </c>
      <c r="K1458" s="1" t="s">
        <v>42</v>
      </c>
      <c r="L1458" s="1">
        <f>E1458*G1458</f>
        <v>16377.567567567567</v>
      </c>
      <c r="M1458" s="1">
        <f>L1458/1000000</f>
        <v>1.6377567567567565E-2</v>
      </c>
      <c r="N1458" s="1" t="s">
        <v>43</v>
      </c>
      <c r="O1458" s="1" t="s">
        <v>54</v>
      </c>
      <c r="P1458" s="1" t="s">
        <v>38</v>
      </c>
      <c r="Q1458" s="1" t="s">
        <v>48</v>
      </c>
      <c r="R1458" s="1" t="s">
        <v>58</v>
      </c>
      <c r="S1458" s="6" t="s">
        <v>1638</v>
      </c>
      <c r="T1458" s="1">
        <v>0</v>
      </c>
      <c r="U1458" s="1">
        <v>0</v>
      </c>
      <c r="V1458" s="1">
        <v>0</v>
      </c>
      <c r="W1458" s="1">
        <v>0</v>
      </c>
      <c r="X1458" s="1">
        <v>1</v>
      </c>
      <c r="Y1458" s="1">
        <v>0</v>
      </c>
      <c r="Z1458" s="1">
        <v>0</v>
      </c>
      <c r="AA1458" s="1">
        <v>0</v>
      </c>
      <c r="AB1458" s="1">
        <v>0</v>
      </c>
      <c r="AC1458" s="1">
        <v>1</v>
      </c>
      <c r="AD1458" s="1">
        <v>0</v>
      </c>
      <c r="AE1458" s="1">
        <v>1</v>
      </c>
      <c r="AF1458" s="1">
        <v>0</v>
      </c>
      <c r="AG1458" s="1">
        <v>0</v>
      </c>
    </row>
    <row r="1459" spans="1:33" x14ac:dyDescent="0.25">
      <c r="A1459" t="s">
        <v>1385</v>
      </c>
      <c r="B1459" s="1" t="s">
        <v>32</v>
      </c>
      <c r="C1459" s="4" t="s">
        <v>251</v>
      </c>
      <c r="D1459" s="1" t="str">
        <f>CONCATENATE(B1459," ",C1459)</f>
        <v>Acer XB272bmiprzx</v>
      </c>
      <c r="E1459" s="5">
        <v>2</v>
      </c>
      <c r="F1459" s="1">
        <f>E1459/1000</f>
        <v>2E-3</v>
      </c>
      <c r="G1459" s="2">
        <v>686.35135135135135</v>
      </c>
      <c r="H1459" s="1">
        <f t="shared" si="22"/>
        <v>50584</v>
      </c>
      <c r="I1459" s="1" t="s">
        <v>63</v>
      </c>
      <c r="J1459" s="1" t="s">
        <v>63</v>
      </c>
      <c r="K1459" s="1" t="s">
        <v>42</v>
      </c>
      <c r="L1459" s="1">
        <f>E1459*G1459</f>
        <v>1372.7027027027027</v>
      </c>
      <c r="M1459" s="1">
        <f>L1459/1000000</f>
        <v>1.3727027027027026E-3</v>
      </c>
      <c r="N1459" s="1" t="s">
        <v>43</v>
      </c>
      <c r="O1459" s="1" t="s">
        <v>37</v>
      </c>
      <c r="P1459" s="1" t="s">
        <v>38</v>
      </c>
      <c r="Q1459" s="1" t="s">
        <v>48</v>
      </c>
      <c r="R1459" s="1" t="s">
        <v>49</v>
      </c>
      <c r="S1459" s="6" t="s">
        <v>1638</v>
      </c>
      <c r="T1459" s="1">
        <v>0</v>
      </c>
      <c r="U1459" s="1">
        <v>0</v>
      </c>
      <c r="V1459" s="1">
        <v>0</v>
      </c>
      <c r="W1459" s="1">
        <v>0</v>
      </c>
      <c r="X1459" s="1">
        <v>1</v>
      </c>
      <c r="Y1459" s="1">
        <v>0</v>
      </c>
      <c r="Z1459" s="1">
        <v>0</v>
      </c>
      <c r="AA1459" s="1">
        <v>0</v>
      </c>
      <c r="AB1459" s="1">
        <v>0</v>
      </c>
      <c r="AC1459" s="1">
        <v>1</v>
      </c>
      <c r="AD1459" s="1">
        <v>0</v>
      </c>
      <c r="AE1459" s="1">
        <v>0</v>
      </c>
      <c r="AF1459" s="1">
        <v>0</v>
      </c>
      <c r="AG1459" s="1">
        <v>0</v>
      </c>
    </row>
    <row r="1460" spans="1:33" x14ac:dyDescent="0.25">
      <c r="A1460" t="s">
        <v>1385</v>
      </c>
      <c r="B1460" s="1" t="s">
        <v>32</v>
      </c>
      <c r="C1460" s="4" t="s">
        <v>252</v>
      </c>
      <c r="D1460" s="1" t="str">
        <f>CONCATENATE(B1460," ",C1460)</f>
        <v>Acer XB273GPbmiiprzx</v>
      </c>
      <c r="E1460" s="5">
        <v>11</v>
      </c>
      <c r="F1460" s="1">
        <f>E1460/1000</f>
        <v>1.0999999999999999E-2</v>
      </c>
      <c r="G1460" s="2">
        <v>407.63513513513516</v>
      </c>
      <c r="H1460" s="1">
        <f t="shared" ref="H1460:H1523" si="23">ROUND(G1460*73.7,0)</f>
        <v>30043</v>
      </c>
      <c r="I1460" s="1" t="s">
        <v>63</v>
      </c>
      <c r="J1460" s="1" t="s">
        <v>63</v>
      </c>
      <c r="K1460" s="1" t="s">
        <v>42</v>
      </c>
      <c r="L1460" s="1">
        <f>E1460*G1460</f>
        <v>4483.9864864864867</v>
      </c>
      <c r="M1460" s="1">
        <f>L1460/1000000</f>
        <v>4.4839864864864871E-3</v>
      </c>
      <c r="N1460" s="1" t="s">
        <v>43</v>
      </c>
      <c r="O1460" s="1" t="s">
        <v>54</v>
      </c>
      <c r="P1460" s="1" t="s">
        <v>38</v>
      </c>
      <c r="Q1460" s="1" t="s">
        <v>48</v>
      </c>
      <c r="R1460" s="1" t="s">
        <v>49</v>
      </c>
      <c r="S1460" s="6" t="s">
        <v>1638</v>
      </c>
      <c r="T1460" s="1">
        <v>0</v>
      </c>
      <c r="U1460" s="1">
        <v>0</v>
      </c>
      <c r="V1460" s="1">
        <v>0</v>
      </c>
      <c r="W1460" s="1">
        <v>0</v>
      </c>
      <c r="X1460" s="1">
        <v>1</v>
      </c>
      <c r="Y1460" s="1">
        <v>0</v>
      </c>
      <c r="Z1460" s="1">
        <v>0</v>
      </c>
      <c r="AA1460" s="1">
        <v>0</v>
      </c>
      <c r="AB1460" s="1">
        <v>0</v>
      </c>
      <c r="AC1460" s="1">
        <v>1</v>
      </c>
      <c r="AD1460" s="1">
        <v>0</v>
      </c>
      <c r="AE1460" s="1">
        <v>1</v>
      </c>
      <c r="AF1460" s="1">
        <v>0</v>
      </c>
      <c r="AG1460" s="1">
        <v>0</v>
      </c>
    </row>
    <row r="1461" spans="1:33" x14ac:dyDescent="0.25">
      <c r="A1461" t="s">
        <v>1385</v>
      </c>
      <c r="B1461" s="1" t="s">
        <v>32</v>
      </c>
      <c r="C1461" s="4" t="s">
        <v>1436</v>
      </c>
      <c r="D1461" s="1" t="str">
        <f>CONCATENATE(B1461," ",C1461)</f>
        <v>Acer XB273GXbmiiprzx</v>
      </c>
      <c r="E1461" s="5">
        <v>6</v>
      </c>
      <c r="F1461" s="1">
        <f>E1461/1000</f>
        <v>6.0000000000000001E-3</v>
      </c>
      <c r="G1461" s="2">
        <v>548.51351351351354</v>
      </c>
      <c r="H1461" s="1">
        <f t="shared" si="23"/>
        <v>40425</v>
      </c>
      <c r="I1461" s="1" t="s">
        <v>63</v>
      </c>
      <c r="J1461" s="1" t="s">
        <v>63</v>
      </c>
      <c r="K1461" s="1" t="s">
        <v>42</v>
      </c>
      <c r="L1461" s="1">
        <f>E1461*G1461</f>
        <v>3291.0810810810813</v>
      </c>
      <c r="M1461" s="1">
        <f>L1461/1000000</f>
        <v>3.2910810810810815E-3</v>
      </c>
      <c r="N1461" s="1" t="s">
        <v>43</v>
      </c>
      <c r="O1461" s="1" t="s">
        <v>54</v>
      </c>
      <c r="P1461" s="1" t="s">
        <v>38</v>
      </c>
      <c r="Q1461" s="1" t="s">
        <v>48</v>
      </c>
      <c r="R1461" s="1" t="s">
        <v>49</v>
      </c>
      <c r="S1461" s="6" t="s">
        <v>1638</v>
      </c>
      <c r="T1461" s="1">
        <v>0</v>
      </c>
      <c r="U1461" s="1">
        <v>0</v>
      </c>
      <c r="V1461" s="1">
        <v>0</v>
      </c>
      <c r="W1461" s="1">
        <v>0</v>
      </c>
      <c r="X1461" s="1">
        <v>1</v>
      </c>
      <c r="Y1461" s="1">
        <v>0</v>
      </c>
      <c r="Z1461" s="1">
        <v>0</v>
      </c>
      <c r="AA1461" s="1">
        <v>0</v>
      </c>
      <c r="AB1461" s="1">
        <v>0</v>
      </c>
      <c r="AC1461" s="1">
        <v>1</v>
      </c>
      <c r="AD1461" s="1">
        <v>0</v>
      </c>
      <c r="AE1461" s="1">
        <v>1</v>
      </c>
      <c r="AF1461" s="1">
        <v>0</v>
      </c>
      <c r="AG1461" s="1">
        <v>0</v>
      </c>
    </row>
    <row r="1462" spans="1:33" x14ac:dyDescent="0.25">
      <c r="A1462" t="s">
        <v>1385</v>
      </c>
      <c r="B1462" s="1" t="s">
        <v>32</v>
      </c>
      <c r="C1462" s="4" t="s">
        <v>1437</v>
      </c>
      <c r="D1462" s="1" t="str">
        <f>CONCATENATE(B1462," ",C1462)</f>
        <v>Acer XB273KSbmiprzx</v>
      </c>
      <c r="E1462" s="5">
        <v>1</v>
      </c>
      <c r="F1462" s="1">
        <f>E1462/1000</f>
        <v>1E-3</v>
      </c>
      <c r="G1462" s="2">
        <v>1599.8648648648648</v>
      </c>
      <c r="H1462" s="1">
        <f t="shared" si="23"/>
        <v>117910</v>
      </c>
      <c r="I1462" s="1" t="s">
        <v>63</v>
      </c>
      <c r="J1462" s="1" t="s">
        <v>63</v>
      </c>
      <c r="K1462" s="1" t="s">
        <v>86</v>
      </c>
      <c r="L1462" s="1">
        <f>E1462*G1462</f>
        <v>1599.8648648648648</v>
      </c>
      <c r="M1462" s="1">
        <f>L1462/1000000</f>
        <v>1.5998648648648647E-3</v>
      </c>
      <c r="N1462" s="1" t="s">
        <v>87</v>
      </c>
      <c r="O1462" s="1" t="s">
        <v>54</v>
      </c>
      <c r="P1462" s="1" t="s">
        <v>38</v>
      </c>
      <c r="Q1462" s="1" t="s">
        <v>48</v>
      </c>
      <c r="R1462" s="1" t="s">
        <v>49</v>
      </c>
      <c r="S1462" s="6" t="s">
        <v>1638</v>
      </c>
      <c r="T1462" s="1">
        <v>0</v>
      </c>
      <c r="U1462" s="1">
        <v>0</v>
      </c>
      <c r="V1462" s="1">
        <v>0</v>
      </c>
      <c r="W1462" s="1">
        <v>0</v>
      </c>
      <c r="X1462" s="1">
        <v>1</v>
      </c>
      <c r="Y1462" s="1">
        <v>0</v>
      </c>
      <c r="Z1462" s="1">
        <v>0</v>
      </c>
      <c r="AA1462" s="1">
        <v>0</v>
      </c>
      <c r="AB1462" s="1">
        <v>0</v>
      </c>
      <c r="AC1462" s="1">
        <v>1</v>
      </c>
      <c r="AD1462" s="1">
        <v>0</v>
      </c>
      <c r="AE1462" s="1">
        <v>1</v>
      </c>
      <c r="AF1462" s="1">
        <v>0</v>
      </c>
      <c r="AG1462" s="1">
        <v>1</v>
      </c>
    </row>
    <row r="1463" spans="1:33" x14ac:dyDescent="0.25">
      <c r="A1463" t="s">
        <v>1385</v>
      </c>
      <c r="B1463" s="1" t="s">
        <v>32</v>
      </c>
      <c r="C1463" s="4" t="s">
        <v>253</v>
      </c>
      <c r="D1463" s="1" t="str">
        <f>CONCATENATE(B1463," ",C1463)</f>
        <v>Acer XB273Pbmiprzx</v>
      </c>
      <c r="E1463" s="5">
        <v>6</v>
      </c>
      <c r="F1463" s="1">
        <f>E1463/1000</f>
        <v>6.0000000000000001E-3</v>
      </c>
      <c r="G1463" s="2">
        <v>681.8468468468468</v>
      </c>
      <c r="H1463" s="1">
        <f t="shared" si="23"/>
        <v>50252</v>
      </c>
      <c r="I1463" s="1" t="s">
        <v>63</v>
      </c>
      <c r="J1463" s="1" t="s">
        <v>63</v>
      </c>
      <c r="K1463" s="1" t="s">
        <v>42</v>
      </c>
      <c r="L1463" s="1">
        <f>E1463*G1463</f>
        <v>4091.0810810810808</v>
      </c>
      <c r="M1463" s="1">
        <f>L1463/1000000</f>
        <v>4.091081081081081E-3</v>
      </c>
      <c r="N1463" s="1" t="s">
        <v>43</v>
      </c>
      <c r="O1463" s="1" t="s">
        <v>54</v>
      </c>
      <c r="P1463" s="1" t="s">
        <v>38</v>
      </c>
      <c r="Q1463" s="1" t="s">
        <v>48</v>
      </c>
      <c r="R1463" s="1" t="s">
        <v>58</v>
      </c>
      <c r="S1463" s="6" t="s">
        <v>1638</v>
      </c>
      <c r="T1463" s="1">
        <v>0</v>
      </c>
      <c r="U1463" s="1">
        <v>0</v>
      </c>
      <c r="V1463" s="1">
        <v>0</v>
      </c>
      <c r="W1463" s="1">
        <v>0</v>
      </c>
      <c r="X1463" s="1">
        <v>1</v>
      </c>
      <c r="Y1463" s="1">
        <v>0</v>
      </c>
      <c r="Z1463" s="1">
        <v>0</v>
      </c>
      <c r="AA1463" s="1">
        <v>0</v>
      </c>
      <c r="AB1463" s="1">
        <v>0</v>
      </c>
      <c r="AC1463" s="1">
        <v>1</v>
      </c>
      <c r="AD1463" s="1">
        <v>0</v>
      </c>
      <c r="AE1463" s="1">
        <v>1</v>
      </c>
      <c r="AF1463" s="1">
        <v>0</v>
      </c>
      <c r="AG1463" s="1">
        <v>0</v>
      </c>
    </row>
    <row r="1464" spans="1:33" x14ac:dyDescent="0.25">
      <c r="A1464" t="s">
        <v>1385</v>
      </c>
      <c r="B1464" s="1" t="s">
        <v>32</v>
      </c>
      <c r="C1464" s="4" t="s">
        <v>254</v>
      </c>
      <c r="D1464" s="1" t="str">
        <f>CONCATENATE(B1464," ",C1464)</f>
        <v>Acer XB273UGSbmiiprzx</v>
      </c>
      <c r="E1464" s="5">
        <v>15</v>
      </c>
      <c r="F1464" s="1">
        <f>E1464/1000</f>
        <v>1.4999999999999999E-2</v>
      </c>
      <c r="G1464" s="2">
        <v>655.27027027027032</v>
      </c>
      <c r="H1464" s="1">
        <f t="shared" si="23"/>
        <v>48293</v>
      </c>
      <c r="I1464" s="1" t="s">
        <v>63</v>
      </c>
      <c r="J1464" s="1" t="s">
        <v>63</v>
      </c>
      <c r="K1464" s="1" t="s">
        <v>64</v>
      </c>
      <c r="L1464" s="1">
        <f>E1464*G1464</f>
        <v>9829.0540540540551</v>
      </c>
      <c r="M1464" s="1">
        <f>L1464/1000000</f>
        <v>9.8290540540540549E-3</v>
      </c>
      <c r="N1464" s="1" t="s">
        <v>65</v>
      </c>
      <c r="O1464" s="1" t="s">
        <v>54</v>
      </c>
      <c r="P1464" s="1" t="s">
        <v>38</v>
      </c>
      <c r="Q1464" s="1" t="s">
        <v>48</v>
      </c>
      <c r="R1464" s="1" t="s">
        <v>49</v>
      </c>
      <c r="S1464" s="6" t="s">
        <v>1638</v>
      </c>
      <c r="T1464" s="1">
        <v>0</v>
      </c>
      <c r="U1464" s="1">
        <v>0</v>
      </c>
      <c r="V1464" s="1">
        <v>0</v>
      </c>
      <c r="W1464" s="1">
        <v>0</v>
      </c>
      <c r="X1464" s="1">
        <v>1</v>
      </c>
      <c r="Y1464" s="1">
        <v>0</v>
      </c>
      <c r="Z1464" s="1">
        <v>0</v>
      </c>
      <c r="AA1464" s="1">
        <v>0</v>
      </c>
      <c r="AB1464" s="1">
        <v>0</v>
      </c>
      <c r="AC1464" s="1">
        <v>1</v>
      </c>
      <c r="AD1464" s="1">
        <v>0</v>
      </c>
      <c r="AE1464" s="1">
        <v>1</v>
      </c>
      <c r="AF1464" s="1">
        <v>0</v>
      </c>
      <c r="AG1464" s="1">
        <v>0</v>
      </c>
    </row>
    <row r="1465" spans="1:33" x14ac:dyDescent="0.25">
      <c r="A1465" t="s">
        <v>1385</v>
      </c>
      <c r="B1465" s="1" t="s">
        <v>32</v>
      </c>
      <c r="C1465" s="4" t="s">
        <v>255</v>
      </c>
      <c r="D1465" s="1" t="str">
        <f>CONCATENATE(B1465," ",C1465)</f>
        <v>Acer XB273Xbmiprzx</v>
      </c>
      <c r="E1465" s="5">
        <v>8</v>
      </c>
      <c r="F1465" s="1">
        <f>E1465/1000</f>
        <v>8.0000000000000002E-3</v>
      </c>
      <c r="G1465" s="2">
        <v>743.22972972972968</v>
      </c>
      <c r="H1465" s="1">
        <f t="shared" si="23"/>
        <v>54776</v>
      </c>
      <c r="I1465" s="1" t="s">
        <v>63</v>
      </c>
      <c r="J1465" s="1" t="s">
        <v>63</v>
      </c>
      <c r="K1465" s="1" t="s">
        <v>42</v>
      </c>
      <c r="L1465" s="1">
        <f>E1465*G1465</f>
        <v>5945.8378378378375</v>
      </c>
      <c r="M1465" s="1">
        <f>L1465/1000000</f>
        <v>5.9458378378378371E-3</v>
      </c>
      <c r="N1465" s="1" t="s">
        <v>43</v>
      </c>
      <c r="O1465" s="1" t="s">
        <v>54</v>
      </c>
      <c r="P1465" s="1" t="s">
        <v>38</v>
      </c>
      <c r="Q1465" s="1" t="s">
        <v>48</v>
      </c>
      <c r="R1465" s="1" t="s">
        <v>49</v>
      </c>
      <c r="S1465" s="6" t="s">
        <v>1638</v>
      </c>
      <c r="T1465" s="1">
        <v>0</v>
      </c>
      <c r="U1465" s="1">
        <v>0</v>
      </c>
      <c r="V1465" s="1">
        <v>0</v>
      </c>
      <c r="W1465" s="1">
        <v>0</v>
      </c>
      <c r="X1465" s="1">
        <v>1</v>
      </c>
      <c r="Y1465" s="1">
        <v>0</v>
      </c>
      <c r="Z1465" s="1">
        <v>0</v>
      </c>
      <c r="AA1465" s="1">
        <v>0</v>
      </c>
      <c r="AB1465" s="1">
        <v>0</v>
      </c>
      <c r="AC1465" s="1">
        <v>1</v>
      </c>
      <c r="AD1465" s="1">
        <v>0</v>
      </c>
      <c r="AE1465" s="1">
        <v>1</v>
      </c>
      <c r="AF1465" s="1">
        <v>0</v>
      </c>
      <c r="AG1465" s="1">
        <v>0</v>
      </c>
    </row>
    <row r="1466" spans="1:33" x14ac:dyDescent="0.25">
      <c r="A1466" t="s">
        <v>1385</v>
      </c>
      <c r="B1466" s="1" t="s">
        <v>32</v>
      </c>
      <c r="C1466" s="4" t="s">
        <v>1438</v>
      </c>
      <c r="D1466" s="1" t="str">
        <f>CONCATENATE(B1466," ",C1466)</f>
        <v>Acer XB323UGPbmiiphzx</v>
      </c>
      <c r="E1466" s="5">
        <v>3</v>
      </c>
      <c r="F1466" s="1">
        <f>E1466/1000</f>
        <v>3.0000000000000001E-3</v>
      </c>
      <c r="G1466" s="2">
        <v>950</v>
      </c>
      <c r="H1466" s="1">
        <f t="shared" si="23"/>
        <v>70015</v>
      </c>
      <c r="I1466" s="1" t="s">
        <v>74</v>
      </c>
      <c r="J1466" s="1" t="s">
        <v>72</v>
      </c>
      <c r="K1466" s="1" t="s">
        <v>64</v>
      </c>
      <c r="L1466" s="1">
        <f>E1466*G1466</f>
        <v>2850</v>
      </c>
      <c r="M1466" s="1">
        <f>L1466/1000000</f>
        <v>2.8500000000000001E-3</v>
      </c>
      <c r="N1466" s="1" t="s">
        <v>65</v>
      </c>
      <c r="O1466" s="1" t="s">
        <v>54</v>
      </c>
      <c r="P1466" s="1" t="s">
        <v>38</v>
      </c>
      <c r="Q1466" s="1" t="s">
        <v>48</v>
      </c>
      <c r="R1466" s="1" t="s">
        <v>49</v>
      </c>
      <c r="S1466" s="6" t="s">
        <v>1635</v>
      </c>
      <c r="T1466" s="1">
        <v>0</v>
      </c>
      <c r="U1466" s="1">
        <v>0</v>
      </c>
      <c r="V1466" s="1">
        <v>0</v>
      </c>
      <c r="W1466" s="1">
        <v>0</v>
      </c>
      <c r="X1466" s="1">
        <v>1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1</v>
      </c>
      <c r="AE1466" s="1">
        <v>1</v>
      </c>
      <c r="AF1466" s="1">
        <v>0</v>
      </c>
      <c r="AG1466" s="1">
        <v>0</v>
      </c>
    </row>
    <row r="1467" spans="1:33" x14ac:dyDescent="0.25">
      <c r="A1467" t="s">
        <v>1385</v>
      </c>
      <c r="B1467" s="1" t="s">
        <v>32</v>
      </c>
      <c r="C1467" s="4" t="s">
        <v>260</v>
      </c>
      <c r="D1467" s="1" t="str">
        <f>CONCATENATE(B1467," ",C1467)</f>
        <v>Acer XF240QSbiipr</v>
      </c>
      <c r="E1467" s="5">
        <v>45</v>
      </c>
      <c r="F1467" s="1">
        <f>E1467/1000</f>
        <v>4.4999999999999998E-2</v>
      </c>
      <c r="G1467" s="2">
        <v>194.45945945945945</v>
      </c>
      <c r="H1467" s="1">
        <f t="shared" si="23"/>
        <v>14332</v>
      </c>
      <c r="I1467" s="1" t="s">
        <v>56</v>
      </c>
      <c r="J1467" s="1" t="s">
        <v>53</v>
      </c>
      <c r="K1467" s="1" t="s">
        <v>42</v>
      </c>
      <c r="L1467" s="1">
        <f>E1467*G1467</f>
        <v>8750.6756756756749</v>
      </c>
      <c r="M1467" s="1">
        <f>L1467/1000000</f>
        <v>8.7506756756756746E-3</v>
      </c>
      <c r="N1467" s="1" t="s">
        <v>43</v>
      </c>
      <c r="O1467" s="1" t="s">
        <v>37</v>
      </c>
      <c r="P1467" s="1" t="s">
        <v>38</v>
      </c>
      <c r="Q1467" s="1" t="s">
        <v>48</v>
      </c>
      <c r="R1467" s="1" t="s">
        <v>49</v>
      </c>
      <c r="S1467" s="6" t="s">
        <v>1637</v>
      </c>
      <c r="T1467" s="1">
        <v>0</v>
      </c>
      <c r="U1467" s="1">
        <v>0</v>
      </c>
      <c r="V1467" s="1">
        <v>0</v>
      </c>
      <c r="W1467" s="1">
        <v>0</v>
      </c>
      <c r="X1467" s="1">
        <v>1</v>
      </c>
      <c r="Y1467" s="1">
        <v>0</v>
      </c>
      <c r="Z1467" s="1">
        <v>0</v>
      </c>
      <c r="AA1467" s="1">
        <v>0</v>
      </c>
      <c r="AB1467" s="1">
        <v>0</v>
      </c>
      <c r="AC1467" s="1">
        <v>1</v>
      </c>
      <c r="AD1467" s="1">
        <v>0</v>
      </c>
      <c r="AE1467" s="1">
        <v>0</v>
      </c>
      <c r="AF1467" s="1">
        <v>0</v>
      </c>
      <c r="AG1467" s="1">
        <v>0</v>
      </c>
    </row>
    <row r="1468" spans="1:33" x14ac:dyDescent="0.25">
      <c r="A1468" t="s">
        <v>1385</v>
      </c>
      <c r="B1468" s="1" t="s">
        <v>32</v>
      </c>
      <c r="C1468" s="4" t="s">
        <v>1439</v>
      </c>
      <c r="D1468" s="1" t="str">
        <f>CONCATENATE(B1468," ",C1468)</f>
        <v>Acer XF250QBbmiiprx</v>
      </c>
      <c r="E1468" s="5">
        <v>2</v>
      </c>
      <c r="F1468" s="1">
        <f>E1468/1000</f>
        <v>2E-3</v>
      </c>
      <c r="G1468" s="2">
        <v>277.01351351351349</v>
      </c>
      <c r="H1468" s="1">
        <f t="shared" si="23"/>
        <v>20416</v>
      </c>
      <c r="I1468" s="1" t="s">
        <v>156</v>
      </c>
      <c r="J1468" s="1" t="s">
        <v>157</v>
      </c>
      <c r="K1468" s="1" t="s">
        <v>42</v>
      </c>
      <c r="L1468" s="1">
        <f>E1468*G1468</f>
        <v>554.02702702702697</v>
      </c>
      <c r="M1468" s="1">
        <f>L1468/1000000</f>
        <v>5.5402702702702701E-4</v>
      </c>
      <c r="N1468" s="1" t="s">
        <v>43</v>
      </c>
      <c r="O1468" s="1" t="s">
        <v>37</v>
      </c>
      <c r="P1468" s="1" t="s">
        <v>38</v>
      </c>
      <c r="Q1468" s="1" t="s">
        <v>48</v>
      </c>
      <c r="R1468" s="1" t="s">
        <v>49</v>
      </c>
      <c r="S1468" s="6" t="s">
        <v>1638</v>
      </c>
      <c r="T1468" s="1">
        <v>0</v>
      </c>
      <c r="U1468" s="1">
        <v>0</v>
      </c>
      <c r="V1468" s="1">
        <v>0</v>
      </c>
      <c r="W1468" s="1">
        <v>0</v>
      </c>
      <c r="X1468" s="1">
        <v>1</v>
      </c>
      <c r="Y1468" s="1">
        <v>0</v>
      </c>
      <c r="Z1468" s="1">
        <v>0</v>
      </c>
      <c r="AA1468" s="1">
        <v>0</v>
      </c>
      <c r="AB1468" s="1">
        <v>0</v>
      </c>
      <c r="AC1468" s="1">
        <v>1</v>
      </c>
      <c r="AD1468" s="1">
        <v>0</v>
      </c>
      <c r="AE1468" s="1">
        <v>0</v>
      </c>
      <c r="AF1468" s="1">
        <v>0</v>
      </c>
      <c r="AG1468" s="1">
        <v>0</v>
      </c>
    </row>
    <row r="1469" spans="1:33" x14ac:dyDescent="0.25">
      <c r="A1469" t="s">
        <v>1385</v>
      </c>
      <c r="B1469" s="1" t="s">
        <v>32</v>
      </c>
      <c r="C1469" s="4" t="s">
        <v>261</v>
      </c>
      <c r="D1469" s="1" t="str">
        <f>CONCATENATE(B1469," ",C1469)</f>
        <v>Acer XF250QCbmiiprx</v>
      </c>
      <c r="E1469" s="5">
        <v>2</v>
      </c>
      <c r="F1469" s="1">
        <f>E1469/1000</f>
        <v>2E-3</v>
      </c>
      <c r="G1469" s="2">
        <v>275.54054054054052</v>
      </c>
      <c r="H1469" s="1">
        <f t="shared" si="23"/>
        <v>20307</v>
      </c>
      <c r="I1469" s="1" t="s">
        <v>156</v>
      </c>
      <c r="J1469" s="1" t="s">
        <v>157</v>
      </c>
      <c r="K1469" s="1" t="s">
        <v>42</v>
      </c>
      <c r="L1469" s="1">
        <f>E1469*G1469</f>
        <v>551.08108108108104</v>
      </c>
      <c r="M1469" s="1">
        <f>L1469/1000000</f>
        <v>5.5108108108108101E-4</v>
      </c>
      <c r="N1469" s="1" t="s">
        <v>43</v>
      </c>
      <c r="O1469" s="1" t="s">
        <v>37</v>
      </c>
      <c r="P1469" s="1" t="s">
        <v>38</v>
      </c>
      <c r="Q1469" s="1" t="s">
        <v>48</v>
      </c>
      <c r="R1469" s="1" t="s">
        <v>49</v>
      </c>
      <c r="S1469" s="6" t="s">
        <v>1638</v>
      </c>
      <c r="T1469" s="1">
        <v>0</v>
      </c>
      <c r="U1469" s="1">
        <v>0</v>
      </c>
      <c r="V1469" s="1">
        <v>0</v>
      </c>
      <c r="W1469" s="1">
        <v>0</v>
      </c>
      <c r="X1469" s="1">
        <v>1</v>
      </c>
      <c r="Y1469" s="1">
        <v>0</v>
      </c>
      <c r="Z1469" s="1">
        <v>0</v>
      </c>
      <c r="AA1469" s="1">
        <v>0</v>
      </c>
      <c r="AB1469" s="1">
        <v>0</v>
      </c>
      <c r="AC1469" s="1">
        <v>1</v>
      </c>
      <c r="AD1469" s="1">
        <v>0</v>
      </c>
      <c r="AE1469" s="1">
        <v>0</v>
      </c>
      <c r="AF1469" s="1">
        <v>0</v>
      </c>
      <c r="AG1469" s="1">
        <v>0</v>
      </c>
    </row>
    <row r="1470" spans="1:33" x14ac:dyDescent="0.25">
      <c r="A1470" t="s">
        <v>1385</v>
      </c>
      <c r="B1470" s="1" t="s">
        <v>32</v>
      </c>
      <c r="C1470" s="4" t="s">
        <v>1440</v>
      </c>
      <c r="D1470" s="1" t="str">
        <f>CONCATENATE(B1470," ",C1470)</f>
        <v>Acer XF250QEbmiiprx</v>
      </c>
      <c r="E1470" s="5">
        <v>31</v>
      </c>
      <c r="F1470" s="1">
        <f>E1470/1000</f>
        <v>3.1E-2</v>
      </c>
      <c r="G1470" s="2">
        <v>280</v>
      </c>
      <c r="H1470" s="1">
        <f t="shared" si="23"/>
        <v>20636</v>
      </c>
      <c r="I1470" s="1" t="s">
        <v>156</v>
      </c>
      <c r="J1470" s="1" t="s">
        <v>157</v>
      </c>
      <c r="K1470" s="1" t="s">
        <v>42</v>
      </c>
      <c r="L1470" s="1">
        <f>E1470*G1470</f>
        <v>8680</v>
      </c>
      <c r="M1470" s="1">
        <f>L1470/1000000</f>
        <v>8.6800000000000002E-3</v>
      </c>
      <c r="N1470" s="1" t="s">
        <v>43</v>
      </c>
      <c r="O1470" s="1" t="s">
        <v>37</v>
      </c>
      <c r="P1470" s="1" t="s">
        <v>38</v>
      </c>
      <c r="Q1470" s="1" t="s">
        <v>48</v>
      </c>
      <c r="R1470" s="1" t="s">
        <v>49</v>
      </c>
      <c r="S1470" s="6" t="s">
        <v>1636</v>
      </c>
      <c r="T1470" s="1">
        <v>0</v>
      </c>
      <c r="U1470" s="1">
        <v>0</v>
      </c>
      <c r="V1470" s="1">
        <v>0</v>
      </c>
      <c r="W1470" s="1">
        <v>0</v>
      </c>
      <c r="X1470" s="1">
        <v>1</v>
      </c>
      <c r="Y1470" s="1">
        <v>0</v>
      </c>
      <c r="Z1470" s="1">
        <v>0</v>
      </c>
      <c r="AA1470" s="1">
        <v>0</v>
      </c>
      <c r="AB1470" s="1">
        <v>0</v>
      </c>
      <c r="AC1470" s="1">
        <v>1</v>
      </c>
      <c r="AD1470" s="1">
        <v>0</v>
      </c>
      <c r="AE1470" s="1">
        <v>0</v>
      </c>
      <c r="AF1470" s="1">
        <v>0</v>
      </c>
      <c r="AG1470" s="1">
        <v>0</v>
      </c>
    </row>
    <row r="1471" spans="1:33" x14ac:dyDescent="0.25">
      <c r="A1471" t="s">
        <v>1385</v>
      </c>
      <c r="B1471" s="1" t="s">
        <v>32</v>
      </c>
      <c r="C1471" s="4" t="s">
        <v>1441</v>
      </c>
      <c r="D1471" s="1" t="str">
        <f>CONCATENATE(B1471," ",C1471)</f>
        <v>Acer XF252QPbmiiprx</v>
      </c>
      <c r="E1471" s="5">
        <v>39</v>
      </c>
      <c r="F1471" s="1">
        <f>E1471/1000</f>
        <v>3.9E-2</v>
      </c>
      <c r="G1471" s="2">
        <v>278.69369369369366</v>
      </c>
      <c r="H1471" s="1">
        <f t="shared" si="23"/>
        <v>20540</v>
      </c>
      <c r="I1471" s="1" t="s">
        <v>156</v>
      </c>
      <c r="J1471" s="1" t="s">
        <v>157</v>
      </c>
      <c r="K1471" s="1" t="s">
        <v>42</v>
      </c>
      <c r="L1471" s="1">
        <f>E1471*G1471</f>
        <v>10869.054054054053</v>
      </c>
      <c r="M1471" s="1">
        <f>L1471/1000000</f>
        <v>1.0869054054054052E-2</v>
      </c>
      <c r="N1471" s="1" t="s">
        <v>43</v>
      </c>
      <c r="O1471" s="1" t="s">
        <v>37</v>
      </c>
      <c r="P1471" s="1" t="s">
        <v>38</v>
      </c>
      <c r="Q1471" s="1" t="s">
        <v>48</v>
      </c>
      <c r="R1471" s="1" t="s">
        <v>49</v>
      </c>
      <c r="S1471" s="6" t="s">
        <v>1637</v>
      </c>
      <c r="T1471" s="1">
        <v>0</v>
      </c>
      <c r="U1471" s="1">
        <v>0</v>
      </c>
      <c r="V1471" s="1">
        <v>0</v>
      </c>
      <c r="W1471" s="1">
        <v>0</v>
      </c>
      <c r="X1471" s="1">
        <v>1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1</v>
      </c>
      <c r="AE1471" s="1">
        <v>0</v>
      </c>
      <c r="AF1471" s="1">
        <v>0</v>
      </c>
      <c r="AG1471" s="1">
        <v>0</v>
      </c>
    </row>
    <row r="1472" spans="1:33" x14ac:dyDescent="0.25">
      <c r="A1472" t="s">
        <v>1385</v>
      </c>
      <c r="B1472" s="1" t="s">
        <v>32</v>
      </c>
      <c r="C1472" s="4" t="s">
        <v>262</v>
      </c>
      <c r="D1472" s="1" t="str">
        <f>CONCATENATE(B1472," ",C1472)</f>
        <v>Acer XF252QXBMIIPRZ</v>
      </c>
      <c r="E1472" s="5">
        <v>28</v>
      </c>
      <c r="F1472" s="1">
        <f>E1472/1000</f>
        <v>2.8000000000000001E-2</v>
      </c>
      <c r="G1472" s="2">
        <v>405.33275837286192</v>
      </c>
      <c r="H1472" s="1">
        <f t="shared" si="23"/>
        <v>29873</v>
      </c>
      <c r="I1472" s="1" t="s">
        <v>156</v>
      </c>
      <c r="J1472" s="1" t="s">
        <v>157</v>
      </c>
      <c r="K1472" s="1" t="s">
        <v>42</v>
      </c>
      <c r="L1472" s="1">
        <f>E1472*G1472</f>
        <v>11349.317234440134</v>
      </c>
      <c r="M1472" s="1">
        <f>L1472/1000000</f>
        <v>1.1349317234440133E-2</v>
      </c>
      <c r="N1472" s="1" t="s">
        <v>43</v>
      </c>
      <c r="O1472" s="1" t="s">
        <v>37</v>
      </c>
      <c r="P1472" s="1" t="s">
        <v>38</v>
      </c>
      <c r="Q1472" s="1" t="s">
        <v>48</v>
      </c>
      <c r="R1472" s="1" t="s">
        <v>49</v>
      </c>
      <c r="S1472" s="6" t="s">
        <v>1634</v>
      </c>
      <c r="T1472" s="1">
        <v>0</v>
      </c>
      <c r="U1472" s="1">
        <v>0</v>
      </c>
      <c r="V1472" s="1">
        <v>0</v>
      </c>
      <c r="W1472" s="1">
        <v>0</v>
      </c>
      <c r="X1472" s="1">
        <v>1</v>
      </c>
      <c r="Y1472" s="1">
        <v>0</v>
      </c>
      <c r="Z1472" s="1">
        <v>0</v>
      </c>
      <c r="AA1472" s="1">
        <v>0</v>
      </c>
      <c r="AB1472" s="1">
        <v>0</v>
      </c>
      <c r="AC1472" s="1">
        <v>1</v>
      </c>
      <c r="AD1472" s="1">
        <v>0</v>
      </c>
      <c r="AE1472" s="1">
        <v>0</v>
      </c>
      <c r="AF1472" s="1">
        <v>0</v>
      </c>
      <c r="AG1472" s="1">
        <v>0</v>
      </c>
    </row>
    <row r="1473" spans="1:33" x14ac:dyDescent="0.25">
      <c r="A1473" t="s">
        <v>1385</v>
      </c>
      <c r="B1473" s="1" t="s">
        <v>32</v>
      </c>
      <c r="C1473" s="4" t="s">
        <v>263</v>
      </c>
      <c r="D1473" s="1" t="str">
        <f>CONCATENATE(B1473," ",C1473)</f>
        <v>Acer XF252QXbmiiprzx</v>
      </c>
      <c r="E1473" s="5">
        <v>17</v>
      </c>
      <c r="F1473" s="1">
        <f>E1473/1000</f>
        <v>1.7000000000000001E-2</v>
      </c>
      <c r="G1473" s="2">
        <v>367.5</v>
      </c>
      <c r="H1473" s="1">
        <f t="shared" si="23"/>
        <v>27085</v>
      </c>
      <c r="I1473" s="1" t="s">
        <v>156</v>
      </c>
      <c r="J1473" s="1" t="s">
        <v>157</v>
      </c>
      <c r="K1473" s="1" t="s">
        <v>42</v>
      </c>
      <c r="L1473" s="1">
        <f>E1473*G1473</f>
        <v>6247.5</v>
      </c>
      <c r="M1473" s="1">
        <f>L1473/1000000</f>
        <v>6.2474999999999996E-3</v>
      </c>
      <c r="N1473" s="1" t="s">
        <v>43</v>
      </c>
      <c r="O1473" s="1" t="s">
        <v>37</v>
      </c>
      <c r="P1473" s="1" t="s">
        <v>38</v>
      </c>
      <c r="Q1473" s="1" t="s">
        <v>48</v>
      </c>
      <c r="R1473" s="1" t="s">
        <v>49</v>
      </c>
      <c r="S1473" s="6" t="s">
        <v>1638</v>
      </c>
      <c r="T1473" s="1">
        <v>0</v>
      </c>
      <c r="U1473" s="1">
        <v>0</v>
      </c>
      <c r="V1473" s="1">
        <v>0</v>
      </c>
      <c r="W1473" s="1">
        <v>0</v>
      </c>
      <c r="X1473" s="1">
        <v>1</v>
      </c>
      <c r="Y1473" s="1">
        <v>0</v>
      </c>
      <c r="Z1473" s="1">
        <v>0</v>
      </c>
      <c r="AA1473" s="1">
        <v>0</v>
      </c>
      <c r="AB1473" s="1">
        <v>0</v>
      </c>
      <c r="AC1473" s="1">
        <v>1</v>
      </c>
      <c r="AD1473" s="1">
        <v>0</v>
      </c>
      <c r="AE1473" s="1">
        <v>0</v>
      </c>
      <c r="AF1473" s="1">
        <v>0</v>
      </c>
      <c r="AG1473" s="1">
        <v>0</v>
      </c>
    </row>
    <row r="1474" spans="1:33" x14ac:dyDescent="0.25">
      <c r="A1474" t="s">
        <v>1385</v>
      </c>
      <c r="B1474" s="1" t="s">
        <v>32</v>
      </c>
      <c r="C1474" s="4" t="s">
        <v>1442</v>
      </c>
      <c r="D1474" s="1" t="str">
        <f>CONCATENATE(B1474," ",C1474)</f>
        <v>Acer XF270HABMIDPRZ</v>
      </c>
      <c r="E1474" s="5">
        <v>1</v>
      </c>
      <c r="F1474" s="1">
        <f>E1474/1000</f>
        <v>1E-3</v>
      </c>
      <c r="G1474" s="2">
        <v>410.26495468277943</v>
      </c>
      <c r="H1474" s="1">
        <f t="shared" si="23"/>
        <v>30237</v>
      </c>
      <c r="I1474" s="1" t="s">
        <v>63</v>
      </c>
      <c r="J1474" s="1" t="s">
        <v>63</v>
      </c>
      <c r="K1474" s="1" t="s">
        <v>42</v>
      </c>
      <c r="L1474" s="1">
        <f>E1474*G1474</f>
        <v>410.26495468277943</v>
      </c>
      <c r="M1474" s="1">
        <f>L1474/1000000</f>
        <v>4.1026495468277942E-4</v>
      </c>
      <c r="N1474" s="1" t="s">
        <v>43</v>
      </c>
      <c r="O1474" s="1" t="s">
        <v>37</v>
      </c>
      <c r="P1474" s="1" t="s">
        <v>38</v>
      </c>
      <c r="Q1474" s="1" t="s">
        <v>48</v>
      </c>
      <c r="R1474" s="1" t="s">
        <v>49</v>
      </c>
      <c r="S1474" s="6" t="s">
        <v>1638</v>
      </c>
      <c r="T1474" s="1">
        <v>0</v>
      </c>
      <c r="U1474" s="1">
        <v>0</v>
      </c>
      <c r="V1474" s="1">
        <v>0</v>
      </c>
      <c r="W1474" s="1">
        <v>0</v>
      </c>
      <c r="X1474" s="1">
        <v>1</v>
      </c>
      <c r="Y1474" s="1">
        <v>0</v>
      </c>
      <c r="Z1474" s="1">
        <v>0</v>
      </c>
      <c r="AA1474" s="1">
        <v>0</v>
      </c>
      <c r="AB1474" s="1">
        <v>0</v>
      </c>
      <c r="AC1474" s="1">
        <v>1</v>
      </c>
      <c r="AD1474" s="1">
        <v>0</v>
      </c>
      <c r="AE1474" s="1">
        <v>0</v>
      </c>
      <c r="AF1474" s="1">
        <v>0</v>
      </c>
      <c r="AG1474" s="1">
        <v>0</v>
      </c>
    </row>
    <row r="1475" spans="1:33" x14ac:dyDescent="0.25">
      <c r="A1475" t="s">
        <v>1385</v>
      </c>
      <c r="B1475" s="1" t="s">
        <v>32</v>
      </c>
      <c r="C1475" s="4" t="s">
        <v>1443</v>
      </c>
      <c r="D1475" s="1" t="str">
        <f>CONCATENATE(B1475," ",C1475)</f>
        <v>Acer XF270HBBMIIPRZ</v>
      </c>
      <c r="E1475" s="5">
        <v>2</v>
      </c>
      <c r="F1475" s="1">
        <f>E1475/1000</f>
        <v>2E-3</v>
      </c>
      <c r="G1475" s="2">
        <v>303.06451612903226</v>
      </c>
      <c r="H1475" s="1">
        <f t="shared" si="23"/>
        <v>22336</v>
      </c>
      <c r="I1475" s="1" t="s">
        <v>63</v>
      </c>
      <c r="J1475" s="1" t="s">
        <v>63</v>
      </c>
      <c r="K1475" s="1" t="s">
        <v>42</v>
      </c>
      <c r="L1475" s="1">
        <f>E1475*G1475</f>
        <v>606.12903225806451</v>
      </c>
      <c r="M1475" s="1">
        <f>L1475/1000000</f>
        <v>6.0612903225806456E-4</v>
      </c>
      <c r="N1475" s="1" t="s">
        <v>43</v>
      </c>
      <c r="O1475" s="1" t="s">
        <v>37</v>
      </c>
      <c r="P1475" s="1" t="s">
        <v>38</v>
      </c>
      <c r="Q1475" s="1" t="s">
        <v>48</v>
      </c>
      <c r="R1475" s="1" t="s">
        <v>49</v>
      </c>
      <c r="S1475" s="6" t="s">
        <v>1637</v>
      </c>
      <c r="T1475" s="1">
        <v>0</v>
      </c>
      <c r="U1475" s="1">
        <v>0</v>
      </c>
      <c r="V1475" s="1">
        <v>0</v>
      </c>
      <c r="W1475" s="1">
        <v>0</v>
      </c>
      <c r="X1475" s="1">
        <v>1</v>
      </c>
      <c r="Y1475" s="1">
        <v>0</v>
      </c>
      <c r="Z1475" s="1">
        <v>0</v>
      </c>
      <c r="AA1475" s="1">
        <v>0</v>
      </c>
      <c r="AB1475" s="1">
        <v>0</v>
      </c>
      <c r="AC1475" s="1">
        <v>1</v>
      </c>
      <c r="AD1475" s="1">
        <v>0</v>
      </c>
      <c r="AE1475" s="1">
        <v>0</v>
      </c>
      <c r="AF1475" s="1">
        <v>0</v>
      </c>
      <c r="AG1475" s="1">
        <v>0</v>
      </c>
    </row>
    <row r="1476" spans="1:33" x14ac:dyDescent="0.25">
      <c r="A1476" t="s">
        <v>1385</v>
      </c>
      <c r="B1476" s="1" t="s">
        <v>32</v>
      </c>
      <c r="C1476" s="4" t="s">
        <v>1444</v>
      </c>
      <c r="D1476" s="1" t="str">
        <f>CONCATENATE(B1476," ",C1476)</f>
        <v>Acer XF270HBbmiiprzx</v>
      </c>
      <c r="E1476" s="5">
        <v>10</v>
      </c>
      <c r="F1476" s="1">
        <f>E1476/1000</f>
        <v>0.01</v>
      </c>
      <c r="G1476" s="2">
        <v>317.29729729729729</v>
      </c>
      <c r="H1476" s="1">
        <f t="shared" si="23"/>
        <v>23385</v>
      </c>
      <c r="I1476" s="1" t="s">
        <v>63</v>
      </c>
      <c r="J1476" s="1" t="s">
        <v>63</v>
      </c>
      <c r="K1476" s="1" t="s">
        <v>42</v>
      </c>
      <c r="L1476" s="1">
        <f>E1476*G1476</f>
        <v>3172.9729729729729</v>
      </c>
      <c r="M1476" s="1">
        <f>L1476/1000000</f>
        <v>3.1729729729729731E-3</v>
      </c>
      <c r="N1476" s="1" t="s">
        <v>43</v>
      </c>
      <c r="O1476" s="1" t="s">
        <v>37</v>
      </c>
      <c r="P1476" s="1" t="s">
        <v>38</v>
      </c>
      <c r="Q1476" s="1" t="s">
        <v>48</v>
      </c>
      <c r="R1476" s="1" t="s">
        <v>49</v>
      </c>
      <c r="S1476" s="6" t="s">
        <v>1638</v>
      </c>
      <c r="T1476" s="1">
        <v>0</v>
      </c>
      <c r="U1476" s="1">
        <v>0</v>
      </c>
      <c r="V1476" s="1">
        <v>0</v>
      </c>
      <c r="W1476" s="1">
        <v>0</v>
      </c>
      <c r="X1476" s="1">
        <v>1</v>
      </c>
      <c r="Y1476" s="1">
        <v>0</v>
      </c>
      <c r="Z1476" s="1">
        <v>0</v>
      </c>
      <c r="AA1476" s="1">
        <v>0</v>
      </c>
      <c r="AB1476" s="1">
        <v>0</v>
      </c>
      <c r="AC1476" s="1">
        <v>1</v>
      </c>
      <c r="AD1476" s="1">
        <v>0</v>
      </c>
      <c r="AE1476" s="1">
        <v>0</v>
      </c>
      <c r="AF1476" s="1">
        <v>0</v>
      </c>
      <c r="AG1476" s="1">
        <v>0</v>
      </c>
    </row>
    <row r="1477" spans="1:33" x14ac:dyDescent="0.25">
      <c r="A1477" t="s">
        <v>1385</v>
      </c>
      <c r="B1477" s="1" t="s">
        <v>32</v>
      </c>
      <c r="C1477" s="4" t="s">
        <v>264</v>
      </c>
      <c r="D1477" s="1" t="str">
        <f>CONCATENATE(B1477," ",C1477)</f>
        <v>Acer XF270HPbmiiprzx</v>
      </c>
      <c r="E1477" s="5">
        <v>33</v>
      </c>
      <c r="F1477" s="1">
        <f>E1477/1000</f>
        <v>3.3000000000000002E-2</v>
      </c>
      <c r="G1477" s="2">
        <v>324.32432432432432</v>
      </c>
      <c r="H1477" s="1">
        <f t="shared" si="23"/>
        <v>23903</v>
      </c>
      <c r="I1477" s="1" t="s">
        <v>63</v>
      </c>
      <c r="J1477" s="1" t="s">
        <v>63</v>
      </c>
      <c r="K1477" s="1" t="s">
        <v>42</v>
      </c>
      <c r="L1477" s="1">
        <f>E1477*G1477</f>
        <v>10702.702702702703</v>
      </c>
      <c r="M1477" s="1">
        <f>L1477/1000000</f>
        <v>1.0702702702702703E-2</v>
      </c>
      <c r="N1477" s="1" t="s">
        <v>43</v>
      </c>
      <c r="O1477" s="1" t="s">
        <v>37</v>
      </c>
      <c r="P1477" s="1" t="s">
        <v>38</v>
      </c>
      <c r="Q1477" s="1" t="s">
        <v>48</v>
      </c>
      <c r="R1477" s="1" t="s">
        <v>49</v>
      </c>
      <c r="S1477" s="6" t="s">
        <v>1634</v>
      </c>
      <c r="T1477" s="1">
        <v>0</v>
      </c>
      <c r="U1477" s="1">
        <v>0</v>
      </c>
      <c r="V1477" s="1">
        <v>0</v>
      </c>
      <c r="W1477" s="1">
        <v>0</v>
      </c>
      <c r="X1477" s="1">
        <v>1</v>
      </c>
      <c r="Y1477" s="1">
        <v>0</v>
      </c>
      <c r="Z1477" s="1">
        <v>0</v>
      </c>
      <c r="AA1477" s="1">
        <v>0</v>
      </c>
      <c r="AB1477" s="1">
        <v>0</v>
      </c>
      <c r="AC1477" s="1">
        <v>1</v>
      </c>
      <c r="AD1477" s="1">
        <v>0</v>
      </c>
      <c r="AE1477" s="1">
        <v>0</v>
      </c>
      <c r="AF1477" s="1">
        <v>0</v>
      </c>
      <c r="AG1477" s="1">
        <v>0</v>
      </c>
    </row>
    <row r="1478" spans="1:33" x14ac:dyDescent="0.25">
      <c r="A1478" t="s">
        <v>1385</v>
      </c>
      <c r="B1478" s="1" t="s">
        <v>32</v>
      </c>
      <c r="C1478" s="4" t="s">
        <v>1445</v>
      </c>
      <c r="D1478" s="1" t="str">
        <f>CONCATENATE(B1478," ",C1478)</f>
        <v>Acer XF270HUCBMIIPR</v>
      </c>
      <c r="E1478" s="5">
        <v>5</v>
      </c>
      <c r="F1478" s="1">
        <f>E1478/1000</f>
        <v>5.0000000000000001E-3</v>
      </c>
      <c r="G1478" s="2">
        <v>303.91891891891891</v>
      </c>
      <c r="H1478" s="1">
        <f t="shared" si="23"/>
        <v>22399</v>
      </c>
      <c r="I1478" s="1" t="s">
        <v>63</v>
      </c>
      <c r="J1478" s="1" t="s">
        <v>63</v>
      </c>
      <c r="K1478" s="1" t="s">
        <v>64</v>
      </c>
      <c r="L1478" s="1">
        <f>E1478*G1478</f>
        <v>1519.5945945945946</v>
      </c>
      <c r="M1478" s="1">
        <f>L1478/1000000</f>
        <v>1.5195945945945947E-3</v>
      </c>
      <c r="N1478" s="1" t="s">
        <v>65</v>
      </c>
      <c r="O1478" s="1" t="s">
        <v>37</v>
      </c>
      <c r="P1478" s="1" t="s">
        <v>38</v>
      </c>
      <c r="Q1478" s="1" t="s">
        <v>48</v>
      </c>
      <c r="R1478" s="1" t="s">
        <v>49</v>
      </c>
      <c r="S1478" s="6" t="s">
        <v>1385</v>
      </c>
      <c r="T1478" s="1">
        <v>0</v>
      </c>
      <c r="U1478" s="1">
        <v>0</v>
      </c>
      <c r="V1478" s="1">
        <v>0</v>
      </c>
      <c r="W1478" s="1">
        <v>0</v>
      </c>
      <c r="X1478" s="1">
        <v>1</v>
      </c>
      <c r="Y1478" s="1">
        <v>0</v>
      </c>
      <c r="Z1478" s="1">
        <v>0</v>
      </c>
      <c r="AA1478" s="1">
        <v>0</v>
      </c>
      <c r="AB1478" s="1">
        <v>0</v>
      </c>
      <c r="AC1478" s="1">
        <v>1</v>
      </c>
      <c r="AD1478" s="1">
        <v>0</v>
      </c>
      <c r="AE1478" s="1">
        <v>0</v>
      </c>
      <c r="AF1478" s="1">
        <v>0</v>
      </c>
      <c r="AG1478" s="1">
        <v>0</v>
      </c>
    </row>
    <row r="1479" spans="1:33" x14ac:dyDescent="0.25">
      <c r="A1479" t="s">
        <v>1385</v>
      </c>
      <c r="B1479" s="1" t="s">
        <v>32</v>
      </c>
      <c r="C1479" s="4" t="s">
        <v>266</v>
      </c>
      <c r="D1479" s="1" t="str">
        <f>CONCATENATE(B1479," ",C1479)</f>
        <v>Acer XF270HUCbmiiprx</v>
      </c>
      <c r="E1479" s="5">
        <v>18</v>
      </c>
      <c r="F1479" s="1">
        <f>E1479/1000</f>
        <v>1.7999999999999999E-2</v>
      </c>
      <c r="G1479" s="2">
        <v>303.91891891891891</v>
      </c>
      <c r="H1479" s="1">
        <f t="shared" si="23"/>
        <v>22399</v>
      </c>
      <c r="I1479" s="1" t="s">
        <v>63</v>
      </c>
      <c r="J1479" s="1" t="s">
        <v>63</v>
      </c>
      <c r="K1479" s="1" t="s">
        <v>64</v>
      </c>
      <c r="L1479" s="1">
        <f>E1479*G1479</f>
        <v>5470.54054054054</v>
      </c>
      <c r="M1479" s="1">
        <f>L1479/1000000</f>
        <v>5.4705405405405397E-3</v>
      </c>
      <c r="N1479" s="1" t="s">
        <v>65</v>
      </c>
      <c r="O1479" s="1" t="s">
        <v>37</v>
      </c>
      <c r="P1479" s="1" t="s">
        <v>38</v>
      </c>
      <c r="Q1479" s="1" t="s">
        <v>48</v>
      </c>
      <c r="R1479" s="1" t="s">
        <v>49</v>
      </c>
      <c r="S1479" s="6" t="s">
        <v>1638</v>
      </c>
      <c r="T1479" s="1">
        <v>0</v>
      </c>
      <c r="U1479" s="1">
        <v>0</v>
      </c>
      <c r="V1479" s="1">
        <v>0</v>
      </c>
      <c r="W1479" s="1">
        <v>0</v>
      </c>
      <c r="X1479" s="1">
        <v>1</v>
      </c>
      <c r="Y1479" s="1">
        <v>0</v>
      </c>
      <c r="Z1479" s="1">
        <v>0</v>
      </c>
      <c r="AA1479" s="1">
        <v>0</v>
      </c>
      <c r="AB1479" s="1">
        <v>0</v>
      </c>
      <c r="AC1479" s="1">
        <v>1</v>
      </c>
      <c r="AD1479" s="1">
        <v>0</v>
      </c>
      <c r="AE1479" s="1">
        <v>0</v>
      </c>
      <c r="AF1479" s="1">
        <v>0</v>
      </c>
      <c r="AG1479" s="1">
        <v>0</v>
      </c>
    </row>
    <row r="1480" spans="1:33" x14ac:dyDescent="0.25">
      <c r="A1480" t="s">
        <v>1385</v>
      </c>
      <c r="B1480" s="1" t="s">
        <v>32</v>
      </c>
      <c r="C1480" s="4" t="s">
        <v>267</v>
      </c>
      <c r="D1480" s="1" t="str">
        <f>CONCATENATE(B1480," ",C1480)</f>
        <v>Acer XF272UPbmiiprzx</v>
      </c>
      <c r="E1480" s="5">
        <v>1</v>
      </c>
      <c r="F1480" s="1">
        <f>E1480/1000</f>
        <v>1E-3</v>
      </c>
      <c r="G1480" s="2">
        <v>450.13513513513516</v>
      </c>
      <c r="H1480" s="1">
        <f t="shared" si="23"/>
        <v>33175</v>
      </c>
      <c r="I1480" s="1" t="s">
        <v>63</v>
      </c>
      <c r="J1480" s="1" t="s">
        <v>63</v>
      </c>
      <c r="K1480" s="1" t="s">
        <v>64</v>
      </c>
      <c r="L1480" s="1">
        <f>E1480*G1480</f>
        <v>450.13513513513516</v>
      </c>
      <c r="M1480" s="1">
        <f>L1480/1000000</f>
        <v>4.5013513513513518E-4</v>
      </c>
      <c r="N1480" s="1" t="s">
        <v>65</v>
      </c>
      <c r="O1480" s="1" t="s">
        <v>54</v>
      </c>
      <c r="P1480" s="1" t="s">
        <v>38</v>
      </c>
      <c r="Q1480" s="1" t="s">
        <v>48</v>
      </c>
      <c r="R1480" s="1" t="s">
        <v>49</v>
      </c>
      <c r="S1480" s="6" t="s">
        <v>1638</v>
      </c>
      <c r="T1480" s="1">
        <v>0</v>
      </c>
      <c r="U1480" s="1">
        <v>0</v>
      </c>
      <c r="V1480" s="1">
        <v>0</v>
      </c>
      <c r="W1480" s="1">
        <v>0</v>
      </c>
      <c r="X1480" s="1">
        <v>1</v>
      </c>
      <c r="Y1480" s="1">
        <v>0</v>
      </c>
      <c r="Z1480" s="1">
        <v>0</v>
      </c>
      <c r="AA1480" s="1">
        <v>0</v>
      </c>
      <c r="AB1480" s="1">
        <v>0</v>
      </c>
      <c r="AC1480" s="1">
        <v>1</v>
      </c>
      <c r="AD1480" s="1">
        <v>0</v>
      </c>
      <c r="AE1480" s="1">
        <v>1</v>
      </c>
      <c r="AF1480" s="1">
        <v>0</v>
      </c>
      <c r="AG1480" s="1">
        <v>0</v>
      </c>
    </row>
    <row r="1481" spans="1:33" x14ac:dyDescent="0.25">
      <c r="A1481" t="s">
        <v>1385</v>
      </c>
      <c r="B1481" s="1" t="s">
        <v>32</v>
      </c>
      <c r="C1481" s="4" t="s">
        <v>269</v>
      </c>
      <c r="D1481" s="1" t="str">
        <f>CONCATENATE(B1481," ",C1481)</f>
        <v>Acer XN253QPbmiprzx</v>
      </c>
      <c r="E1481" s="5">
        <v>1</v>
      </c>
      <c r="F1481" s="1">
        <f>E1481/1000</f>
        <v>1E-3</v>
      </c>
      <c r="G1481" s="2">
        <v>526.35135135135135</v>
      </c>
      <c r="H1481" s="1">
        <f t="shared" si="23"/>
        <v>38792</v>
      </c>
      <c r="I1481" s="1" t="s">
        <v>156</v>
      </c>
      <c r="J1481" s="1" t="s">
        <v>157</v>
      </c>
      <c r="K1481" s="1" t="s">
        <v>42</v>
      </c>
      <c r="L1481" s="1">
        <f>E1481*G1481</f>
        <v>526.35135135135135</v>
      </c>
      <c r="M1481" s="1">
        <f>L1481/1000000</f>
        <v>5.2635135135135132E-4</v>
      </c>
      <c r="N1481" s="1" t="s">
        <v>43</v>
      </c>
      <c r="O1481" s="1" t="s">
        <v>37</v>
      </c>
      <c r="P1481" s="1" t="s">
        <v>38</v>
      </c>
      <c r="Q1481" s="1" t="s">
        <v>48</v>
      </c>
      <c r="R1481" s="1" t="s">
        <v>49</v>
      </c>
      <c r="S1481" s="6" t="s">
        <v>1638</v>
      </c>
      <c r="T1481" s="1">
        <v>0</v>
      </c>
      <c r="U1481" s="1">
        <v>0</v>
      </c>
      <c r="V1481" s="1">
        <v>0</v>
      </c>
      <c r="W1481" s="1">
        <v>0</v>
      </c>
      <c r="X1481" s="1">
        <v>1</v>
      </c>
      <c r="Y1481" s="1">
        <v>0</v>
      </c>
      <c r="Z1481" s="1">
        <v>0</v>
      </c>
      <c r="AA1481" s="1">
        <v>0</v>
      </c>
      <c r="AB1481" s="1">
        <v>0</v>
      </c>
      <c r="AC1481" s="1">
        <v>1</v>
      </c>
      <c r="AD1481" s="1">
        <v>0</v>
      </c>
      <c r="AE1481" s="1">
        <v>0</v>
      </c>
      <c r="AF1481" s="1">
        <v>0</v>
      </c>
      <c r="AG1481" s="1">
        <v>0</v>
      </c>
    </row>
    <row r="1482" spans="1:33" x14ac:dyDescent="0.25">
      <c r="A1482" t="s">
        <v>1385</v>
      </c>
      <c r="B1482" s="1" t="s">
        <v>32</v>
      </c>
      <c r="C1482" s="4" t="s">
        <v>270</v>
      </c>
      <c r="D1482" s="1" t="str">
        <f>CONCATENATE(B1482," ",C1482)</f>
        <v>Acer XR342CKPbmiiqphuzx</v>
      </c>
      <c r="E1482" s="5">
        <v>2</v>
      </c>
      <c r="F1482" s="1">
        <f>E1482/1000</f>
        <v>2E-3</v>
      </c>
      <c r="G1482" s="2">
        <v>878.24324324324323</v>
      </c>
      <c r="H1482" s="1">
        <f t="shared" si="23"/>
        <v>64727</v>
      </c>
      <c r="I1482" s="1" t="s">
        <v>238</v>
      </c>
      <c r="J1482" s="1" t="s">
        <v>72</v>
      </c>
      <c r="K1482" s="1" t="s">
        <v>239</v>
      </c>
      <c r="L1482" s="1">
        <f>E1482*G1482</f>
        <v>1756.4864864864865</v>
      </c>
      <c r="M1482" s="1">
        <f>L1482/1000000</f>
        <v>1.7564864864864865E-3</v>
      </c>
      <c r="N1482" s="1" t="s">
        <v>87</v>
      </c>
      <c r="O1482" s="1" t="s">
        <v>54</v>
      </c>
      <c r="P1482" s="1" t="s">
        <v>48</v>
      </c>
      <c r="Q1482" s="1" t="s">
        <v>48</v>
      </c>
      <c r="R1482" s="1" t="s">
        <v>39</v>
      </c>
      <c r="S1482" s="6" t="s">
        <v>1638</v>
      </c>
      <c r="T1482" s="1">
        <v>0</v>
      </c>
      <c r="U1482" s="1">
        <v>0</v>
      </c>
      <c r="V1482" s="1">
        <v>0</v>
      </c>
      <c r="W1482" s="1">
        <v>0</v>
      </c>
      <c r="X1482" s="1">
        <v>1</v>
      </c>
      <c r="Y1482" s="1">
        <v>0</v>
      </c>
      <c r="Z1482" s="1">
        <v>0</v>
      </c>
      <c r="AA1482" s="1">
        <v>0</v>
      </c>
      <c r="AB1482" s="1">
        <v>0</v>
      </c>
      <c r="AC1482" s="1">
        <v>0</v>
      </c>
      <c r="AD1482" s="1">
        <v>1</v>
      </c>
      <c r="AE1482" s="1">
        <v>1</v>
      </c>
      <c r="AF1482" s="1">
        <v>1</v>
      </c>
      <c r="AG1482" s="1">
        <v>1</v>
      </c>
    </row>
    <row r="1483" spans="1:33" x14ac:dyDescent="0.25">
      <c r="A1483" t="s">
        <v>1385</v>
      </c>
      <c r="B1483" s="1" t="s">
        <v>32</v>
      </c>
      <c r="C1483" s="4" t="s">
        <v>272</v>
      </c>
      <c r="D1483" s="1" t="str">
        <f>CONCATENATE(B1483," ",C1483)</f>
        <v>Acer XR382CQKBMIJQPHUZX</v>
      </c>
      <c r="E1483" s="5">
        <v>1</v>
      </c>
      <c r="F1483" s="1">
        <f>E1483/1000</f>
        <v>1E-3</v>
      </c>
      <c r="G1483" s="2">
        <v>1452.6891891891892</v>
      </c>
      <c r="H1483" s="1">
        <f t="shared" si="23"/>
        <v>107063</v>
      </c>
      <c r="I1483" s="1" t="s">
        <v>241</v>
      </c>
      <c r="J1483" s="1" t="s">
        <v>183</v>
      </c>
      <c r="K1483" s="1" t="s">
        <v>242</v>
      </c>
      <c r="L1483" s="1">
        <f>E1483*G1483</f>
        <v>1452.6891891891892</v>
      </c>
      <c r="M1483" s="1">
        <f>L1483/1000000</f>
        <v>1.4526891891891891E-3</v>
      </c>
      <c r="N1483" s="1" t="s">
        <v>87</v>
      </c>
      <c r="O1483" s="1" t="s">
        <v>54</v>
      </c>
      <c r="P1483" s="1" t="s">
        <v>48</v>
      </c>
      <c r="Q1483" s="1" t="s">
        <v>48</v>
      </c>
      <c r="R1483" s="1" t="s">
        <v>49</v>
      </c>
      <c r="S1483" s="6" t="s">
        <v>1638</v>
      </c>
      <c r="T1483" s="1">
        <v>0</v>
      </c>
      <c r="U1483" s="1">
        <v>0</v>
      </c>
      <c r="V1483" s="1">
        <v>0</v>
      </c>
      <c r="W1483" s="1">
        <v>0</v>
      </c>
      <c r="X1483" s="1">
        <v>1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1</v>
      </c>
      <c r="AE1483" s="1">
        <v>1</v>
      </c>
      <c r="AF1483" s="1">
        <v>1</v>
      </c>
      <c r="AG1483" s="1">
        <v>1</v>
      </c>
    </row>
    <row r="1484" spans="1:33" x14ac:dyDescent="0.25">
      <c r="A1484" t="s">
        <v>1385</v>
      </c>
      <c r="B1484" s="1" t="s">
        <v>32</v>
      </c>
      <c r="C1484" s="4" t="s">
        <v>1446</v>
      </c>
      <c r="D1484" s="1" t="str">
        <f>CONCATENATE(B1484," ",C1484)</f>
        <v>Acer XV240YPbmiiprx</v>
      </c>
      <c r="E1484" s="5">
        <v>850</v>
      </c>
      <c r="F1484" s="1">
        <f>E1484/1000</f>
        <v>0.85</v>
      </c>
      <c r="G1484" s="2">
        <v>250</v>
      </c>
      <c r="H1484" s="1">
        <f t="shared" si="23"/>
        <v>18425</v>
      </c>
      <c r="I1484" s="1" t="s">
        <v>52</v>
      </c>
      <c r="J1484" s="1" t="s">
        <v>53</v>
      </c>
      <c r="K1484" s="1" t="s">
        <v>42</v>
      </c>
      <c r="L1484" s="1">
        <f>E1484*G1484</f>
        <v>212500</v>
      </c>
      <c r="M1484" s="1">
        <f>L1484/1000000</f>
        <v>0.21249999999999999</v>
      </c>
      <c r="N1484" s="1" t="s">
        <v>43</v>
      </c>
      <c r="O1484" s="1" t="s">
        <v>54</v>
      </c>
      <c r="P1484" s="1" t="s">
        <v>48</v>
      </c>
      <c r="Q1484" s="1" t="s">
        <v>48</v>
      </c>
      <c r="R1484" s="1" t="s">
        <v>274</v>
      </c>
      <c r="S1484" s="6" t="s">
        <v>1637</v>
      </c>
      <c r="T1484" s="1">
        <v>0</v>
      </c>
      <c r="U1484" s="1">
        <v>0</v>
      </c>
      <c r="V1484" s="1">
        <v>0</v>
      </c>
      <c r="W1484" s="1">
        <v>0</v>
      </c>
      <c r="X1484" s="1">
        <v>1</v>
      </c>
      <c r="Y1484" s="1">
        <v>0</v>
      </c>
      <c r="Z1484" s="1">
        <v>0</v>
      </c>
      <c r="AA1484" s="1">
        <v>0</v>
      </c>
      <c r="AB1484" s="1">
        <v>0</v>
      </c>
      <c r="AC1484" s="1">
        <v>1</v>
      </c>
      <c r="AD1484" s="1">
        <v>0</v>
      </c>
      <c r="AE1484" s="1">
        <v>1</v>
      </c>
      <c r="AF1484" s="1">
        <v>0</v>
      </c>
      <c r="AG1484" s="1">
        <v>0</v>
      </c>
    </row>
    <row r="1485" spans="1:33" x14ac:dyDescent="0.25">
      <c r="A1485" t="s">
        <v>1385</v>
      </c>
      <c r="B1485" s="1" t="s">
        <v>32</v>
      </c>
      <c r="C1485" s="4" t="s">
        <v>275</v>
      </c>
      <c r="D1485" s="1" t="str">
        <f>CONCATENATE(B1485," ",C1485)</f>
        <v>Acer XV253QPbmiiprzx</v>
      </c>
      <c r="E1485" s="5">
        <v>370</v>
      </c>
      <c r="F1485" s="1">
        <f>E1485/1000</f>
        <v>0.37</v>
      </c>
      <c r="G1485" s="2">
        <v>326.47972972972974</v>
      </c>
      <c r="H1485" s="1">
        <f t="shared" si="23"/>
        <v>24062</v>
      </c>
      <c r="I1485" s="1" t="s">
        <v>156</v>
      </c>
      <c r="J1485" s="1" t="s">
        <v>157</v>
      </c>
      <c r="K1485" s="1" t="s">
        <v>42</v>
      </c>
      <c r="L1485" s="1">
        <f>E1485*G1485</f>
        <v>120797.5</v>
      </c>
      <c r="M1485" s="1">
        <f>L1485/1000000</f>
        <v>0.1207975</v>
      </c>
      <c r="N1485" s="1" t="s">
        <v>43</v>
      </c>
      <c r="O1485" s="1" t="s">
        <v>54</v>
      </c>
      <c r="P1485" s="1" t="s">
        <v>38</v>
      </c>
      <c r="Q1485" s="1" t="s">
        <v>48</v>
      </c>
      <c r="R1485" s="1" t="s">
        <v>49</v>
      </c>
      <c r="S1485" s="6" t="s">
        <v>1637</v>
      </c>
      <c r="T1485" s="1">
        <v>0</v>
      </c>
      <c r="U1485" s="1">
        <v>0</v>
      </c>
      <c r="V1485" s="1">
        <v>0</v>
      </c>
      <c r="W1485" s="1">
        <v>0</v>
      </c>
      <c r="X1485" s="1">
        <v>1</v>
      </c>
      <c r="Y1485" s="1">
        <v>0</v>
      </c>
      <c r="Z1485" s="1">
        <v>0</v>
      </c>
      <c r="AA1485" s="1">
        <v>0</v>
      </c>
      <c r="AB1485" s="1">
        <v>0</v>
      </c>
      <c r="AC1485" s="1">
        <v>1</v>
      </c>
      <c r="AD1485" s="1">
        <v>0</v>
      </c>
      <c r="AE1485" s="1">
        <v>1</v>
      </c>
      <c r="AF1485" s="1">
        <v>0</v>
      </c>
      <c r="AG1485" s="1">
        <v>0</v>
      </c>
    </row>
    <row r="1486" spans="1:33" x14ac:dyDescent="0.25">
      <c r="A1486" t="s">
        <v>1385</v>
      </c>
      <c r="B1486" s="1" t="s">
        <v>32</v>
      </c>
      <c r="C1486" s="4" t="s">
        <v>276</v>
      </c>
      <c r="D1486" s="1" t="str">
        <f>CONCATENATE(B1486," ",C1486)</f>
        <v>Acer XV253QXbmiiprzx</v>
      </c>
      <c r="E1486" s="5">
        <v>69</v>
      </c>
      <c r="F1486" s="1">
        <f>E1486/1000</f>
        <v>6.9000000000000006E-2</v>
      </c>
      <c r="G1486" s="2">
        <v>393.52432432432431</v>
      </c>
      <c r="H1486" s="1">
        <f t="shared" si="23"/>
        <v>29003</v>
      </c>
      <c r="I1486" s="1" t="s">
        <v>156</v>
      </c>
      <c r="J1486" s="1" t="s">
        <v>157</v>
      </c>
      <c r="K1486" s="1" t="s">
        <v>42</v>
      </c>
      <c r="L1486" s="1">
        <f>E1486*G1486</f>
        <v>27153.178378378376</v>
      </c>
      <c r="M1486" s="1">
        <f>L1486/1000000</f>
        <v>2.7153178378378377E-2</v>
      </c>
      <c r="N1486" s="1" t="s">
        <v>43</v>
      </c>
      <c r="O1486" s="1" t="s">
        <v>37</v>
      </c>
      <c r="P1486" s="1" t="s">
        <v>38</v>
      </c>
      <c r="Q1486" s="1" t="s">
        <v>48</v>
      </c>
      <c r="R1486" s="1" t="s">
        <v>49</v>
      </c>
      <c r="S1486" s="6" t="s">
        <v>1638</v>
      </c>
      <c r="T1486" s="1">
        <v>0</v>
      </c>
      <c r="U1486" s="1">
        <v>0</v>
      </c>
      <c r="V1486" s="1">
        <v>0</v>
      </c>
      <c r="W1486" s="1">
        <v>0</v>
      </c>
      <c r="X1486" s="1">
        <v>1</v>
      </c>
      <c r="Y1486" s="1">
        <v>0</v>
      </c>
      <c r="Z1486" s="1">
        <v>0</v>
      </c>
      <c r="AA1486" s="1">
        <v>0</v>
      </c>
      <c r="AB1486" s="1">
        <v>0</v>
      </c>
      <c r="AC1486" s="1">
        <v>1</v>
      </c>
      <c r="AD1486" s="1">
        <v>0</v>
      </c>
      <c r="AE1486" s="1">
        <v>0</v>
      </c>
      <c r="AF1486" s="1">
        <v>0</v>
      </c>
      <c r="AG1486" s="1">
        <v>0</v>
      </c>
    </row>
    <row r="1487" spans="1:33" x14ac:dyDescent="0.25">
      <c r="A1487" t="s">
        <v>1385</v>
      </c>
      <c r="B1487" s="1" t="s">
        <v>32</v>
      </c>
      <c r="C1487" s="4" t="s">
        <v>277</v>
      </c>
      <c r="D1487" s="1" t="str">
        <f>CONCATENATE(B1487," ",C1487)</f>
        <v>Acer XV270bmiprx</v>
      </c>
      <c r="E1487" s="5">
        <v>209</v>
      </c>
      <c r="F1487" s="1">
        <f>E1487/1000</f>
        <v>0.20899999999999999</v>
      </c>
      <c r="G1487" s="2">
        <v>206.62162162162161</v>
      </c>
      <c r="H1487" s="1">
        <f t="shared" si="23"/>
        <v>15228</v>
      </c>
      <c r="I1487" s="1" t="s">
        <v>63</v>
      </c>
      <c r="J1487" s="1" t="s">
        <v>63</v>
      </c>
      <c r="K1487" s="1" t="s">
        <v>42</v>
      </c>
      <c r="L1487" s="1">
        <f>E1487*G1487</f>
        <v>43183.91891891892</v>
      </c>
      <c r="M1487" s="1">
        <f>L1487/1000000</f>
        <v>4.3183918918918922E-2</v>
      </c>
      <c r="N1487" s="1" t="s">
        <v>43</v>
      </c>
      <c r="O1487" s="1" t="s">
        <v>54</v>
      </c>
      <c r="P1487" s="1" t="s">
        <v>38</v>
      </c>
      <c r="Q1487" s="1" t="s">
        <v>48</v>
      </c>
      <c r="R1487" s="1" t="s">
        <v>49</v>
      </c>
      <c r="S1487" s="6" t="s">
        <v>1637</v>
      </c>
      <c r="T1487" s="1">
        <v>0</v>
      </c>
      <c r="U1487" s="1">
        <v>0</v>
      </c>
      <c r="V1487" s="1">
        <v>0</v>
      </c>
      <c r="W1487" s="1">
        <v>0</v>
      </c>
      <c r="X1487" s="1">
        <v>1</v>
      </c>
      <c r="Y1487" s="1">
        <v>0</v>
      </c>
      <c r="Z1487" s="1">
        <v>0</v>
      </c>
      <c r="AA1487" s="1">
        <v>0</v>
      </c>
      <c r="AB1487" s="1">
        <v>0</v>
      </c>
      <c r="AC1487" s="1">
        <v>1</v>
      </c>
      <c r="AD1487" s="1">
        <v>0</v>
      </c>
      <c r="AE1487" s="1">
        <v>1</v>
      </c>
      <c r="AF1487" s="1">
        <v>0</v>
      </c>
      <c r="AG1487" s="1">
        <v>0</v>
      </c>
    </row>
    <row r="1488" spans="1:33" x14ac:dyDescent="0.25">
      <c r="A1488" t="s">
        <v>1385</v>
      </c>
      <c r="B1488" s="1" t="s">
        <v>32</v>
      </c>
      <c r="C1488" s="4" t="s">
        <v>1447</v>
      </c>
      <c r="D1488" s="1" t="str">
        <f>CONCATENATE(B1488," ",C1488)</f>
        <v>Acer XV270Pbmiiprx</v>
      </c>
      <c r="E1488" s="5">
        <v>500</v>
      </c>
      <c r="F1488" s="1">
        <f>E1488/1000</f>
        <v>0.5</v>
      </c>
      <c r="G1488" s="2">
        <v>276.30263157894734</v>
      </c>
      <c r="H1488" s="1">
        <f t="shared" si="23"/>
        <v>20364</v>
      </c>
      <c r="I1488" s="1" t="s">
        <v>63</v>
      </c>
      <c r="J1488" s="1" t="s">
        <v>63</v>
      </c>
      <c r="K1488" s="1" t="s">
        <v>42</v>
      </c>
      <c r="L1488" s="1">
        <f>E1488*G1488</f>
        <v>138151.31578947368</v>
      </c>
      <c r="M1488" s="1">
        <f>L1488/1000000</f>
        <v>0.13815131578947368</v>
      </c>
      <c r="N1488" s="1" t="s">
        <v>43</v>
      </c>
      <c r="O1488" s="1" t="s">
        <v>54</v>
      </c>
      <c r="P1488" s="1" t="s">
        <v>38</v>
      </c>
      <c r="Q1488" s="1" t="s">
        <v>48</v>
      </c>
      <c r="R1488" s="1" t="s">
        <v>49</v>
      </c>
      <c r="S1488" s="6" t="s">
        <v>1637</v>
      </c>
      <c r="T1488" s="1">
        <v>0</v>
      </c>
      <c r="U1488" s="1">
        <v>0</v>
      </c>
      <c r="V1488" s="1">
        <v>0</v>
      </c>
      <c r="W1488" s="1">
        <v>0</v>
      </c>
      <c r="X1488" s="1">
        <v>1</v>
      </c>
      <c r="Y1488" s="1">
        <v>0</v>
      </c>
      <c r="Z1488" s="1">
        <v>0</v>
      </c>
      <c r="AA1488" s="1">
        <v>0</v>
      </c>
      <c r="AB1488" s="1">
        <v>0</v>
      </c>
      <c r="AC1488" s="1">
        <v>1</v>
      </c>
      <c r="AD1488" s="1">
        <v>0</v>
      </c>
      <c r="AE1488" s="1">
        <v>1</v>
      </c>
      <c r="AF1488" s="1">
        <v>0</v>
      </c>
      <c r="AG1488" s="1">
        <v>0</v>
      </c>
    </row>
    <row r="1489" spans="1:33" x14ac:dyDescent="0.25">
      <c r="A1489" t="s">
        <v>1385</v>
      </c>
      <c r="B1489" s="1" t="s">
        <v>32</v>
      </c>
      <c r="C1489" s="4" t="s">
        <v>278</v>
      </c>
      <c r="D1489" s="1" t="str">
        <f>CONCATENATE(B1489," ",C1489)</f>
        <v>Acer XV270Ubmiiprx</v>
      </c>
      <c r="E1489" s="5">
        <v>12</v>
      </c>
      <c r="F1489" s="1">
        <f>E1489/1000</f>
        <v>1.2E-2</v>
      </c>
      <c r="G1489" s="2">
        <v>300</v>
      </c>
      <c r="H1489" s="1">
        <f t="shared" si="23"/>
        <v>22110</v>
      </c>
      <c r="I1489" s="1" t="s">
        <v>63</v>
      </c>
      <c r="J1489" s="1" t="s">
        <v>63</v>
      </c>
      <c r="K1489" s="1" t="s">
        <v>64</v>
      </c>
      <c r="L1489" s="1">
        <f>E1489*G1489</f>
        <v>3600</v>
      </c>
      <c r="M1489" s="1">
        <f>L1489/1000000</f>
        <v>3.5999999999999999E-3</v>
      </c>
      <c r="N1489" s="1" t="s">
        <v>65</v>
      </c>
      <c r="O1489" s="1" t="s">
        <v>54</v>
      </c>
      <c r="P1489" s="1" t="s">
        <v>38</v>
      </c>
      <c r="Q1489" s="1" t="s">
        <v>48</v>
      </c>
      <c r="R1489" s="1" t="s">
        <v>49</v>
      </c>
      <c r="S1489" s="6" t="s">
        <v>1385</v>
      </c>
      <c r="T1489" s="1">
        <v>0</v>
      </c>
      <c r="U1489" s="1">
        <v>0</v>
      </c>
      <c r="V1489" s="1">
        <v>0</v>
      </c>
      <c r="W1489" s="1">
        <v>0</v>
      </c>
      <c r="X1489" s="1">
        <v>1</v>
      </c>
      <c r="Y1489" s="1">
        <v>0</v>
      </c>
      <c r="Z1489" s="1">
        <v>0</v>
      </c>
      <c r="AA1489" s="1">
        <v>0</v>
      </c>
      <c r="AB1489" s="1">
        <v>0</v>
      </c>
      <c r="AC1489" s="1">
        <v>1</v>
      </c>
      <c r="AD1489" s="1">
        <v>0</v>
      </c>
      <c r="AE1489" s="1">
        <v>1</v>
      </c>
      <c r="AF1489" s="1">
        <v>0</v>
      </c>
      <c r="AG1489" s="1">
        <v>0</v>
      </c>
    </row>
    <row r="1490" spans="1:33" x14ac:dyDescent="0.25">
      <c r="A1490" t="s">
        <v>1385</v>
      </c>
      <c r="B1490" s="1" t="s">
        <v>32</v>
      </c>
      <c r="C1490" s="4" t="s">
        <v>279</v>
      </c>
      <c r="D1490" s="1" t="str">
        <f>CONCATENATE(B1490," ",C1490)</f>
        <v>Acer XV272Pbmiiprzx</v>
      </c>
      <c r="E1490" s="5">
        <v>43</v>
      </c>
      <c r="F1490" s="1">
        <f>E1490/1000</f>
        <v>4.2999999999999997E-2</v>
      </c>
      <c r="G1490" s="2">
        <v>308.7243243243243</v>
      </c>
      <c r="H1490" s="1">
        <f t="shared" si="23"/>
        <v>22753</v>
      </c>
      <c r="I1490" s="1" t="s">
        <v>63</v>
      </c>
      <c r="J1490" s="1" t="s">
        <v>63</v>
      </c>
      <c r="K1490" s="1" t="s">
        <v>42</v>
      </c>
      <c r="L1490" s="1">
        <f>E1490*G1490</f>
        <v>13275.145945945946</v>
      </c>
      <c r="M1490" s="1">
        <f>L1490/1000000</f>
        <v>1.3275145945945945E-2</v>
      </c>
      <c r="N1490" s="1" t="s">
        <v>43</v>
      </c>
      <c r="O1490" s="1" t="s">
        <v>54</v>
      </c>
      <c r="P1490" s="1" t="s">
        <v>48</v>
      </c>
      <c r="Q1490" s="1" t="s">
        <v>48</v>
      </c>
      <c r="R1490" s="1" t="s">
        <v>49</v>
      </c>
      <c r="S1490" s="6" t="s">
        <v>1638</v>
      </c>
      <c r="T1490" s="1">
        <v>0</v>
      </c>
      <c r="U1490" s="1">
        <v>0</v>
      </c>
      <c r="V1490" s="1">
        <v>0</v>
      </c>
      <c r="W1490" s="1">
        <v>0</v>
      </c>
      <c r="X1490" s="1">
        <v>1</v>
      </c>
      <c r="Y1490" s="1">
        <v>0</v>
      </c>
      <c r="Z1490" s="1">
        <v>0</v>
      </c>
      <c r="AA1490" s="1">
        <v>0</v>
      </c>
      <c r="AB1490" s="1">
        <v>0</v>
      </c>
      <c r="AC1490" s="1">
        <v>1</v>
      </c>
      <c r="AD1490" s="1">
        <v>0</v>
      </c>
      <c r="AE1490" s="1">
        <v>1</v>
      </c>
      <c r="AF1490" s="1">
        <v>1</v>
      </c>
      <c r="AG1490" s="1">
        <v>0</v>
      </c>
    </row>
    <row r="1491" spans="1:33" x14ac:dyDescent="0.25">
      <c r="A1491" t="s">
        <v>1385</v>
      </c>
      <c r="B1491" s="1" t="s">
        <v>32</v>
      </c>
      <c r="C1491" s="4" t="s">
        <v>280</v>
      </c>
      <c r="D1491" s="1" t="str">
        <f>CONCATENATE(B1491," ",C1491)</f>
        <v>Acer XV272UPbmiiprzx</v>
      </c>
      <c r="E1491" s="5">
        <v>42</v>
      </c>
      <c r="F1491" s="1">
        <f>E1491/1000</f>
        <v>4.2000000000000003E-2</v>
      </c>
      <c r="G1491" s="2">
        <v>494.07894736842104</v>
      </c>
      <c r="H1491" s="1">
        <f t="shared" si="23"/>
        <v>36414</v>
      </c>
      <c r="I1491" s="1" t="s">
        <v>63</v>
      </c>
      <c r="J1491" s="1" t="s">
        <v>63</v>
      </c>
      <c r="K1491" s="1" t="s">
        <v>64</v>
      </c>
      <c r="L1491" s="1">
        <f>E1491*G1491</f>
        <v>20751.315789473683</v>
      </c>
      <c r="M1491" s="1">
        <f>L1491/1000000</f>
        <v>2.0751315789473684E-2</v>
      </c>
      <c r="N1491" s="1" t="s">
        <v>65</v>
      </c>
      <c r="O1491" s="1" t="s">
        <v>54</v>
      </c>
      <c r="P1491" s="1" t="s">
        <v>38</v>
      </c>
      <c r="Q1491" s="1" t="s">
        <v>48</v>
      </c>
      <c r="R1491" s="1" t="s">
        <v>49</v>
      </c>
      <c r="S1491" s="6" t="s">
        <v>1638</v>
      </c>
      <c r="T1491" s="1">
        <v>0</v>
      </c>
      <c r="U1491" s="1">
        <v>0</v>
      </c>
      <c r="V1491" s="1">
        <v>0</v>
      </c>
      <c r="W1491" s="1">
        <v>0</v>
      </c>
      <c r="X1491" s="1">
        <v>1</v>
      </c>
      <c r="Y1491" s="1">
        <v>0</v>
      </c>
      <c r="Z1491" s="1">
        <v>0</v>
      </c>
      <c r="AA1491" s="1">
        <v>0</v>
      </c>
      <c r="AB1491" s="1">
        <v>0</v>
      </c>
      <c r="AC1491" s="1">
        <v>1</v>
      </c>
      <c r="AD1491" s="1">
        <v>0</v>
      </c>
      <c r="AE1491" s="1">
        <v>1</v>
      </c>
      <c r="AF1491" s="1">
        <v>0</v>
      </c>
      <c r="AG1491" s="1">
        <v>0</v>
      </c>
    </row>
    <row r="1492" spans="1:33" x14ac:dyDescent="0.25">
      <c r="A1492" t="s">
        <v>1385</v>
      </c>
      <c r="B1492" s="1" t="s">
        <v>32</v>
      </c>
      <c r="C1492" s="4" t="s">
        <v>281</v>
      </c>
      <c r="D1492" s="1" t="str">
        <f>CONCATENATE(B1492," ",C1492)</f>
        <v>Acer XV273Xbmiiprzx</v>
      </c>
      <c r="E1492" s="5">
        <v>10</v>
      </c>
      <c r="F1492" s="1">
        <f>E1492/1000</f>
        <v>0.01</v>
      </c>
      <c r="G1492" s="2">
        <v>935.03040540540542</v>
      </c>
      <c r="H1492" s="1">
        <f t="shared" si="23"/>
        <v>68912</v>
      </c>
      <c r="I1492" s="1" t="s">
        <v>63</v>
      </c>
      <c r="J1492" s="1" t="s">
        <v>63</v>
      </c>
      <c r="K1492" s="1" t="s">
        <v>42</v>
      </c>
      <c r="L1492" s="1">
        <f>E1492*G1492</f>
        <v>9350.3040540540533</v>
      </c>
      <c r="M1492" s="1">
        <f>L1492/1000000</f>
        <v>9.3503040540540532E-3</v>
      </c>
      <c r="N1492" s="1" t="s">
        <v>43</v>
      </c>
      <c r="O1492" s="1" t="s">
        <v>54</v>
      </c>
      <c r="P1492" s="1" t="s">
        <v>38</v>
      </c>
      <c r="Q1492" s="1" t="s">
        <v>48</v>
      </c>
      <c r="R1492" s="1" t="s">
        <v>49</v>
      </c>
      <c r="S1492" s="6" t="s">
        <v>1638</v>
      </c>
      <c r="T1492" s="1">
        <v>0</v>
      </c>
      <c r="U1492" s="1">
        <v>0</v>
      </c>
      <c r="V1492" s="1">
        <v>0</v>
      </c>
      <c r="W1492" s="1">
        <v>0</v>
      </c>
      <c r="X1492" s="1">
        <v>1</v>
      </c>
      <c r="Y1492" s="1">
        <v>0</v>
      </c>
      <c r="Z1492" s="1">
        <v>0</v>
      </c>
      <c r="AA1492" s="1">
        <v>0</v>
      </c>
      <c r="AB1492" s="1">
        <v>0</v>
      </c>
      <c r="AC1492" s="1">
        <v>1</v>
      </c>
      <c r="AD1492" s="1">
        <v>0</v>
      </c>
      <c r="AE1492" s="1">
        <v>1</v>
      </c>
      <c r="AF1492" s="1">
        <v>0</v>
      </c>
      <c r="AG1492" s="1">
        <v>0</v>
      </c>
    </row>
    <row r="1493" spans="1:33" x14ac:dyDescent="0.25">
      <c r="A1493" t="s">
        <v>1385</v>
      </c>
      <c r="B1493" s="1" t="s">
        <v>32</v>
      </c>
      <c r="C1493" s="4" t="s">
        <v>282</v>
      </c>
      <c r="D1493" s="1" t="str">
        <f>CONCATENATE(B1493," ",C1493)</f>
        <v>Acer XV280Kbmiiprx</v>
      </c>
      <c r="E1493" s="5">
        <v>21</v>
      </c>
      <c r="F1493" s="1">
        <f>E1493/1000</f>
        <v>2.1000000000000001E-2</v>
      </c>
      <c r="G1493" s="2">
        <v>455.94594594594594</v>
      </c>
      <c r="H1493" s="1">
        <f t="shared" si="23"/>
        <v>33603</v>
      </c>
      <c r="I1493" s="1" t="s">
        <v>257</v>
      </c>
      <c r="J1493" s="1" t="s">
        <v>258</v>
      </c>
      <c r="K1493" s="1" t="s">
        <v>86</v>
      </c>
      <c r="L1493" s="1">
        <f>E1493*G1493</f>
        <v>9574.864864864865</v>
      </c>
      <c r="M1493" s="1">
        <f>L1493/1000000</f>
        <v>9.5748648648648644E-3</v>
      </c>
      <c r="N1493" s="1" t="s">
        <v>87</v>
      </c>
      <c r="O1493" s="1" t="s">
        <v>54</v>
      </c>
      <c r="P1493" s="1" t="s">
        <v>38</v>
      </c>
      <c r="Q1493" s="1" t="s">
        <v>48</v>
      </c>
      <c r="R1493" s="1" t="s">
        <v>49</v>
      </c>
      <c r="S1493" s="6" t="s">
        <v>1636</v>
      </c>
      <c r="T1493" s="1">
        <v>0</v>
      </c>
      <c r="U1493" s="1">
        <v>0</v>
      </c>
      <c r="V1493" s="1">
        <v>0</v>
      </c>
      <c r="W1493" s="1">
        <v>0</v>
      </c>
      <c r="X1493" s="1">
        <v>1</v>
      </c>
      <c r="Y1493" s="1">
        <v>0</v>
      </c>
      <c r="Z1493" s="1">
        <v>0</v>
      </c>
      <c r="AA1493" s="1">
        <v>0</v>
      </c>
      <c r="AB1493" s="1">
        <v>0</v>
      </c>
      <c r="AC1493" s="1">
        <v>1</v>
      </c>
      <c r="AD1493" s="1">
        <v>0</v>
      </c>
      <c r="AE1493" s="1">
        <v>1</v>
      </c>
      <c r="AF1493" s="1">
        <v>0</v>
      </c>
      <c r="AG1493" s="1">
        <v>1</v>
      </c>
    </row>
    <row r="1494" spans="1:33" x14ac:dyDescent="0.25">
      <c r="A1494" t="s">
        <v>1385</v>
      </c>
      <c r="B1494" s="1" t="s">
        <v>32</v>
      </c>
      <c r="C1494" s="4" t="s">
        <v>1448</v>
      </c>
      <c r="D1494" s="1" t="str">
        <f>CONCATENATE(B1494," ",C1494)</f>
        <v>Acer XV340CKPbmiipphzx</v>
      </c>
      <c r="E1494" s="5">
        <v>2</v>
      </c>
      <c r="F1494" s="1">
        <f>E1494/1000</f>
        <v>2E-3</v>
      </c>
      <c r="G1494" s="2">
        <v>532.89677419354837</v>
      </c>
      <c r="H1494" s="1">
        <f t="shared" si="23"/>
        <v>39274</v>
      </c>
      <c r="I1494" s="1" t="s">
        <v>238</v>
      </c>
      <c r="J1494" s="1" t="s">
        <v>72</v>
      </c>
      <c r="K1494" s="1" t="s">
        <v>239</v>
      </c>
      <c r="L1494" s="1">
        <f>E1494*G1494</f>
        <v>1065.7935483870967</v>
      </c>
      <c r="M1494" s="1">
        <f>L1494/1000000</f>
        <v>1.0657935483870968E-3</v>
      </c>
      <c r="N1494" s="1" t="s">
        <v>87</v>
      </c>
      <c r="O1494" s="1" t="s">
        <v>54</v>
      </c>
      <c r="P1494" s="1" t="s">
        <v>48</v>
      </c>
      <c r="Q1494" s="1" t="s">
        <v>48</v>
      </c>
      <c r="R1494" s="1" t="s">
        <v>49</v>
      </c>
      <c r="S1494" s="6" t="s">
        <v>1638</v>
      </c>
      <c r="T1494" s="1">
        <v>0</v>
      </c>
      <c r="U1494" s="1">
        <v>0</v>
      </c>
      <c r="V1494" s="1">
        <v>0</v>
      </c>
      <c r="W1494" s="1">
        <v>0</v>
      </c>
      <c r="X1494" s="1">
        <v>1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1</v>
      </c>
      <c r="AE1494" s="1">
        <v>1</v>
      </c>
      <c r="AF1494" s="1">
        <v>1</v>
      </c>
      <c r="AG1494" s="1">
        <v>1</v>
      </c>
    </row>
    <row r="1495" spans="1:33" x14ac:dyDescent="0.25">
      <c r="A1495" t="s">
        <v>1385</v>
      </c>
      <c r="B1495" s="1" t="s">
        <v>32</v>
      </c>
      <c r="C1495" s="4" t="s">
        <v>283</v>
      </c>
      <c r="D1495" s="1" t="str">
        <f>CONCATENATE(B1495," ",C1495)</f>
        <v>Acer XZ242QPbmiiphx</v>
      </c>
      <c r="E1495" s="5">
        <v>92</v>
      </c>
      <c r="F1495" s="1">
        <f>E1495/1000</f>
        <v>9.1999999999999998E-2</v>
      </c>
      <c r="G1495" s="2">
        <v>272.69932432432432</v>
      </c>
      <c r="H1495" s="1">
        <f t="shared" si="23"/>
        <v>20098</v>
      </c>
      <c r="I1495" s="1" t="s">
        <v>56</v>
      </c>
      <c r="J1495" s="1" t="s">
        <v>53</v>
      </c>
      <c r="K1495" s="1" t="s">
        <v>42</v>
      </c>
      <c r="L1495" s="1">
        <f>E1495*G1495</f>
        <v>25088.337837837837</v>
      </c>
      <c r="M1495" s="1">
        <f>L1495/1000000</f>
        <v>2.5088337837837836E-2</v>
      </c>
      <c r="N1495" s="1" t="s">
        <v>43</v>
      </c>
      <c r="O1495" s="1" t="s">
        <v>44</v>
      </c>
      <c r="P1495" s="1" t="s">
        <v>48</v>
      </c>
      <c r="Q1495" s="1" t="s">
        <v>48</v>
      </c>
      <c r="R1495" s="1" t="s">
        <v>58</v>
      </c>
      <c r="S1495" s="6" t="s">
        <v>1638</v>
      </c>
      <c r="T1495" s="1">
        <v>0</v>
      </c>
      <c r="U1495" s="1">
        <v>0</v>
      </c>
      <c r="V1495" s="1">
        <v>0</v>
      </c>
      <c r="W1495" s="1">
        <v>0</v>
      </c>
      <c r="X1495" s="1">
        <v>1</v>
      </c>
      <c r="Y1495" s="1">
        <v>0</v>
      </c>
      <c r="Z1495" s="1">
        <v>0</v>
      </c>
      <c r="AA1495" s="1">
        <v>0</v>
      </c>
      <c r="AB1495" s="1">
        <v>0</v>
      </c>
      <c r="AC1495" s="1">
        <v>1</v>
      </c>
      <c r="AD1495" s="1">
        <v>0</v>
      </c>
      <c r="AE1495" s="1">
        <v>0</v>
      </c>
      <c r="AF1495" s="1">
        <v>1</v>
      </c>
      <c r="AG1495" s="1">
        <v>0</v>
      </c>
    </row>
    <row r="1496" spans="1:33" x14ac:dyDescent="0.25">
      <c r="A1496" t="s">
        <v>1385</v>
      </c>
      <c r="B1496" s="1" t="s">
        <v>32</v>
      </c>
      <c r="C1496" s="4" t="s">
        <v>284</v>
      </c>
      <c r="D1496" s="1" t="str">
        <f>CONCATENATE(B1496," ",C1496)</f>
        <v>Acer XZ271UAbmiiphzx</v>
      </c>
      <c r="E1496" s="5">
        <v>6</v>
      </c>
      <c r="F1496" s="1">
        <f>E1496/1000</f>
        <v>6.0000000000000001E-3</v>
      </c>
      <c r="G1496" s="2">
        <v>449.86486486486484</v>
      </c>
      <c r="H1496" s="1">
        <f t="shared" si="23"/>
        <v>33155</v>
      </c>
      <c r="I1496" s="1" t="s">
        <v>63</v>
      </c>
      <c r="J1496" s="1" t="s">
        <v>63</v>
      </c>
      <c r="K1496" s="1" t="s">
        <v>64</v>
      </c>
      <c r="L1496" s="1">
        <f>E1496*G1496</f>
        <v>2699.1891891891892</v>
      </c>
      <c r="M1496" s="1">
        <f>L1496/1000000</f>
        <v>2.6991891891891893E-3</v>
      </c>
      <c r="N1496" s="1" t="s">
        <v>65</v>
      </c>
      <c r="O1496" s="1" t="s">
        <v>37</v>
      </c>
      <c r="P1496" s="1" t="s">
        <v>48</v>
      </c>
      <c r="Q1496" s="1" t="s">
        <v>48</v>
      </c>
      <c r="R1496" s="1" t="s">
        <v>49</v>
      </c>
      <c r="S1496" s="6" t="s">
        <v>1638</v>
      </c>
      <c r="T1496" s="1">
        <v>0</v>
      </c>
      <c r="U1496" s="1">
        <v>0</v>
      </c>
      <c r="V1496" s="1">
        <v>0</v>
      </c>
      <c r="W1496" s="1">
        <v>0</v>
      </c>
      <c r="X1496" s="1">
        <v>1</v>
      </c>
      <c r="Y1496" s="1">
        <v>0</v>
      </c>
      <c r="Z1496" s="1">
        <v>0</v>
      </c>
      <c r="AA1496" s="1">
        <v>0</v>
      </c>
      <c r="AB1496" s="1">
        <v>0</v>
      </c>
      <c r="AC1496" s="1">
        <v>1</v>
      </c>
      <c r="AD1496" s="1">
        <v>0</v>
      </c>
      <c r="AE1496" s="1">
        <v>0</v>
      </c>
      <c r="AF1496" s="1">
        <v>1</v>
      </c>
      <c r="AG1496" s="1">
        <v>0</v>
      </c>
    </row>
    <row r="1497" spans="1:33" x14ac:dyDescent="0.25">
      <c r="A1497" t="s">
        <v>1385</v>
      </c>
      <c r="B1497" s="1" t="s">
        <v>32</v>
      </c>
      <c r="C1497" s="4" t="s">
        <v>285</v>
      </c>
      <c r="D1497" s="1" t="str">
        <f>CONCATENATE(B1497," ",C1497)</f>
        <v>Acer XZ272Pbmiiphx</v>
      </c>
      <c r="E1497" s="5">
        <v>7</v>
      </c>
      <c r="F1497" s="1">
        <f>E1497/1000</f>
        <v>7.0000000000000001E-3</v>
      </c>
      <c r="G1497" s="2">
        <v>375.19594594594594</v>
      </c>
      <c r="H1497" s="1">
        <f t="shared" si="23"/>
        <v>27652</v>
      </c>
      <c r="I1497" s="1" t="s">
        <v>63</v>
      </c>
      <c r="J1497" s="1" t="s">
        <v>63</v>
      </c>
      <c r="K1497" s="1" t="s">
        <v>42</v>
      </c>
      <c r="L1497" s="1">
        <f>E1497*G1497</f>
        <v>2626.3716216216217</v>
      </c>
      <c r="M1497" s="1">
        <f>L1497/1000000</f>
        <v>2.6263716216216215E-3</v>
      </c>
      <c r="N1497" s="1" t="s">
        <v>43</v>
      </c>
      <c r="O1497" s="1" t="s">
        <v>44</v>
      </c>
      <c r="P1497" s="1" t="s">
        <v>48</v>
      </c>
      <c r="Q1497" s="1" t="s">
        <v>48</v>
      </c>
      <c r="R1497" s="1" t="s">
        <v>58</v>
      </c>
      <c r="S1497" s="6" t="s">
        <v>1638</v>
      </c>
      <c r="T1497" s="1">
        <v>0</v>
      </c>
      <c r="U1497" s="1">
        <v>0</v>
      </c>
      <c r="V1497" s="1">
        <v>0</v>
      </c>
      <c r="W1497" s="1">
        <v>0</v>
      </c>
      <c r="X1497" s="1">
        <v>1</v>
      </c>
      <c r="Y1497" s="1">
        <v>0</v>
      </c>
      <c r="Z1497" s="1">
        <v>0</v>
      </c>
      <c r="AA1497" s="1">
        <v>0</v>
      </c>
      <c r="AB1497" s="1">
        <v>0</v>
      </c>
      <c r="AC1497" s="1">
        <v>1</v>
      </c>
      <c r="AD1497" s="1">
        <v>0</v>
      </c>
      <c r="AE1497" s="1">
        <v>0</v>
      </c>
      <c r="AF1497" s="1">
        <v>1</v>
      </c>
      <c r="AG1497" s="1">
        <v>0</v>
      </c>
    </row>
    <row r="1498" spans="1:33" x14ac:dyDescent="0.25">
      <c r="A1498" t="s">
        <v>1385</v>
      </c>
      <c r="B1498" s="1" t="s">
        <v>32</v>
      </c>
      <c r="C1498" s="4" t="s">
        <v>286</v>
      </c>
      <c r="D1498" s="1" t="str">
        <f>CONCATENATE(B1498," ",C1498)</f>
        <v>Acer XZ272UPbmiiphx</v>
      </c>
      <c r="E1498" s="5">
        <v>412</v>
      </c>
      <c r="F1498" s="1">
        <f>E1498/1000</f>
        <v>0.41199999999999998</v>
      </c>
      <c r="G1498" s="2">
        <v>403.59909909909908</v>
      </c>
      <c r="H1498" s="1">
        <f t="shared" si="23"/>
        <v>29745</v>
      </c>
      <c r="I1498" s="1" t="s">
        <v>63</v>
      </c>
      <c r="J1498" s="1" t="s">
        <v>63</v>
      </c>
      <c r="K1498" s="1" t="s">
        <v>64</v>
      </c>
      <c r="L1498" s="1">
        <f>E1498*G1498</f>
        <v>166282.82882882882</v>
      </c>
      <c r="M1498" s="1">
        <f>L1498/1000000</f>
        <v>0.1662828288288288</v>
      </c>
      <c r="N1498" s="1" t="s">
        <v>65</v>
      </c>
      <c r="O1498" s="1" t="s">
        <v>44</v>
      </c>
      <c r="P1498" s="1" t="s">
        <v>48</v>
      </c>
      <c r="Q1498" s="1" t="s">
        <v>48</v>
      </c>
      <c r="R1498" s="1" t="s">
        <v>58</v>
      </c>
      <c r="S1498" s="6" t="s">
        <v>1638</v>
      </c>
      <c r="T1498" s="1">
        <v>0</v>
      </c>
      <c r="U1498" s="1">
        <v>0</v>
      </c>
      <c r="V1498" s="1">
        <v>0</v>
      </c>
      <c r="W1498" s="1">
        <v>0</v>
      </c>
      <c r="X1498" s="1">
        <v>1</v>
      </c>
      <c r="Y1498" s="1">
        <v>0</v>
      </c>
      <c r="Z1498" s="1">
        <v>0</v>
      </c>
      <c r="AA1498" s="1">
        <v>0</v>
      </c>
      <c r="AB1498" s="1">
        <v>0</v>
      </c>
      <c r="AC1498" s="1">
        <v>1</v>
      </c>
      <c r="AD1498" s="1">
        <v>0</v>
      </c>
      <c r="AE1498" s="1">
        <v>0</v>
      </c>
      <c r="AF1498" s="1">
        <v>1</v>
      </c>
      <c r="AG1498" s="1">
        <v>0</v>
      </c>
    </row>
    <row r="1499" spans="1:33" x14ac:dyDescent="0.25">
      <c r="A1499" t="s">
        <v>1385</v>
      </c>
      <c r="B1499" s="1" t="s">
        <v>32</v>
      </c>
      <c r="C1499" s="4" t="s">
        <v>287</v>
      </c>
      <c r="D1499" s="1" t="str">
        <f>CONCATENATE(B1499," ",C1499)</f>
        <v>Acer XZ322QPbmiiphx</v>
      </c>
      <c r="E1499" s="5">
        <v>3</v>
      </c>
      <c r="F1499" s="1">
        <f>E1499/1000</f>
        <v>3.0000000000000001E-3</v>
      </c>
      <c r="G1499" s="2">
        <v>450</v>
      </c>
      <c r="H1499" s="1">
        <f t="shared" si="23"/>
        <v>33165</v>
      </c>
      <c r="I1499" s="1" t="s">
        <v>74</v>
      </c>
      <c r="J1499" s="1" t="s">
        <v>72</v>
      </c>
      <c r="K1499" s="1" t="s">
        <v>42</v>
      </c>
      <c r="L1499" s="1">
        <f>E1499*G1499</f>
        <v>1350</v>
      </c>
      <c r="M1499" s="1">
        <f>L1499/1000000</f>
        <v>1.3500000000000001E-3</v>
      </c>
      <c r="N1499" s="1" t="s">
        <v>43</v>
      </c>
      <c r="O1499" s="1" t="s">
        <v>44</v>
      </c>
      <c r="P1499" s="1" t="s">
        <v>48</v>
      </c>
      <c r="Q1499" s="1" t="s">
        <v>48</v>
      </c>
      <c r="R1499" s="1" t="s">
        <v>58</v>
      </c>
      <c r="S1499" s="6" t="s">
        <v>1385</v>
      </c>
      <c r="T1499" s="1">
        <v>0</v>
      </c>
      <c r="U1499" s="1">
        <v>0</v>
      </c>
      <c r="V1499" s="1">
        <v>0</v>
      </c>
      <c r="W1499" s="1">
        <v>0</v>
      </c>
      <c r="X1499" s="1">
        <v>1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1</v>
      </c>
      <c r="AE1499" s="1">
        <v>0</v>
      </c>
      <c r="AF1499" s="1">
        <v>1</v>
      </c>
      <c r="AG1499" s="1">
        <v>0</v>
      </c>
    </row>
    <row r="1500" spans="1:33" x14ac:dyDescent="0.25">
      <c r="A1500" t="s">
        <v>1385</v>
      </c>
      <c r="B1500" s="1" t="s">
        <v>32</v>
      </c>
      <c r="C1500" s="4" t="s">
        <v>288</v>
      </c>
      <c r="D1500" s="1" t="str">
        <f>CONCATENATE(B1500," ",C1500)</f>
        <v>Acer XZ322QUPbmiiphx</v>
      </c>
      <c r="E1500" s="5">
        <v>8</v>
      </c>
      <c r="F1500" s="1">
        <f>E1500/1000</f>
        <v>8.0000000000000002E-3</v>
      </c>
      <c r="G1500" s="2">
        <v>491.62162162162161</v>
      </c>
      <c r="H1500" s="1">
        <f t="shared" si="23"/>
        <v>36233</v>
      </c>
      <c r="I1500" s="1" t="s">
        <v>74</v>
      </c>
      <c r="J1500" s="1" t="s">
        <v>72</v>
      </c>
      <c r="K1500" s="1" t="s">
        <v>64</v>
      </c>
      <c r="L1500" s="1">
        <f>E1500*G1500</f>
        <v>3932.9729729729729</v>
      </c>
      <c r="M1500" s="1">
        <f>L1500/1000000</f>
        <v>3.9329729729729729E-3</v>
      </c>
      <c r="N1500" s="1" t="s">
        <v>65</v>
      </c>
      <c r="O1500" s="1" t="s">
        <v>44</v>
      </c>
      <c r="P1500" s="1" t="s">
        <v>48</v>
      </c>
      <c r="Q1500" s="1" t="s">
        <v>48</v>
      </c>
      <c r="R1500" s="1" t="s">
        <v>58</v>
      </c>
      <c r="S1500" s="6" t="s">
        <v>1636</v>
      </c>
      <c r="T1500" s="1">
        <v>0</v>
      </c>
      <c r="U1500" s="1">
        <v>0</v>
      </c>
      <c r="V1500" s="1">
        <v>0</v>
      </c>
      <c r="W1500" s="1">
        <v>0</v>
      </c>
      <c r="X1500" s="1">
        <v>1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1</v>
      </c>
      <c r="AE1500" s="1">
        <v>0</v>
      </c>
      <c r="AF1500" s="1">
        <v>1</v>
      </c>
      <c r="AG1500" s="1">
        <v>0</v>
      </c>
    </row>
    <row r="1501" spans="1:33" x14ac:dyDescent="0.25">
      <c r="A1501" t="s">
        <v>1385</v>
      </c>
      <c r="B1501" s="1" t="s">
        <v>32</v>
      </c>
      <c r="C1501" s="4" t="s">
        <v>1449</v>
      </c>
      <c r="D1501" s="1" t="str">
        <f>CONCATENATE(B1501," ",C1501)</f>
        <v>Acer Z271Tbmiphzx</v>
      </c>
      <c r="E1501" s="5">
        <v>1</v>
      </c>
      <c r="F1501" s="1">
        <f>E1501/1000</f>
        <v>1E-3</v>
      </c>
      <c r="G1501" s="2">
        <v>702.5333333333333</v>
      </c>
      <c r="H1501" s="1">
        <f t="shared" si="23"/>
        <v>51777</v>
      </c>
      <c r="I1501" s="1" t="s">
        <v>63</v>
      </c>
      <c r="J1501" s="1" t="s">
        <v>63</v>
      </c>
      <c r="K1501" s="1" t="s">
        <v>42</v>
      </c>
      <c r="L1501" s="1">
        <f>E1501*G1501</f>
        <v>702.5333333333333</v>
      </c>
      <c r="M1501" s="1">
        <f>L1501/1000000</f>
        <v>7.0253333333333335E-4</v>
      </c>
      <c r="N1501" s="1" t="s">
        <v>43</v>
      </c>
      <c r="O1501" s="1" t="s">
        <v>44</v>
      </c>
      <c r="P1501" s="1" t="s">
        <v>48</v>
      </c>
      <c r="Q1501" s="1" t="s">
        <v>48</v>
      </c>
      <c r="R1501" s="1" t="s">
        <v>58</v>
      </c>
      <c r="S1501" s="6" t="s">
        <v>1385</v>
      </c>
      <c r="T1501" s="1">
        <v>0</v>
      </c>
      <c r="U1501" s="1">
        <v>0</v>
      </c>
      <c r="V1501" s="1">
        <v>0</v>
      </c>
      <c r="W1501" s="1">
        <v>0</v>
      </c>
      <c r="X1501" s="1">
        <v>1</v>
      </c>
      <c r="Y1501" s="1">
        <v>0</v>
      </c>
      <c r="Z1501" s="1">
        <v>0</v>
      </c>
      <c r="AA1501" s="1">
        <v>0</v>
      </c>
      <c r="AB1501" s="1">
        <v>0</v>
      </c>
      <c r="AC1501" s="1">
        <v>1</v>
      </c>
      <c r="AD1501" s="1">
        <v>0</v>
      </c>
      <c r="AE1501" s="1">
        <v>0</v>
      </c>
      <c r="AF1501" s="1">
        <v>1</v>
      </c>
      <c r="AG1501" s="1">
        <v>0</v>
      </c>
    </row>
    <row r="1502" spans="1:33" x14ac:dyDescent="0.25">
      <c r="A1502" t="s">
        <v>1385</v>
      </c>
      <c r="B1502" s="1" t="s">
        <v>32</v>
      </c>
      <c r="C1502" s="4" t="s">
        <v>289</v>
      </c>
      <c r="D1502" s="1" t="str">
        <f>CONCATENATE(B1502," ",C1502)</f>
        <v>Acer Z271Ubmiphzx</v>
      </c>
      <c r="E1502" s="5">
        <v>2</v>
      </c>
      <c r="F1502" s="1">
        <f>E1502/1000</f>
        <v>2E-3</v>
      </c>
      <c r="G1502" s="2">
        <v>851.55405405405406</v>
      </c>
      <c r="H1502" s="1">
        <f t="shared" si="23"/>
        <v>62760</v>
      </c>
      <c r="I1502" s="1" t="s">
        <v>63</v>
      </c>
      <c r="J1502" s="1" t="s">
        <v>63</v>
      </c>
      <c r="K1502" s="1" t="s">
        <v>64</v>
      </c>
      <c r="L1502" s="1">
        <f>E1502*G1502</f>
        <v>1703.1081081081081</v>
      </c>
      <c r="M1502" s="1">
        <f>L1502/1000000</f>
        <v>1.703108108108108E-3</v>
      </c>
      <c r="N1502" s="1" t="s">
        <v>65</v>
      </c>
      <c r="O1502" s="1" t="s">
        <v>37</v>
      </c>
      <c r="P1502" s="1" t="s">
        <v>48</v>
      </c>
      <c r="Q1502" s="1" t="s">
        <v>48</v>
      </c>
      <c r="R1502" s="1" t="s">
        <v>49</v>
      </c>
      <c r="S1502" s="6" t="s">
        <v>1638</v>
      </c>
      <c r="T1502" s="1">
        <v>0</v>
      </c>
      <c r="U1502" s="1">
        <v>0</v>
      </c>
      <c r="V1502" s="1">
        <v>0</v>
      </c>
      <c r="W1502" s="1">
        <v>0</v>
      </c>
      <c r="X1502" s="1">
        <v>1</v>
      </c>
      <c r="Y1502" s="1">
        <v>0</v>
      </c>
      <c r="Z1502" s="1">
        <v>0</v>
      </c>
      <c r="AA1502" s="1">
        <v>0</v>
      </c>
      <c r="AB1502" s="1">
        <v>0</v>
      </c>
      <c r="AC1502" s="1">
        <v>1</v>
      </c>
      <c r="AD1502" s="1">
        <v>0</v>
      </c>
      <c r="AE1502" s="1">
        <v>0</v>
      </c>
      <c r="AF1502" s="1">
        <v>1</v>
      </c>
      <c r="AG1502" s="1">
        <v>0</v>
      </c>
    </row>
    <row r="1503" spans="1:33" x14ac:dyDescent="0.25">
      <c r="A1503" t="s">
        <v>1385</v>
      </c>
      <c r="B1503" s="1" t="s">
        <v>32</v>
      </c>
      <c r="C1503" s="4" t="s">
        <v>290</v>
      </c>
      <c r="D1503" s="1" t="str">
        <f>CONCATENATE(B1503," ",C1503)</f>
        <v>Acer Z35</v>
      </c>
      <c r="E1503" s="5">
        <v>4</v>
      </c>
      <c r="F1503" s="1">
        <f>E1503/1000</f>
        <v>4.0000000000000001E-3</v>
      </c>
      <c r="G1503" s="2">
        <v>956.61290322580646</v>
      </c>
      <c r="H1503" s="1">
        <f t="shared" si="23"/>
        <v>70502</v>
      </c>
      <c r="I1503" s="1" t="s">
        <v>97</v>
      </c>
      <c r="J1503" s="1" t="s">
        <v>72</v>
      </c>
      <c r="K1503" s="1" t="s">
        <v>98</v>
      </c>
      <c r="L1503" s="1">
        <f>E1503*G1503</f>
        <v>3826.4516129032259</v>
      </c>
      <c r="M1503" s="1">
        <f>L1503/1000000</f>
        <v>3.8264516129032258E-3</v>
      </c>
      <c r="N1503" s="1" t="s">
        <v>65</v>
      </c>
      <c r="O1503" s="1" t="s">
        <v>44</v>
      </c>
      <c r="P1503" s="1" t="s">
        <v>48</v>
      </c>
      <c r="Q1503" s="1" t="s">
        <v>48</v>
      </c>
      <c r="R1503" s="1" t="s">
        <v>58</v>
      </c>
      <c r="S1503" s="6" t="s">
        <v>1638</v>
      </c>
      <c r="T1503" s="1">
        <v>0</v>
      </c>
      <c r="U1503" s="1">
        <v>0</v>
      </c>
      <c r="V1503" s="1">
        <v>0</v>
      </c>
      <c r="W1503" s="1">
        <v>0</v>
      </c>
      <c r="X1503" s="1">
        <v>1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1</v>
      </c>
      <c r="AE1503" s="1">
        <v>0</v>
      </c>
      <c r="AF1503" s="1">
        <v>1</v>
      </c>
      <c r="AG1503" s="1">
        <v>0</v>
      </c>
    </row>
    <row r="1504" spans="1:33" x14ac:dyDescent="0.25">
      <c r="A1504" t="s">
        <v>1385</v>
      </c>
      <c r="B1504" s="1" t="s">
        <v>32</v>
      </c>
      <c r="C1504" s="4" t="s">
        <v>291</v>
      </c>
      <c r="D1504" s="1" t="str">
        <f>CONCATENATE(B1504," ",C1504)</f>
        <v>Acer Z35P</v>
      </c>
      <c r="E1504" s="5">
        <v>1</v>
      </c>
      <c r="F1504" s="1">
        <f>E1504/1000</f>
        <v>1E-3</v>
      </c>
      <c r="G1504" s="2">
        <v>1049.8648648648648</v>
      </c>
      <c r="H1504" s="1">
        <f t="shared" si="23"/>
        <v>77375</v>
      </c>
      <c r="I1504" s="1" t="s">
        <v>97</v>
      </c>
      <c r="J1504" s="1" t="s">
        <v>72</v>
      </c>
      <c r="K1504" s="1" t="s">
        <v>239</v>
      </c>
      <c r="L1504" s="1">
        <f>E1504*G1504</f>
        <v>1049.8648648648648</v>
      </c>
      <c r="M1504" s="1">
        <f>L1504/1000000</f>
        <v>1.0498648648648648E-3</v>
      </c>
      <c r="N1504" s="1" t="s">
        <v>87</v>
      </c>
      <c r="O1504" s="1" t="s">
        <v>44</v>
      </c>
      <c r="P1504" s="1" t="s">
        <v>48</v>
      </c>
      <c r="Q1504" s="1" t="s">
        <v>48</v>
      </c>
      <c r="R1504" s="1" t="s">
        <v>58</v>
      </c>
      <c r="S1504" s="6" t="s">
        <v>1636</v>
      </c>
      <c r="T1504" s="1">
        <v>0</v>
      </c>
      <c r="U1504" s="1">
        <v>0</v>
      </c>
      <c r="V1504" s="1">
        <v>0</v>
      </c>
      <c r="W1504" s="1">
        <v>0</v>
      </c>
      <c r="X1504" s="1">
        <v>1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1</v>
      </c>
      <c r="AE1504" s="1">
        <v>0</v>
      </c>
      <c r="AF1504" s="1">
        <v>1</v>
      </c>
      <c r="AG1504" s="1">
        <v>1</v>
      </c>
    </row>
    <row r="1505" spans="1:33" x14ac:dyDescent="0.25">
      <c r="A1505" t="s">
        <v>1385</v>
      </c>
      <c r="B1505" s="1" t="s">
        <v>292</v>
      </c>
      <c r="C1505" s="1" t="s">
        <v>293</v>
      </c>
      <c r="D1505" s="1" t="str">
        <f>CONCATENATE(B1505," ",C1505)</f>
        <v>AOC 22B1H</v>
      </c>
      <c r="E1505" s="1">
        <v>475</v>
      </c>
      <c r="F1505" s="1">
        <f>E1505/1000</f>
        <v>0.47499999999999998</v>
      </c>
      <c r="G1505" s="2">
        <v>96.722972972972968</v>
      </c>
      <c r="H1505" s="1">
        <f t="shared" si="23"/>
        <v>7128</v>
      </c>
      <c r="I1505" s="1" t="s">
        <v>41</v>
      </c>
      <c r="J1505" s="1" t="s">
        <v>41</v>
      </c>
      <c r="K1505" s="1" t="s">
        <v>42</v>
      </c>
      <c r="L1505" s="1">
        <f>E1505*G1505</f>
        <v>45943.41216216216</v>
      </c>
      <c r="M1505" s="1">
        <f>L1505/1000000</f>
        <v>4.5943412162162162E-2</v>
      </c>
      <c r="N1505" s="1" t="s">
        <v>43</v>
      </c>
      <c r="O1505" s="1" t="s">
        <v>37</v>
      </c>
      <c r="P1505" s="1" t="s">
        <v>38</v>
      </c>
      <c r="Q1505" s="1" t="s">
        <v>38</v>
      </c>
      <c r="R1505" s="1" t="s">
        <v>39</v>
      </c>
      <c r="S1505" s="6" t="s">
        <v>1638</v>
      </c>
      <c r="T1505" s="1">
        <v>0</v>
      </c>
      <c r="U1505" s="1">
        <v>1</v>
      </c>
      <c r="V1505" s="1">
        <v>1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1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</row>
    <row r="1506" spans="1:33" x14ac:dyDescent="0.25">
      <c r="A1506" t="s">
        <v>1385</v>
      </c>
      <c r="B1506" s="1" t="s">
        <v>292</v>
      </c>
      <c r="C1506" s="1" t="s">
        <v>294</v>
      </c>
      <c r="D1506" s="1" t="str">
        <f>CONCATENATE(B1506," ",C1506)</f>
        <v>AOC 22B1HS</v>
      </c>
      <c r="E1506" s="1">
        <v>77</v>
      </c>
      <c r="F1506" s="1">
        <f>E1506/1000</f>
        <v>7.6999999999999999E-2</v>
      </c>
      <c r="G1506" s="2">
        <v>110.00675675675676</v>
      </c>
      <c r="H1506" s="1">
        <f t="shared" si="23"/>
        <v>8107</v>
      </c>
      <c r="I1506" s="1" t="s">
        <v>41</v>
      </c>
      <c r="J1506" s="1" t="s">
        <v>41</v>
      </c>
      <c r="K1506" s="1" t="s">
        <v>42</v>
      </c>
      <c r="L1506" s="1">
        <f>E1506*G1506</f>
        <v>8470.52027027027</v>
      </c>
      <c r="M1506" s="1">
        <f>L1506/1000000</f>
        <v>8.4705202702702702E-3</v>
      </c>
      <c r="N1506" s="1" t="s">
        <v>43</v>
      </c>
      <c r="O1506" s="1" t="s">
        <v>37</v>
      </c>
      <c r="P1506" s="1" t="s">
        <v>38</v>
      </c>
      <c r="Q1506" s="1" t="s">
        <v>38</v>
      </c>
      <c r="R1506" s="1" t="s">
        <v>39</v>
      </c>
      <c r="S1506" s="6" t="s">
        <v>1638</v>
      </c>
      <c r="T1506" s="1">
        <v>0</v>
      </c>
      <c r="U1506" s="1">
        <v>1</v>
      </c>
      <c r="V1506" s="1">
        <v>1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1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</row>
    <row r="1507" spans="1:33" x14ac:dyDescent="0.25">
      <c r="A1507" t="s">
        <v>1385</v>
      </c>
      <c r="B1507" s="1" t="s">
        <v>292</v>
      </c>
      <c r="C1507" s="1" t="s">
        <v>297</v>
      </c>
      <c r="D1507" s="1" t="str">
        <f>CONCATENATE(B1507," ",C1507)</f>
        <v>AOC 22B2H</v>
      </c>
      <c r="E1507" s="1">
        <v>136</v>
      </c>
      <c r="F1507" s="1">
        <f>E1507/1000</f>
        <v>0.13600000000000001</v>
      </c>
      <c r="G1507" s="2">
        <v>95.675675675675677</v>
      </c>
      <c r="H1507" s="1">
        <f t="shared" si="23"/>
        <v>7051</v>
      </c>
      <c r="I1507" s="1" t="s">
        <v>41</v>
      </c>
      <c r="J1507" s="1" t="s">
        <v>41</v>
      </c>
      <c r="K1507" s="1" t="s">
        <v>42</v>
      </c>
      <c r="L1507" s="1">
        <f>E1507*G1507</f>
        <v>13011.891891891892</v>
      </c>
      <c r="M1507" s="1">
        <f>L1507/1000000</f>
        <v>1.3011891891891891E-2</v>
      </c>
      <c r="N1507" s="1" t="s">
        <v>43</v>
      </c>
      <c r="O1507" s="1" t="s">
        <v>44</v>
      </c>
      <c r="P1507" s="1" t="s">
        <v>38</v>
      </c>
      <c r="Q1507" s="1" t="s">
        <v>38</v>
      </c>
      <c r="R1507" s="1" t="s">
        <v>298</v>
      </c>
      <c r="S1507" s="6" t="s">
        <v>1638</v>
      </c>
      <c r="T1507" s="1">
        <v>0</v>
      </c>
      <c r="U1507" s="1">
        <v>1</v>
      </c>
      <c r="V1507" s="1">
        <v>1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1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</row>
    <row r="1508" spans="1:33" x14ac:dyDescent="0.25">
      <c r="A1508" t="s">
        <v>1385</v>
      </c>
      <c r="B1508" s="1" t="s">
        <v>292</v>
      </c>
      <c r="C1508" s="1" t="s">
        <v>299</v>
      </c>
      <c r="D1508" s="1" t="str">
        <f>CONCATENATE(B1508," ",C1508)</f>
        <v>AOC 22E1D</v>
      </c>
      <c r="E1508" s="1">
        <v>582</v>
      </c>
      <c r="F1508" s="1">
        <f>E1508/1000</f>
        <v>0.58199999999999996</v>
      </c>
      <c r="G1508" s="2">
        <v>125.67567567567568</v>
      </c>
      <c r="H1508" s="1">
        <f t="shared" si="23"/>
        <v>9262</v>
      </c>
      <c r="I1508" s="1" t="s">
        <v>41</v>
      </c>
      <c r="J1508" s="1" t="s">
        <v>41</v>
      </c>
      <c r="K1508" s="1" t="s">
        <v>42</v>
      </c>
      <c r="L1508" s="1">
        <f>E1508*G1508</f>
        <v>73143.24324324324</v>
      </c>
      <c r="M1508" s="1">
        <f>L1508/1000000</f>
        <v>7.3143243243243242E-2</v>
      </c>
      <c r="N1508" s="1" t="s">
        <v>43</v>
      </c>
      <c r="O1508" s="1" t="s">
        <v>37</v>
      </c>
      <c r="P1508" s="1" t="s">
        <v>38</v>
      </c>
      <c r="Q1508" s="1" t="s">
        <v>38</v>
      </c>
      <c r="R1508" s="1" t="s">
        <v>274</v>
      </c>
      <c r="S1508" s="6" t="s">
        <v>1638</v>
      </c>
      <c r="T1508" s="1">
        <v>0</v>
      </c>
      <c r="U1508" s="1">
        <v>1</v>
      </c>
      <c r="V1508" s="1">
        <v>1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1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</row>
    <row r="1509" spans="1:33" x14ac:dyDescent="0.25">
      <c r="A1509" t="s">
        <v>1385</v>
      </c>
      <c r="B1509" s="1" t="s">
        <v>292</v>
      </c>
      <c r="C1509" s="1" t="s">
        <v>300</v>
      </c>
      <c r="D1509" s="1" t="str">
        <f>CONCATENATE(B1509," ",C1509)</f>
        <v>AOC 22E1Q</v>
      </c>
      <c r="E1509" s="1">
        <v>599</v>
      </c>
      <c r="F1509" s="1">
        <f>E1509/1000</f>
        <v>0.59899999999999998</v>
      </c>
      <c r="G1509" s="2">
        <v>102.16216216216216</v>
      </c>
      <c r="H1509" s="1">
        <f t="shared" si="23"/>
        <v>7529</v>
      </c>
      <c r="I1509" s="1" t="s">
        <v>41</v>
      </c>
      <c r="J1509" s="1" t="s">
        <v>41</v>
      </c>
      <c r="K1509" s="1" t="s">
        <v>42</v>
      </c>
      <c r="L1509" s="1">
        <f>E1509*G1509</f>
        <v>61195.135135135133</v>
      </c>
      <c r="M1509" s="1">
        <f>L1509/1000000</f>
        <v>6.119513513513513E-2</v>
      </c>
      <c r="N1509" s="1" t="s">
        <v>43</v>
      </c>
      <c r="O1509" s="1" t="s">
        <v>44</v>
      </c>
      <c r="P1509" s="1" t="s">
        <v>38</v>
      </c>
      <c r="Q1509" s="1" t="s">
        <v>38</v>
      </c>
      <c r="R1509" s="1" t="s">
        <v>39</v>
      </c>
      <c r="S1509" s="6" t="s">
        <v>1638</v>
      </c>
      <c r="T1509" s="1">
        <v>0</v>
      </c>
      <c r="U1509" s="1">
        <v>1</v>
      </c>
      <c r="V1509" s="1">
        <v>1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1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</row>
    <row r="1510" spans="1:33" x14ac:dyDescent="0.25">
      <c r="A1510" t="s">
        <v>1385</v>
      </c>
      <c r="B1510" s="1" t="s">
        <v>292</v>
      </c>
      <c r="C1510" s="1" t="s">
        <v>301</v>
      </c>
      <c r="D1510" s="1" t="str">
        <f>CONCATENATE(B1510," ",C1510)</f>
        <v>AOC 22P1</v>
      </c>
      <c r="E1510" s="1">
        <v>88</v>
      </c>
      <c r="F1510" s="1">
        <f>E1510/1000</f>
        <v>8.7999999999999995E-2</v>
      </c>
      <c r="G1510" s="2">
        <v>149.86486486486487</v>
      </c>
      <c r="H1510" s="1">
        <f t="shared" si="23"/>
        <v>11045</v>
      </c>
      <c r="I1510" s="1" t="s">
        <v>41</v>
      </c>
      <c r="J1510" s="1" t="s">
        <v>41</v>
      </c>
      <c r="K1510" s="1" t="s">
        <v>42</v>
      </c>
      <c r="L1510" s="1">
        <f>E1510*G1510</f>
        <v>13188.108108108108</v>
      </c>
      <c r="M1510" s="1">
        <f>L1510/1000000</f>
        <v>1.3188108108108108E-2</v>
      </c>
      <c r="N1510" s="1" t="s">
        <v>43</v>
      </c>
      <c r="O1510" s="1" t="s">
        <v>37</v>
      </c>
      <c r="P1510" s="1" t="s">
        <v>38</v>
      </c>
      <c r="Q1510" s="1" t="s">
        <v>38</v>
      </c>
      <c r="R1510" s="1" t="s">
        <v>39</v>
      </c>
      <c r="S1510" s="6" t="s">
        <v>1638</v>
      </c>
      <c r="T1510" s="1">
        <v>0</v>
      </c>
      <c r="U1510" s="1">
        <v>0</v>
      </c>
      <c r="V1510" s="1">
        <v>1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1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</row>
    <row r="1511" spans="1:33" x14ac:dyDescent="0.25">
      <c r="A1511" t="s">
        <v>1385</v>
      </c>
      <c r="B1511" s="1" t="s">
        <v>292</v>
      </c>
      <c r="C1511" s="1" t="s">
        <v>302</v>
      </c>
      <c r="D1511" s="1" t="str">
        <f>CONCATENATE(B1511," ",C1511)</f>
        <v>AOC 22P1D</v>
      </c>
      <c r="E1511" s="1">
        <v>172</v>
      </c>
      <c r="F1511" s="1">
        <f>E1511/1000</f>
        <v>0.17199999999999999</v>
      </c>
      <c r="G1511" s="2">
        <v>132.58445945945945</v>
      </c>
      <c r="H1511" s="1">
        <f t="shared" si="23"/>
        <v>9771</v>
      </c>
      <c r="I1511" s="1" t="s">
        <v>41</v>
      </c>
      <c r="J1511" s="1" t="s">
        <v>41</v>
      </c>
      <c r="K1511" s="1" t="s">
        <v>42</v>
      </c>
      <c r="L1511" s="1">
        <f>E1511*G1511</f>
        <v>22804.527027027027</v>
      </c>
      <c r="M1511" s="1">
        <f>L1511/1000000</f>
        <v>2.2804527027027028E-2</v>
      </c>
      <c r="N1511" s="1" t="s">
        <v>43</v>
      </c>
      <c r="O1511" s="1" t="s">
        <v>37</v>
      </c>
      <c r="P1511" s="1" t="s">
        <v>38</v>
      </c>
      <c r="Q1511" s="1" t="s">
        <v>38</v>
      </c>
      <c r="R1511" s="1" t="s">
        <v>274</v>
      </c>
      <c r="S1511" s="6" t="s">
        <v>1638</v>
      </c>
      <c r="T1511" s="1">
        <v>0</v>
      </c>
      <c r="U1511" s="1">
        <v>1</v>
      </c>
      <c r="V1511" s="1">
        <v>1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1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</row>
    <row r="1512" spans="1:33" x14ac:dyDescent="0.25">
      <c r="A1512" t="s">
        <v>1385</v>
      </c>
      <c r="B1512" s="1" t="s">
        <v>292</v>
      </c>
      <c r="C1512" s="1" t="s">
        <v>303</v>
      </c>
      <c r="D1512" s="1" t="str">
        <f>CONCATENATE(B1512," ",C1512)</f>
        <v>AOC 22P2DU</v>
      </c>
      <c r="E1512" s="1">
        <v>61</v>
      </c>
      <c r="F1512" s="1">
        <f>E1512/1000</f>
        <v>6.0999999999999999E-2</v>
      </c>
      <c r="G1512" s="2">
        <v>151.18421052631578</v>
      </c>
      <c r="H1512" s="1">
        <f t="shared" si="23"/>
        <v>11142</v>
      </c>
      <c r="I1512" s="1" t="s">
        <v>41</v>
      </c>
      <c r="J1512" s="1" t="s">
        <v>41</v>
      </c>
      <c r="K1512" s="1" t="s">
        <v>42</v>
      </c>
      <c r="L1512" s="1">
        <f>E1512*G1512</f>
        <v>9222.2368421052633</v>
      </c>
      <c r="M1512" s="1">
        <f>L1512/1000000</f>
        <v>9.222236842105264E-3</v>
      </c>
      <c r="N1512" s="1" t="s">
        <v>43</v>
      </c>
      <c r="O1512" s="1" t="s">
        <v>54</v>
      </c>
      <c r="P1512" s="1" t="s">
        <v>38</v>
      </c>
      <c r="Q1512" s="1" t="s">
        <v>38</v>
      </c>
      <c r="R1512" s="1" t="s">
        <v>58</v>
      </c>
      <c r="S1512" s="6" t="s">
        <v>1636</v>
      </c>
      <c r="T1512" s="1">
        <v>0</v>
      </c>
      <c r="U1512" s="1">
        <v>0</v>
      </c>
      <c r="V1512" s="1">
        <v>1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1</v>
      </c>
      <c r="AC1512" s="1">
        <v>0</v>
      </c>
      <c r="AD1512" s="1">
        <v>0</v>
      </c>
      <c r="AE1512" s="1">
        <v>1</v>
      </c>
      <c r="AF1512" s="1">
        <v>0</v>
      </c>
      <c r="AG1512" s="1">
        <v>0</v>
      </c>
    </row>
    <row r="1513" spans="1:33" x14ac:dyDescent="0.25">
      <c r="A1513" t="s">
        <v>1385</v>
      </c>
      <c r="B1513" s="1" t="s">
        <v>292</v>
      </c>
      <c r="C1513" s="1" t="s">
        <v>304</v>
      </c>
      <c r="D1513" s="1" t="str">
        <f>CONCATENATE(B1513," ",C1513)</f>
        <v>AOC 22P2Q</v>
      </c>
      <c r="E1513" s="1">
        <v>27</v>
      </c>
      <c r="F1513" s="1">
        <f>E1513/1000</f>
        <v>2.7E-2</v>
      </c>
      <c r="G1513" s="2">
        <v>162.83783783783784</v>
      </c>
      <c r="H1513" s="1">
        <f t="shared" si="23"/>
        <v>12001</v>
      </c>
      <c r="I1513" s="1" t="s">
        <v>41</v>
      </c>
      <c r="J1513" s="1" t="s">
        <v>41</v>
      </c>
      <c r="K1513" s="1" t="s">
        <v>42</v>
      </c>
      <c r="L1513" s="1">
        <f>E1513*G1513</f>
        <v>4396.6216216216217</v>
      </c>
      <c r="M1513" s="1">
        <f>L1513/1000000</f>
        <v>4.3966216216216221E-3</v>
      </c>
      <c r="N1513" s="1" t="s">
        <v>43</v>
      </c>
      <c r="O1513" s="1" t="s">
        <v>37</v>
      </c>
      <c r="P1513" s="1" t="s">
        <v>38</v>
      </c>
      <c r="Q1513" s="1" t="s">
        <v>38</v>
      </c>
      <c r="R1513" s="1" t="s">
        <v>274</v>
      </c>
      <c r="S1513" s="6" t="s">
        <v>1637</v>
      </c>
      <c r="T1513" s="1">
        <v>0</v>
      </c>
      <c r="U1513" s="1">
        <v>0</v>
      </c>
      <c r="V1513" s="1">
        <v>1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1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</row>
    <row r="1514" spans="1:33" x14ac:dyDescent="0.25">
      <c r="A1514" t="s">
        <v>1385</v>
      </c>
      <c r="B1514" s="1" t="s">
        <v>292</v>
      </c>
      <c r="C1514" s="1" t="s">
        <v>305</v>
      </c>
      <c r="D1514" s="1" t="str">
        <f>CONCATENATE(B1514," ",C1514)</f>
        <v>AOC 22V2Q</v>
      </c>
      <c r="E1514" s="1">
        <v>378</v>
      </c>
      <c r="F1514" s="1">
        <f>E1514/1000</f>
        <v>0.378</v>
      </c>
      <c r="G1514" s="2">
        <v>120.74324324324324</v>
      </c>
      <c r="H1514" s="1">
        <f t="shared" si="23"/>
        <v>8899</v>
      </c>
      <c r="I1514" s="1" t="s">
        <v>41</v>
      </c>
      <c r="J1514" s="1" t="s">
        <v>41</v>
      </c>
      <c r="K1514" s="1" t="s">
        <v>42</v>
      </c>
      <c r="L1514" s="1">
        <f>E1514*G1514</f>
        <v>45640.945945945947</v>
      </c>
      <c r="M1514" s="1">
        <f>L1514/1000000</f>
        <v>4.5640945945945949E-2</v>
      </c>
      <c r="N1514" s="1" t="s">
        <v>43</v>
      </c>
      <c r="O1514" s="1" t="s">
        <v>54</v>
      </c>
      <c r="P1514" s="1" t="s">
        <v>38</v>
      </c>
      <c r="Q1514" s="1" t="s">
        <v>38</v>
      </c>
      <c r="R1514" s="1" t="s">
        <v>39</v>
      </c>
      <c r="S1514" s="6" t="s">
        <v>1638</v>
      </c>
      <c r="T1514" s="1">
        <v>0</v>
      </c>
      <c r="U1514" s="1">
        <v>1</v>
      </c>
      <c r="V1514" s="1">
        <v>1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1</v>
      </c>
      <c r="AC1514" s="1">
        <v>0</v>
      </c>
      <c r="AD1514" s="1">
        <v>0</v>
      </c>
      <c r="AE1514" s="1">
        <v>1</v>
      </c>
      <c r="AF1514" s="1">
        <v>0</v>
      </c>
      <c r="AG1514" s="1">
        <v>0</v>
      </c>
    </row>
    <row r="1515" spans="1:33" x14ac:dyDescent="0.25">
      <c r="A1515" t="s">
        <v>1385</v>
      </c>
      <c r="B1515" s="1" t="s">
        <v>292</v>
      </c>
      <c r="C1515" s="1" t="s">
        <v>306</v>
      </c>
      <c r="D1515" s="1" t="str">
        <f>CONCATENATE(B1515," ",C1515)</f>
        <v>AOC 24B1H</v>
      </c>
      <c r="E1515" s="1">
        <v>449</v>
      </c>
      <c r="F1515" s="1">
        <f>E1515/1000</f>
        <v>0.44900000000000001</v>
      </c>
      <c r="G1515" s="2">
        <v>111.3963963963964</v>
      </c>
      <c r="H1515" s="1">
        <f t="shared" si="23"/>
        <v>8210</v>
      </c>
      <c r="I1515" s="1" t="s">
        <v>56</v>
      </c>
      <c r="J1515" s="1" t="s">
        <v>53</v>
      </c>
      <c r="K1515" s="1" t="s">
        <v>42</v>
      </c>
      <c r="L1515" s="1">
        <f>E1515*G1515</f>
        <v>50016.981981981982</v>
      </c>
      <c r="M1515" s="1">
        <f>L1515/1000000</f>
        <v>5.0016981981981984E-2</v>
      </c>
      <c r="N1515" s="1" t="s">
        <v>43</v>
      </c>
      <c r="O1515" s="1" t="s">
        <v>44</v>
      </c>
      <c r="P1515" s="1" t="s">
        <v>38</v>
      </c>
      <c r="Q1515" s="1" t="s">
        <v>38</v>
      </c>
      <c r="R1515" s="1" t="s">
        <v>39</v>
      </c>
      <c r="S1515" s="6" t="s">
        <v>1638</v>
      </c>
      <c r="T1515" s="1">
        <v>0</v>
      </c>
      <c r="U1515" s="1">
        <v>0</v>
      </c>
      <c r="V1515" s="1">
        <v>1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1</v>
      </c>
      <c r="AD1515" s="1">
        <v>0</v>
      </c>
      <c r="AE1515" s="1">
        <v>0</v>
      </c>
      <c r="AF1515" s="1">
        <v>0</v>
      </c>
      <c r="AG1515" s="1">
        <v>0</v>
      </c>
    </row>
    <row r="1516" spans="1:33" x14ac:dyDescent="0.25">
      <c r="A1516" t="s">
        <v>1385</v>
      </c>
      <c r="B1516" s="1" t="s">
        <v>292</v>
      </c>
      <c r="C1516" s="1" t="s">
        <v>1450</v>
      </c>
      <c r="D1516" s="1" t="str">
        <f>CONCATENATE(B1516," ",C1516)</f>
        <v>AOC 24B1XH</v>
      </c>
      <c r="E1516" s="1">
        <v>117</v>
      </c>
      <c r="F1516" s="1">
        <f>E1516/1000</f>
        <v>0.11700000000000001</v>
      </c>
      <c r="G1516" s="2">
        <v>127.89189189189189</v>
      </c>
      <c r="H1516" s="1">
        <f t="shared" si="23"/>
        <v>9426</v>
      </c>
      <c r="I1516" s="1" t="s">
        <v>52</v>
      </c>
      <c r="J1516" s="1" t="s">
        <v>53</v>
      </c>
      <c r="K1516" s="1" t="s">
        <v>42</v>
      </c>
      <c r="L1516" s="1">
        <f>E1516*G1516</f>
        <v>14963.351351351352</v>
      </c>
      <c r="M1516" s="1">
        <f>L1516/1000000</f>
        <v>1.4963351351351352E-2</v>
      </c>
      <c r="N1516" s="1" t="s">
        <v>43</v>
      </c>
      <c r="O1516" s="1" t="s">
        <v>54</v>
      </c>
      <c r="P1516" s="1" t="s">
        <v>38</v>
      </c>
      <c r="Q1516" s="1" t="s">
        <v>38</v>
      </c>
      <c r="R1516" s="1" t="s">
        <v>39</v>
      </c>
      <c r="S1516" s="6" t="s">
        <v>1638</v>
      </c>
      <c r="T1516" s="1">
        <v>0</v>
      </c>
      <c r="U1516" s="1">
        <v>0</v>
      </c>
      <c r="V1516" s="1">
        <v>1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1</v>
      </c>
      <c r="AD1516" s="1">
        <v>0</v>
      </c>
      <c r="AE1516" s="1">
        <v>1</v>
      </c>
      <c r="AF1516" s="1">
        <v>0</v>
      </c>
      <c r="AG1516" s="1">
        <v>0</v>
      </c>
    </row>
    <row r="1517" spans="1:33" x14ac:dyDescent="0.25">
      <c r="A1517" t="s">
        <v>1385</v>
      </c>
      <c r="B1517" s="1" t="s">
        <v>292</v>
      </c>
      <c r="C1517" s="1" t="s">
        <v>307</v>
      </c>
      <c r="D1517" s="1" t="str">
        <f>CONCATENATE(B1517," ",C1517)</f>
        <v>AOC 24B2XD</v>
      </c>
      <c r="E1517" s="1">
        <v>1178</v>
      </c>
      <c r="F1517" s="1">
        <f>E1517/1000</f>
        <v>1.1779999999999999</v>
      </c>
      <c r="G1517" s="2">
        <v>121.48648648648648</v>
      </c>
      <c r="H1517" s="1">
        <f t="shared" si="23"/>
        <v>8954</v>
      </c>
      <c r="I1517" s="1" t="s">
        <v>52</v>
      </c>
      <c r="J1517" s="1" t="s">
        <v>53</v>
      </c>
      <c r="K1517" s="1" t="s">
        <v>42</v>
      </c>
      <c r="L1517" s="1">
        <f>E1517*G1517</f>
        <v>143111.08108108107</v>
      </c>
      <c r="M1517" s="1">
        <f>L1517/1000000</f>
        <v>0.14311108108108106</v>
      </c>
      <c r="N1517" s="1" t="s">
        <v>43</v>
      </c>
      <c r="O1517" s="1" t="s">
        <v>54</v>
      </c>
      <c r="P1517" s="1" t="s">
        <v>38</v>
      </c>
      <c r="Q1517" s="1" t="s">
        <v>38</v>
      </c>
      <c r="R1517" s="1" t="s">
        <v>58</v>
      </c>
      <c r="S1517" s="6" t="s">
        <v>1385</v>
      </c>
      <c r="T1517" s="1">
        <v>0</v>
      </c>
      <c r="U1517" s="1">
        <v>0</v>
      </c>
      <c r="V1517" s="1">
        <v>1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1</v>
      </c>
      <c r="AD1517" s="1">
        <v>0</v>
      </c>
      <c r="AE1517" s="1">
        <v>1</v>
      </c>
      <c r="AF1517" s="1">
        <v>0</v>
      </c>
      <c r="AG1517" s="1">
        <v>0</v>
      </c>
    </row>
    <row r="1518" spans="1:33" x14ac:dyDescent="0.25">
      <c r="A1518" t="s">
        <v>1385</v>
      </c>
      <c r="B1518" s="1" t="s">
        <v>292</v>
      </c>
      <c r="C1518" s="1" t="s">
        <v>308</v>
      </c>
      <c r="D1518" s="1" t="str">
        <f>CONCATENATE(B1518," ",C1518)</f>
        <v>AOC 24B2XDA</v>
      </c>
      <c r="E1518" s="1">
        <v>11</v>
      </c>
      <c r="F1518" s="1">
        <f>E1518/1000</f>
        <v>1.0999999999999999E-2</v>
      </c>
      <c r="G1518" s="2">
        <v>121.48648648648648</v>
      </c>
      <c r="H1518" s="1">
        <f t="shared" si="23"/>
        <v>8954</v>
      </c>
      <c r="I1518" s="1" t="s">
        <v>52</v>
      </c>
      <c r="J1518" s="1" t="s">
        <v>53</v>
      </c>
      <c r="K1518" s="1" t="s">
        <v>42</v>
      </c>
      <c r="L1518" s="1">
        <f>E1518*G1518</f>
        <v>1336.3513513513512</v>
      </c>
      <c r="M1518" s="1">
        <f>L1518/1000000</f>
        <v>1.3363513513513512E-3</v>
      </c>
      <c r="N1518" s="1" t="s">
        <v>43</v>
      </c>
      <c r="O1518" s="1" t="s">
        <v>54</v>
      </c>
      <c r="P1518" s="1" t="s">
        <v>38</v>
      </c>
      <c r="Q1518" s="1" t="s">
        <v>38</v>
      </c>
      <c r="R1518" s="1" t="s">
        <v>58</v>
      </c>
      <c r="S1518" s="6" t="s">
        <v>1385</v>
      </c>
      <c r="T1518" s="1">
        <v>0</v>
      </c>
      <c r="U1518" s="1">
        <v>0</v>
      </c>
      <c r="V1518" s="1">
        <v>1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1</v>
      </c>
      <c r="AD1518" s="1">
        <v>0</v>
      </c>
      <c r="AE1518" s="1">
        <v>1</v>
      </c>
      <c r="AF1518" s="1">
        <v>0</v>
      </c>
      <c r="AG1518" s="1">
        <v>0</v>
      </c>
    </row>
    <row r="1519" spans="1:33" x14ac:dyDescent="0.25">
      <c r="A1519" t="s">
        <v>1385</v>
      </c>
      <c r="B1519" s="1" t="s">
        <v>292</v>
      </c>
      <c r="C1519" s="1" t="s">
        <v>309</v>
      </c>
      <c r="D1519" s="1" t="str">
        <f>CONCATENATE(B1519," ",C1519)</f>
        <v>AOC 24B2XH</v>
      </c>
      <c r="E1519" s="1">
        <v>107</v>
      </c>
      <c r="F1519" s="1">
        <f>E1519/1000</f>
        <v>0.107</v>
      </c>
      <c r="G1519" s="2">
        <v>121.48648648648648</v>
      </c>
      <c r="H1519" s="1">
        <f t="shared" si="23"/>
        <v>8954</v>
      </c>
      <c r="I1519" s="1" t="s">
        <v>52</v>
      </c>
      <c r="J1519" s="1" t="s">
        <v>53</v>
      </c>
      <c r="K1519" s="1" t="s">
        <v>42</v>
      </c>
      <c r="L1519" s="1">
        <f>E1519*G1519</f>
        <v>12999.054054054053</v>
      </c>
      <c r="M1519" s="1">
        <f>L1519/1000000</f>
        <v>1.2999054054054054E-2</v>
      </c>
      <c r="N1519" s="1" t="s">
        <v>43</v>
      </c>
      <c r="O1519" s="1" t="s">
        <v>54</v>
      </c>
      <c r="P1519" s="1" t="s">
        <v>38</v>
      </c>
      <c r="Q1519" s="1" t="s">
        <v>38</v>
      </c>
      <c r="R1519" s="1" t="s">
        <v>39</v>
      </c>
      <c r="S1519" s="6" t="s">
        <v>1638</v>
      </c>
      <c r="T1519" s="1">
        <v>0</v>
      </c>
      <c r="U1519" s="1">
        <v>0</v>
      </c>
      <c r="V1519" s="1">
        <v>1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1</v>
      </c>
      <c r="AD1519" s="1">
        <v>0</v>
      </c>
      <c r="AE1519" s="1">
        <v>1</v>
      </c>
      <c r="AF1519" s="1">
        <v>0</v>
      </c>
      <c r="AG1519" s="1">
        <v>0</v>
      </c>
    </row>
    <row r="1520" spans="1:33" x14ac:dyDescent="0.25">
      <c r="A1520" t="s">
        <v>1385</v>
      </c>
      <c r="B1520" s="1" t="s">
        <v>292</v>
      </c>
      <c r="C1520" s="1" t="s">
        <v>310</v>
      </c>
      <c r="D1520" s="1" t="str">
        <f>CONCATENATE(B1520," ",C1520)</f>
        <v>AOC 24E1Q</v>
      </c>
      <c r="E1520" s="1">
        <v>2962</v>
      </c>
      <c r="F1520" s="1">
        <f>E1520/1000</f>
        <v>2.9620000000000002</v>
      </c>
      <c r="G1520" s="2">
        <v>126.62162162162163</v>
      </c>
      <c r="H1520" s="1">
        <f t="shared" si="23"/>
        <v>9332</v>
      </c>
      <c r="I1520" s="1" t="s">
        <v>52</v>
      </c>
      <c r="J1520" s="1" t="s">
        <v>53</v>
      </c>
      <c r="K1520" s="1" t="s">
        <v>42</v>
      </c>
      <c r="L1520" s="1">
        <f>E1520*G1520</f>
        <v>375053.24324324325</v>
      </c>
      <c r="M1520" s="1">
        <f>L1520/1000000</f>
        <v>0.37505324324324324</v>
      </c>
      <c r="N1520" s="1" t="s">
        <v>43</v>
      </c>
      <c r="O1520" s="1" t="s">
        <v>54</v>
      </c>
      <c r="P1520" s="1" t="s">
        <v>38</v>
      </c>
      <c r="Q1520" s="1" t="s">
        <v>38</v>
      </c>
      <c r="R1520" s="1" t="s">
        <v>39</v>
      </c>
      <c r="S1520" s="6" t="s">
        <v>1638</v>
      </c>
      <c r="T1520" s="1">
        <v>0</v>
      </c>
      <c r="U1520" s="1">
        <v>0</v>
      </c>
      <c r="V1520" s="1">
        <v>1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1</v>
      </c>
      <c r="AD1520" s="1">
        <v>0</v>
      </c>
      <c r="AE1520" s="1">
        <v>1</v>
      </c>
      <c r="AF1520" s="1">
        <v>0</v>
      </c>
      <c r="AG1520" s="1">
        <v>0</v>
      </c>
    </row>
    <row r="1521" spans="1:33" x14ac:dyDescent="0.25">
      <c r="A1521" t="s">
        <v>1385</v>
      </c>
      <c r="B1521" s="1" t="s">
        <v>292</v>
      </c>
      <c r="C1521" s="4" t="s">
        <v>1451</v>
      </c>
      <c r="D1521" s="1" t="str">
        <f>CONCATENATE(B1521," ",C1521)</f>
        <v>AOC 24G2</v>
      </c>
      <c r="E1521" s="1">
        <v>761</v>
      </c>
      <c r="F1521" s="1">
        <f>E1521/1000</f>
        <v>0.76100000000000001</v>
      </c>
      <c r="G1521" s="2">
        <v>228.36486486486487</v>
      </c>
      <c r="H1521" s="1">
        <f t="shared" si="23"/>
        <v>16830</v>
      </c>
      <c r="I1521" s="1" t="s">
        <v>52</v>
      </c>
      <c r="J1521" s="1" t="s">
        <v>53</v>
      </c>
      <c r="K1521" s="1" t="s">
        <v>42</v>
      </c>
      <c r="L1521" s="1">
        <f>E1521*G1521</f>
        <v>173785.66216216216</v>
      </c>
      <c r="M1521" s="1">
        <f>L1521/1000000</f>
        <v>0.17378566216216215</v>
      </c>
      <c r="N1521" s="1" t="s">
        <v>43</v>
      </c>
      <c r="O1521" s="1" t="s">
        <v>54</v>
      </c>
      <c r="P1521" s="1" t="s">
        <v>38</v>
      </c>
      <c r="Q1521" s="1" t="s">
        <v>48</v>
      </c>
      <c r="R1521" s="1" t="s">
        <v>49</v>
      </c>
      <c r="S1521" s="6" t="s">
        <v>1385</v>
      </c>
      <c r="T1521" s="1">
        <v>0</v>
      </c>
      <c r="U1521" s="1">
        <v>0</v>
      </c>
      <c r="V1521" s="1">
        <v>0</v>
      </c>
      <c r="W1521" s="1">
        <v>0</v>
      </c>
      <c r="X1521" s="1">
        <v>1</v>
      </c>
      <c r="Y1521" s="1">
        <v>0</v>
      </c>
      <c r="Z1521" s="1">
        <v>0</v>
      </c>
      <c r="AA1521" s="1">
        <v>0</v>
      </c>
      <c r="AB1521" s="1">
        <v>0</v>
      </c>
      <c r="AC1521" s="1">
        <v>1</v>
      </c>
      <c r="AD1521" s="1">
        <v>0</v>
      </c>
      <c r="AE1521" s="1">
        <v>1</v>
      </c>
      <c r="AF1521" s="1">
        <v>0</v>
      </c>
      <c r="AG1521" s="1">
        <v>0</v>
      </c>
    </row>
    <row r="1522" spans="1:33" x14ac:dyDescent="0.25">
      <c r="A1522" t="s">
        <v>1385</v>
      </c>
      <c r="B1522" s="1" t="s">
        <v>292</v>
      </c>
      <c r="C1522" s="1" t="s">
        <v>312</v>
      </c>
      <c r="D1522" s="1" t="str">
        <f>CONCATENATE(B1522," ",C1522)</f>
        <v>AOC 24G2U</v>
      </c>
      <c r="E1522" s="1">
        <v>2287</v>
      </c>
      <c r="F1522" s="1">
        <f>E1522/1000</f>
        <v>2.2869999999999999</v>
      </c>
      <c r="G1522" s="2">
        <v>256.62162162162161</v>
      </c>
      <c r="H1522" s="1">
        <f t="shared" si="23"/>
        <v>18913</v>
      </c>
      <c r="I1522" s="1" t="s">
        <v>52</v>
      </c>
      <c r="J1522" s="1" t="s">
        <v>53</v>
      </c>
      <c r="K1522" s="1" t="s">
        <v>42</v>
      </c>
      <c r="L1522" s="1">
        <f>E1522*G1522</f>
        <v>586893.64864864864</v>
      </c>
      <c r="M1522" s="1">
        <f>L1522/1000000</f>
        <v>0.58689364864864868</v>
      </c>
      <c r="N1522" s="1" t="s">
        <v>43</v>
      </c>
      <c r="O1522" s="1" t="s">
        <v>54</v>
      </c>
      <c r="P1522" s="1" t="s">
        <v>38</v>
      </c>
      <c r="Q1522" s="1" t="s">
        <v>48</v>
      </c>
      <c r="R1522" s="1" t="s">
        <v>49</v>
      </c>
      <c r="S1522" s="6" t="s">
        <v>1385</v>
      </c>
      <c r="T1522" s="1">
        <v>0</v>
      </c>
      <c r="U1522" s="1">
        <v>0</v>
      </c>
      <c r="V1522" s="1">
        <v>0</v>
      </c>
      <c r="W1522" s="1">
        <v>0</v>
      </c>
      <c r="X1522" s="1">
        <v>1</v>
      </c>
      <c r="Y1522" s="1">
        <v>0</v>
      </c>
      <c r="Z1522" s="1">
        <v>0</v>
      </c>
      <c r="AA1522" s="1">
        <v>0</v>
      </c>
      <c r="AB1522" s="1">
        <v>0</v>
      </c>
      <c r="AC1522" s="1">
        <v>1</v>
      </c>
      <c r="AD1522" s="1">
        <v>0</v>
      </c>
      <c r="AE1522" s="1">
        <v>1</v>
      </c>
      <c r="AF1522" s="1">
        <v>0</v>
      </c>
      <c r="AG1522" s="1">
        <v>0</v>
      </c>
    </row>
    <row r="1523" spans="1:33" x14ac:dyDescent="0.25">
      <c r="A1523" t="s">
        <v>1385</v>
      </c>
      <c r="B1523" s="1" t="s">
        <v>292</v>
      </c>
      <c r="C1523" s="1" t="s">
        <v>1452</v>
      </c>
      <c r="D1523" s="1" t="str">
        <f>CONCATENATE(B1523," ",C1523)</f>
        <v>AOC 24G2U5</v>
      </c>
      <c r="E1523" s="1">
        <v>3224</v>
      </c>
      <c r="F1523" s="1">
        <f>E1523/1000</f>
        <v>3.2240000000000002</v>
      </c>
      <c r="G1523" s="2">
        <v>210.27027027027026</v>
      </c>
      <c r="H1523" s="1">
        <f t="shared" si="23"/>
        <v>15497</v>
      </c>
      <c r="I1523" s="1" t="s">
        <v>52</v>
      </c>
      <c r="J1523" s="1" t="s">
        <v>53</v>
      </c>
      <c r="K1523" s="1" t="s">
        <v>42</v>
      </c>
      <c r="L1523" s="1">
        <f>E1523*G1523</f>
        <v>677911.35135135136</v>
      </c>
      <c r="M1523" s="1">
        <f>L1523/1000000</f>
        <v>0.67791135135135139</v>
      </c>
      <c r="N1523" s="1" t="s">
        <v>43</v>
      </c>
      <c r="O1523" s="1" t="s">
        <v>54</v>
      </c>
      <c r="P1523" s="1" t="s">
        <v>38</v>
      </c>
      <c r="Q1523" s="1" t="s">
        <v>48</v>
      </c>
      <c r="R1523" s="1" t="s">
        <v>49</v>
      </c>
      <c r="S1523" s="6" t="s">
        <v>1385</v>
      </c>
      <c r="T1523" s="1">
        <v>0</v>
      </c>
      <c r="U1523" s="1">
        <v>0</v>
      </c>
      <c r="V1523" s="1">
        <v>0</v>
      </c>
      <c r="W1523" s="1">
        <v>0</v>
      </c>
      <c r="X1523" s="1">
        <v>1</v>
      </c>
      <c r="Y1523" s="1">
        <v>0</v>
      </c>
      <c r="Z1523" s="1">
        <v>0</v>
      </c>
      <c r="AA1523" s="1">
        <v>0</v>
      </c>
      <c r="AB1523" s="1">
        <v>0</v>
      </c>
      <c r="AC1523" s="1">
        <v>1</v>
      </c>
      <c r="AD1523" s="1">
        <v>0</v>
      </c>
      <c r="AE1523" s="1">
        <v>1</v>
      </c>
      <c r="AF1523" s="1">
        <v>0</v>
      </c>
      <c r="AG1523" s="1">
        <v>0</v>
      </c>
    </row>
    <row r="1524" spans="1:33" x14ac:dyDescent="0.25">
      <c r="A1524" t="s">
        <v>1385</v>
      </c>
      <c r="B1524" s="1" t="s">
        <v>292</v>
      </c>
      <c r="C1524" s="1" t="s">
        <v>315</v>
      </c>
      <c r="D1524" s="1" t="str">
        <f>CONCATENATE(B1524," ",C1524)</f>
        <v>AOC 24P1</v>
      </c>
      <c r="E1524" s="1">
        <v>2904</v>
      </c>
      <c r="F1524" s="1">
        <f>E1524/1000</f>
        <v>2.9039999999999999</v>
      </c>
      <c r="G1524" s="2">
        <v>169.08445945945945</v>
      </c>
      <c r="H1524" s="1">
        <f t="shared" ref="H1524:H1587" si="24">ROUND(G1524*73.7,0)</f>
        <v>12462</v>
      </c>
      <c r="I1524" s="1" t="s">
        <v>52</v>
      </c>
      <c r="J1524" s="1" t="s">
        <v>53</v>
      </c>
      <c r="K1524" s="1" t="s">
        <v>42</v>
      </c>
      <c r="L1524" s="1">
        <f>E1524*G1524</f>
        <v>491021.27027027024</v>
      </c>
      <c r="M1524" s="1">
        <f>L1524/1000000</f>
        <v>0.49102127027027026</v>
      </c>
      <c r="N1524" s="1" t="s">
        <v>43</v>
      </c>
      <c r="O1524" s="1" t="s">
        <v>54</v>
      </c>
      <c r="P1524" s="1" t="s">
        <v>38</v>
      </c>
      <c r="Q1524" s="1" t="s">
        <v>38</v>
      </c>
      <c r="R1524" s="1" t="s">
        <v>39</v>
      </c>
      <c r="S1524" s="6" t="s">
        <v>1638</v>
      </c>
      <c r="T1524" s="1">
        <v>0</v>
      </c>
      <c r="U1524" s="1">
        <v>0</v>
      </c>
      <c r="V1524" s="1">
        <v>0</v>
      </c>
      <c r="W1524" s="1">
        <v>1</v>
      </c>
      <c r="X1524" s="1">
        <v>0</v>
      </c>
      <c r="Y1524" s="1">
        <v>0</v>
      </c>
      <c r="Z1524" s="1">
        <v>0</v>
      </c>
      <c r="AA1524" s="1">
        <v>0</v>
      </c>
      <c r="AB1524" s="1">
        <v>0</v>
      </c>
      <c r="AC1524" s="1">
        <v>1</v>
      </c>
      <c r="AD1524" s="1">
        <v>0</v>
      </c>
      <c r="AE1524" s="1">
        <v>1</v>
      </c>
      <c r="AF1524" s="1">
        <v>0</v>
      </c>
      <c r="AG1524" s="1">
        <v>0</v>
      </c>
    </row>
    <row r="1525" spans="1:33" x14ac:dyDescent="0.25">
      <c r="A1525" t="s">
        <v>1385</v>
      </c>
      <c r="B1525" s="1" t="s">
        <v>292</v>
      </c>
      <c r="C1525" s="1" t="s">
        <v>316</v>
      </c>
      <c r="D1525" s="1" t="str">
        <f>CONCATENATE(B1525," ",C1525)</f>
        <v>AOC 24P2C</v>
      </c>
      <c r="E1525" s="1">
        <v>30</v>
      </c>
      <c r="F1525" s="1">
        <f>E1525/1000</f>
        <v>0.03</v>
      </c>
      <c r="G1525" s="2">
        <v>200.27027027027026</v>
      </c>
      <c r="H1525" s="1">
        <f t="shared" si="24"/>
        <v>14760</v>
      </c>
      <c r="I1525" s="1" t="s">
        <v>52</v>
      </c>
      <c r="J1525" s="1" t="s">
        <v>53</v>
      </c>
      <c r="K1525" s="1" t="s">
        <v>42</v>
      </c>
      <c r="L1525" s="1">
        <f>E1525*G1525</f>
        <v>6008.1081081081074</v>
      </c>
      <c r="M1525" s="1">
        <f>L1525/1000000</f>
        <v>6.0081081081081074E-3</v>
      </c>
      <c r="N1525" s="1" t="s">
        <v>43</v>
      </c>
      <c r="O1525" s="1" t="s">
        <v>54</v>
      </c>
      <c r="P1525" s="1" t="s">
        <v>38</v>
      </c>
      <c r="Q1525" s="1" t="s">
        <v>38</v>
      </c>
      <c r="R1525" s="1" t="s">
        <v>39</v>
      </c>
      <c r="S1525" s="6" t="s">
        <v>1637</v>
      </c>
      <c r="T1525" s="1">
        <v>0</v>
      </c>
      <c r="U1525" s="1">
        <v>0</v>
      </c>
      <c r="V1525" s="1">
        <v>0</v>
      </c>
      <c r="W1525" s="1">
        <v>1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1</v>
      </c>
      <c r="AD1525" s="1">
        <v>0</v>
      </c>
      <c r="AE1525" s="1">
        <v>1</v>
      </c>
      <c r="AF1525" s="1">
        <v>0</v>
      </c>
      <c r="AG1525" s="1">
        <v>0</v>
      </c>
    </row>
    <row r="1526" spans="1:33" x14ac:dyDescent="0.25">
      <c r="A1526" t="s">
        <v>1385</v>
      </c>
      <c r="B1526" s="1" t="s">
        <v>292</v>
      </c>
      <c r="C1526" s="1" t="s">
        <v>317</v>
      </c>
      <c r="D1526" s="1" t="str">
        <f>CONCATENATE(B1526," ",C1526)</f>
        <v>AOC 24P2Q</v>
      </c>
      <c r="E1526" s="1">
        <v>223</v>
      </c>
      <c r="F1526" s="1">
        <f>E1526/1000</f>
        <v>0.223</v>
      </c>
      <c r="G1526" s="2">
        <v>163.56756756756758</v>
      </c>
      <c r="H1526" s="1">
        <f t="shared" si="24"/>
        <v>12055</v>
      </c>
      <c r="I1526" s="1" t="s">
        <v>52</v>
      </c>
      <c r="J1526" s="1" t="s">
        <v>53</v>
      </c>
      <c r="K1526" s="1" t="s">
        <v>42</v>
      </c>
      <c r="L1526" s="1">
        <f>E1526*G1526</f>
        <v>36475.567567567567</v>
      </c>
      <c r="M1526" s="1">
        <f>L1526/1000000</f>
        <v>3.647556756756757E-2</v>
      </c>
      <c r="N1526" s="1" t="s">
        <v>43</v>
      </c>
      <c r="O1526" s="1" t="s">
        <v>54</v>
      </c>
      <c r="P1526" s="1" t="s">
        <v>38</v>
      </c>
      <c r="Q1526" s="1" t="s">
        <v>38</v>
      </c>
      <c r="R1526" s="1" t="s">
        <v>39</v>
      </c>
      <c r="S1526" s="6" t="s">
        <v>1638</v>
      </c>
      <c r="T1526" s="1">
        <v>0</v>
      </c>
      <c r="U1526" s="1">
        <v>0</v>
      </c>
      <c r="V1526" s="1">
        <v>0</v>
      </c>
      <c r="W1526" s="1">
        <v>1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1</v>
      </c>
      <c r="AD1526" s="1">
        <v>0</v>
      </c>
      <c r="AE1526" s="1">
        <v>1</v>
      </c>
      <c r="AF1526" s="1">
        <v>0</v>
      </c>
      <c r="AG1526" s="1">
        <v>0</v>
      </c>
    </row>
    <row r="1527" spans="1:33" x14ac:dyDescent="0.25">
      <c r="A1527" t="s">
        <v>1385</v>
      </c>
      <c r="B1527" s="1" t="s">
        <v>292</v>
      </c>
      <c r="C1527" s="1" t="s">
        <v>318</v>
      </c>
      <c r="D1527" s="1" t="str">
        <f>CONCATENATE(B1527," ",C1527)</f>
        <v>AOC 24V2Q</v>
      </c>
      <c r="E1527" s="1">
        <v>1403</v>
      </c>
      <c r="F1527" s="1">
        <f>E1527/1000</f>
        <v>1.403</v>
      </c>
      <c r="G1527" s="2">
        <v>131.72702702702702</v>
      </c>
      <c r="H1527" s="1">
        <f t="shared" si="24"/>
        <v>9708</v>
      </c>
      <c r="I1527" s="1" t="s">
        <v>52</v>
      </c>
      <c r="J1527" s="1" t="s">
        <v>53</v>
      </c>
      <c r="K1527" s="1" t="s">
        <v>42</v>
      </c>
      <c r="L1527" s="1">
        <f>E1527*G1527</f>
        <v>184813.01891891891</v>
      </c>
      <c r="M1527" s="1">
        <f>L1527/1000000</f>
        <v>0.18481301891891891</v>
      </c>
      <c r="N1527" s="1" t="s">
        <v>43</v>
      </c>
      <c r="O1527" s="1" t="s">
        <v>54</v>
      </c>
      <c r="P1527" s="1" t="s">
        <v>38</v>
      </c>
      <c r="Q1527" s="1" t="s">
        <v>38</v>
      </c>
      <c r="R1527" s="1" t="s">
        <v>39</v>
      </c>
      <c r="S1527" s="6" t="s">
        <v>1638</v>
      </c>
      <c r="T1527" s="1">
        <v>0</v>
      </c>
      <c r="U1527" s="1">
        <v>0</v>
      </c>
      <c r="V1527" s="1">
        <v>1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1</v>
      </c>
      <c r="AD1527" s="1">
        <v>0</v>
      </c>
      <c r="AE1527" s="1">
        <v>1</v>
      </c>
      <c r="AF1527" s="1">
        <v>0</v>
      </c>
      <c r="AG1527" s="1">
        <v>0</v>
      </c>
    </row>
    <row r="1528" spans="1:33" x14ac:dyDescent="0.25">
      <c r="A1528" t="s">
        <v>1385</v>
      </c>
      <c r="B1528" s="1" t="s">
        <v>292</v>
      </c>
      <c r="C1528" s="1" t="s">
        <v>319</v>
      </c>
      <c r="D1528" s="1" t="str">
        <f>CONCATENATE(B1528," ",C1528)</f>
        <v>AOC 27B1H</v>
      </c>
      <c r="E1528" s="1">
        <v>339</v>
      </c>
      <c r="F1528" s="1">
        <f>E1528/1000</f>
        <v>0.33900000000000002</v>
      </c>
      <c r="G1528" s="2">
        <v>161.5</v>
      </c>
      <c r="H1528" s="1">
        <f t="shared" si="24"/>
        <v>11903</v>
      </c>
      <c r="I1528" s="1" t="s">
        <v>63</v>
      </c>
      <c r="J1528" s="1" t="s">
        <v>63</v>
      </c>
      <c r="K1528" s="1" t="s">
        <v>42</v>
      </c>
      <c r="L1528" s="1">
        <f>E1528*G1528</f>
        <v>54748.5</v>
      </c>
      <c r="M1528" s="1">
        <f>L1528/1000000</f>
        <v>5.4748499999999999E-2</v>
      </c>
      <c r="N1528" s="1" t="s">
        <v>43</v>
      </c>
      <c r="O1528" s="1" t="s">
        <v>54</v>
      </c>
      <c r="P1528" s="1" t="s">
        <v>38</v>
      </c>
      <c r="Q1528" s="1" t="s">
        <v>38</v>
      </c>
      <c r="R1528" s="1" t="s">
        <v>39</v>
      </c>
      <c r="S1528" s="6" t="s">
        <v>1638</v>
      </c>
      <c r="T1528" s="1">
        <v>0</v>
      </c>
      <c r="U1528" s="1">
        <v>0</v>
      </c>
      <c r="V1528" s="1">
        <v>1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1</v>
      </c>
      <c r="AD1528" s="1">
        <v>0</v>
      </c>
      <c r="AE1528" s="1">
        <v>1</v>
      </c>
      <c r="AF1528" s="1">
        <v>0</v>
      </c>
      <c r="AG1528" s="1">
        <v>0</v>
      </c>
    </row>
    <row r="1529" spans="1:33" x14ac:dyDescent="0.25">
      <c r="A1529" t="s">
        <v>1385</v>
      </c>
      <c r="B1529" s="1" t="s">
        <v>292</v>
      </c>
      <c r="C1529" s="1" t="s">
        <v>321</v>
      </c>
      <c r="D1529" s="1" t="str">
        <f>CONCATENATE(B1529," ",C1529)</f>
        <v>AOC 27B2H</v>
      </c>
      <c r="E1529" s="1">
        <v>358</v>
      </c>
      <c r="F1529" s="1">
        <f>E1529/1000</f>
        <v>0.35799999999999998</v>
      </c>
      <c r="G1529" s="2">
        <v>154.59459459459458</v>
      </c>
      <c r="H1529" s="1">
        <f t="shared" si="24"/>
        <v>11394</v>
      </c>
      <c r="I1529" s="1" t="s">
        <v>63</v>
      </c>
      <c r="J1529" s="1" t="s">
        <v>63</v>
      </c>
      <c r="K1529" s="1" t="s">
        <v>42</v>
      </c>
      <c r="L1529" s="1">
        <f>E1529*G1529</f>
        <v>55344.86486486486</v>
      </c>
      <c r="M1529" s="1">
        <f>L1529/1000000</f>
        <v>5.5344864864864861E-2</v>
      </c>
      <c r="N1529" s="1" t="s">
        <v>43</v>
      </c>
      <c r="O1529" s="1" t="s">
        <v>54</v>
      </c>
      <c r="P1529" s="1" t="s">
        <v>38</v>
      </c>
      <c r="Q1529" s="1" t="s">
        <v>38</v>
      </c>
      <c r="R1529" s="1" t="s">
        <v>39</v>
      </c>
      <c r="S1529" s="6" t="s">
        <v>1638</v>
      </c>
      <c r="T1529" s="1">
        <v>0</v>
      </c>
      <c r="U1529" s="1">
        <v>0</v>
      </c>
      <c r="V1529" s="1">
        <v>1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1</v>
      </c>
      <c r="AD1529" s="1">
        <v>0</v>
      </c>
      <c r="AE1529" s="1">
        <v>1</v>
      </c>
      <c r="AF1529" s="1">
        <v>0</v>
      </c>
      <c r="AG1529" s="1">
        <v>0</v>
      </c>
    </row>
    <row r="1530" spans="1:33" x14ac:dyDescent="0.25">
      <c r="A1530" t="s">
        <v>1385</v>
      </c>
      <c r="B1530" s="1" t="s">
        <v>292</v>
      </c>
      <c r="C1530" s="1" t="s">
        <v>322</v>
      </c>
      <c r="D1530" s="1" t="str">
        <f>CONCATENATE(B1530," ",C1530)</f>
        <v>AOC 27E1H</v>
      </c>
      <c r="E1530" s="1">
        <v>27</v>
      </c>
      <c r="F1530" s="1">
        <f>E1530/1000</f>
        <v>2.7E-2</v>
      </c>
      <c r="G1530" s="2">
        <v>162.02702702702703</v>
      </c>
      <c r="H1530" s="1">
        <f t="shared" si="24"/>
        <v>11941</v>
      </c>
      <c r="I1530" s="1" t="s">
        <v>63</v>
      </c>
      <c r="J1530" s="1" t="s">
        <v>63</v>
      </c>
      <c r="K1530" s="1" t="s">
        <v>42</v>
      </c>
      <c r="L1530" s="1">
        <f>E1530*G1530</f>
        <v>4374.72972972973</v>
      </c>
      <c r="M1530" s="1">
        <f>L1530/1000000</f>
        <v>4.3747297297297297E-3</v>
      </c>
      <c r="N1530" s="1" t="s">
        <v>43</v>
      </c>
      <c r="O1530" s="1" t="s">
        <v>54</v>
      </c>
      <c r="P1530" s="1" t="s">
        <v>38</v>
      </c>
      <c r="Q1530" s="1" t="s">
        <v>38</v>
      </c>
      <c r="R1530" s="1" t="s">
        <v>39</v>
      </c>
      <c r="S1530" s="6" t="s">
        <v>1638</v>
      </c>
      <c r="T1530" s="1">
        <v>0</v>
      </c>
      <c r="U1530" s="1">
        <v>0</v>
      </c>
      <c r="V1530" s="1">
        <v>1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1</v>
      </c>
      <c r="AD1530" s="1">
        <v>0</v>
      </c>
      <c r="AE1530" s="1">
        <v>1</v>
      </c>
      <c r="AF1530" s="1">
        <v>0</v>
      </c>
      <c r="AG1530" s="1">
        <v>0</v>
      </c>
    </row>
    <row r="1531" spans="1:33" x14ac:dyDescent="0.25">
      <c r="A1531" t="s">
        <v>1385</v>
      </c>
      <c r="B1531" s="1" t="s">
        <v>292</v>
      </c>
      <c r="C1531" s="1" t="s">
        <v>323</v>
      </c>
      <c r="D1531" s="1" t="str">
        <f>CONCATENATE(B1531," ",C1531)</f>
        <v>AOC 27E2QAE</v>
      </c>
      <c r="E1531" s="1">
        <v>120</v>
      </c>
      <c r="F1531" s="1">
        <f>E1531/1000</f>
        <v>0.12</v>
      </c>
      <c r="G1531" s="2">
        <v>181.97368421052633</v>
      </c>
      <c r="H1531" s="1">
        <f t="shared" si="24"/>
        <v>13411</v>
      </c>
      <c r="I1531" s="1" t="s">
        <v>63</v>
      </c>
      <c r="J1531" s="1" t="s">
        <v>63</v>
      </c>
      <c r="K1531" s="1" t="s">
        <v>42</v>
      </c>
      <c r="L1531" s="1">
        <f>E1531*G1531</f>
        <v>21836.84210526316</v>
      </c>
      <c r="M1531" s="1">
        <f>L1531/1000000</f>
        <v>2.1836842105263161E-2</v>
      </c>
      <c r="N1531" s="1" t="s">
        <v>43</v>
      </c>
      <c r="O1531" s="1" t="s">
        <v>54</v>
      </c>
      <c r="P1531" s="1" t="s">
        <v>38</v>
      </c>
      <c r="Q1531" s="1" t="s">
        <v>38</v>
      </c>
      <c r="R1531" s="1" t="s">
        <v>39</v>
      </c>
      <c r="S1531" s="6" t="s">
        <v>1636</v>
      </c>
      <c r="T1531" s="1">
        <v>0</v>
      </c>
      <c r="U1531" s="1">
        <v>0</v>
      </c>
      <c r="V1531" s="1">
        <v>1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1</v>
      </c>
      <c r="AD1531" s="1">
        <v>0</v>
      </c>
      <c r="AE1531" s="1">
        <v>1</v>
      </c>
      <c r="AF1531" s="1">
        <v>0</v>
      </c>
      <c r="AG1531" s="1">
        <v>0</v>
      </c>
    </row>
    <row r="1532" spans="1:33" x14ac:dyDescent="0.25">
      <c r="A1532" t="s">
        <v>1385</v>
      </c>
      <c r="B1532" s="1" t="s">
        <v>292</v>
      </c>
      <c r="C1532" s="1" t="s">
        <v>324</v>
      </c>
      <c r="D1532" s="1" t="str">
        <f>CONCATENATE(B1532," ",C1532)</f>
        <v>AOC 27G2/BK</v>
      </c>
      <c r="E1532" s="1">
        <v>311</v>
      </c>
      <c r="F1532" s="1">
        <f>E1532/1000</f>
        <v>0.311</v>
      </c>
      <c r="G1532" s="2">
        <v>268.90540540540542</v>
      </c>
      <c r="H1532" s="1">
        <f t="shared" si="24"/>
        <v>19818</v>
      </c>
      <c r="I1532" s="1" t="s">
        <v>63</v>
      </c>
      <c r="J1532" s="1" t="s">
        <v>63</v>
      </c>
      <c r="K1532" s="1" t="s">
        <v>42</v>
      </c>
      <c r="L1532" s="1">
        <f>E1532*G1532</f>
        <v>83629.58108108108</v>
      </c>
      <c r="M1532" s="1">
        <f>L1532/1000000</f>
        <v>8.3629581081081081E-2</v>
      </c>
      <c r="N1532" s="1" t="s">
        <v>43</v>
      </c>
      <c r="O1532" s="1" t="s">
        <v>54</v>
      </c>
      <c r="P1532" s="1" t="s">
        <v>38</v>
      </c>
      <c r="Q1532" s="1" t="s">
        <v>48</v>
      </c>
      <c r="R1532" s="1" t="s">
        <v>49</v>
      </c>
      <c r="S1532" s="6" t="s">
        <v>1635</v>
      </c>
      <c r="T1532" s="1">
        <v>0</v>
      </c>
      <c r="U1532" s="1">
        <v>0</v>
      </c>
      <c r="V1532" s="1">
        <v>0</v>
      </c>
      <c r="W1532" s="1">
        <v>0</v>
      </c>
      <c r="X1532" s="1">
        <v>1</v>
      </c>
      <c r="Y1532" s="1">
        <v>0</v>
      </c>
      <c r="Z1532" s="1">
        <v>0</v>
      </c>
      <c r="AA1532" s="1">
        <v>0</v>
      </c>
      <c r="AB1532" s="1">
        <v>0</v>
      </c>
      <c r="AC1532" s="1">
        <v>1</v>
      </c>
      <c r="AD1532" s="1">
        <v>0</v>
      </c>
      <c r="AE1532" s="1">
        <v>1</v>
      </c>
      <c r="AF1532" s="1">
        <v>0</v>
      </c>
      <c r="AG1532" s="1">
        <v>0</v>
      </c>
    </row>
    <row r="1533" spans="1:33" x14ac:dyDescent="0.25">
      <c r="A1533" t="s">
        <v>1385</v>
      </c>
      <c r="B1533" s="1" t="s">
        <v>292</v>
      </c>
      <c r="C1533" s="1" t="s">
        <v>325</v>
      </c>
      <c r="D1533" s="1" t="str">
        <f>CONCATENATE(B1533," ",C1533)</f>
        <v>AOC 27G2U/BK</v>
      </c>
      <c r="E1533" s="1">
        <v>2983</v>
      </c>
      <c r="F1533" s="1">
        <f>E1533/1000</f>
        <v>2.9830000000000001</v>
      </c>
      <c r="G1533" s="2">
        <v>299.81578947368422</v>
      </c>
      <c r="H1533" s="1">
        <f t="shared" si="24"/>
        <v>22096</v>
      </c>
      <c r="I1533" s="1" t="s">
        <v>63</v>
      </c>
      <c r="J1533" s="1" t="s">
        <v>63</v>
      </c>
      <c r="K1533" s="1" t="s">
        <v>42</v>
      </c>
      <c r="L1533" s="1">
        <f>E1533*G1533</f>
        <v>894350.5</v>
      </c>
      <c r="M1533" s="1">
        <f>L1533/1000000</f>
        <v>0.89435050000000005</v>
      </c>
      <c r="N1533" s="1" t="s">
        <v>43</v>
      </c>
      <c r="O1533" s="1" t="s">
        <v>54</v>
      </c>
      <c r="P1533" s="1" t="s">
        <v>38</v>
      </c>
      <c r="Q1533" s="1" t="s">
        <v>48</v>
      </c>
      <c r="R1533" s="1" t="s">
        <v>49</v>
      </c>
      <c r="S1533" s="6" t="s">
        <v>1638</v>
      </c>
      <c r="T1533" s="1">
        <v>0</v>
      </c>
      <c r="U1533" s="1">
        <v>0</v>
      </c>
      <c r="V1533" s="1">
        <v>0</v>
      </c>
      <c r="W1533" s="1">
        <v>0</v>
      </c>
      <c r="X1533" s="1">
        <v>1</v>
      </c>
      <c r="Y1533" s="1">
        <v>0</v>
      </c>
      <c r="Z1533" s="1">
        <v>0</v>
      </c>
      <c r="AA1533" s="1">
        <v>0</v>
      </c>
      <c r="AB1533" s="1">
        <v>0</v>
      </c>
      <c r="AC1533" s="1">
        <v>1</v>
      </c>
      <c r="AD1533" s="1">
        <v>0</v>
      </c>
      <c r="AE1533" s="1">
        <v>1</v>
      </c>
      <c r="AF1533" s="1">
        <v>0</v>
      </c>
      <c r="AG1533" s="1">
        <v>0</v>
      </c>
    </row>
    <row r="1534" spans="1:33" x14ac:dyDescent="0.25">
      <c r="A1534" t="s">
        <v>1385</v>
      </c>
      <c r="B1534" s="1" t="s">
        <v>292</v>
      </c>
      <c r="C1534" s="1" t="s">
        <v>326</v>
      </c>
      <c r="D1534" s="1" t="str">
        <f>CONCATENATE(B1534," ",C1534)</f>
        <v>AOC 27G2U5/BK</v>
      </c>
      <c r="E1534" s="1">
        <v>1819</v>
      </c>
      <c r="F1534" s="1">
        <f>E1534/1000</f>
        <v>1.819</v>
      </c>
      <c r="G1534" s="2">
        <v>202.49342105263159</v>
      </c>
      <c r="H1534" s="1">
        <f t="shared" si="24"/>
        <v>14924</v>
      </c>
      <c r="I1534" s="1" t="s">
        <v>63</v>
      </c>
      <c r="J1534" s="1" t="s">
        <v>63</v>
      </c>
      <c r="K1534" s="1" t="s">
        <v>42</v>
      </c>
      <c r="L1534" s="1">
        <f>E1534*G1534</f>
        <v>368335.53289473685</v>
      </c>
      <c r="M1534" s="1">
        <f>L1534/1000000</f>
        <v>0.36833553289473686</v>
      </c>
      <c r="N1534" s="1" t="s">
        <v>43</v>
      </c>
      <c r="O1534" s="1" t="s">
        <v>54</v>
      </c>
      <c r="P1534" s="1" t="s">
        <v>38</v>
      </c>
      <c r="Q1534" s="1" t="s">
        <v>48</v>
      </c>
      <c r="R1534" s="1" t="s">
        <v>49</v>
      </c>
      <c r="S1534" s="6" t="s">
        <v>1638</v>
      </c>
      <c r="T1534" s="1">
        <v>0</v>
      </c>
      <c r="U1534" s="1">
        <v>0</v>
      </c>
      <c r="V1534" s="1">
        <v>0</v>
      </c>
      <c r="W1534" s="1">
        <v>0</v>
      </c>
      <c r="X1534" s="1">
        <v>1</v>
      </c>
      <c r="Y1534" s="1">
        <v>0</v>
      </c>
      <c r="Z1534" s="1">
        <v>0</v>
      </c>
      <c r="AA1534" s="1">
        <v>0</v>
      </c>
      <c r="AB1534" s="1">
        <v>0</v>
      </c>
      <c r="AC1534" s="1">
        <v>1</v>
      </c>
      <c r="AD1534" s="1">
        <v>0</v>
      </c>
      <c r="AE1534" s="1">
        <v>1</v>
      </c>
      <c r="AF1534" s="1">
        <v>0</v>
      </c>
      <c r="AG1534" s="1">
        <v>0</v>
      </c>
    </row>
    <row r="1535" spans="1:33" x14ac:dyDescent="0.25">
      <c r="A1535" t="s">
        <v>1385</v>
      </c>
      <c r="B1535" s="1" t="s">
        <v>292</v>
      </c>
      <c r="C1535" s="1" t="s">
        <v>327</v>
      </c>
      <c r="D1535" s="1" t="str">
        <f>CONCATENATE(B1535," ",C1535)</f>
        <v>AOC 27P1</v>
      </c>
      <c r="E1535" s="1">
        <v>490</v>
      </c>
      <c r="F1535" s="1">
        <f>E1535/1000</f>
        <v>0.49</v>
      </c>
      <c r="G1535" s="2">
        <v>208.82432432432432</v>
      </c>
      <c r="H1535" s="1">
        <f t="shared" si="24"/>
        <v>15390</v>
      </c>
      <c r="I1535" s="1" t="s">
        <v>63</v>
      </c>
      <c r="J1535" s="1" t="s">
        <v>63</v>
      </c>
      <c r="K1535" s="1" t="s">
        <v>42</v>
      </c>
      <c r="L1535" s="1">
        <f>E1535*G1535</f>
        <v>102323.91891891892</v>
      </c>
      <c r="M1535" s="1">
        <f>L1535/1000000</f>
        <v>0.10232391891891893</v>
      </c>
      <c r="N1535" s="1" t="s">
        <v>43</v>
      </c>
      <c r="O1535" s="1" t="s">
        <v>54</v>
      </c>
      <c r="P1535" s="1" t="s">
        <v>38</v>
      </c>
      <c r="Q1535" s="1" t="s">
        <v>38</v>
      </c>
      <c r="R1535" s="1" t="s">
        <v>39</v>
      </c>
      <c r="S1535" s="6" t="s">
        <v>1638</v>
      </c>
      <c r="T1535" s="1">
        <v>0</v>
      </c>
      <c r="U1535" s="1">
        <v>0</v>
      </c>
      <c r="V1535" s="1">
        <v>0</v>
      </c>
      <c r="W1535" s="1">
        <v>1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1</v>
      </c>
      <c r="AD1535" s="1">
        <v>0</v>
      </c>
      <c r="AE1535" s="1">
        <v>1</v>
      </c>
      <c r="AF1535" s="1">
        <v>0</v>
      </c>
      <c r="AG1535" s="1">
        <v>0</v>
      </c>
    </row>
    <row r="1536" spans="1:33" x14ac:dyDescent="0.25">
      <c r="A1536" t="s">
        <v>1385</v>
      </c>
      <c r="B1536" s="1" t="s">
        <v>292</v>
      </c>
      <c r="C1536" s="1" t="s">
        <v>1453</v>
      </c>
      <c r="D1536" s="1" t="str">
        <f>CONCATENATE(B1536," ",C1536)</f>
        <v>AOC 27P2C</v>
      </c>
      <c r="E1536" s="1">
        <v>10</v>
      </c>
      <c r="F1536" s="1">
        <f>E1536/1000</f>
        <v>0.01</v>
      </c>
      <c r="G1536" s="2">
        <v>220</v>
      </c>
      <c r="H1536" s="1">
        <f t="shared" si="24"/>
        <v>16214</v>
      </c>
      <c r="I1536" s="1" t="s">
        <v>63</v>
      </c>
      <c r="J1536" s="1" t="s">
        <v>63</v>
      </c>
      <c r="K1536" s="1" t="s">
        <v>42</v>
      </c>
      <c r="L1536" s="1">
        <f>E1536*G1536</f>
        <v>2200</v>
      </c>
      <c r="M1536" s="1">
        <f>L1536/1000000</f>
        <v>2.2000000000000001E-3</v>
      </c>
      <c r="N1536" s="1" t="s">
        <v>43</v>
      </c>
      <c r="O1536" s="1" t="s">
        <v>54</v>
      </c>
      <c r="P1536" s="1" t="s">
        <v>38</v>
      </c>
      <c r="Q1536" s="1" t="s">
        <v>38</v>
      </c>
      <c r="R1536" s="1" t="s">
        <v>58</v>
      </c>
      <c r="S1536" s="6" t="s">
        <v>1637</v>
      </c>
      <c r="T1536" s="1">
        <v>0</v>
      </c>
      <c r="U1536" s="1">
        <v>0</v>
      </c>
      <c r="V1536" s="1">
        <v>0</v>
      </c>
      <c r="W1536" s="1">
        <v>1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1</v>
      </c>
      <c r="AD1536" s="1">
        <v>0</v>
      </c>
      <c r="AE1536" s="1">
        <v>1</v>
      </c>
      <c r="AF1536" s="1">
        <v>0</v>
      </c>
      <c r="AG1536" s="1">
        <v>0</v>
      </c>
    </row>
    <row r="1537" spans="1:33" x14ac:dyDescent="0.25">
      <c r="A1537" t="s">
        <v>1385</v>
      </c>
      <c r="B1537" s="1" t="s">
        <v>292</v>
      </c>
      <c r="C1537" s="1" t="s">
        <v>328</v>
      </c>
      <c r="D1537" s="1" t="str">
        <f>CONCATENATE(B1537," ",C1537)</f>
        <v>AOC 27P2Q</v>
      </c>
      <c r="E1537" s="1">
        <v>359</v>
      </c>
      <c r="F1537" s="1">
        <f>E1537/1000</f>
        <v>0.35899999999999999</v>
      </c>
      <c r="G1537" s="2">
        <v>223.31081081081081</v>
      </c>
      <c r="H1537" s="1">
        <f t="shared" si="24"/>
        <v>16458</v>
      </c>
      <c r="I1537" s="1" t="s">
        <v>63</v>
      </c>
      <c r="J1537" s="1" t="s">
        <v>63</v>
      </c>
      <c r="K1537" s="1" t="s">
        <v>64</v>
      </c>
      <c r="L1537" s="1">
        <f>E1537*G1537</f>
        <v>80168.58108108108</v>
      </c>
      <c r="M1537" s="1">
        <f>L1537/1000000</f>
        <v>8.0168581081081075E-2</v>
      </c>
      <c r="N1537" s="1" t="s">
        <v>65</v>
      </c>
      <c r="O1537" s="1" t="s">
        <v>54</v>
      </c>
      <c r="P1537" s="1" t="s">
        <v>38</v>
      </c>
      <c r="Q1537" s="1" t="s">
        <v>38</v>
      </c>
      <c r="R1537" s="1" t="s">
        <v>39</v>
      </c>
      <c r="S1537" s="6" t="s">
        <v>1638</v>
      </c>
      <c r="T1537" s="1">
        <v>0</v>
      </c>
      <c r="U1537" s="1">
        <v>0</v>
      </c>
      <c r="V1537" s="1">
        <v>0</v>
      </c>
      <c r="W1537" s="1">
        <v>1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1</v>
      </c>
      <c r="AD1537" s="1">
        <v>0</v>
      </c>
      <c r="AE1537" s="1">
        <v>1</v>
      </c>
      <c r="AF1537" s="1">
        <v>0</v>
      </c>
      <c r="AG1537" s="1">
        <v>0</v>
      </c>
    </row>
    <row r="1538" spans="1:33" x14ac:dyDescent="0.25">
      <c r="A1538" t="s">
        <v>1385</v>
      </c>
      <c r="B1538" s="1" t="s">
        <v>292</v>
      </c>
      <c r="C1538" s="1" t="s">
        <v>329</v>
      </c>
      <c r="D1538" s="1" t="str">
        <f>CONCATENATE(B1538," ",C1538)</f>
        <v>AOC 27V2Q</v>
      </c>
      <c r="E1538" s="1">
        <v>156</v>
      </c>
      <c r="F1538" s="1">
        <f>E1538/1000</f>
        <v>0.156</v>
      </c>
      <c r="G1538" s="2">
        <v>177.90202702702703</v>
      </c>
      <c r="H1538" s="1">
        <f t="shared" si="24"/>
        <v>13111</v>
      </c>
      <c r="I1538" s="1" t="s">
        <v>63</v>
      </c>
      <c r="J1538" s="1" t="s">
        <v>63</v>
      </c>
      <c r="K1538" s="1" t="s">
        <v>42</v>
      </c>
      <c r="L1538" s="1">
        <f>E1538*G1538</f>
        <v>27752.716216216217</v>
      </c>
      <c r="M1538" s="1">
        <f>L1538/1000000</f>
        <v>2.7752716216216215E-2</v>
      </c>
      <c r="N1538" s="1" t="s">
        <v>43</v>
      </c>
      <c r="O1538" s="1" t="s">
        <v>54</v>
      </c>
      <c r="P1538" s="1" t="s">
        <v>38</v>
      </c>
      <c r="Q1538" s="1" t="s">
        <v>38</v>
      </c>
      <c r="R1538" s="1" t="s">
        <v>39</v>
      </c>
      <c r="S1538" s="6" t="s">
        <v>1638</v>
      </c>
      <c r="T1538" s="1">
        <v>0</v>
      </c>
      <c r="U1538" s="1">
        <v>0</v>
      </c>
      <c r="V1538" s="1">
        <v>1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1</v>
      </c>
      <c r="AD1538" s="1">
        <v>0</v>
      </c>
      <c r="AE1538" s="1">
        <v>1</v>
      </c>
      <c r="AF1538" s="1">
        <v>0</v>
      </c>
      <c r="AG1538" s="1">
        <v>0</v>
      </c>
    </row>
    <row r="1539" spans="1:33" x14ac:dyDescent="0.25">
      <c r="A1539" t="s">
        <v>1385</v>
      </c>
      <c r="B1539" s="1" t="s">
        <v>292</v>
      </c>
      <c r="C1539" s="1" t="s">
        <v>330</v>
      </c>
      <c r="D1539" s="1" t="str">
        <f>CONCATENATE(B1539," ",C1539)</f>
        <v>AOC AG241QG</v>
      </c>
      <c r="E1539" s="1">
        <v>6</v>
      </c>
      <c r="F1539" s="1">
        <f>E1539/1000</f>
        <v>6.0000000000000001E-3</v>
      </c>
      <c r="G1539" s="2">
        <v>450.06418918918916</v>
      </c>
      <c r="H1539" s="1">
        <f t="shared" si="24"/>
        <v>33170</v>
      </c>
      <c r="I1539" s="1" t="s">
        <v>52</v>
      </c>
      <c r="J1539" s="1" t="s">
        <v>53</v>
      </c>
      <c r="K1539" s="1" t="s">
        <v>64</v>
      </c>
      <c r="L1539" s="1">
        <f>E1539*G1539</f>
        <v>2700.385135135135</v>
      </c>
      <c r="M1539" s="1">
        <f>L1539/1000000</f>
        <v>2.7003851351351349E-3</v>
      </c>
      <c r="N1539" s="1" t="s">
        <v>65</v>
      </c>
      <c r="O1539" s="1" t="s">
        <v>37</v>
      </c>
      <c r="P1539" s="1" t="s">
        <v>38</v>
      </c>
      <c r="Q1539" s="1" t="s">
        <v>48</v>
      </c>
      <c r="R1539" s="1" t="s">
        <v>49</v>
      </c>
      <c r="S1539" s="6" t="s">
        <v>1638</v>
      </c>
      <c r="T1539" s="1">
        <v>0</v>
      </c>
      <c r="U1539" s="1">
        <v>0</v>
      </c>
      <c r="V1539" s="1">
        <v>0</v>
      </c>
      <c r="W1539" s="1">
        <v>0</v>
      </c>
      <c r="X1539" s="1">
        <v>1</v>
      </c>
      <c r="Y1539" s="1">
        <v>0</v>
      </c>
      <c r="Z1539" s="1">
        <v>0</v>
      </c>
      <c r="AA1539" s="1">
        <v>0</v>
      </c>
      <c r="AB1539" s="1">
        <v>0</v>
      </c>
      <c r="AC1539" s="1">
        <v>1</v>
      </c>
      <c r="AD1539" s="1">
        <v>0</v>
      </c>
      <c r="AE1539" s="1">
        <v>0</v>
      </c>
      <c r="AF1539" s="1">
        <v>0</v>
      </c>
      <c r="AG1539" s="1">
        <v>0</v>
      </c>
    </row>
    <row r="1540" spans="1:33" x14ac:dyDescent="0.25">
      <c r="A1540" t="s">
        <v>1385</v>
      </c>
      <c r="B1540" s="1" t="s">
        <v>292</v>
      </c>
      <c r="C1540" s="1" t="s">
        <v>331</v>
      </c>
      <c r="D1540" s="1" t="str">
        <f>CONCATENATE(B1540," ",C1540)</f>
        <v>AOC AG241QX</v>
      </c>
      <c r="E1540" s="1">
        <v>2</v>
      </c>
      <c r="F1540" s="1">
        <f>E1540/1000</f>
        <v>2E-3</v>
      </c>
      <c r="G1540" s="2">
        <v>419.91869918699189</v>
      </c>
      <c r="H1540" s="1">
        <f t="shared" si="24"/>
        <v>30948</v>
      </c>
      <c r="I1540" s="1" t="s">
        <v>52</v>
      </c>
      <c r="J1540" s="1" t="s">
        <v>53</v>
      </c>
      <c r="K1540" s="1" t="s">
        <v>64</v>
      </c>
      <c r="L1540" s="1">
        <f>E1540*G1540</f>
        <v>839.83739837398377</v>
      </c>
      <c r="M1540" s="1">
        <f>L1540/1000000</f>
        <v>8.3983739837398383E-4</v>
      </c>
      <c r="N1540" s="1" t="s">
        <v>65</v>
      </c>
      <c r="O1540" s="1" t="s">
        <v>37</v>
      </c>
      <c r="P1540" s="1" t="s">
        <v>38</v>
      </c>
      <c r="Q1540" s="1" t="s">
        <v>48</v>
      </c>
      <c r="R1540" s="1" t="s">
        <v>49</v>
      </c>
      <c r="S1540" s="6" t="s">
        <v>1638</v>
      </c>
      <c r="T1540" s="1">
        <v>0</v>
      </c>
      <c r="U1540" s="1">
        <v>0</v>
      </c>
      <c r="V1540" s="1">
        <v>0</v>
      </c>
      <c r="W1540" s="1">
        <v>0</v>
      </c>
      <c r="X1540" s="1">
        <v>1</v>
      </c>
      <c r="Y1540" s="1">
        <v>0</v>
      </c>
      <c r="Z1540" s="1">
        <v>0</v>
      </c>
      <c r="AA1540" s="1">
        <v>0</v>
      </c>
      <c r="AB1540" s="1">
        <v>0</v>
      </c>
      <c r="AC1540" s="1">
        <v>1</v>
      </c>
      <c r="AD1540" s="1">
        <v>0</v>
      </c>
      <c r="AE1540" s="1">
        <v>0</v>
      </c>
      <c r="AF1540" s="1">
        <v>0</v>
      </c>
      <c r="AG1540" s="1">
        <v>0</v>
      </c>
    </row>
    <row r="1541" spans="1:33" x14ac:dyDescent="0.25">
      <c r="A1541" t="s">
        <v>1385</v>
      </c>
      <c r="B1541" s="1" t="s">
        <v>292</v>
      </c>
      <c r="C1541" s="1" t="s">
        <v>332</v>
      </c>
      <c r="D1541" s="1" t="str">
        <f>CONCATENATE(B1541," ",C1541)</f>
        <v>AOC AG251FG</v>
      </c>
      <c r="E1541" s="1">
        <v>18</v>
      </c>
      <c r="F1541" s="1">
        <f>E1541/1000</f>
        <v>1.7999999999999999E-2</v>
      </c>
      <c r="G1541" s="2">
        <v>494.45945945945948</v>
      </c>
      <c r="H1541" s="1">
        <f t="shared" si="24"/>
        <v>36442</v>
      </c>
      <c r="I1541" s="1" t="s">
        <v>156</v>
      </c>
      <c r="J1541" s="1" t="s">
        <v>157</v>
      </c>
      <c r="K1541" s="1" t="s">
        <v>42</v>
      </c>
      <c r="L1541" s="1">
        <f>E1541*G1541</f>
        <v>8900.27027027027</v>
      </c>
      <c r="M1541" s="1">
        <f>L1541/1000000</f>
        <v>8.9002702702702698E-3</v>
      </c>
      <c r="N1541" s="1" t="s">
        <v>43</v>
      </c>
      <c r="O1541" s="1" t="s">
        <v>37</v>
      </c>
      <c r="P1541" s="1" t="s">
        <v>38</v>
      </c>
      <c r="Q1541" s="1" t="s">
        <v>48</v>
      </c>
      <c r="R1541" s="1" t="s">
        <v>49</v>
      </c>
      <c r="S1541" s="6" t="s">
        <v>1638</v>
      </c>
      <c r="T1541" s="1">
        <v>0</v>
      </c>
      <c r="U1541" s="1">
        <v>0</v>
      </c>
      <c r="V1541" s="1">
        <v>0</v>
      </c>
      <c r="W1541" s="1">
        <v>0</v>
      </c>
      <c r="X1541" s="1">
        <v>1</v>
      </c>
      <c r="Y1541" s="1">
        <v>0</v>
      </c>
      <c r="Z1541" s="1">
        <v>0</v>
      </c>
      <c r="AA1541" s="1">
        <v>0</v>
      </c>
      <c r="AB1541" s="1">
        <v>0</v>
      </c>
      <c r="AC1541" s="1">
        <v>1</v>
      </c>
      <c r="AD1541" s="1">
        <v>0</v>
      </c>
      <c r="AE1541" s="1">
        <v>0</v>
      </c>
      <c r="AF1541" s="1">
        <v>0</v>
      </c>
      <c r="AG1541" s="1">
        <v>0</v>
      </c>
    </row>
    <row r="1542" spans="1:33" x14ac:dyDescent="0.25">
      <c r="A1542" t="s">
        <v>1385</v>
      </c>
      <c r="B1542" s="1" t="s">
        <v>292</v>
      </c>
      <c r="C1542" s="1" t="s">
        <v>333</v>
      </c>
      <c r="D1542" s="1" t="str">
        <f>CONCATENATE(B1542," ",C1542)</f>
        <v>AOC AG251FZ</v>
      </c>
      <c r="E1542" s="1">
        <v>5</v>
      </c>
      <c r="F1542" s="1">
        <f>E1542/1000</f>
        <v>5.0000000000000001E-3</v>
      </c>
      <c r="G1542" s="2">
        <v>383.87533875338755</v>
      </c>
      <c r="H1542" s="1">
        <f t="shared" si="24"/>
        <v>28292</v>
      </c>
      <c r="I1542" s="1" t="s">
        <v>156</v>
      </c>
      <c r="J1542" s="1" t="s">
        <v>157</v>
      </c>
      <c r="K1542" s="1" t="s">
        <v>42</v>
      </c>
      <c r="L1542" s="1">
        <f>E1542*G1542</f>
        <v>1919.3766937669377</v>
      </c>
      <c r="M1542" s="1">
        <f>L1542/1000000</f>
        <v>1.9193766937669378E-3</v>
      </c>
      <c r="N1542" s="1" t="s">
        <v>43</v>
      </c>
      <c r="O1542" s="1" t="s">
        <v>37</v>
      </c>
      <c r="P1542" s="1" t="s">
        <v>38</v>
      </c>
      <c r="Q1542" s="1" t="s">
        <v>48</v>
      </c>
      <c r="R1542" s="1" t="s">
        <v>49</v>
      </c>
      <c r="S1542" s="6" t="s">
        <v>1638</v>
      </c>
      <c r="T1542" s="1">
        <v>0</v>
      </c>
      <c r="U1542" s="1">
        <v>0</v>
      </c>
      <c r="V1542" s="1">
        <v>0</v>
      </c>
      <c r="W1542" s="1">
        <v>0</v>
      </c>
      <c r="X1542" s="1">
        <v>1</v>
      </c>
      <c r="Y1542" s="1">
        <v>0</v>
      </c>
      <c r="Z1542" s="1">
        <v>0</v>
      </c>
      <c r="AA1542" s="1">
        <v>0</v>
      </c>
      <c r="AB1542" s="1">
        <v>0</v>
      </c>
      <c r="AC1542" s="1">
        <v>1</v>
      </c>
      <c r="AD1542" s="1">
        <v>0</v>
      </c>
      <c r="AE1542" s="1">
        <v>0</v>
      </c>
      <c r="AF1542" s="1">
        <v>0</v>
      </c>
      <c r="AG1542" s="1">
        <v>0</v>
      </c>
    </row>
    <row r="1543" spans="1:33" x14ac:dyDescent="0.25">
      <c r="A1543" t="s">
        <v>1385</v>
      </c>
      <c r="B1543" s="1" t="s">
        <v>292</v>
      </c>
      <c r="C1543" s="1" t="s">
        <v>334</v>
      </c>
      <c r="D1543" s="1" t="str">
        <f>CONCATENATE(B1543," ",C1543)</f>
        <v>AOC AG271QG</v>
      </c>
      <c r="E1543" s="1">
        <v>2</v>
      </c>
      <c r="F1543" s="1">
        <f>E1543/1000</f>
        <v>2E-3</v>
      </c>
      <c r="G1543" s="2">
        <v>686.71052631578948</v>
      </c>
      <c r="H1543" s="1">
        <f t="shared" si="24"/>
        <v>50611</v>
      </c>
      <c r="I1543" s="1" t="s">
        <v>63</v>
      </c>
      <c r="J1543" s="1" t="s">
        <v>63</v>
      </c>
      <c r="K1543" s="1" t="s">
        <v>64</v>
      </c>
      <c r="L1543" s="1">
        <f>E1543*G1543</f>
        <v>1373.421052631579</v>
      </c>
      <c r="M1543" s="1">
        <f>L1543/1000000</f>
        <v>1.3734210526315789E-3</v>
      </c>
      <c r="N1543" s="1" t="s">
        <v>65</v>
      </c>
      <c r="O1543" s="1" t="s">
        <v>54</v>
      </c>
      <c r="P1543" s="1" t="s">
        <v>38</v>
      </c>
      <c r="Q1543" s="1" t="s">
        <v>48</v>
      </c>
      <c r="R1543" s="1" t="s">
        <v>58</v>
      </c>
      <c r="S1543" s="6" t="s">
        <v>1638</v>
      </c>
      <c r="T1543" s="1">
        <v>0</v>
      </c>
      <c r="U1543" s="1">
        <v>0</v>
      </c>
      <c r="V1543" s="1">
        <v>0</v>
      </c>
      <c r="W1543" s="1">
        <v>0</v>
      </c>
      <c r="X1543" s="1">
        <v>1</v>
      </c>
      <c r="Y1543" s="1">
        <v>0</v>
      </c>
      <c r="Z1543" s="1">
        <v>0</v>
      </c>
      <c r="AA1543" s="1">
        <v>0</v>
      </c>
      <c r="AB1543" s="1">
        <v>0</v>
      </c>
      <c r="AC1543" s="1">
        <v>1</v>
      </c>
      <c r="AD1543" s="1">
        <v>0</v>
      </c>
      <c r="AE1543" s="1">
        <v>1</v>
      </c>
      <c r="AF1543" s="1">
        <v>0</v>
      </c>
      <c r="AG1543" s="1">
        <v>0</v>
      </c>
    </row>
    <row r="1544" spans="1:33" x14ac:dyDescent="0.25">
      <c r="A1544" t="s">
        <v>1385</v>
      </c>
      <c r="B1544" s="1" t="s">
        <v>292</v>
      </c>
      <c r="C1544" s="1" t="s">
        <v>336</v>
      </c>
      <c r="D1544" s="1" t="str">
        <f>CONCATENATE(B1544," ",C1544)</f>
        <v>AOC AG272FCX6</v>
      </c>
      <c r="E1544" s="1">
        <v>5</v>
      </c>
      <c r="F1544" s="1">
        <f>E1544/1000</f>
        <v>5.0000000000000001E-3</v>
      </c>
      <c r="G1544" s="2">
        <v>387.83783783783781</v>
      </c>
      <c r="H1544" s="1">
        <f t="shared" si="24"/>
        <v>28584</v>
      </c>
      <c r="I1544" s="1" t="s">
        <v>156</v>
      </c>
      <c r="J1544" s="1" t="s">
        <v>157</v>
      </c>
      <c r="K1544" s="1" t="s">
        <v>42</v>
      </c>
      <c r="L1544" s="1">
        <f>E1544*G1544</f>
        <v>1939.1891891891892</v>
      </c>
      <c r="M1544" s="1">
        <f>L1544/1000000</f>
        <v>1.9391891891891891E-3</v>
      </c>
      <c r="N1544" s="1" t="s">
        <v>43</v>
      </c>
      <c r="O1544" s="1" t="s">
        <v>44</v>
      </c>
      <c r="P1544" s="1" t="s">
        <v>48</v>
      </c>
      <c r="Q1544" s="1" t="s">
        <v>48</v>
      </c>
      <c r="R1544" s="1" t="s">
        <v>49</v>
      </c>
      <c r="S1544" s="6" t="s">
        <v>1638</v>
      </c>
      <c r="T1544" s="1">
        <v>0</v>
      </c>
      <c r="U1544" s="1">
        <v>0</v>
      </c>
      <c r="V1544" s="1">
        <v>0</v>
      </c>
      <c r="W1544" s="1">
        <v>0</v>
      </c>
      <c r="X1544" s="1">
        <v>1</v>
      </c>
      <c r="Y1544" s="1">
        <v>0</v>
      </c>
      <c r="Z1544" s="1">
        <v>0</v>
      </c>
      <c r="AA1544" s="1">
        <v>0</v>
      </c>
      <c r="AB1544" s="1">
        <v>0</v>
      </c>
      <c r="AC1544" s="1">
        <v>1</v>
      </c>
      <c r="AD1544" s="1">
        <v>0</v>
      </c>
      <c r="AE1544" s="1">
        <v>0</v>
      </c>
      <c r="AF1544" s="1">
        <v>1</v>
      </c>
      <c r="AG1544" s="1">
        <v>0</v>
      </c>
    </row>
    <row r="1545" spans="1:33" x14ac:dyDescent="0.25">
      <c r="A1545" t="s">
        <v>1385</v>
      </c>
      <c r="B1545" s="1" t="s">
        <v>292</v>
      </c>
      <c r="C1545" s="1" t="s">
        <v>338</v>
      </c>
      <c r="D1545" s="1" t="str">
        <f>CONCATENATE(B1545," ",C1545)</f>
        <v>AOC AG273QCX</v>
      </c>
      <c r="E1545" s="1">
        <v>5</v>
      </c>
      <c r="F1545" s="1">
        <f>E1545/1000</f>
        <v>5.0000000000000001E-3</v>
      </c>
      <c r="G1545" s="2">
        <v>719.72972972972968</v>
      </c>
      <c r="H1545" s="1">
        <f t="shared" si="24"/>
        <v>53044</v>
      </c>
      <c r="I1545" s="1" t="s">
        <v>63</v>
      </c>
      <c r="J1545" s="1" t="s">
        <v>63</v>
      </c>
      <c r="K1545" s="1" t="s">
        <v>64</v>
      </c>
      <c r="L1545" s="1">
        <f>E1545*G1545</f>
        <v>3598.6486486486483</v>
      </c>
      <c r="M1545" s="1">
        <f>L1545/1000000</f>
        <v>3.5986486486486481E-3</v>
      </c>
      <c r="N1545" s="1" t="s">
        <v>65</v>
      </c>
      <c r="O1545" s="1" t="s">
        <v>44</v>
      </c>
      <c r="P1545" s="1" t="s">
        <v>48</v>
      </c>
      <c r="Q1545" s="1" t="s">
        <v>48</v>
      </c>
      <c r="R1545" s="1" t="s">
        <v>49</v>
      </c>
      <c r="S1545" s="6" t="s">
        <v>1638</v>
      </c>
      <c r="T1545" s="1">
        <v>0</v>
      </c>
      <c r="U1545" s="1">
        <v>0</v>
      </c>
      <c r="V1545" s="1">
        <v>0</v>
      </c>
      <c r="W1545" s="1">
        <v>0</v>
      </c>
      <c r="X1545" s="1">
        <v>1</v>
      </c>
      <c r="Y1545" s="1">
        <v>0</v>
      </c>
      <c r="Z1545" s="1">
        <v>0</v>
      </c>
      <c r="AA1545" s="1">
        <v>0</v>
      </c>
      <c r="AB1545" s="1">
        <v>0</v>
      </c>
      <c r="AC1545" s="1">
        <v>1</v>
      </c>
      <c r="AD1545" s="1">
        <v>0</v>
      </c>
      <c r="AE1545" s="1">
        <v>0</v>
      </c>
      <c r="AF1545" s="1">
        <v>1</v>
      </c>
      <c r="AG1545" s="1">
        <v>0</v>
      </c>
    </row>
    <row r="1546" spans="1:33" x14ac:dyDescent="0.25">
      <c r="A1546" t="s">
        <v>1385</v>
      </c>
      <c r="B1546" s="1" t="s">
        <v>292</v>
      </c>
      <c r="C1546" s="1" t="s">
        <v>1454</v>
      </c>
      <c r="D1546" s="1" t="str">
        <f>CONCATENATE(B1546," ",C1546)</f>
        <v>AOC AG273QX</v>
      </c>
      <c r="E1546" s="1">
        <v>8</v>
      </c>
      <c r="F1546" s="1">
        <f>E1546/1000</f>
        <v>8.0000000000000002E-3</v>
      </c>
      <c r="G1546" s="2">
        <v>618.16891891891896</v>
      </c>
      <c r="H1546" s="1">
        <f t="shared" si="24"/>
        <v>45559</v>
      </c>
      <c r="I1546" s="1" t="s">
        <v>63</v>
      </c>
      <c r="J1546" s="1" t="s">
        <v>63</v>
      </c>
      <c r="K1546" s="1" t="s">
        <v>64</v>
      </c>
      <c r="L1546" s="1">
        <f>E1546*G1546</f>
        <v>4945.3513513513517</v>
      </c>
      <c r="M1546" s="1">
        <f>L1546/1000000</f>
        <v>4.9453513513513514E-3</v>
      </c>
      <c r="N1546" s="1" t="s">
        <v>65</v>
      </c>
      <c r="O1546" s="1" t="s">
        <v>44</v>
      </c>
      <c r="P1546" s="1" t="s">
        <v>38</v>
      </c>
      <c r="Q1546" s="1" t="s">
        <v>48</v>
      </c>
      <c r="R1546" s="1" t="s">
        <v>58</v>
      </c>
      <c r="S1546" s="6" t="s">
        <v>1638</v>
      </c>
      <c r="T1546" s="1">
        <v>0</v>
      </c>
      <c r="U1546" s="1">
        <v>0</v>
      </c>
      <c r="V1546" s="1">
        <v>0</v>
      </c>
      <c r="W1546" s="1">
        <v>0</v>
      </c>
      <c r="X1546" s="1">
        <v>1</v>
      </c>
      <c r="Y1546" s="1">
        <v>0</v>
      </c>
      <c r="Z1546" s="1">
        <v>0</v>
      </c>
      <c r="AA1546" s="1">
        <v>0</v>
      </c>
      <c r="AB1546" s="1">
        <v>0</v>
      </c>
      <c r="AC1546" s="1">
        <v>1</v>
      </c>
      <c r="AD1546" s="1">
        <v>0</v>
      </c>
      <c r="AE1546" s="1">
        <v>0</v>
      </c>
      <c r="AF1546" s="1">
        <v>0</v>
      </c>
      <c r="AG1546" s="1">
        <v>0</v>
      </c>
    </row>
    <row r="1547" spans="1:33" x14ac:dyDescent="0.25">
      <c r="A1547" t="s">
        <v>1385</v>
      </c>
      <c r="B1547" s="1" t="s">
        <v>292</v>
      </c>
      <c r="C1547" s="1" t="s">
        <v>1455</v>
      </c>
      <c r="D1547" s="1" t="str">
        <f>CONCATENATE(B1547," ",C1547)</f>
        <v>AOC AG273QZ</v>
      </c>
      <c r="E1547" s="1">
        <v>1</v>
      </c>
      <c r="F1547" s="1">
        <f>E1547/1000</f>
        <v>1E-3</v>
      </c>
      <c r="G1547" s="2">
        <v>947.28378378378375</v>
      </c>
      <c r="H1547" s="1">
        <f t="shared" si="24"/>
        <v>69815</v>
      </c>
      <c r="I1547" s="1" t="s">
        <v>63</v>
      </c>
      <c r="J1547" s="1" t="s">
        <v>63</v>
      </c>
      <c r="K1547" s="1" t="s">
        <v>64</v>
      </c>
      <c r="L1547" s="1">
        <f>E1547*G1547</f>
        <v>947.28378378378375</v>
      </c>
      <c r="M1547" s="1">
        <f>L1547/1000000</f>
        <v>9.472837837837838E-4</v>
      </c>
      <c r="N1547" s="1" t="s">
        <v>65</v>
      </c>
      <c r="O1547" s="1" t="s">
        <v>44</v>
      </c>
      <c r="P1547" s="1" t="s">
        <v>38</v>
      </c>
      <c r="Q1547" s="1" t="s">
        <v>48</v>
      </c>
      <c r="R1547" s="1" t="s">
        <v>49</v>
      </c>
      <c r="S1547" s="6" t="s">
        <v>1638</v>
      </c>
      <c r="T1547" s="1">
        <v>0</v>
      </c>
      <c r="U1547" s="1">
        <v>0</v>
      </c>
      <c r="V1547" s="1">
        <v>0</v>
      </c>
      <c r="W1547" s="1">
        <v>0</v>
      </c>
      <c r="X1547" s="1">
        <v>1</v>
      </c>
      <c r="Y1547" s="1">
        <v>0</v>
      </c>
      <c r="Z1547" s="1">
        <v>0</v>
      </c>
      <c r="AA1547" s="1">
        <v>0</v>
      </c>
      <c r="AB1547" s="1">
        <v>0</v>
      </c>
      <c r="AC1547" s="1">
        <v>1</v>
      </c>
      <c r="AD1547" s="1">
        <v>0</v>
      </c>
      <c r="AE1547" s="1">
        <v>0</v>
      </c>
      <c r="AF1547" s="1">
        <v>0</v>
      </c>
      <c r="AG1547" s="1">
        <v>0</v>
      </c>
    </row>
    <row r="1548" spans="1:33" x14ac:dyDescent="0.25">
      <c r="A1548" t="s">
        <v>1385</v>
      </c>
      <c r="B1548" s="1" t="s">
        <v>292</v>
      </c>
      <c r="C1548" s="1" t="s">
        <v>339</v>
      </c>
      <c r="D1548" s="1" t="str">
        <f>CONCATENATE(B1548," ",C1548)</f>
        <v>AOC AG322QC4</v>
      </c>
      <c r="E1548" s="1">
        <v>7</v>
      </c>
      <c r="F1548" s="1">
        <f>E1548/1000</f>
        <v>7.0000000000000001E-3</v>
      </c>
      <c r="G1548" s="2">
        <v>464.72972972972974</v>
      </c>
      <c r="H1548" s="1">
        <f t="shared" si="24"/>
        <v>34251</v>
      </c>
      <c r="I1548" s="1" t="s">
        <v>74</v>
      </c>
      <c r="J1548" s="1" t="s">
        <v>72</v>
      </c>
      <c r="K1548" s="1" t="s">
        <v>64</v>
      </c>
      <c r="L1548" s="1">
        <f>E1548*G1548</f>
        <v>3253.1081081081084</v>
      </c>
      <c r="M1548" s="1">
        <f>L1548/1000000</f>
        <v>3.2531081081081082E-3</v>
      </c>
      <c r="N1548" s="1" t="s">
        <v>65</v>
      </c>
      <c r="O1548" s="1" t="s">
        <v>44</v>
      </c>
      <c r="P1548" s="1" t="s">
        <v>48</v>
      </c>
      <c r="Q1548" s="1" t="s">
        <v>48</v>
      </c>
      <c r="R1548" s="1" t="s">
        <v>58</v>
      </c>
      <c r="S1548" s="6" t="s">
        <v>1638</v>
      </c>
      <c r="T1548" s="1">
        <v>0</v>
      </c>
      <c r="U1548" s="1">
        <v>0</v>
      </c>
      <c r="V1548" s="1">
        <v>0</v>
      </c>
      <c r="W1548" s="1">
        <v>0</v>
      </c>
      <c r="X1548" s="1">
        <v>1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1</v>
      </c>
      <c r="AE1548" s="1">
        <v>0</v>
      </c>
      <c r="AF1548" s="1">
        <v>1</v>
      </c>
      <c r="AG1548" s="1">
        <v>0</v>
      </c>
    </row>
    <row r="1549" spans="1:33" x14ac:dyDescent="0.25">
      <c r="A1549" t="s">
        <v>1385</v>
      </c>
      <c r="B1549" s="1" t="s">
        <v>292</v>
      </c>
      <c r="C1549" s="1" t="s">
        <v>340</v>
      </c>
      <c r="D1549" s="1" t="str">
        <f>CONCATENATE(B1549," ",C1549)</f>
        <v>AOC AG352QCX</v>
      </c>
      <c r="E1549" s="1">
        <v>2</v>
      </c>
      <c r="F1549" s="1">
        <f>E1549/1000</f>
        <v>2E-3</v>
      </c>
      <c r="G1549" s="2">
        <v>797.16216216216219</v>
      </c>
      <c r="H1549" s="1">
        <f t="shared" si="24"/>
        <v>58751</v>
      </c>
      <c r="I1549" s="1" t="s">
        <v>97</v>
      </c>
      <c r="J1549" s="1" t="s">
        <v>72</v>
      </c>
      <c r="K1549" s="1" t="s">
        <v>98</v>
      </c>
      <c r="L1549" s="1">
        <f>E1549*G1549</f>
        <v>1594.3243243243244</v>
      </c>
      <c r="M1549" s="1">
        <f>L1549/1000000</f>
        <v>1.5943243243243244E-3</v>
      </c>
      <c r="N1549" s="1" t="s">
        <v>65</v>
      </c>
      <c r="O1549" s="1" t="s">
        <v>44</v>
      </c>
      <c r="P1549" s="1" t="s">
        <v>48</v>
      </c>
      <c r="Q1549" s="1" t="s">
        <v>48</v>
      </c>
      <c r="R1549" s="1" t="s">
        <v>58</v>
      </c>
      <c r="S1549" s="6" t="s">
        <v>1638</v>
      </c>
      <c r="T1549" s="1">
        <v>0</v>
      </c>
      <c r="U1549" s="1">
        <v>0</v>
      </c>
      <c r="V1549" s="1">
        <v>0</v>
      </c>
      <c r="W1549" s="1">
        <v>0</v>
      </c>
      <c r="X1549" s="1">
        <v>1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1</v>
      </c>
      <c r="AE1549" s="1">
        <v>0</v>
      </c>
      <c r="AF1549" s="1">
        <v>1</v>
      </c>
      <c r="AG1549" s="1">
        <v>0</v>
      </c>
    </row>
    <row r="1550" spans="1:33" x14ac:dyDescent="0.25">
      <c r="A1550" t="s">
        <v>1385</v>
      </c>
      <c r="B1550" s="1" t="s">
        <v>292</v>
      </c>
      <c r="C1550" s="1" t="s">
        <v>343</v>
      </c>
      <c r="D1550" s="1" t="str">
        <f>CONCATENATE(B1550," ",C1550)</f>
        <v>AOC AG353UCG</v>
      </c>
      <c r="E1550" s="1">
        <v>1</v>
      </c>
      <c r="F1550" s="1">
        <f>E1550/1000</f>
        <v>1E-3</v>
      </c>
      <c r="G1550" s="2">
        <v>2200</v>
      </c>
      <c r="H1550" s="1">
        <f t="shared" si="24"/>
        <v>162140</v>
      </c>
      <c r="I1550" s="1" t="s">
        <v>97</v>
      </c>
      <c r="J1550" s="1" t="s">
        <v>72</v>
      </c>
      <c r="K1550" s="1" t="s">
        <v>239</v>
      </c>
      <c r="L1550" s="1">
        <f>E1550*G1550</f>
        <v>2200</v>
      </c>
      <c r="M1550" s="1">
        <f>L1550/1000000</f>
        <v>2.2000000000000001E-3</v>
      </c>
      <c r="N1550" s="1" t="s">
        <v>87</v>
      </c>
      <c r="O1550" s="1" t="s">
        <v>44</v>
      </c>
      <c r="P1550" s="1" t="s">
        <v>48</v>
      </c>
      <c r="Q1550" s="1" t="s">
        <v>48</v>
      </c>
      <c r="R1550" s="1" t="s">
        <v>274</v>
      </c>
      <c r="S1550" s="6" t="s">
        <v>1636</v>
      </c>
      <c r="T1550" s="1">
        <v>0</v>
      </c>
      <c r="U1550" s="1">
        <v>0</v>
      </c>
      <c r="V1550" s="1">
        <v>0</v>
      </c>
      <c r="W1550" s="1">
        <v>0</v>
      </c>
      <c r="X1550" s="1">
        <v>1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1</v>
      </c>
      <c r="AE1550" s="1">
        <v>0</v>
      </c>
      <c r="AF1550" s="1">
        <v>1</v>
      </c>
      <c r="AG1550" s="1">
        <v>1</v>
      </c>
    </row>
    <row r="1551" spans="1:33" x14ac:dyDescent="0.25">
      <c r="A1551" t="s">
        <v>1385</v>
      </c>
      <c r="B1551" s="1" t="s">
        <v>292</v>
      </c>
      <c r="C1551" s="1" t="s">
        <v>344</v>
      </c>
      <c r="D1551" s="1" t="str">
        <f>CONCATENATE(B1551," ",C1551)</f>
        <v>AOC C24G1</v>
      </c>
      <c r="E1551" s="1">
        <v>3693</v>
      </c>
      <c r="F1551" s="1">
        <f>E1551/1000</f>
        <v>3.6930000000000001</v>
      </c>
      <c r="G1551" s="2">
        <v>206.75675675675674</v>
      </c>
      <c r="H1551" s="1">
        <f t="shared" si="24"/>
        <v>15238</v>
      </c>
      <c r="I1551" s="1" t="s">
        <v>53</v>
      </c>
      <c r="J1551" s="1" t="s">
        <v>53</v>
      </c>
      <c r="K1551" s="1" t="s">
        <v>42</v>
      </c>
      <c r="L1551" s="1">
        <f>E1551*G1551</f>
        <v>763552.70270270261</v>
      </c>
      <c r="M1551" s="1">
        <f>L1551/1000000</f>
        <v>0.76355270270270259</v>
      </c>
      <c r="N1551" s="1" t="s">
        <v>43</v>
      </c>
      <c r="O1551" s="1" t="s">
        <v>44</v>
      </c>
      <c r="P1551" s="1" t="s">
        <v>48</v>
      </c>
      <c r="Q1551" s="1" t="s">
        <v>48</v>
      </c>
      <c r="R1551" s="1" t="s">
        <v>58</v>
      </c>
      <c r="S1551" s="6" t="s">
        <v>1638</v>
      </c>
      <c r="T1551" s="1">
        <v>0</v>
      </c>
      <c r="U1551" s="1">
        <v>0</v>
      </c>
      <c r="V1551" s="1">
        <v>0</v>
      </c>
      <c r="W1551" s="1">
        <v>0</v>
      </c>
      <c r="X1551" s="1">
        <v>1</v>
      </c>
      <c r="Y1551" s="1">
        <v>0</v>
      </c>
      <c r="Z1551" s="1">
        <v>0</v>
      </c>
      <c r="AA1551" s="1">
        <v>0</v>
      </c>
      <c r="AB1551" s="1">
        <v>0</v>
      </c>
      <c r="AC1551" s="1">
        <v>1</v>
      </c>
      <c r="AD1551" s="1">
        <v>0</v>
      </c>
      <c r="AE1551" s="1">
        <v>0</v>
      </c>
      <c r="AF1551" s="1">
        <v>1</v>
      </c>
      <c r="AG1551" s="1">
        <v>0</v>
      </c>
    </row>
    <row r="1552" spans="1:33" x14ac:dyDescent="0.25">
      <c r="A1552" t="s">
        <v>1385</v>
      </c>
      <c r="B1552" s="1" t="s">
        <v>292</v>
      </c>
      <c r="C1552" s="1" t="s">
        <v>345</v>
      </c>
      <c r="D1552" s="1" t="str">
        <f>CONCATENATE(B1552," ",C1552)</f>
        <v>AOC C24G2AE</v>
      </c>
      <c r="E1552" s="1">
        <v>698</v>
      </c>
      <c r="F1552" s="1">
        <f>E1552/1000</f>
        <v>0.69799999999999995</v>
      </c>
      <c r="G1552" s="2">
        <v>248.16891891891891</v>
      </c>
      <c r="H1552" s="1">
        <f t="shared" si="24"/>
        <v>18290</v>
      </c>
      <c r="I1552" s="1" t="s">
        <v>56</v>
      </c>
      <c r="J1552" s="1" t="s">
        <v>53</v>
      </c>
      <c r="K1552" s="1" t="s">
        <v>42</v>
      </c>
      <c r="L1552" s="1">
        <f>E1552*G1552</f>
        <v>173221.90540540538</v>
      </c>
      <c r="M1552" s="1">
        <f>L1552/1000000</f>
        <v>0.17322190540540539</v>
      </c>
      <c r="N1552" s="1" t="s">
        <v>43</v>
      </c>
      <c r="O1552" s="1" t="s">
        <v>44</v>
      </c>
      <c r="P1552" s="1" t="s">
        <v>48</v>
      </c>
      <c r="Q1552" s="1" t="s">
        <v>48</v>
      </c>
      <c r="R1552" s="1" t="s">
        <v>49</v>
      </c>
      <c r="S1552" s="6" t="s">
        <v>1635</v>
      </c>
      <c r="T1552" s="1">
        <v>0</v>
      </c>
      <c r="U1552" s="1">
        <v>0</v>
      </c>
      <c r="V1552" s="1">
        <v>0</v>
      </c>
      <c r="W1552" s="1">
        <v>0</v>
      </c>
      <c r="X1552" s="1">
        <v>1</v>
      </c>
      <c r="Y1552" s="1">
        <v>0</v>
      </c>
      <c r="Z1552" s="1">
        <v>0</v>
      </c>
      <c r="AA1552" s="1">
        <v>0</v>
      </c>
      <c r="AB1552" s="1">
        <v>0</v>
      </c>
      <c r="AC1552" s="1">
        <v>1</v>
      </c>
      <c r="AD1552" s="1">
        <v>0</v>
      </c>
      <c r="AE1552" s="1">
        <v>0</v>
      </c>
      <c r="AF1552" s="1">
        <v>1</v>
      </c>
      <c r="AG1552" s="1">
        <v>0</v>
      </c>
    </row>
    <row r="1553" spans="1:33" x14ac:dyDescent="0.25">
      <c r="A1553" t="s">
        <v>1385</v>
      </c>
      <c r="B1553" s="1" t="s">
        <v>292</v>
      </c>
      <c r="C1553" s="1" t="s">
        <v>347</v>
      </c>
      <c r="D1553" s="1" t="str">
        <f>CONCATENATE(B1553," ",C1553)</f>
        <v>AOC C24G2U</v>
      </c>
      <c r="E1553" s="1">
        <v>328</v>
      </c>
      <c r="F1553" s="1">
        <f>E1553/1000</f>
        <v>0.32800000000000001</v>
      </c>
      <c r="G1553" s="2">
        <v>246.12162162162161</v>
      </c>
      <c r="H1553" s="1">
        <f t="shared" si="24"/>
        <v>18139</v>
      </c>
      <c r="I1553" s="1" t="s">
        <v>56</v>
      </c>
      <c r="J1553" s="1" t="s">
        <v>53</v>
      </c>
      <c r="K1553" s="1" t="s">
        <v>42</v>
      </c>
      <c r="L1553" s="1">
        <f>E1553*G1553</f>
        <v>80727.891891891893</v>
      </c>
      <c r="M1553" s="1">
        <f>L1553/1000000</f>
        <v>8.072789189189189E-2</v>
      </c>
      <c r="N1553" s="1" t="s">
        <v>43</v>
      </c>
      <c r="O1553" s="1" t="s">
        <v>44</v>
      </c>
      <c r="P1553" s="1" t="s">
        <v>48</v>
      </c>
      <c r="Q1553" s="1" t="s">
        <v>48</v>
      </c>
      <c r="R1553" s="1" t="s">
        <v>49</v>
      </c>
      <c r="S1553" s="6" t="s">
        <v>1635</v>
      </c>
      <c r="T1553" s="1">
        <v>0</v>
      </c>
      <c r="U1553" s="1">
        <v>0</v>
      </c>
      <c r="V1553" s="1">
        <v>0</v>
      </c>
      <c r="W1553" s="1">
        <v>0</v>
      </c>
      <c r="X1553" s="1">
        <v>1</v>
      </c>
      <c r="Y1553" s="1">
        <v>0</v>
      </c>
      <c r="Z1553" s="1">
        <v>0</v>
      </c>
      <c r="AA1553" s="1">
        <v>0</v>
      </c>
      <c r="AB1553" s="1">
        <v>0</v>
      </c>
      <c r="AC1553" s="1">
        <v>1</v>
      </c>
      <c r="AD1553" s="1">
        <v>0</v>
      </c>
      <c r="AE1553" s="1">
        <v>0</v>
      </c>
      <c r="AF1553" s="1">
        <v>1</v>
      </c>
      <c r="AG1553" s="1">
        <v>0</v>
      </c>
    </row>
    <row r="1554" spans="1:33" x14ac:dyDescent="0.25">
      <c r="A1554" t="s">
        <v>1385</v>
      </c>
      <c r="B1554" s="1" t="s">
        <v>292</v>
      </c>
      <c r="C1554" s="1" t="s">
        <v>349</v>
      </c>
      <c r="D1554" s="1" t="str">
        <f>CONCATENATE(B1554," ",C1554)</f>
        <v>AOC C27G1</v>
      </c>
      <c r="E1554" s="1">
        <v>825</v>
      </c>
      <c r="F1554" s="1">
        <f>E1554/1000</f>
        <v>0.82499999999999996</v>
      </c>
      <c r="G1554" s="2">
        <v>264.79054054054052</v>
      </c>
      <c r="H1554" s="1">
        <f t="shared" si="24"/>
        <v>19515</v>
      </c>
      <c r="I1554" s="1" t="s">
        <v>63</v>
      </c>
      <c r="J1554" s="1" t="s">
        <v>63</v>
      </c>
      <c r="K1554" s="1" t="s">
        <v>42</v>
      </c>
      <c r="L1554" s="1">
        <f>E1554*G1554</f>
        <v>218452.19594594592</v>
      </c>
      <c r="M1554" s="1">
        <f>L1554/1000000</f>
        <v>0.21845219594594592</v>
      </c>
      <c r="N1554" s="1" t="s">
        <v>43</v>
      </c>
      <c r="O1554" s="1" t="s">
        <v>44</v>
      </c>
      <c r="P1554" s="1" t="s">
        <v>48</v>
      </c>
      <c r="Q1554" s="1" t="s">
        <v>48</v>
      </c>
      <c r="R1554" s="1" t="s">
        <v>58</v>
      </c>
      <c r="S1554" s="6" t="s">
        <v>1638</v>
      </c>
      <c r="T1554" s="1">
        <v>0</v>
      </c>
      <c r="U1554" s="1">
        <v>0</v>
      </c>
      <c r="V1554" s="1">
        <v>0</v>
      </c>
      <c r="W1554" s="1">
        <v>0</v>
      </c>
      <c r="X1554" s="1">
        <v>1</v>
      </c>
      <c r="Y1554" s="1">
        <v>0</v>
      </c>
      <c r="Z1554" s="1">
        <v>0</v>
      </c>
      <c r="AA1554" s="1">
        <v>0</v>
      </c>
      <c r="AB1554" s="1">
        <v>0</v>
      </c>
      <c r="AC1554" s="1">
        <v>1</v>
      </c>
      <c r="AD1554" s="1">
        <v>0</v>
      </c>
      <c r="AE1554" s="1">
        <v>0</v>
      </c>
      <c r="AF1554" s="1">
        <v>1</v>
      </c>
      <c r="AG1554" s="1">
        <v>0</v>
      </c>
    </row>
    <row r="1555" spans="1:33" x14ac:dyDescent="0.25">
      <c r="A1555" t="s">
        <v>1385</v>
      </c>
      <c r="B1555" s="1" t="s">
        <v>292</v>
      </c>
      <c r="C1555" s="1" t="s">
        <v>350</v>
      </c>
      <c r="D1555" s="1" t="str">
        <f>CONCATENATE(B1555," ",C1555)</f>
        <v>AOC C27G2AE</v>
      </c>
      <c r="E1555" s="1">
        <v>302</v>
      </c>
      <c r="F1555" s="1">
        <f>E1555/1000</f>
        <v>0.30199999999999999</v>
      </c>
      <c r="G1555" s="2">
        <v>302.29054054054052</v>
      </c>
      <c r="H1555" s="1">
        <f t="shared" si="24"/>
        <v>22279</v>
      </c>
      <c r="I1555" s="1" t="s">
        <v>63</v>
      </c>
      <c r="J1555" s="1" t="s">
        <v>63</v>
      </c>
      <c r="K1555" s="1" t="s">
        <v>42</v>
      </c>
      <c r="L1555" s="1">
        <f>E1555*G1555</f>
        <v>91291.74324324324</v>
      </c>
      <c r="M1555" s="1">
        <f>L1555/1000000</f>
        <v>9.129174324324324E-2</v>
      </c>
      <c r="N1555" s="1" t="s">
        <v>43</v>
      </c>
      <c r="O1555" s="1" t="s">
        <v>44</v>
      </c>
      <c r="P1555" s="1" t="s">
        <v>48</v>
      </c>
      <c r="Q1555" s="1" t="s">
        <v>48</v>
      </c>
      <c r="R1555" s="1" t="s">
        <v>49</v>
      </c>
      <c r="S1555" s="6" t="s">
        <v>1635</v>
      </c>
      <c r="T1555" s="1">
        <v>0</v>
      </c>
      <c r="U1555" s="1">
        <v>0</v>
      </c>
      <c r="V1555" s="1">
        <v>0</v>
      </c>
      <c r="W1555" s="1">
        <v>0</v>
      </c>
      <c r="X1555" s="1">
        <v>1</v>
      </c>
      <c r="Y1555" s="1">
        <v>0</v>
      </c>
      <c r="Z1555" s="1">
        <v>0</v>
      </c>
      <c r="AA1555" s="1">
        <v>0</v>
      </c>
      <c r="AB1555" s="1">
        <v>0</v>
      </c>
      <c r="AC1555" s="1">
        <v>1</v>
      </c>
      <c r="AD1555" s="1">
        <v>0</v>
      </c>
      <c r="AE1555" s="1">
        <v>0</v>
      </c>
      <c r="AF1555" s="1">
        <v>1</v>
      </c>
      <c r="AG1555" s="1">
        <v>0</v>
      </c>
    </row>
    <row r="1556" spans="1:33" x14ac:dyDescent="0.25">
      <c r="A1556" t="s">
        <v>1385</v>
      </c>
      <c r="B1556" s="1" t="s">
        <v>292</v>
      </c>
      <c r="C1556" s="1" t="s">
        <v>352</v>
      </c>
      <c r="D1556" s="1" t="str">
        <f>CONCATENATE(B1556," ",C1556)</f>
        <v>AOC C27G2U</v>
      </c>
      <c r="E1556" s="1">
        <v>82</v>
      </c>
      <c r="F1556" s="1">
        <f>E1556/1000</f>
        <v>8.2000000000000003E-2</v>
      </c>
      <c r="G1556" s="2">
        <v>318.23648648648651</v>
      </c>
      <c r="H1556" s="1">
        <f t="shared" si="24"/>
        <v>23454</v>
      </c>
      <c r="I1556" s="1" t="s">
        <v>63</v>
      </c>
      <c r="J1556" s="1" t="s">
        <v>63</v>
      </c>
      <c r="K1556" s="1" t="s">
        <v>42</v>
      </c>
      <c r="L1556" s="1">
        <f>E1556*G1556</f>
        <v>26095.391891891893</v>
      </c>
      <c r="M1556" s="1">
        <f>L1556/1000000</f>
        <v>2.6095391891891893E-2</v>
      </c>
      <c r="N1556" s="1" t="s">
        <v>43</v>
      </c>
      <c r="O1556" s="1" t="s">
        <v>54</v>
      </c>
      <c r="P1556" s="1" t="s">
        <v>48</v>
      </c>
      <c r="Q1556" s="1" t="s">
        <v>48</v>
      </c>
      <c r="R1556" s="1" t="s">
        <v>39</v>
      </c>
      <c r="S1556" s="6" t="s">
        <v>1634</v>
      </c>
      <c r="T1556" s="1">
        <v>0</v>
      </c>
      <c r="U1556" s="1">
        <v>0</v>
      </c>
      <c r="V1556" s="1">
        <v>0</v>
      </c>
      <c r="W1556" s="1">
        <v>0</v>
      </c>
      <c r="X1556" s="1">
        <v>1</v>
      </c>
      <c r="Y1556" s="1">
        <v>0</v>
      </c>
      <c r="Z1556" s="1">
        <v>0</v>
      </c>
      <c r="AA1556" s="1">
        <v>0</v>
      </c>
      <c r="AB1556" s="1">
        <v>0</v>
      </c>
      <c r="AC1556" s="1">
        <v>1</v>
      </c>
      <c r="AD1556" s="1">
        <v>0</v>
      </c>
      <c r="AE1556" s="1">
        <v>1</v>
      </c>
      <c r="AF1556" s="1">
        <v>1</v>
      </c>
      <c r="AG1556" s="1">
        <v>0</v>
      </c>
    </row>
    <row r="1557" spans="1:33" x14ac:dyDescent="0.25">
      <c r="A1557" t="s">
        <v>1385</v>
      </c>
      <c r="B1557" s="1" t="s">
        <v>292</v>
      </c>
      <c r="C1557" s="1" t="s">
        <v>354</v>
      </c>
      <c r="D1557" s="1" t="str">
        <f>CONCATENATE(B1557," ",C1557)</f>
        <v>AOC C27G2ZE</v>
      </c>
      <c r="E1557" s="1">
        <v>225</v>
      </c>
      <c r="F1557" s="1">
        <f>E1557/1000</f>
        <v>0.22500000000000001</v>
      </c>
      <c r="G1557" s="2">
        <v>339.18918918918916</v>
      </c>
      <c r="H1557" s="1">
        <f t="shared" si="24"/>
        <v>24998</v>
      </c>
      <c r="I1557" s="1" t="s">
        <v>63</v>
      </c>
      <c r="J1557" s="1" t="s">
        <v>63</v>
      </c>
      <c r="K1557" s="1" t="s">
        <v>42</v>
      </c>
      <c r="L1557" s="1">
        <f>E1557*G1557</f>
        <v>76317.567567567559</v>
      </c>
      <c r="M1557" s="1">
        <f>L1557/1000000</f>
        <v>7.6317567567567565E-2</v>
      </c>
      <c r="N1557" s="1" t="s">
        <v>43</v>
      </c>
      <c r="O1557" s="1" t="s">
        <v>44</v>
      </c>
      <c r="P1557" s="1" t="s">
        <v>48</v>
      </c>
      <c r="Q1557" s="1" t="s">
        <v>48</v>
      </c>
      <c r="R1557" s="1" t="s">
        <v>49</v>
      </c>
      <c r="S1557" s="6" t="s">
        <v>1636</v>
      </c>
      <c r="T1557" s="1">
        <v>0</v>
      </c>
      <c r="U1557" s="1">
        <v>0</v>
      </c>
      <c r="V1557" s="1">
        <v>0</v>
      </c>
      <c r="W1557" s="1">
        <v>0</v>
      </c>
      <c r="X1557" s="1">
        <v>1</v>
      </c>
      <c r="Y1557" s="1">
        <v>0</v>
      </c>
      <c r="Z1557" s="1">
        <v>0</v>
      </c>
      <c r="AA1557" s="1">
        <v>0</v>
      </c>
      <c r="AB1557" s="1">
        <v>0</v>
      </c>
      <c r="AC1557" s="1">
        <v>1</v>
      </c>
      <c r="AD1557" s="1">
        <v>0</v>
      </c>
      <c r="AE1557" s="1">
        <v>0</v>
      </c>
      <c r="AF1557" s="1">
        <v>1</v>
      </c>
      <c r="AG1557" s="1">
        <v>0</v>
      </c>
    </row>
    <row r="1558" spans="1:33" x14ac:dyDescent="0.25">
      <c r="A1558" t="s">
        <v>1385</v>
      </c>
      <c r="B1558" s="1" t="s">
        <v>292</v>
      </c>
      <c r="C1558" s="1" t="s">
        <v>356</v>
      </c>
      <c r="D1558" s="1" t="str">
        <f>CONCATENATE(B1558," ",C1558)</f>
        <v>AOC C27G2ZU</v>
      </c>
      <c r="E1558" s="1">
        <v>266</v>
      </c>
      <c r="F1558" s="1">
        <f>E1558/1000</f>
        <v>0.26600000000000001</v>
      </c>
      <c r="G1558" s="2">
        <v>363.91216216216219</v>
      </c>
      <c r="H1558" s="1">
        <f t="shared" si="24"/>
        <v>26820</v>
      </c>
      <c r="I1558" s="1" t="s">
        <v>63</v>
      </c>
      <c r="J1558" s="1" t="s">
        <v>63</v>
      </c>
      <c r="K1558" s="1" t="s">
        <v>42</v>
      </c>
      <c r="L1558" s="1">
        <f>E1558*G1558</f>
        <v>96800.635135135148</v>
      </c>
      <c r="M1558" s="1">
        <f>L1558/1000000</f>
        <v>9.6800635135135149E-2</v>
      </c>
      <c r="N1558" s="1" t="s">
        <v>43</v>
      </c>
      <c r="O1558" s="1" t="s">
        <v>44</v>
      </c>
      <c r="P1558" s="1" t="s">
        <v>48</v>
      </c>
      <c r="Q1558" s="1" t="s">
        <v>48</v>
      </c>
      <c r="R1558" s="1" t="s">
        <v>49</v>
      </c>
      <c r="S1558" s="6" t="s">
        <v>1636</v>
      </c>
      <c r="T1558" s="1">
        <v>0</v>
      </c>
      <c r="U1558" s="1">
        <v>0</v>
      </c>
      <c r="V1558" s="1">
        <v>0</v>
      </c>
      <c r="W1558" s="1">
        <v>0</v>
      </c>
      <c r="X1558" s="1">
        <v>1</v>
      </c>
      <c r="Y1558" s="1">
        <v>0</v>
      </c>
      <c r="Z1558" s="1">
        <v>0</v>
      </c>
      <c r="AA1558" s="1">
        <v>0</v>
      </c>
      <c r="AB1558" s="1">
        <v>0</v>
      </c>
      <c r="AC1558" s="1">
        <v>1</v>
      </c>
      <c r="AD1558" s="1">
        <v>0</v>
      </c>
      <c r="AE1558" s="1">
        <v>0</v>
      </c>
      <c r="AF1558" s="1">
        <v>1</v>
      </c>
      <c r="AG1558" s="1">
        <v>0</v>
      </c>
    </row>
    <row r="1559" spans="1:33" x14ac:dyDescent="0.25">
      <c r="A1559" t="s">
        <v>1385</v>
      </c>
      <c r="B1559" s="1" t="s">
        <v>292</v>
      </c>
      <c r="C1559" s="1" t="s">
        <v>358</v>
      </c>
      <c r="D1559" s="1" t="str">
        <f>CONCATENATE(B1559," ",C1559)</f>
        <v>AOC C32G1</v>
      </c>
      <c r="E1559" s="1">
        <v>557</v>
      </c>
      <c r="F1559" s="1">
        <f>E1559/1000</f>
        <v>0.55700000000000005</v>
      </c>
      <c r="G1559" s="2">
        <v>252.93581081081081</v>
      </c>
      <c r="H1559" s="1">
        <f t="shared" si="24"/>
        <v>18641</v>
      </c>
      <c r="I1559" s="1" t="s">
        <v>74</v>
      </c>
      <c r="J1559" s="1" t="s">
        <v>72</v>
      </c>
      <c r="K1559" s="1" t="s">
        <v>42</v>
      </c>
      <c r="L1559" s="1">
        <f>E1559*G1559</f>
        <v>140885.24662162163</v>
      </c>
      <c r="M1559" s="1">
        <f>L1559/1000000</f>
        <v>0.14088524662162163</v>
      </c>
      <c r="N1559" s="1" t="s">
        <v>43</v>
      </c>
      <c r="O1559" s="1" t="s">
        <v>44</v>
      </c>
      <c r="P1559" s="1" t="s">
        <v>48</v>
      </c>
      <c r="Q1559" s="1" t="s">
        <v>48</v>
      </c>
      <c r="R1559" s="1" t="s">
        <v>58</v>
      </c>
      <c r="S1559" s="6" t="s">
        <v>1638</v>
      </c>
      <c r="T1559" s="1">
        <v>0</v>
      </c>
      <c r="U1559" s="1">
        <v>0</v>
      </c>
      <c r="V1559" s="1">
        <v>0</v>
      </c>
      <c r="W1559" s="1">
        <v>0</v>
      </c>
      <c r="X1559" s="1">
        <v>1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1</v>
      </c>
      <c r="AE1559" s="1">
        <v>0</v>
      </c>
      <c r="AF1559" s="1">
        <v>1</v>
      </c>
      <c r="AG1559" s="1">
        <v>0</v>
      </c>
    </row>
    <row r="1560" spans="1:33" x14ac:dyDescent="0.25">
      <c r="A1560" t="s">
        <v>1385</v>
      </c>
      <c r="B1560" s="1" t="s">
        <v>292</v>
      </c>
      <c r="C1560" s="1" t="s">
        <v>359</v>
      </c>
      <c r="D1560" s="1" t="str">
        <f>CONCATENATE(B1560," ",C1560)</f>
        <v>AOC C32G2AE</v>
      </c>
      <c r="E1560" s="1">
        <v>12</v>
      </c>
      <c r="F1560" s="1">
        <f>E1560/1000</f>
        <v>1.2E-2</v>
      </c>
      <c r="G1560" s="2">
        <v>431.48648648648651</v>
      </c>
      <c r="H1560" s="1">
        <f t="shared" si="24"/>
        <v>31801</v>
      </c>
      <c r="I1560" s="1" t="s">
        <v>74</v>
      </c>
      <c r="J1560" s="1" t="s">
        <v>72</v>
      </c>
      <c r="K1560" s="1" t="s">
        <v>42</v>
      </c>
      <c r="L1560" s="1">
        <f>E1560*G1560</f>
        <v>5177.8378378378384</v>
      </c>
      <c r="M1560" s="1">
        <f>L1560/1000000</f>
        <v>5.1778378378378384E-3</v>
      </c>
      <c r="N1560" s="1" t="s">
        <v>43</v>
      </c>
      <c r="O1560" s="1" t="s">
        <v>44</v>
      </c>
      <c r="P1560" s="1" t="s">
        <v>48</v>
      </c>
      <c r="Q1560" s="1" t="s">
        <v>48</v>
      </c>
      <c r="R1560" s="1" t="s">
        <v>49</v>
      </c>
      <c r="S1560" s="6" t="s">
        <v>1385</v>
      </c>
      <c r="T1560" s="1">
        <v>0</v>
      </c>
      <c r="U1560" s="1">
        <v>0</v>
      </c>
      <c r="V1560" s="1">
        <v>0</v>
      </c>
      <c r="W1560" s="1">
        <v>0</v>
      </c>
      <c r="X1560" s="1">
        <v>1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1</v>
      </c>
      <c r="AE1560" s="1">
        <v>0</v>
      </c>
      <c r="AF1560" s="1">
        <v>1</v>
      </c>
      <c r="AG1560" s="1">
        <v>0</v>
      </c>
    </row>
    <row r="1561" spans="1:33" x14ac:dyDescent="0.25">
      <c r="A1561" t="s">
        <v>1385</v>
      </c>
      <c r="B1561" s="1" t="s">
        <v>292</v>
      </c>
      <c r="C1561" s="1" t="s">
        <v>361</v>
      </c>
      <c r="D1561" s="1" t="str">
        <f>CONCATENATE(B1561," ",C1561)</f>
        <v>AOC C32G2ZE</v>
      </c>
      <c r="E1561" s="1">
        <v>23</v>
      </c>
      <c r="F1561" s="1">
        <f>E1561/1000</f>
        <v>2.3E-2</v>
      </c>
      <c r="G1561" s="2">
        <v>431.48648648648651</v>
      </c>
      <c r="H1561" s="1">
        <f t="shared" si="24"/>
        <v>31801</v>
      </c>
      <c r="I1561" s="1" t="s">
        <v>74</v>
      </c>
      <c r="J1561" s="1" t="s">
        <v>72</v>
      </c>
      <c r="K1561" s="1" t="s">
        <v>42</v>
      </c>
      <c r="L1561" s="1">
        <f>E1561*G1561</f>
        <v>9924.1891891891901</v>
      </c>
      <c r="M1561" s="1">
        <f>L1561/1000000</f>
        <v>9.9241891891891903E-3</v>
      </c>
      <c r="N1561" s="1" t="s">
        <v>43</v>
      </c>
      <c r="O1561" s="1" t="s">
        <v>44</v>
      </c>
      <c r="P1561" s="1" t="s">
        <v>48</v>
      </c>
      <c r="Q1561" s="1" t="s">
        <v>48</v>
      </c>
      <c r="R1561" s="1" t="s">
        <v>49</v>
      </c>
      <c r="S1561" s="6" t="s">
        <v>1634</v>
      </c>
      <c r="T1561" s="1">
        <v>0</v>
      </c>
      <c r="U1561" s="1">
        <v>0</v>
      </c>
      <c r="V1561" s="1">
        <v>0</v>
      </c>
      <c r="W1561" s="1">
        <v>0</v>
      </c>
      <c r="X1561" s="1">
        <v>1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1</v>
      </c>
      <c r="AE1561" s="1">
        <v>0</v>
      </c>
      <c r="AF1561" s="1">
        <v>1</v>
      </c>
      <c r="AG1561" s="1">
        <v>0</v>
      </c>
    </row>
    <row r="1562" spans="1:33" x14ac:dyDescent="0.25">
      <c r="A1562" t="s">
        <v>1385</v>
      </c>
      <c r="B1562" s="1" t="s">
        <v>292</v>
      </c>
      <c r="C1562" s="1" t="s">
        <v>1456</v>
      </c>
      <c r="D1562" s="1" t="str">
        <f>CONCATENATE(B1562," ",C1562)</f>
        <v>AOC CQ27G2U</v>
      </c>
      <c r="E1562" s="1">
        <v>577</v>
      </c>
      <c r="F1562" s="1">
        <f>E1562/1000</f>
        <v>0.57699999999999996</v>
      </c>
      <c r="G1562" s="2">
        <v>344.45945945945948</v>
      </c>
      <c r="H1562" s="1">
        <f t="shared" si="24"/>
        <v>25387</v>
      </c>
      <c r="I1562" s="1" t="s">
        <v>63</v>
      </c>
      <c r="J1562" s="1" t="s">
        <v>63</v>
      </c>
      <c r="K1562" s="1" t="s">
        <v>64</v>
      </c>
      <c r="L1562" s="1">
        <f>E1562*G1562</f>
        <v>198753.10810810811</v>
      </c>
      <c r="M1562" s="1">
        <f>L1562/1000000</f>
        <v>0.19875310810810812</v>
      </c>
      <c r="N1562" s="1" t="s">
        <v>65</v>
      </c>
      <c r="O1562" s="1" t="s">
        <v>44</v>
      </c>
      <c r="P1562" s="1" t="s">
        <v>48</v>
      </c>
      <c r="Q1562" s="1" t="s">
        <v>48</v>
      </c>
      <c r="R1562" s="1" t="s">
        <v>49</v>
      </c>
      <c r="S1562" s="6" t="s">
        <v>1385</v>
      </c>
      <c r="T1562" s="1">
        <v>0</v>
      </c>
      <c r="U1562" s="1">
        <v>0</v>
      </c>
      <c r="V1562" s="1">
        <v>0</v>
      </c>
      <c r="W1562" s="1">
        <v>0</v>
      </c>
      <c r="X1562" s="1">
        <v>1</v>
      </c>
      <c r="Y1562" s="1">
        <v>0</v>
      </c>
      <c r="Z1562" s="1">
        <v>0</v>
      </c>
      <c r="AA1562" s="1">
        <v>0</v>
      </c>
      <c r="AB1562" s="1">
        <v>0</v>
      </c>
      <c r="AC1562" s="1">
        <v>1</v>
      </c>
      <c r="AD1562" s="1">
        <v>0</v>
      </c>
      <c r="AE1562" s="1">
        <v>0</v>
      </c>
      <c r="AF1562" s="1">
        <v>1</v>
      </c>
      <c r="AG1562" s="1">
        <v>0</v>
      </c>
    </row>
    <row r="1563" spans="1:33" x14ac:dyDescent="0.25">
      <c r="A1563" t="s">
        <v>1385</v>
      </c>
      <c r="B1563" s="1" t="s">
        <v>292</v>
      </c>
      <c r="C1563" s="1" t="s">
        <v>364</v>
      </c>
      <c r="D1563" s="1" t="str">
        <f>CONCATENATE(B1563," ",C1563)</f>
        <v>AOC CQ32G1</v>
      </c>
      <c r="E1563" s="1">
        <v>687</v>
      </c>
      <c r="F1563" s="1">
        <f>E1563/1000</f>
        <v>0.68700000000000006</v>
      </c>
      <c r="G1563" s="2">
        <v>381.71283783783781</v>
      </c>
      <c r="H1563" s="1">
        <f t="shared" si="24"/>
        <v>28132</v>
      </c>
      <c r="I1563" s="1" t="s">
        <v>74</v>
      </c>
      <c r="J1563" s="1" t="s">
        <v>72</v>
      </c>
      <c r="K1563" s="1" t="s">
        <v>64</v>
      </c>
      <c r="L1563" s="1">
        <f>E1563*G1563</f>
        <v>262236.71959459456</v>
      </c>
      <c r="M1563" s="1">
        <f>L1563/1000000</f>
        <v>0.26223671959459455</v>
      </c>
      <c r="N1563" s="1" t="s">
        <v>65</v>
      </c>
      <c r="O1563" s="1" t="s">
        <v>44</v>
      </c>
      <c r="P1563" s="1" t="s">
        <v>48</v>
      </c>
      <c r="Q1563" s="1" t="s">
        <v>48</v>
      </c>
      <c r="R1563" s="1" t="s">
        <v>49</v>
      </c>
      <c r="S1563" s="6" t="s">
        <v>1638</v>
      </c>
      <c r="T1563" s="1">
        <v>0</v>
      </c>
      <c r="U1563" s="1">
        <v>0</v>
      </c>
      <c r="V1563" s="1">
        <v>0</v>
      </c>
      <c r="W1563" s="1">
        <v>0</v>
      </c>
      <c r="X1563" s="1">
        <v>1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1</v>
      </c>
      <c r="AE1563" s="1">
        <v>0</v>
      </c>
      <c r="AF1563" s="1">
        <v>1</v>
      </c>
      <c r="AG1563" s="1">
        <v>0</v>
      </c>
    </row>
    <row r="1564" spans="1:33" x14ac:dyDescent="0.25">
      <c r="A1564" t="s">
        <v>1385</v>
      </c>
      <c r="B1564" s="1" t="s">
        <v>292</v>
      </c>
      <c r="C1564" s="1" t="s">
        <v>365</v>
      </c>
      <c r="D1564" s="1" t="str">
        <f>CONCATENATE(B1564," ",C1564)</f>
        <v>AOC CQ32G2SE</v>
      </c>
      <c r="E1564" s="1">
        <v>12</v>
      </c>
      <c r="F1564" s="1">
        <f>E1564/1000</f>
        <v>1.2E-2</v>
      </c>
      <c r="G1564" s="2">
        <v>381.71283783783781</v>
      </c>
      <c r="H1564" s="1">
        <f t="shared" si="24"/>
        <v>28132</v>
      </c>
      <c r="I1564" s="1" t="s">
        <v>74</v>
      </c>
      <c r="J1564" s="1" t="s">
        <v>72</v>
      </c>
      <c r="K1564" s="1" t="s">
        <v>64</v>
      </c>
      <c r="L1564" s="1">
        <f>E1564*G1564</f>
        <v>4580.5540540540533</v>
      </c>
      <c r="M1564" s="1">
        <f>L1564/1000000</f>
        <v>4.5805540540540535E-3</v>
      </c>
      <c r="N1564" s="1" t="s">
        <v>65</v>
      </c>
      <c r="O1564" s="1" t="s">
        <v>44</v>
      </c>
      <c r="P1564" s="1" t="s">
        <v>48</v>
      </c>
      <c r="Q1564" s="1" t="s">
        <v>48</v>
      </c>
      <c r="R1564" s="1" t="s">
        <v>49</v>
      </c>
      <c r="S1564" s="6" t="s">
        <v>1385</v>
      </c>
      <c r="T1564" s="1">
        <v>0</v>
      </c>
      <c r="U1564" s="1">
        <v>0</v>
      </c>
      <c r="V1564" s="1">
        <v>0</v>
      </c>
      <c r="W1564" s="1">
        <v>0</v>
      </c>
      <c r="X1564" s="1">
        <v>1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1</v>
      </c>
      <c r="AE1564" s="1">
        <v>0</v>
      </c>
      <c r="AF1564" s="1">
        <v>1</v>
      </c>
      <c r="AG1564" s="1">
        <v>0</v>
      </c>
    </row>
    <row r="1565" spans="1:33" x14ac:dyDescent="0.25">
      <c r="A1565" t="s">
        <v>1385</v>
      </c>
      <c r="B1565" s="1" t="s">
        <v>292</v>
      </c>
      <c r="C1565" s="1" t="s">
        <v>367</v>
      </c>
      <c r="D1565" s="1" t="str">
        <f>CONCATENATE(B1565," ",C1565)</f>
        <v>AOC CU34G2</v>
      </c>
      <c r="E1565" s="1">
        <v>312</v>
      </c>
      <c r="F1565" s="1">
        <f>E1565/1000</f>
        <v>0.312</v>
      </c>
      <c r="G1565" s="2">
        <v>458.91891891891891</v>
      </c>
      <c r="H1565" s="1">
        <f t="shared" si="24"/>
        <v>33822</v>
      </c>
      <c r="I1565" s="1" t="s">
        <v>238</v>
      </c>
      <c r="J1565" s="1" t="s">
        <v>72</v>
      </c>
      <c r="K1565" s="1" t="s">
        <v>239</v>
      </c>
      <c r="L1565" s="1">
        <f>E1565*G1565</f>
        <v>143182.70270270269</v>
      </c>
      <c r="M1565" s="1">
        <f>L1565/1000000</f>
        <v>0.1431827027027027</v>
      </c>
      <c r="N1565" s="1" t="s">
        <v>87</v>
      </c>
      <c r="O1565" s="1" t="s">
        <v>44</v>
      </c>
      <c r="P1565" s="1" t="s">
        <v>48</v>
      </c>
      <c r="Q1565" s="1" t="s">
        <v>48</v>
      </c>
      <c r="R1565" s="1" t="s">
        <v>58</v>
      </c>
      <c r="S1565" s="6" t="s">
        <v>1638</v>
      </c>
      <c r="T1565" s="1">
        <v>0</v>
      </c>
      <c r="U1565" s="1">
        <v>0</v>
      </c>
      <c r="V1565" s="1">
        <v>0</v>
      </c>
      <c r="W1565" s="1">
        <v>0</v>
      </c>
      <c r="X1565" s="1">
        <v>1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1</v>
      </c>
      <c r="AE1565" s="1">
        <v>0</v>
      </c>
      <c r="AF1565" s="1">
        <v>1</v>
      </c>
      <c r="AG1565" s="1">
        <v>1</v>
      </c>
    </row>
    <row r="1566" spans="1:33" x14ac:dyDescent="0.25">
      <c r="A1566" t="s">
        <v>1385</v>
      </c>
      <c r="B1566" s="1" t="s">
        <v>292</v>
      </c>
      <c r="C1566" s="1" t="s">
        <v>369</v>
      </c>
      <c r="D1566" s="1" t="str">
        <f>CONCATENATE(B1566," ",C1566)</f>
        <v>AOC CU34G2X</v>
      </c>
      <c r="E1566" s="1">
        <v>265</v>
      </c>
      <c r="F1566" s="1">
        <f>E1566/1000</f>
        <v>0.26500000000000001</v>
      </c>
      <c r="G1566" s="2">
        <v>508.7837837837838</v>
      </c>
      <c r="H1566" s="1">
        <f t="shared" si="24"/>
        <v>37497</v>
      </c>
      <c r="I1566" s="1" t="s">
        <v>238</v>
      </c>
      <c r="J1566" s="1" t="s">
        <v>72</v>
      </c>
      <c r="K1566" s="1" t="s">
        <v>239</v>
      </c>
      <c r="L1566" s="1">
        <f>E1566*G1566</f>
        <v>134827.70270270272</v>
      </c>
      <c r="M1566" s="1">
        <f>L1566/1000000</f>
        <v>0.13482770270270272</v>
      </c>
      <c r="N1566" s="1" t="s">
        <v>87</v>
      </c>
      <c r="O1566" s="1" t="s">
        <v>44</v>
      </c>
      <c r="P1566" s="1" t="s">
        <v>48</v>
      </c>
      <c r="Q1566" s="1" t="s">
        <v>48</v>
      </c>
      <c r="R1566" s="1" t="s">
        <v>49</v>
      </c>
      <c r="S1566" s="6" t="s">
        <v>1635</v>
      </c>
      <c r="T1566" s="1">
        <v>0</v>
      </c>
      <c r="U1566" s="1">
        <v>0</v>
      </c>
      <c r="V1566" s="1">
        <v>0</v>
      </c>
      <c r="W1566" s="1">
        <v>0</v>
      </c>
      <c r="X1566" s="1">
        <v>1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1</v>
      </c>
      <c r="AE1566" s="1">
        <v>0</v>
      </c>
      <c r="AF1566" s="1">
        <v>1</v>
      </c>
      <c r="AG1566" s="1">
        <v>1</v>
      </c>
    </row>
    <row r="1567" spans="1:33" x14ac:dyDescent="0.25">
      <c r="A1567" t="s">
        <v>1385</v>
      </c>
      <c r="B1567" s="1" t="s">
        <v>292</v>
      </c>
      <c r="C1567" s="1" t="s">
        <v>1457</v>
      </c>
      <c r="D1567" s="1" t="str">
        <f>CONCATENATE(B1567," ",C1567)</f>
        <v>AOC E2070SWN</v>
      </c>
      <c r="E1567" s="1">
        <v>1746</v>
      </c>
      <c r="F1567" s="1">
        <f>E1567/1000</f>
        <v>1.746</v>
      </c>
      <c r="G1567" s="2">
        <v>77.252252252252262</v>
      </c>
      <c r="H1567" s="1">
        <f t="shared" si="24"/>
        <v>5693</v>
      </c>
      <c r="I1567" s="1" t="s">
        <v>187</v>
      </c>
      <c r="J1567" s="1" t="s">
        <v>187</v>
      </c>
      <c r="K1567" s="1" t="s">
        <v>188</v>
      </c>
      <c r="L1567" s="1">
        <f>E1567*G1567</f>
        <v>134882.43243243246</v>
      </c>
      <c r="M1567" s="1">
        <f>L1567/1000000</f>
        <v>0.13488243243243245</v>
      </c>
      <c r="N1567" s="1" t="s">
        <v>36</v>
      </c>
      <c r="O1567" s="1" t="s">
        <v>37</v>
      </c>
      <c r="P1567" s="1" t="s">
        <v>38</v>
      </c>
      <c r="Q1567" s="1" t="s">
        <v>38</v>
      </c>
      <c r="R1567" s="1" t="s">
        <v>39</v>
      </c>
      <c r="S1567" s="6" t="s">
        <v>1638</v>
      </c>
      <c r="T1567" s="1">
        <v>0</v>
      </c>
      <c r="U1567" s="1">
        <v>1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1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</row>
    <row r="1568" spans="1:33" x14ac:dyDescent="0.25">
      <c r="A1568" t="s">
        <v>1385</v>
      </c>
      <c r="B1568" s="1" t="s">
        <v>292</v>
      </c>
      <c r="C1568" s="1" t="s">
        <v>1458</v>
      </c>
      <c r="D1568" s="1" t="str">
        <f>CONCATENATE(B1568," ",C1568)</f>
        <v>AOC E2260swdan</v>
      </c>
      <c r="E1568" s="1">
        <v>21</v>
      </c>
      <c r="F1568" s="1">
        <f>E1568/1000</f>
        <v>2.1000000000000001E-2</v>
      </c>
      <c r="G1568" s="2">
        <v>87.702702702702709</v>
      </c>
      <c r="H1568" s="1">
        <f t="shared" si="24"/>
        <v>6464</v>
      </c>
      <c r="I1568" s="1" t="s">
        <v>41</v>
      </c>
      <c r="J1568" s="1" t="s">
        <v>41</v>
      </c>
      <c r="K1568" s="1" t="s">
        <v>42</v>
      </c>
      <c r="L1568" s="1">
        <f>E1568*G1568</f>
        <v>1841.7567567567569</v>
      </c>
      <c r="M1568" s="1">
        <f>L1568/1000000</f>
        <v>1.8417567567567568E-3</v>
      </c>
      <c r="N1568" s="1" t="s">
        <v>43</v>
      </c>
      <c r="O1568" s="1" t="s">
        <v>37</v>
      </c>
      <c r="P1568" s="1" t="s">
        <v>38</v>
      </c>
      <c r="Q1568" s="1" t="s">
        <v>38</v>
      </c>
      <c r="R1568" s="1" t="s">
        <v>39</v>
      </c>
      <c r="S1568" s="6" t="s">
        <v>1638</v>
      </c>
      <c r="T1568" s="1">
        <v>0</v>
      </c>
      <c r="U1568" s="1">
        <v>1</v>
      </c>
      <c r="V1568" s="1">
        <v>1</v>
      </c>
      <c r="W1568" s="1">
        <v>0</v>
      </c>
      <c r="X1568" s="1">
        <v>0</v>
      </c>
      <c r="Y1568" s="1">
        <v>0</v>
      </c>
      <c r="Z1568" s="1">
        <v>0</v>
      </c>
      <c r="AA1568" s="1">
        <v>0</v>
      </c>
      <c r="AB1568" s="1">
        <v>1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</row>
    <row r="1569" spans="1:33" x14ac:dyDescent="0.25">
      <c r="A1569" t="s">
        <v>1385</v>
      </c>
      <c r="B1569" s="1" t="s">
        <v>292</v>
      </c>
      <c r="C1569" s="1" t="s">
        <v>373</v>
      </c>
      <c r="D1569" s="1" t="str">
        <f>CONCATENATE(B1569," ",C1569)</f>
        <v>AOC E2270SWDN</v>
      </c>
      <c r="E1569" s="1">
        <v>929</v>
      </c>
      <c r="F1569" s="1">
        <f>E1569/1000</f>
        <v>0.92900000000000005</v>
      </c>
      <c r="G1569" s="2">
        <v>89.545045045045043</v>
      </c>
      <c r="H1569" s="1">
        <f t="shared" si="24"/>
        <v>6599</v>
      </c>
      <c r="I1569" s="1" t="s">
        <v>41</v>
      </c>
      <c r="J1569" s="1" t="s">
        <v>41</v>
      </c>
      <c r="K1569" s="1" t="s">
        <v>42</v>
      </c>
      <c r="L1569" s="1">
        <f>E1569*G1569</f>
        <v>83187.346846846849</v>
      </c>
      <c r="M1569" s="1">
        <f>L1569/1000000</f>
        <v>8.3187346846846852E-2</v>
      </c>
      <c r="N1569" s="1" t="s">
        <v>43</v>
      </c>
      <c r="O1569" s="1" t="s">
        <v>37</v>
      </c>
      <c r="P1569" s="1" t="s">
        <v>38</v>
      </c>
      <c r="Q1569" s="1" t="s">
        <v>38</v>
      </c>
      <c r="R1569" s="1" t="s">
        <v>39</v>
      </c>
      <c r="S1569" s="6" t="s">
        <v>1638</v>
      </c>
      <c r="T1569" s="1">
        <v>0</v>
      </c>
      <c r="U1569" s="1">
        <v>1</v>
      </c>
      <c r="V1569" s="1">
        <v>1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1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</row>
    <row r="1570" spans="1:33" x14ac:dyDescent="0.25">
      <c r="A1570" t="s">
        <v>1385</v>
      </c>
      <c r="B1570" s="1" t="s">
        <v>292</v>
      </c>
      <c r="C1570" s="1" t="s">
        <v>374</v>
      </c>
      <c r="D1570" s="1" t="str">
        <f>CONCATENATE(B1570," ",C1570)</f>
        <v>AOC E2270SWHN</v>
      </c>
      <c r="E1570" s="1">
        <v>351</v>
      </c>
      <c r="F1570" s="1">
        <f>E1570/1000</f>
        <v>0.35099999999999998</v>
      </c>
      <c r="G1570" s="2">
        <v>95.945945945945951</v>
      </c>
      <c r="H1570" s="1">
        <f t="shared" si="24"/>
        <v>7071</v>
      </c>
      <c r="I1570" s="1" t="s">
        <v>41</v>
      </c>
      <c r="J1570" s="1" t="s">
        <v>41</v>
      </c>
      <c r="K1570" s="1" t="s">
        <v>42</v>
      </c>
      <c r="L1570" s="1">
        <f>E1570*G1570</f>
        <v>33677.027027027027</v>
      </c>
      <c r="M1570" s="1">
        <f>L1570/1000000</f>
        <v>3.3677027027027025E-2</v>
      </c>
      <c r="N1570" s="1" t="s">
        <v>43</v>
      </c>
      <c r="O1570" s="1" t="s">
        <v>37</v>
      </c>
      <c r="P1570" s="1" t="s">
        <v>38</v>
      </c>
      <c r="Q1570" s="1" t="s">
        <v>38</v>
      </c>
      <c r="R1570" s="1" t="s">
        <v>39</v>
      </c>
      <c r="S1570" s="6" t="s">
        <v>1638</v>
      </c>
      <c r="T1570" s="1">
        <v>0</v>
      </c>
      <c r="U1570" s="1">
        <v>1</v>
      </c>
      <c r="V1570" s="1">
        <v>1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1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</row>
    <row r="1571" spans="1:33" x14ac:dyDescent="0.25">
      <c r="A1571" t="s">
        <v>1385</v>
      </c>
      <c r="B1571" s="1" t="s">
        <v>292</v>
      </c>
      <c r="C1571" s="1" t="s">
        <v>1459</v>
      </c>
      <c r="D1571" s="1" t="str">
        <f>CONCATENATE(B1571," ",C1571)</f>
        <v>AOC E2270SWN</v>
      </c>
      <c r="E1571" s="1">
        <v>1383</v>
      </c>
      <c r="F1571" s="1">
        <f>E1571/1000</f>
        <v>1.383</v>
      </c>
      <c r="G1571" s="2">
        <v>93.599099099099092</v>
      </c>
      <c r="H1571" s="1">
        <f t="shared" si="24"/>
        <v>6898</v>
      </c>
      <c r="I1571" s="1" t="s">
        <v>41</v>
      </c>
      <c r="J1571" s="1" t="s">
        <v>41</v>
      </c>
      <c r="K1571" s="1" t="s">
        <v>42</v>
      </c>
      <c r="L1571" s="1">
        <f>E1571*G1571</f>
        <v>129447.55405405404</v>
      </c>
      <c r="M1571" s="1">
        <f>L1571/1000000</f>
        <v>0.12944755405405403</v>
      </c>
      <c r="N1571" s="1" t="s">
        <v>43</v>
      </c>
      <c r="O1571" s="1" t="s">
        <v>37</v>
      </c>
      <c r="P1571" s="1" t="s">
        <v>38</v>
      </c>
      <c r="Q1571" s="1" t="s">
        <v>38</v>
      </c>
      <c r="R1571" s="1" t="s">
        <v>39</v>
      </c>
      <c r="S1571" s="6" t="s">
        <v>1638</v>
      </c>
      <c r="T1571" s="1">
        <v>0</v>
      </c>
      <c r="U1571" s="1">
        <v>1</v>
      </c>
      <c r="V1571" s="1">
        <v>1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1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</row>
    <row r="1572" spans="1:33" x14ac:dyDescent="0.25">
      <c r="A1572" t="s">
        <v>1385</v>
      </c>
      <c r="B1572" s="1" t="s">
        <v>292</v>
      </c>
      <c r="C1572" s="1" t="s">
        <v>1460</v>
      </c>
      <c r="D1572" s="1" t="str">
        <f>CONCATENATE(B1572," ",C1572)</f>
        <v>AOC E2460SH</v>
      </c>
      <c r="E1572" s="1">
        <v>47</v>
      </c>
      <c r="F1572" s="1">
        <f>E1572/1000</f>
        <v>4.7E-2</v>
      </c>
      <c r="G1572" s="2">
        <v>146.95945945945945</v>
      </c>
      <c r="H1572" s="1">
        <f t="shared" si="24"/>
        <v>10831</v>
      </c>
      <c r="I1572" s="1" t="s">
        <v>53</v>
      </c>
      <c r="J1572" s="1" t="s">
        <v>53</v>
      </c>
      <c r="K1572" s="1" t="s">
        <v>42</v>
      </c>
      <c r="L1572" s="1">
        <f>E1572*G1572</f>
        <v>6907.0945945945941</v>
      </c>
      <c r="M1572" s="1">
        <f>L1572/1000000</f>
        <v>6.907094594594594E-3</v>
      </c>
      <c r="N1572" s="1" t="s">
        <v>43</v>
      </c>
      <c r="O1572" s="1" t="s">
        <v>37</v>
      </c>
      <c r="P1572" s="1" t="s">
        <v>38</v>
      </c>
      <c r="Q1572" s="1" t="s">
        <v>38</v>
      </c>
      <c r="R1572" s="1" t="s">
        <v>49</v>
      </c>
      <c r="S1572" s="6" t="s">
        <v>1638</v>
      </c>
      <c r="T1572" s="1">
        <v>0</v>
      </c>
      <c r="U1572" s="1">
        <v>0</v>
      </c>
      <c r="V1572" s="1">
        <v>1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1</v>
      </c>
      <c r="AD1572" s="1">
        <v>0</v>
      </c>
      <c r="AE1572" s="1">
        <v>0</v>
      </c>
      <c r="AF1572" s="1">
        <v>0</v>
      </c>
      <c r="AG1572" s="1">
        <v>0</v>
      </c>
    </row>
    <row r="1573" spans="1:33" x14ac:dyDescent="0.25">
      <c r="A1573" t="s">
        <v>1385</v>
      </c>
      <c r="B1573" s="1" t="s">
        <v>292</v>
      </c>
      <c r="C1573" s="1" t="s">
        <v>377</v>
      </c>
      <c r="D1573" s="1" t="str">
        <f>CONCATENATE(B1573," ",C1573)</f>
        <v>AOC E2470Swda</v>
      </c>
      <c r="E1573" s="1">
        <v>46</v>
      </c>
      <c r="F1573" s="1">
        <f>E1573/1000</f>
        <v>4.5999999999999999E-2</v>
      </c>
      <c r="G1573" s="2">
        <v>117.14189189189189</v>
      </c>
      <c r="H1573" s="1">
        <f t="shared" si="24"/>
        <v>8633</v>
      </c>
      <c r="I1573" s="1" t="s">
        <v>56</v>
      </c>
      <c r="J1573" s="1" t="s">
        <v>53</v>
      </c>
      <c r="K1573" s="1" t="s">
        <v>42</v>
      </c>
      <c r="L1573" s="1">
        <f>E1573*G1573</f>
        <v>5388.5270270270266</v>
      </c>
      <c r="M1573" s="1">
        <f>L1573/1000000</f>
        <v>5.388527027027027E-3</v>
      </c>
      <c r="N1573" s="1" t="s">
        <v>43</v>
      </c>
      <c r="O1573" s="1" t="s">
        <v>37</v>
      </c>
      <c r="P1573" s="1" t="s">
        <v>38</v>
      </c>
      <c r="Q1573" s="1" t="s">
        <v>38</v>
      </c>
      <c r="R1573" s="1" t="s">
        <v>39</v>
      </c>
      <c r="S1573" s="6" t="s">
        <v>1638</v>
      </c>
      <c r="T1573" s="1">
        <v>0</v>
      </c>
      <c r="U1573" s="1">
        <v>0</v>
      </c>
      <c r="V1573" s="1">
        <v>1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1</v>
      </c>
      <c r="AD1573" s="1">
        <v>0</v>
      </c>
      <c r="AE1573" s="1">
        <v>0</v>
      </c>
      <c r="AF1573" s="1">
        <v>0</v>
      </c>
      <c r="AG1573" s="1">
        <v>0</v>
      </c>
    </row>
    <row r="1574" spans="1:33" x14ac:dyDescent="0.25">
      <c r="A1574" t="s">
        <v>1385</v>
      </c>
      <c r="B1574" s="1" t="s">
        <v>292</v>
      </c>
      <c r="C1574" s="1" t="s">
        <v>378</v>
      </c>
      <c r="D1574" s="1" t="str">
        <f>CONCATENATE(B1574," ",C1574)</f>
        <v>AOC E2470SWH</v>
      </c>
      <c r="E1574" s="1">
        <v>75</v>
      </c>
      <c r="F1574" s="1">
        <f>E1574/1000</f>
        <v>7.4999999999999997E-2</v>
      </c>
      <c r="G1574" s="2">
        <v>128.31081081081081</v>
      </c>
      <c r="H1574" s="1">
        <f t="shared" si="24"/>
        <v>9457</v>
      </c>
      <c r="I1574" s="1" t="s">
        <v>56</v>
      </c>
      <c r="J1574" s="1" t="s">
        <v>53</v>
      </c>
      <c r="K1574" s="1" t="s">
        <v>42</v>
      </c>
      <c r="L1574" s="1">
        <f>E1574*G1574</f>
        <v>9623.3108108108099</v>
      </c>
      <c r="M1574" s="1">
        <f>L1574/1000000</f>
        <v>9.6233108108108104E-3</v>
      </c>
      <c r="N1574" s="1" t="s">
        <v>43</v>
      </c>
      <c r="O1574" s="1" t="s">
        <v>37</v>
      </c>
      <c r="P1574" s="1" t="s">
        <v>38</v>
      </c>
      <c r="Q1574" s="1" t="s">
        <v>38</v>
      </c>
      <c r="R1574" s="1" t="s">
        <v>49</v>
      </c>
      <c r="S1574" s="6" t="s">
        <v>1638</v>
      </c>
      <c r="T1574" s="1">
        <v>0</v>
      </c>
      <c r="U1574" s="1">
        <v>0</v>
      </c>
      <c r="V1574" s="1">
        <v>1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1</v>
      </c>
      <c r="AD1574" s="1">
        <v>0</v>
      </c>
      <c r="AE1574" s="1">
        <v>0</v>
      </c>
      <c r="AF1574" s="1">
        <v>0</v>
      </c>
      <c r="AG1574" s="1">
        <v>0</v>
      </c>
    </row>
    <row r="1575" spans="1:33" x14ac:dyDescent="0.25">
      <c r="A1575" t="s">
        <v>1385</v>
      </c>
      <c r="B1575" s="1" t="s">
        <v>292</v>
      </c>
      <c r="C1575" s="1" t="s">
        <v>379</v>
      </c>
      <c r="D1575" s="1" t="str">
        <f>CONCATENATE(B1575," ",C1575)</f>
        <v>AOC E2470Swhe</v>
      </c>
      <c r="E1575" s="1">
        <v>43</v>
      </c>
      <c r="F1575" s="1">
        <f>E1575/1000</f>
        <v>4.2999999999999997E-2</v>
      </c>
      <c r="G1575" s="2">
        <v>111.46052631578948</v>
      </c>
      <c r="H1575" s="1">
        <f t="shared" si="24"/>
        <v>8215</v>
      </c>
      <c r="I1575" s="1" t="s">
        <v>56</v>
      </c>
      <c r="J1575" s="1" t="s">
        <v>53</v>
      </c>
      <c r="K1575" s="1" t="s">
        <v>42</v>
      </c>
      <c r="L1575" s="1">
        <f>E1575*G1575</f>
        <v>4792.8026315789475</v>
      </c>
      <c r="M1575" s="1">
        <f>L1575/1000000</f>
        <v>4.7928026315789476E-3</v>
      </c>
      <c r="N1575" s="1" t="s">
        <v>43</v>
      </c>
      <c r="O1575" s="1" t="s">
        <v>37</v>
      </c>
      <c r="P1575" s="1" t="s">
        <v>38</v>
      </c>
      <c r="Q1575" s="1" t="s">
        <v>38</v>
      </c>
      <c r="R1575" s="1" t="s">
        <v>39</v>
      </c>
      <c r="S1575" s="6" t="s">
        <v>1638</v>
      </c>
      <c r="T1575" s="1">
        <v>0</v>
      </c>
      <c r="U1575" s="1">
        <v>0</v>
      </c>
      <c r="V1575" s="1">
        <v>1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1</v>
      </c>
      <c r="AD1575" s="1">
        <v>0</v>
      </c>
      <c r="AE1575" s="1">
        <v>0</v>
      </c>
      <c r="AF1575" s="1">
        <v>0</v>
      </c>
      <c r="AG1575" s="1">
        <v>0</v>
      </c>
    </row>
    <row r="1576" spans="1:33" x14ac:dyDescent="0.25">
      <c r="A1576" t="s">
        <v>1385</v>
      </c>
      <c r="B1576" s="1" t="s">
        <v>292</v>
      </c>
      <c r="C1576" s="1" t="s">
        <v>1461</v>
      </c>
      <c r="D1576" s="1" t="str">
        <f>CONCATENATE(B1576," ",C1576)</f>
        <v>AOC E2475PWJ</v>
      </c>
      <c r="E1576" s="1">
        <v>2</v>
      </c>
      <c r="F1576" s="1">
        <f>E1576/1000</f>
        <v>2E-3</v>
      </c>
      <c r="G1576" s="2">
        <v>116.48</v>
      </c>
      <c r="H1576" s="1">
        <f t="shared" si="24"/>
        <v>8585</v>
      </c>
      <c r="I1576" s="1" t="s">
        <v>56</v>
      </c>
      <c r="J1576" s="1" t="s">
        <v>53</v>
      </c>
      <c r="K1576" s="1" t="s">
        <v>42</v>
      </c>
      <c r="L1576" s="1">
        <f>E1576*G1576</f>
        <v>232.96</v>
      </c>
      <c r="M1576" s="1">
        <f>L1576/1000000</f>
        <v>2.3296000000000002E-4</v>
      </c>
      <c r="N1576" s="1" t="s">
        <v>43</v>
      </c>
      <c r="O1576" s="1" t="s">
        <v>37</v>
      </c>
      <c r="P1576" s="1" t="s">
        <v>38</v>
      </c>
      <c r="Q1576" s="1" t="s">
        <v>38</v>
      </c>
      <c r="R1576" s="1" t="s">
        <v>274</v>
      </c>
      <c r="S1576" s="6" t="s">
        <v>1638</v>
      </c>
      <c r="T1576" s="1">
        <v>0</v>
      </c>
      <c r="U1576" s="1">
        <v>0</v>
      </c>
      <c r="V1576" s="1">
        <v>1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1</v>
      </c>
      <c r="AD1576" s="1">
        <v>0</v>
      </c>
      <c r="AE1576" s="1">
        <v>0</v>
      </c>
      <c r="AF1576" s="1">
        <v>0</v>
      </c>
      <c r="AG1576" s="1">
        <v>0</v>
      </c>
    </row>
    <row r="1577" spans="1:33" x14ac:dyDescent="0.25">
      <c r="A1577" t="s">
        <v>1385</v>
      </c>
      <c r="B1577" s="1" t="s">
        <v>292</v>
      </c>
      <c r="C1577" s="1" t="s">
        <v>380</v>
      </c>
      <c r="D1577" s="1" t="str">
        <f>CONCATENATE(B1577," ",C1577)</f>
        <v>AOC E2475SWJ</v>
      </c>
      <c r="E1577" s="1">
        <v>177</v>
      </c>
      <c r="F1577" s="1">
        <f>E1577/1000</f>
        <v>0.17699999999999999</v>
      </c>
      <c r="G1577" s="2">
        <v>132.66554054054055</v>
      </c>
      <c r="H1577" s="1">
        <f t="shared" si="24"/>
        <v>9777</v>
      </c>
      <c r="I1577" s="1" t="s">
        <v>56</v>
      </c>
      <c r="J1577" s="1" t="s">
        <v>53</v>
      </c>
      <c r="K1577" s="1" t="s">
        <v>42</v>
      </c>
      <c r="L1577" s="1">
        <f>E1577*G1577</f>
        <v>23481.800675675677</v>
      </c>
      <c r="M1577" s="1">
        <f>L1577/1000000</f>
        <v>2.3481800675675676E-2</v>
      </c>
      <c r="N1577" s="1" t="s">
        <v>43</v>
      </c>
      <c r="O1577" s="1" t="s">
        <v>37</v>
      </c>
      <c r="P1577" s="1" t="s">
        <v>38</v>
      </c>
      <c r="Q1577" s="1" t="s">
        <v>38</v>
      </c>
      <c r="R1577" s="1" t="s">
        <v>274</v>
      </c>
      <c r="S1577" s="6" t="s">
        <v>1638</v>
      </c>
      <c r="T1577" s="1">
        <v>0</v>
      </c>
      <c r="U1577" s="1">
        <v>0</v>
      </c>
      <c r="V1577" s="1">
        <v>1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1</v>
      </c>
      <c r="AD1577" s="1">
        <v>0</v>
      </c>
      <c r="AE1577" s="1">
        <v>0</v>
      </c>
      <c r="AF1577" s="1">
        <v>0</v>
      </c>
      <c r="AG1577" s="1">
        <v>0</v>
      </c>
    </row>
    <row r="1578" spans="1:33" x14ac:dyDescent="0.25">
      <c r="A1578" t="s">
        <v>1385</v>
      </c>
      <c r="B1578" s="1" t="s">
        <v>292</v>
      </c>
      <c r="C1578" s="1" t="s">
        <v>381</v>
      </c>
      <c r="D1578" s="1" t="str">
        <f>CONCATENATE(B1578," ",C1578)</f>
        <v>AOC e719sd</v>
      </c>
      <c r="E1578" s="1">
        <v>3</v>
      </c>
      <c r="F1578" s="1">
        <f>E1578/1000</f>
        <v>3.0000000000000001E-3</v>
      </c>
      <c r="G1578" s="2">
        <v>98.513513513513516</v>
      </c>
      <c r="H1578" s="1">
        <f t="shared" si="24"/>
        <v>7260</v>
      </c>
      <c r="I1578" s="1" t="s">
        <v>182</v>
      </c>
      <c r="J1578" s="1" t="s">
        <v>183</v>
      </c>
      <c r="K1578" s="1" t="s">
        <v>184</v>
      </c>
      <c r="L1578" s="1">
        <f>E1578*G1578</f>
        <v>295.54054054054052</v>
      </c>
      <c r="M1578" s="1">
        <f>L1578/1000000</f>
        <v>2.955405405405405E-4</v>
      </c>
      <c r="N1578" s="1" t="s">
        <v>36</v>
      </c>
      <c r="O1578" s="1" t="s">
        <v>37</v>
      </c>
      <c r="P1578" s="1" t="s">
        <v>38</v>
      </c>
      <c r="Q1578" s="1" t="s">
        <v>38</v>
      </c>
      <c r="R1578" s="1" t="s">
        <v>39</v>
      </c>
      <c r="S1578" s="6" t="s">
        <v>1638</v>
      </c>
      <c r="T1578" s="1">
        <v>0</v>
      </c>
      <c r="U1578" s="1">
        <v>1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1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</row>
    <row r="1579" spans="1:33" x14ac:dyDescent="0.25">
      <c r="A1579" t="s">
        <v>1385</v>
      </c>
      <c r="B1579" s="1" t="s">
        <v>292</v>
      </c>
      <c r="C1579" s="1" t="s">
        <v>382</v>
      </c>
      <c r="D1579" s="1" t="str">
        <f>CONCATENATE(B1579," ",C1579)</f>
        <v>AOC e719sda</v>
      </c>
      <c r="E1579" s="1">
        <v>36</v>
      </c>
      <c r="F1579" s="1">
        <f>E1579/1000</f>
        <v>3.5999999999999997E-2</v>
      </c>
      <c r="G1579" s="2">
        <v>117.23684210526316</v>
      </c>
      <c r="H1579" s="1">
        <f t="shared" si="24"/>
        <v>8640</v>
      </c>
      <c r="I1579" s="1" t="s">
        <v>182</v>
      </c>
      <c r="J1579" s="1" t="s">
        <v>183</v>
      </c>
      <c r="K1579" s="1" t="s">
        <v>184</v>
      </c>
      <c r="L1579" s="1">
        <f>E1579*G1579</f>
        <v>4220.5263157894742</v>
      </c>
      <c r="M1579" s="1">
        <f>L1579/1000000</f>
        <v>4.220526315789474E-3</v>
      </c>
      <c r="N1579" s="1" t="s">
        <v>36</v>
      </c>
      <c r="O1579" s="1" t="s">
        <v>37</v>
      </c>
      <c r="P1579" s="1" t="s">
        <v>38</v>
      </c>
      <c r="Q1579" s="1" t="s">
        <v>38</v>
      </c>
      <c r="R1579" s="1" t="s">
        <v>39</v>
      </c>
      <c r="S1579" s="6" t="s">
        <v>1638</v>
      </c>
      <c r="T1579" s="1">
        <v>0</v>
      </c>
      <c r="U1579" s="1">
        <v>1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1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</row>
    <row r="1580" spans="1:33" x14ac:dyDescent="0.25">
      <c r="A1580" t="s">
        <v>1385</v>
      </c>
      <c r="B1580" s="1" t="s">
        <v>292</v>
      </c>
      <c r="C1580" s="1" t="s">
        <v>383</v>
      </c>
      <c r="D1580" s="1" t="str">
        <f>CONCATENATE(B1580," ",C1580)</f>
        <v>AOC E970SWN</v>
      </c>
      <c r="E1580" s="1">
        <v>2633</v>
      </c>
      <c r="F1580" s="1">
        <f>E1580/1000</f>
        <v>2.633</v>
      </c>
      <c r="G1580" s="2">
        <v>70.165540540540547</v>
      </c>
      <c r="H1580" s="1">
        <f t="shared" si="24"/>
        <v>5171</v>
      </c>
      <c r="I1580" s="1" t="s">
        <v>34</v>
      </c>
      <c r="J1580" s="1" t="s">
        <v>34</v>
      </c>
      <c r="K1580" s="1" t="s">
        <v>35</v>
      </c>
      <c r="L1580" s="1">
        <f>E1580*G1580</f>
        <v>184745.86824324325</v>
      </c>
      <c r="M1580" s="1">
        <f>L1580/1000000</f>
        <v>0.18474586824324327</v>
      </c>
      <c r="N1580" s="1" t="s">
        <v>36</v>
      </c>
      <c r="O1580" s="1" t="s">
        <v>37</v>
      </c>
      <c r="P1580" s="1" t="s">
        <v>38</v>
      </c>
      <c r="Q1580" s="1" t="s">
        <v>38</v>
      </c>
      <c r="R1580" s="1" t="s">
        <v>39</v>
      </c>
      <c r="S1580" s="6" t="s">
        <v>1638</v>
      </c>
      <c r="T1580" s="1">
        <v>0</v>
      </c>
      <c r="U1580" s="1">
        <v>1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1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</row>
    <row r="1581" spans="1:33" x14ac:dyDescent="0.25">
      <c r="A1581" t="s">
        <v>1385</v>
      </c>
      <c r="B1581" s="1" t="s">
        <v>292</v>
      </c>
      <c r="C1581" s="1" t="s">
        <v>384</v>
      </c>
      <c r="D1581" s="1" t="str">
        <f>CONCATENATE(B1581," ",C1581)</f>
        <v>AOC G2260VWQ6</v>
      </c>
      <c r="E1581" s="1">
        <v>87</v>
      </c>
      <c r="F1581" s="1">
        <f>E1581/1000</f>
        <v>8.6999999999999994E-2</v>
      </c>
      <c r="G1581" s="2">
        <v>118.06306306306305</v>
      </c>
      <c r="H1581" s="1">
        <f t="shared" si="24"/>
        <v>8701</v>
      </c>
      <c r="I1581" s="1" t="s">
        <v>41</v>
      </c>
      <c r="J1581" s="1" t="s">
        <v>41</v>
      </c>
      <c r="K1581" s="1" t="s">
        <v>42</v>
      </c>
      <c r="L1581" s="1">
        <f>E1581*G1581</f>
        <v>10271.486486486487</v>
      </c>
      <c r="M1581" s="1">
        <f>L1581/1000000</f>
        <v>1.0271486486486486E-2</v>
      </c>
      <c r="N1581" s="1" t="s">
        <v>43</v>
      </c>
      <c r="O1581" s="1" t="s">
        <v>37</v>
      </c>
      <c r="P1581" s="1" t="s">
        <v>38</v>
      </c>
      <c r="Q1581" s="1" t="s">
        <v>48</v>
      </c>
      <c r="R1581" s="1" t="s">
        <v>49</v>
      </c>
      <c r="S1581" s="6" t="s">
        <v>1638</v>
      </c>
      <c r="T1581" s="1">
        <v>0</v>
      </c>
      <c r="U1581" s="1">
        <v>0</v>
      </c>
      <c r="V1581" s="1">
        <v>0</v>
      </c>
      <c r="W1581" s="1">
        <v>0</v>
      </c>
      <c r="X1581" s="1">
        <v>1</v>
      </c>
      <c r="Y1581" s="1">
        <v>0</v>
      </c>
      <c r="Z1581" s="1">
        <v>0</v>
      </c>
      <c r="AA1581" s="1">
        <v>0</v>
      </c>
      <c r="AB1581" s="1">
        <v>1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</row>
    <row r="1582" spans="1:33" x14ac:dyDescent="0.25">
      <c r="A1582" t="s">
        <v>1385</v>
      </c>
      <c r="B1582" s="1" t="s">
        <v>292</v>
      </c>
      <c r="C1582" s="1" t="s">
        <v>1462</v>
      </c>
      <c r="D1582" s="1" t="str">
        <f>CONCATENATE(B1582," ",C1582)</f>
        <v>AOC G2460FQ</v>
      </c>
      <c r="E1582" s="1">
        <v>9</v>
      </c>
      <c r="F1582" s="1">
        <f>E1582/1000</f>
        <v>8.9999999999999993E-3</v>
      </c>
      <c r="G1582" s="2">
        <v>228.98648648648648</v>
      </c>
      <c r="H1582" s="1">
        <f t="shared" si="24"/>
        <v>16876</v>
      </c>
      <c r="I1582" s="1" t="s">
        <v>53</v>
      </c>
      <c r="J1582" s="1" t="s">
        <v>53</v>
      </c>
      <c r="K1582" s="1" t="s">
        <v>42</v>
      </c>
      <c r="L1582" s="1">
        <f>E1582*G1582</f>
        <v>2060.8783783783783</v>
      </c>
      <c r="M1582" s="1">
        <f>L1582/1000000</f>
        <v>2.0608783783783785E-3</v>
      </c>
      <c r="N1582" s="1" t="s">
        <v>43</v>
      </c>
      <c r="O1582" s="1" t="s">
        <v>37</v>
      </c>
      <c r="P1582" s="1" t="s">
        <v>38</v>
      </c>
      <c r="Q1582" s="1" t="s">
        <v>48</v>
      </c>
      <c r="R1582" s="1" t="s">
        <v>49</v>
      </c>
      <c r="S1582" s="6" t="s">
        <v>1638</v>
      </c>
      <c r="T1582" s="1">
        <v>0</v>
      </c>
      <c r="U1582" s="1">
        <v>0</v>
      </c>
      <c r="V1582" s="1">
        <v>0</v>
      </c>
      <c r="W1582" s="1">
        <v>0</v>
      </c>
      <c r="X1582" s="1">
        <v>1</v>
      </c>
      <c r="Y1582" s="1">
        <v>0</v>
      </c>
      <c r="Z1582" s="1">
        <v>0</v>
      </c>
      <c r="AA1582" s="1">
        <v>0</v>
      </c>
      <c r="AB1582" s="1">
        <v>0</v>
      </c>
      <c r="AC1582" s="1">
        <v>1</v>
      </c>
      <c r="AD1582" s="1">
        <v>0</v>
      </c>
      <c r="AE1582" s="1">
        <v>0</v>
      </c>
      <c r="AF1582" s="1">
        <v>0</v>
      </c>
      <c r="AG1582" s="1">
        <v>0</v>
      </c>
    </row>
    <row r="1583" spans="1:33" x14ac:dyDescent="0.25">
      <c r="A1583" t="s">
        <v>1385</v>
      </c>
      <c r="B1583" s="1" t="s">
        <v>292</v>
      </c>
      <c r="C1583" s="1" t="s">
        <v>386</v>
      </c>
      <c r="D1583" s="1" t="str">
        <f>CONCATENATE(B1583," ",C1583)</f>
        <v>AOC G2460PF</v>
      </c>
      <c r="E1583" s="1">
        <v>158</v>
      </c>
      <c r="F1583" s="1">
        <f>E1583/1000</f>
        <v>0.158</v>
      </c>
      <c r="G1583" s="2">
        <v>223.53378378378378</v>
      </c>
      <c r="H1583" s="1">
        <f t="shared" si="24"/>
        <v>16474</v>
      </c>
      <c r="I1583" s="1" t="s">
        <v>53</v>
      </c>
      <c r="J1583" s="1" t="s">
        <v>53</v>
      </c>
      <c r="K1583" s="1" t="s">
        <v>42</v>
      </c>
      <c r="L1583" s="1">
        <f>E1583*G1583</f>
        <v>35318.337837837833</v>
      </c>
      <c r="M1583" s="1">
        <f>L1583/1000000</f>
        <v>3.5318337837837832E-2</v>
      </c>
      <c r="N1583" s="1" t="s">
        <v>43</v>
      </c>
      <c r="O1583" s="1" t="s">
        <v>37</v>
      </c>
      <c r="P1583" s="1" t="s">
        <v>38</v>
      </c>
      <c r="Q1583" s="1" t="s">
        <v>48</v>
      </c>
      <c r="R1583" s="1" t="s">
        <v>49</v>
      </c>
      <c r="S1583" s="6" t="s">
        <v>1638</v>
      </c>
      <c r="T1583" s="1">
        <v>0</v>
      </c>
      <c r="U1583" s="1">
        <v>0</v>
      </c>
      <c r="V1583" s="1">
        <v>0</v>
      </c>
      <c r="W1583" s="1">
        <v>0</v>
      </c>
      <c r="X1583" s="1">
        <v>1</v>
      </c>
      <c r="Y1583" s="1">
        <v>0</v>
      </c>
      <c r="Z1583" s="1">
        <v>0</v>
      </c>
      <c r="AA1583" s="1">
        <v>0</v>
      </c>
      <c r="AB1583" s="1">
        <v>0</v>
      </c>
      <c r="AC1583" s="1">
        <v>1</v>
      </c>
      <c r="AD1583" s="1">
        <v>0</v>
      </c>
      <c r="AE1583" s="1">
        <v>0</v>
      </c>
      <c r="AF1583" s="1">
        <v>0</v>
      </c>
      <c r="AG1583" s="1">
        <v>0</v>
      </c>
    </row>
    <row r="1584" spans="1:33" x14ac:dyDescent="0.25">
      <c r="A1584" t="s">
        <v>1385</v>
      </c>
      <c r="B1584" s="1" t="s">
        <v>292</v>
      </c>
      <c r="C1584" s="1" t="s">
        <v>387</v>
      </c>
      <c r="D1584" s="1" t="str">
        <f>CONCATENATE(B1584," ",C1584)</f>
        <v>AOC G2460VQ6</v>
      </c>
      <c r="E1584" s="1">
        <v>185</v>
      </c>
      <c r="F1584" s="1">
        <f>E1584/1000</f>
        <v>0.185</v>
      </c>
      <c r="G1584" s="2">
        <v>135.40540540540542</v>
      </c>
      <c r="H1584" s="1">
        <f t="shared" si="24"/>
        <v>9979</v>
      </c>
      <c r="I1584" s="1" t="s">
        <v>53</v>
      </c>
      <c r="J1584" s="1" t="s">
        <v>53</v>
      </c>
      <c r="K1584" s="1" t="s">
        <v>42</v>
      </c>
      <c r="L1584" s="1">
        <f>E1584*G1584</f>
        <v>25050.000000000004</v>
      </c>
      <c r="M1584" s="1">
        <f>L1584/1000000</f>
        <v>2.5050000000000003E-2</v>
      </c>
      <c r="N1584" s="1" t="s">
        <v>43</v>
      </c>
      <c r="O1584" s="1" t="s">
        <v>37</v>
      </c>
      <c r="P1584" s="1" t="s">
        <v>38</v>
      </c>
      <c r="Q1584" s="1" t="s">
        <v>48</v>
      </c>
      <c r="R1584" s="1" t="s">
        <v>49</v>
      </c>
      <c r="S1584" s="6" t="s">
        <v>1638</v>
      </c>
      <c r="T1584" s="1">
        <v>0</v>
      </c>
      <c r="U1584" s="1">
        <v>0</v>
      </c>
      <c r="V1584" s="1">
        <v>0</v>
      </c>
      <c r="W1584" s="1">
        <v>0</v>
      </c>
      <c r="X1584" s="1">
        <v>1</v>
      </c>
      <c r="Y1584" s="1">
        <v>0</v>
      </c>
      <c r="Z1584" s="1">
        <v>0</v>
      </c>
      <c r="AA1584" s="1">
        <v>0</v>
      </c>
      <c r="AB1584" s="1">
        <v>0</v>
      </c>
      <c r="AC1584" s="1">
        <v>1</v>
      </c>
      <c r="AD1584" s="1">
        <v>0</v>
      </c>
      <c r="AE1584" s="1">
        <v>0</v>
      </c>
      <c r="AF1584" s="1">
        <v>0</v>
      </c>
      <c r="AG1584" s="1">
        <v>0</v>
      </c>
    </row>
    <row r="1585" spans="1:33" x14ac:dyDescent="0.25">
      <c r="A1585" t="s">
        <v>1385</v>
      </c>
      <c r="B1585" s="1" t="s">
        <v>292</v>
      </c>
      <c r="C1585" s="1" t="s">
        <v>389</v>
      </c>
      <c r="D1585" s="1" t="str">
        <f>CONCATENATE(B1585," ",C1585)</f>
        <v>AOC G2590FX</v>
      </c>
      <c r="E1585" s="1">
        <v>315</v>
      </c>
      <c r="F1585" s="1">
        <f>E1585/1000</f>
        <v>0.315</v>
      </c>
      <c r="G1585" s="2">
        <v>204.26126126126127</v>
      </c>
      <c r="H1585" s="1">
        <f t="shared" si="24"/>
        <v>15054</v>
      </c>
      <c r="I1585" s="1" t="s">
        <v>53</v>
      </c>
      <c r="J1585" s="1" t="s">
        <v>53</v>
      </c>
      <c r="K1585" s="1" t="s">
        <v>42</v>
      </c>
      <c r="L1585" s="1">
        <f>E1585*G1585</f>
        <v>64342.2972972973</v>
      </c>
      <c r="M1585" s="1">
        <f>L1585/1000000</f>
        <v>6.4342297297297305E-2</v>
      </c>
      <c r="N1585" s="1" t="s">
        <v>43</v>
      </c>
      <c r="O1585" s="1" t="s">
        <v>37</v>
      </c>
      <c r="P1585" s="1" t="s">
        <v>38</v>
      </c>
      <c r="Q1585" s="1" t="s">
        <v>48</v>
      </c>
      <c r="R1585" s="1" t="s">
        <v>49</v>
      </c>
      <c r="S1585" s="6" t="s">
        <v>1638</v>
      </c>
      <c r="T1585" s="1">
        <v>0</v>
      </c>
      <c r="U1585" s="1">
        <v>0</v>
      </c>
      <c r="V1585" s="1">
        <v>0</v>
      </c>
      <c r="W1585" s="1">
        <v>0</v>
      </c>
      <c r="X1585" s="1">
        <v>1</v>
      </c>
      <c r="Y1585" s="1">
        <v>0</v>
      </c>
      <c r="Z1585" s="1">
        <v>0</v>
      </c>
      <c r="AA1585" s="1">
        <v>0</v>
      </c>
      <c r="AB1585" s="1">
        <v>0</v>
      </c>
      <c r="AC1585" s="1">
        <v>1</v>
      </c>
      <c r="AD1585" s="1">
        <v>0</v>
      </c>
      <c r="AE1585" s="1">
        <v>0</v>
      </c>
      <c r="AF1585" s="1">
        <v>0</v>
      </c>
      <c r="AG1585" s="1">
        <v>0</v>
      </c>
    </row>
    <row r="1586" spans="1:33" x14ac:dyDescent="0.25">
      <c r="A1586" t="s">
        <v>1385</v>
      </c>
      <c r="B1586" s="1" t="s">
        <v>292</v>
      </c>
      <c r="C1586" s="1" t="s">
        <v>390</v>
      </c>
      <c r="D1586" s="1" t="str">
        <f>CONCATENATE(B1586," ",C1586)</f>
        <v>AOC G2590PX</v>
      </c>
      <c r="E1586" s="1">
        <v>123</v>
      </c>
      <c r="F1586" s="1">
        <f>E1586/1000</f>
        <v>0.123</v>
      </c>
      <c r="G1586" s="2">
        <v>266.14864864864865</v>
      </c>
      <c r="H1586" s="1">
        <f t="shared" si="24"/>
        <v>19615</v>
      </c>
      <c r="I1586" s="1" t="s">
        <v>156</v>
      </c>
      <c r="J1586" s="1" t="s">
        <v>157</v>
      </c>
      <c r="K1586" s="1" t="s">
        <v>42</v>
      </c>
      <c r="L1586" s="1">
        <f>E1586*G1586</f>
        <v>32736.283783783783</v>
      </c>
      <c r="M1586" s="1">
        <f>L1586/1000000</f>
        <v>3.2736283783783786E-2</v>
      </c>
      <c r="N1586" s="1" t="s">
        <v>43</v>
      </c>
      <c r="O1586" s="1" t="s">
        <v>37</v>
      </c>
      <c r="P1586" s="1" t="s">
        <v>38</v>
      </c>
      <c r="Q1586" s="1" t="s">
        <v>48</v>
      </c>
      <c r="R1586" s="1" t="s">
        <v>49</v>
      </c>
      <c r="S1586" s="6" t="s">
        <v>1638</v>
      </c>
      <c r="T1586" s="1">
        <v>0</v>
      </c>
      <c r="U1586" s="1">
        <v>0</v>
      </c>
      <c r="V1586" s="1">
        <v>0</v>
      </c>
      <c r="W1586" s="1">
        <v>0</v>
      </c>
      <c r="X1586" s="1">
        <v>1</v>
      </c>
      <c r="Y1586" s="1">
        <v>0</v>
      </c>
      <c r="Z1586" s="1">
        <v>0</v>
      </c>
      <c r="AA1586" s="1">
        <v>0</v>
      </c>
      <c r="AB1586" s="1">
        <v>0</v>
      </c>
      <c r="AC1586" s="1">
        <v>1</v>
      </c>
      <c r="AD1586" s="1">
        <v>0</v>
      </c>
      <c r="AE1586" s="1">
        <v>0</v>
      </c>
      <c r="AF1586" s="1">
        <v>0</v>
      </c>
      <c r="AG1586" s="1">
        <v>0</v>
      </c>
    </row>
    <row r="1587" spans="1:33" x14ac:dyDescent="0.25">
      <c r="A1587" t="s">
        <v>1385</v>
      </c>
      <c r="B1587" s="1" t="s">
        <v>292</v>
      </c>
      <c r="C1587" s="1" t="s">
        <v>391</v>
      </c>
      <c r="D1587" s="1" t="str">
        <f>CONCATENATE(B1587," ",C1587)</f>
        <v>AOC G2590VXQ</v>
      </c>
      <c r="E1587" s="1">
        <v>12</v>
      </c>
      <c r="F1587" s="1">
        <f>E1587/1000</f>
        <v>1.2E-2</v>
      </c>
      <c r="G1587" s="2">
        <v>159.59459459459458</v>
      </c>
      <c r="H1587" s="1">
        <f t="shared" si="24"/>
        <v>11762</v>
      </c>
      <c r="I1587" s="1" t="s">
        <v>156</v>
      </c>
      <c r="J1587" s="1" t="s">
        <v>157</v>
      </c>
      <c r="K1587" s="1" t="s">
        <v>42</v>
      </c>
      <c r="L1587" s="1">
        <f>E1587*G1587</f>
        <v>1915.135135135135</v>
      </c>
      <c r="M1587" s="1">
        <f>L1587/1000000</f>
        <v>1.915135135135135E-3</v>
      </c>
      <c r="N1587" s="1" t="s">
        <v>43</v>
      </c>
      <c r="O1587" s="1" t="s">
        <v>37</v>
      </c>
      <c r="P1587" s="1" t="s">
        <v>38</v>
      </c>
      <c r="Q1587" s="1" t="s">
        <v>48</v>
      </c>
      <c r="R1587" s="1" t="s">
        <v>49</v>
      </c>
      <c r="S1587" s="6" t="s">
        <v>1638</v>
      </c>
      <c r="T1587" s="1">
        <v>0</v>
      </c>
      <c r="U1587" s="1">
        <v>0</v>
      </c>
      <c r="V1587" s="1">
        <v>0</v>
      </c>
      <c r="W1587" s="1">
        <v>0</v>
      </c>
      <c r="X1587" s="1">
        <v>1</v>
      </c>
      <c r="Y1587" s="1">
        <v>0</v>
      </c>
      <c r="Z1587" s="1">
        <v>0</v>
      </c>
      <c r="AA1587" s="1">
        <v>0</v>
      </c>
      <c r="AB1587" s="1">
        <v>0</v>
      </c>
      <c r="AC1587" s="1">
        <v>1</v>
      </c>
      <c r="AD1587" s="1">
        <v>0</v>
      </c>
      <c r="AE1587" s="1">
        <v>0</v>
      </c>
      <c r="AF1587" s="1">
        <v>0</v>
      </c>
      <c r="AG1587" s="1">
        <v>0</v>
      </c>
    </row>
    <row r="1588" spans="1:33" x14ac:dyDescent="0.25">
      <c r="A1588" t="s">
        <v>1385</v>
      </c>
      <c r="B1588" s="1" t="s">
        <v>292</v>
      </c>
      <c r="C1588" s="1" t="s">
        <v>392</v>
      </c>
      <c r="D1588" s="1" t="str">
        <f>CONCATENATE(B1588," ",C1588)</f>
        <v>AOC G2778VQ</v>
      </c>
      <c r="E1588" s="1">
        <v>7</v>
      </c>
      <c r="F1588" s="1">
        <f>E1588/1000</f>
        <v>7.0000000000000001E-3</v>
      </c>
      <c r="G1588" s="2">
        <v>180.13157894736841</v>
      </c>
      <c r="H1588" s="1">
        <f t="shared" ref="H1588:H1651" si="25">ROUND(G1588*73.7,0)</f>
        <v>13276</v>
      </c>
      <c r="I1588" s="1" t="s">
        <v>63</v>
      </c>
      <c r="J1588" s="1" t="s">
        <v>63</v>
      </c>
      <c r="K1588" s="1" t="s">
        <v>42</v>
      </c>
      <c r="L1588" s="1">
        <f>E1588*G1588</f>
        <v>1260.921052631579</v>
      </c>
      <c r="M1588" s="1">
        <f>L1588/1000000</f>
        <v>1.2609210526315789E-3</v>
      </c>
      <c r="N1588" s="1" t="s">
        <v>43</v>
      </c>
      <c r="O1588" s="1" t="s">
        <v>37</v>
      </c>
      <c r="P1588" s="1" t="s">
        <v>38</v>
      </c>
      <c r="Q1588" s="1" t="s">
        <v>48</v>
      </c>
      <c r="R1588" s="1" t="s">
        <v>49</v>
      </c>
      <c r="S1588" s="6" t="s">
        <v>1638</v>
      </c>
      <c r="T1588" s="1">
        <v>0</v>
      </c>
      <c r="U1588" s="1">
        <v>0</v>
      </c>
      <c r="V1588" s="1">
        <v>0</v>
      </c>
      <c r="W1588" s="1">
        <v>0</v>
      </c>
      <c r="X1588" s="1">
        <v>1</v>
      </c>
      <c r="Y1588" s="1">
        <v>0</v>
      </c>
      <c r="Z1588" s="1">
        <v>0</v>
      </c>
      <c r="AA1588" s="1">
        <v>0</v>
      </c>
      <c r="AB1588" s="1">
        <v>0</v>
      </c>
      <c r="AC1588" s="1">
        <v>1</v>
      </c>
      <c r="AD1588" s="1">
        <v>0</v>
      </c>
      <c r="AE1588" s="1">
        <v>0</v>
      </c>
      <c r="AF1588" s="1">
        <v>0</v>
      </c>
      <c r="AG1588" s="1">
        <v>0</v>
      </c>
    </row>
    <row r="1589" spans="1:33" x14ac:dyDescent="0.25">
      <c r="A1589" t="s">
        <v>1385</v>
      </c>
      <c r="B1589" s="1" t="s">
        <v>292</v>
      </c>
      <c r="C1589" s="1" t="s">
        <v>393</v>
      </c>
      <c r="D1589" s="1" t="str">
        <f>CONCATENATE(B1589," ",C1589)</f>
        <v>AOC G2790PX</v>
      </c>
      <c r="E1589" s="1">
        <v>90</v>
      </c>
      <c r="F1589" s="1">
        <f>E1589/1000</f>
        <v>0.09</v>
      </c>
      <c r="G1589" s="2">
        <v>277.90540540540542</v>
      </c>
      <c r="H1589" s="1">
        <f t="shared" si="25"/>
        <v>20482</v>
      </c>
      <c r="I1589" s="1" t="s">
        <v>63</v>
      </c>
      <c r="J1589" s="1" t="s">
        <v>63</v>
      </c>
      <c r="K1589" s="1" t="s">
        <v>42</v>
      </c>
      <c r="L1589" s="1">
        <f>E1589*G1589</f>
        <v>25011.486486486487</v>
      </c>
      <c r="M1589" s="1">
        <f>L1589/1000000</f>
        <v>2.5011486486486486E-2</v>
      </c>
      <c r="N1589" s="1" t="s">
        <v>43</v>
      </c>
      <c r="O1589" s="1" t="s">
        <v>37</v>
      </c>
      <c r="P1589" s="1" t="s">
        <v>38</v>
      </c>
      <c r="Q1589" s="1" t="s">
        <v>48</v>
      </c>
      <c r="R1589" s="1" t="s">
        <v>49</v>
      </c>
      <c r="S1589" s="6" t="s">
        <v>1638</v>
      </c>
      <c r="T1589" s="1">
        <v>0</v>
      </c>
      <c r="U1589" s="1">
        <v>0</v>
      </c>
      <c r="V1589" s="1">
        <v>0</v>
      </c>
      <c r="W1589" s="1">
        <v>0</v>
      </c>
      <c r="X1589" s="1">
        <v>1</v>
      </c>
      <c r="Y1589" s="1">
        <v>0</v>
      </c>
      <c r="Z1589" s="1">
        <v>0</v>
      </c>
      <c r="AA1589" s="1">
        <v>0</v>
      </c>
      <c r="AB1589" s="1">
        <v>0</v>
      </c>
      <c r="AC1589" s="1">
        <v>1</v>
      </c>
      <c r="AD1589" s="1">
        <v>0</v>
      </c>
      <c r="AE1589" s="1">
        <v>0</v>
      </c>
      <c r="AF1589" s="1">
        <v>0</v>
      </c>
      <c r="AG1589" s="1">
        <v>0</v>
      </c>
    </row>
    <row r="1590" spans="1:33" x14ac:dyDescent="0.25">
      <c r="A1590" t="s">
        <v>1385</v>
      </c>
      <c r="B1590" s="1" t="s">
        <v>292</v>
      </c>
      <c r="C1590" s="1" t="s">
        <v>394</v>
      </c>
      <c r="D1590" s="1" t="str">
        <f>CONCATENATE(B1590," ",C1590)</f>
        <v>AOC G2868PQU</v>
      </c>
      <c r="E1590" s="1">
        <v>17</v>
      </c>
      <c r="F1590" s="1">
        <f>E1590/1000</f>
        <v>1.7000000000000001E-2</v>
      </c>
      <c r="G1590" s="2">
        <v>329.00900900900905</v>
      </c>
      <c r="H1590" s="1">
        <f t="shared" si="25"/>
        <v>24248</v>
      </c>
      <c r="I1590" s="1" t="s">
        <v>257</v>
      </c>
      <c r="J1590" s="1" t="s">
        <v>258</v>
      </c>
      <c r="K1590" s="1" t="s">
        <v>86</v>
      </c>
      <c r="L1590" s="1">
        <f>E1590*G1590</f>
        <v>5593.1531531531537</v>
      </c>
      <c r="M1590" s="1">
        <f>L1590/1000000</f>
        <v>5.5931531531531534E-3</v>
      </c>
      <c r="N1590" s="1" t="s">
        <v>87</v>
      </c>
      <c r="O1590" s="1" t="s">
        <v>37</v>
      </c>
      <c r="P1590" s="1" t="s">
        <v>38</v>
      </c>
      <c r="Q1590" s="1" t="s">
        <v>48</v>
      </c>
      <c r="R1590" s="1" t="s">
        <v>49</v>
      </c>
      <c r="S1590" s="6" t="s">
        <v>1638</v>
      </c>
      <c r="T1590" s="1">
        <v>0</v>
      </c>
      <c r="U1590" s="1">
        <v>0</v>
      </c>
      <c r="V1590" s="1">
        <v>0</v>
      </c>
      <c r="W1590" s="1">
        <v>0</v>
      </c>
      <c r="X1590" s="1">
        <v>1</v>
      </c>
      <c r="Y1590" s="1">
        <v>0</v>
      </c>
      <c r="Z1590" s="1">
        <v>0</v>
      </c>
      <c r="AA1590" s="1">
        <v>0</v>
      </c>
      <c r="AB1590" s="1">
        <v>0</v>
      </c>
      <c r="AC1590" s="1">
        <v>1</v>
      </c>
      <c r="AD1590" s="1">
        <v>0</v>
      </c>
      <c r="AE1590" s="1">
        <v>0</v>
      </c>
      <c r="AF1590" s="1">
        <v>0</v>
      </c>
      <c r="AG1590" s="1">
        <v>1</v>
      </c>
    </row>
    <row r="1591" spans="1:33" x14ac:dyDescent="0.25">
      <c r="A1591" t="s">
        <v>1385</v>
      </c>
      <c r="B1591" s="1" t="s">
        <v>292</v>
      </c>
      <c r="C1591" s="1" t="s">
        <v>395</v>
      </c>
      <c r="D1591" s="1" t="str">
        <f>CONCATENATE(B1591," ",C1591)</f>
        <v>AOC I2269VWM</v>
      </c>
      <c r="E1591" s="1">
        <v>10</v>
      </c>
      <c r="F1591" s="1">
        <f>E1591/1000</f>
        <v>0.01</v>
      </c>
      <c r="G1591" s="2">
        <v>122</v>
      </c>
      <c r="H1591" s="1">
        <f t="shared" si="25"/>
        <v>8991</v>
      </c>
      <c r="I1591" s="1" t="s">
        <v>41</v>
      </c>
      <c r="J1591" s="1" t="s">
        <v>41</v>
      </c>
      <c r="K1591" s="1" t="s">
        <v>42</v>
      </c>
      <c r="L1591" s="1">
        <f>E1591*G1591</f>
        <v>1220</v>
      </c>
      <c r="M1591" s="1">
        <f>L1591/1000000</f>
        <v>1.2199999999999999E-3</v>
      </c>
      <c r="N1591" s="1" t="s">
        <v>43</v>
      </c>
      <c r="O1591" s="1" t="s">
        <v>54</v>
      </c>
      <c r="P1591" s="1" t="s">
        <v>38</v>
      </c>
      <c r="Q1591" s="1" t="s">
        <v>38</v>
      </c>
      <c r="R1591" s="1">
        <v>0</v>
      </c>
      <c r="S1591" s="6" t="s">
        <v>1385</v>
      </c>
      <c r="T1591" s="1">
        <v>0</v>
      </c>
      <c r="U1591" s="1">
        <v>1</v>
      </c>
      <c r="V1591" s="1">
        <v>1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1</v>
      </c>
      <c r="AC1591" s="1">
        <v>0</v>
      </c>
      <c r="AD1591" s="1">
        <v>0</v>
      </c>
      <c r="AE1591" s="1">
        <v>1</v>
      </c>
      <c r="AF1591" s="1">
        <v>0</v>
      </c>
      <c r="AG1591" s="1">
        <v>0</v>
      </c>
    </row>
    <row r="1592" spans="1:33" x14ac:dyDescent="0.25">
      <c r="A1592" t="s">
        <v>1385</v>
      </c>
      <c r="B1592" s="1" t="s">
        <v>292</v>
      </c>
      <c r="C1592" s="1" t="s">
        <v>396</v>
      </c>
      <c r="D1592" s="1" t="str">
        <f>CONCATENATE(B1592," ",C1592)</f>
        <v>AOC I2280SWD</v>
      </c>
      <c r="E1592" s="1">
        <v>29</v>
      </c>
      <c r="F1592" s="1">
        <f>E1592/1000</f>
        <v>2.9000000000000001E-2</v>
      </c>
      <c r="G1592" s="2">
        <v>111.75</v>
      </c>
      <c r="H1592" s="1">
        <f t="shared" si="25"/>
        <v>8236</v>
      </c>
      <c r="I1592" s="1" t="s">
        <v>41</v>
      </c>
      <c r="J1592" s="1" t="s">
        <v>41</v>
      </c>
      <c r="K1592" s="1" t="s">
        <v>42</v>
      </c>
      <c r="L1592" s="1">
        <f>E1592*G1592</f>
        <v>3240.75</v>
      </c>
      <c r="M1592" s="1">
        <f>L1592/1000000</f>
        <v>3.2407500000000001E-3</v>
      </c>
      <c r="N1592" s="1" t="s">
        <v>43</v>
      </c>
      <c r="O1592" s="1" t="s">
        <v>54</v>
      </c>
      <c r="P1592" s="1" t="s">
        <v>38</v>
      </c>
      <c r="Q1592" s="1" t="s">
        <v>38</v>
      </c>
      <c r="R1592" s="1" t="s">
        <v>39</v>
      </c>
      <c r="S1592" s="6" t="s">
        <v>1638</v>
      </c>
      <c r="T1592" s="1">
        <v>0</v>
      </c>
      <c r="U1592" s="1">
        <v>1</v>
      </c>
      <c r="V1592" s="1">
        <v>1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1</v>
      </c>
      <c r="AC1592" s="1">
        <v>0</v>
      </c>
      <c r="AD1592" s="1">
        <v>0</v>
      </c>
      <c r="AE1592" s="1">
        <v>1</v>
      </c>
      <c r="AF1592" s="1">
        <v>0</v>
      </c>
      <c r="AG1592" s="1">
        <v>0</v>
      </c>
    </row>
    <row r="1593" spans="1:33" x14ac:dyDescent="0.25">
      <c r="A1593" t="s">
        <v>1385</v>
      </c>
      <c r="B1593" s="1" t="s">
        <v>292</v>
      </c>
      <c r="C1593" s="1" t="s">
        <v>1463</v>
      </c>
      <c r="D1593" s="1" t="str">
        <f>CONCATENATE(B1593," ",C1593)</f>
        <v>AOC I2281FWH</v>
      </c>
      <c r="E1593" s="1">
        <v>21</v>
      </c>
      <c r="F1593" s="1">
        <f>E1593/1000</f>
        <v>2.1000000000000001E-2</v>
      </c>
      <c r="G1593" s="2">
        <v>118.31081081081081</v>
      </c>
      <c r="H1593" s="1">
        <f t="shared" si="25"/>
        <v>8720</v>
      </c>
      <c r="I1593" s="1" t="s">
        <v>41</v>
      </c>
      <c r="J1593" s="1" t="s">
        <v>41</v>
      </c>
      <c r="K1593" s="1" t="s">
        <v>42</v>
      </c>
      <c r="L1593" s="1">
        <f>E1593*G1593</f>
        <v>2484.5270270270271</v>
      </c>
      <c r="M1593" s="1">
        <f>L1593/1000000</f>
        <v>2.4845270270270271E-3</v>
      </c>
      <c r="N1593" s="1" t="s">
        <v>43</v>
      </c>
      <c r="O1593" s="1" t="s">
        <v>54</v>
      </c>
      <c r="P1593" s="1" t="s">
        <v>38</v>
      </c>
      <c r="Q1593" s="1" t="s">
        <v>38</v>
      </c>
      <c r="R1593" s="1" t="s">
        <v>58</v>
      </c>
      <c r="S1593" s="6" t="s">
        <v>1385</v>
      </c>
      <c r="T1593" s="1">
        <v>0</v>
      </c>
      <c r="U1593" s="1">
        <v>1</v>
      </c>
      <c r="V1593" s="1">
        <v>1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1</v>
      </c>
      <c r="AC1593" s="1">
        <v>0</v>
      </c>
      <c r="AD1593" s="1">
        <v>0</v>
      </c>
      <c r="AE1593" s="1">
        <v>1</v>
      </c>
      <c r="AF1593" s="1">
        <v>0</v>
      </c>
      <c r="AG1593" s="1">
        <v>0</v>
      </c>
    </row>
    <row r="1594" spans="1:33" x14ac:dyDescent="0.25">
      <c r="A1594" t="s">
        <v>1385</v>
      </c>
      <c r="B1594" s="1" t="s">
        <v>292</v>
      </c>
      <c r="C1594" s="1" t="s">
        <v>1464</v>
      </c>
      <c r="D1594" s="1" t="str">
        <f>CONCATENATE(B1594," ",C1594)</f>
        <v>AOC I2369V</v>
      </c>
      <c r="E1594" s="1">
        <v>1</v>
      </c>
      <c r="F1594" s="1">
        <f>E1594/1000</f>
        <v>1E-3</v>
      </c>
      <c r="G1594" s="2">
        <v>115.06396435245078</v>
      </c>
      <c r="H1594" s="1">
        <f t="shared" si="25"/>
        <v>8480</v>
      </c>
      <c r="I1594" s="1" t="s">
        <v>174</v>
      </c>
      <c r="J1594" s="1" t="s">
        <v>174</v>
      </c>
      <c r="K1594" s="1" t="s">
        <v>42</v>
      </c>
      <c r="L1594" s="1">
        <f>E1594*G1594</f>
        <v>115.06396435245078</v>
      </c>
      <c r="M1594" s="1">
        <f>L1594/1000000</f>
        <v>1.1506396435245078E-4</v>
      </c>
      <c r="N1594" s="1" t="s">
        <v>43</v>
      </c>
      <c r="O1594" s="1" t="s">
        <v>54</v>
      </c>
      <c r="P1594" s="1" t="s">
        <v>38</v>
      </c>
      <c r="Q1594" s="1" t="s">
        <v>38</v>
      </c>
      <c r="R1594" s="1" t="s">
        <v>77</v>
      </c>
      <c r="S1594" s="6" t="s">
        <v>1636</v>
      </c>
      <c r="T1594" s="1">
        <v>0</v>
      </c>
      <c r="U1594" s="1">
        <v>0</v>
      </c>
      <c r="V1594" s="1">
        <v>1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1</v>
      </c>
      <c r="AD1594" s="1">
        <v>0</v>
      </c>
      <c r="AE1594" s="1">
        <v>1</v>
      </c>
      <c r="AF1594" s="1">
        <v>0</v>
      </c>
      <c r="AG1594" s="1">
        <v>0</v>
      </c>
    </row>
    <row r="1595" spans="1:33" x14ac:dyDescent="0.25">
      <c r="A1595" t="s">
        <v>1385</v>
      </c>
      <c r="B1595" s="1" t="s">
        <v>292</v>
      </c>
      <c r="C1595" s="1" t="s">
        <v>397</v>
      </c>
      <c r="D1595" s="1" t="str">
        <f>CONCATENATE(B1595," ",C1595)</f>
        <v>AOC I2381FH</v>
      </c>
      <c r="E1595" s="1">
        <v>4</v>
      </c>
      <c r="F1595" s="1">
        <f>E1595/1000</f>
        <v>4.0000000000000001E-3</v>
      </c>
      <c r="G1595" s="2">
        <v>154.78082191780823</v>
      </c>
      <c r="H1595" s="1">
        <f t="shared" si="25"/>
        <v>11407</v>
      </c>
      <c r="I1595" s="1" t="s">
        <v>174</v>
      </c>
      <c r="J1595" s="1" t="s">
        <v>174</v>
      </c>
      <c r="K1595" s="1" t="s">
        <v>42</v>
      </c>
      <c r="L1595" s="1">
        <f>E1595*G1595</f>
        <v>619.1232876712329</v>
      </c>
      <c r="M1595" s="1">
        <f>L1595/1000000</f>
        <v>6.1912328767123293E-4</v>
      </c>
      <c r="N1595" s="1" t="s">
        <v>43</v>
      </c>
      <c r="O1595" s="1" t="s">
        <v>54</v>
      </c>
      <c r="P1595" s="1" t="s">
        <v>38</v>
      </c>
      <c r="Q1595" s="1" t="s">
        <v>38</v>
      </c>
      <c r="R1595" s="1">
        <v>0</v>
      </c>
      <c r="S1595" s="6" t="s">
        <v>1637</v>
      </c>
      <c r="T1595" s="1">
        <v>0</v>
      </c>
      <c r="U1595" s="1">
        <v>0</v>
      </c>
      <c r="V1595" s="1">
        <v>1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1</v>
      </c>
      <c r="AD1595" s="1">
        <v>0</v>
      </c>
      <c r="AE1595" s="1">
        <v>1</v>
      </c>
      <c r="AF1595" s="1">
        <v>0</v>
      </c>
      <c r="AG1595" s="1">
        <v>0</v>
      </c>
    </row>
    <row r="1596" spans="1:33" x14ac:dyDescent="0.25">
      <c r="A1596" t="s">
        <v>1385</v>
      </c>
      <c r="B1596" s="1" t="s">
        <v>292</v>
      </c>
      <c r="C1596" s="1" t="s">
        <v>1465</v>
      </c>
      <c r="D1596" s="1" t="str">
        <f>CONCATENATE(B1596," ",C1596)</f>
        <v>AOC i2460Pxqu</v>
      </c>
      <c r="E1596" s="1">
        <v>1</v>
      </c>
      <c r="F1596" s="1">
        <f>E1596/1000</f>
        <v>1E-3</v>
      </c>
      <c r="G1596" s="2">
        <v>231.1875</v>
      </c>
      <c r="H1596" s="1">
        <f t="shared" si="25"/>
        <v>17039</v>
      </c>
      <c r="I1596" s="1" t="s">
        <v>92</v>
      </c>
      <c r="J1596" s="1" t="s">
        <v>92</v>
      </c>
      <c r="K1596" s="1" t="s">
        <v>93</v>
      </c>
      <c r="L1596" s="1">
        <f>E1596*G1596</f>
        <v>231.1875</v>
      </c>
      <c r="M1596" s="1">
        <f>L1596/1000000</f>
        <v>2.311875E-4</v>
      </c>
      <c r="N1596" s="1" t="s">
        <v>43</v>
      </c>
      <c r="O1596" s="1" t="s">
        <v>54</v>
      </c>
      <c r="P1596" s="1" t="s">
        <v>38</v>
      </c>
      <c r="Q1596" s="1" t="s">
        <v>38</v>
      </c>
      <c r="R1596" s="1" t="s">
        <v>77</v>
      </c>
      <c r="S1596" s="6" t="s">
        <v>1385</v>
      </c>
      <c r="T1596" s="1">
        <v>0</v>
      </c>
      <c r="U1596" s="1">
        <v>0</v>
      </c>
      <c r="V1596" s="1">
        <v>1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1</v>
      </c>
      <c r="AD1596" s="1">
        <v>0</v>
      </c>
      <c r="AE1596" s="1">
        <v>1</v>
      </c>
      <c r="AF1596" s="1">
        <v>0</v>
      </c>
      <c r="AG1596" s="1">
        <v>0</v>
      </c>
    </row>
    <row r="1597" spans="1:33" x14ac:dyDescent="0.25">
      <c r="A1597" t="s">
        <v>1385</v>
      </c>
      <c r="B1597" s="1" t="s">
        <v>292</v>
      </c>
      <c r="C1597" s="1" t="s">
        <v>398</v>
      </c>
      <c r="D1597" s="1" t="str">
        <f>CONCATENATE(B1597," ",C1597)</f>
        <v>AOC I2480SX</v>
      </c>
      <c r="E1597" s="1">
        <v>728</v>
      </c>
      <c r="F1597" s="1">
        <f>E1597/1000</f>
        <v>0.72799999999999998</v>
      </c>
      <c r="G1597" s="2">
        <v>114.72972972972973</v>
      </c>
      <c r="H1597" s="1">
        <f t="shared" si="25"/>
        <v>8456</v>
      </c>
      <c r="I1597" s="1" t="s">
        <v>52</v>
      </c>
      <c r="J1597" s="1" t="s">
        <v>53</v>
      </c>
      <c r="K1597" s="1" t="s">
        <v>42</v>
      </c>
      <c r="L1597" s="1">
        <f>E1597*G1597</f>
        <v>83523.24324324324</v>
      </c>
      <c r="M1597" s="1">
        <f>L1597/1000000</f>
        <v>8.3523243243243242E-2</v>
      </c>
      <c r="N1597" s="1" t="s">
        <v>43</v>
      </c>
      <c r="O1597" s="1" t="s">
        <v>54</v>
      </c>
      <c r="P1597" s="1" t="s">
        <v>38</v>
      </c>
      <c r="Q1597" s="1" t="s">
        <v>38</v>
      </c>
      <c r="R1597" s="1" t="s">
        <v>39</v>
      </c>
      <c r="S1597" s="6" t="s">
        <v>1638</v>
      </c>
      <c r="T1597" s="1">
        <v>0</v>
      </c>
      <c r="U1597" s="1">
        <v>0</v>
      </c>
      <c r="V1597" s="1">
        <v>1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1</v>
      </c>
      <c r="AD1597" s="1">
        <v>0</v>
      </c>
      <c r="AE1597" s="1">
        <v>1</v>
      </c>
      <c r="AF1597" s="1">
        <v>0</v>
      </c>
      <c r="AG1597" s="1">
        <v>0</v>
      </c>
    </row>
    <row r="1598" spans="1:33" x14ac:dyDescent="0.25">
      <c r="A1598" t="s">
        <v>1385</v>
      </c>
      <c r="B1598" s="1" t="s">
        <v>292</v>
      </c>
      <c r="C1598" s="1" t="s">
        <v>399</v>
      </c>
      <c r="D1598" s="1" t="str">
        <f>CONCATENATE(B1598," ",C1598)</f>
        <v>AOC I2481FXH</v>
      </c>
      <c r="E1598" s="1">
        <v>304</v>
      </c>
      <c r="F1598" s="1">
        <f>E1598/1000</f>
        <v>0.30399999999999999</v>
      </c>
      <c r="G1598" s="2">
        <v>145.81081081081081</v>
      </c>
      <c r="H1598" s="1">
        <f t="shared" si="25"/>
        <v>10746</v>
      </c>
      <c r="I1598" s="1" t="s">
        <v>52</v>
      </c>
      <c r="J1598" s="1" t="s">
        <v>53</v>
      </c>
      <c r="K1598" s="1" t="s">
        <v>42</v>
      </c>
      <c r="L1598" s="1">
        <f>E1598*G1598</f>
        <v>44326.486486486487</v>
      </c>
      <c r="M1598" s="1">
        <f>L1598/1000000</f>
        <v>4.4326486486486488E-2</v>
      </c>
      <c r="N1598" s="1" t="s">
        <v>43</v>
      </c>
      <c r="O1598" s="1" t="s">
        <v>54</v>
      </c>
      <c r="P1598" s="1" t="s">
        <v>38</v>
      </c>
      <c r="Q1598" s="1" t="s">
        <v>38</v>
      </c>
      <c r="R1598" s="1" t="s">
        <v>58</v>
      </c>
      <c r="S1598" s="6" t="s">
        <v>1638</v>
      </c>
      <c r="T1598" s="1">
        <v>0</v>
      </c>
      <c r="U1598" s="1">
        <v>0</v>
      </c>
      <c r="V1598" s="1">
        <v>1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1</v>
      </c>
      <c r="AD1598" s="1">
        <v>0</v>
      </c>
      <c r="AE1598" s="1">
        <v>1</v>
      </c>
      <c r="AF1598" s="1">
        <v>0</v>
      </c>
      <c r="AG1598" s="1">
        <v>0</v>
      </c>
    </row>
    <row r="1599" spans="1:33" x14ac:dyDescent="0.25">
      <c r="A1599" t="s">
        <v>1385</v>
      </c>
      <c r="B1599" s="1" t="s">
        <v>292</v>
      </c>
      <c r="C1599" s="1" t="s">
        <v>1466</v>
      </c>
      <c r="D1599" s="1" t="str">
        <f>CONCATENATE(B1599," ",C1599)</f>
        <v>AOC I2490PXQU</v>
      </c>
      <c r="E1599" s="1">
        <v>59</v>
      </c>
      <c r="F1599" s="1">
        <f>E1599/1000</f>
        <v>5.8999999999999997E-2</v>
      </c>
      <c r="G1599" s="2">
        <v>182.29729729729729</v>
      </c>
      <c r="H1599" s="1">
        <f t="shared" si="25"/>
        <v>13435</v>
      </c>
      <c r="I1599" s="1" t="s">
        <v>52</v>
      </c>
      <c r="J1599" s="1" t="s">
        <v>53</v>
      </c>
      <c r="K1599" s="1" t="s">
        <v>42</v>
      </c>
      <c r="L1599" s="1">
        <f>E1599*G1599</f>
        <v>10755.54054054054</v>
      </c>
      <c r="M1599" s="1">
        <f>L1599/1000000</f>
        <v>1.075554054054054E-2</v>
      </c>
      <c r="N1599" s="1" t="s">
        <v>43</v>
      </c>
      <c r="O1599" s="1" t="s">
        <v>54</v>
      </c>
      <c r="P1599" s="1" t="s">
        <v>38</v>
      </c>
      <c r="Q1599" s="1" t="s">
        <v>38</v>
      </c>
      <c r="R1599" s="1">
        <v>0</v>
      </c>
      <c r="S1599" s="6" t="s">
        <v>1638</v>
      </c>
      <c r="T1599" s="1">
        <v>0</v>
      </c>
      <c r="U1599" s="1">
        <v>0</v>
      </c>
      <c r="V1599" s="1">
        <v>1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1</v>
      </c>
      <c r="AD1599" s="1">
        <v>0</v>
      </c>
      <c r="AE1599" s="1">
        <v>1</v>
      </c>
      <c r="AF1599" s="1">
        <v>0</v>
      </c>
      <c r="AG1599" s="1">
        <v>0</v>
      </c>
    </row>
    <row r="1600" spans="1:33" x14ac:dyDescent="0.25">
      <c r="A1600" t="s">
        <v>1385</v>
      </c>
      <c r="B1600" s="1" t="s">
        <v>292</v>
      </c>
      <c r="C1600" s="1" t="s">
        <v>400</v>
      </c>
      <c r="D1600" s="1" t="str">
        <f>CONCATENATE(B1600," ",C1600)</f>
        <v>AOC I2490PXQU/BT</v>
      </c>
      <c r="E1600" s="1">
        <v>154</v>
      </c>
      <c r="F1600" s="1">
        <f>E1600/1000</f>
        <v>0.154</v>
      </c>
      <c r="G1600" s="2">
        <v>178.01351351351352</v>
      </c>
      <c r="H1600" s="1">
        <f t="shared" si="25"/>
        <v>13120</v>
      </c>
      <c r="I1600" s="1" t="s">
        <v>52</v>
      </c>
      <c r="J1600" s="1" t="s">
        <v>53</v>
      </c>
      <c r="K1600" s="1" t="s">
        <v>42</v>
      </c>
      <c r="L1600" s="1">
        <f>E1600*G1600</f>
        <v>27414.08108108108</v>
      </c>
      <c r="M1600" s="1">
        <f>L1600/1000000</f>
        <v>2.7414081081081079E-2</v>
      </c>
      <c r="N1600" s="1" t="s">
        <v>43</v>
      </c>
      <c r="O1600" s="1" t="s">
        <v>54</v>
      </c>
      <c r="P1600" s="1" t="s">
        <v>38</v>
      </c>
      <c r="Q1600" s="1" t="s">
        <v>38</v>
      </c>
      <c r="R1600" s="1" t="s">
        <v>58</v>
      </c>
      <c r="S1600" s="6" t="s">
        <v>1638</v>
      </c>
      <c r="T1600" s="1">
        <v>0</v>
      </c>
      <c r="U1600" s="1">
        <v>0</v>
      </c>
      <c r="V1600" s="1">
        <v>1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1</v>
      </c>
      <c r="AD1600" s="1">
        <v>0</v>
      </c>
      <c r="AE1600" s="1">
        <v>1</v>
      </c>
      <c r="AF1600" s="1">
        <v>0</v>
      </c>
      <c r="AG1600" s="1">
        <v>0</v>
      </c>
    </row>
    <row r="1601" spans="1:33" x14ac:dyDescent="0.25">
      <c r="A1601" t="s">
        <v>1385</v>
      </c>
      <c r="B1601" s="1" t="s">
        <v>292</v>
      </c>
      <c r="C1601" s="1" t="s">
        <v>401</v>
      </c>
      <c r="D1601" s="1" t="str">
        <f>CONCATENATE(B1601," ",C1601)</f>
        <v>AOC I2490VXQ/BT</v>
      </c>
      <c r="E1601" s="1">
        <v>574</v>
      </c>
      <c r="F1601" s="1">
        <f>E1601/1000</f>
        <v>0.57399999999999995</v>
      </c>
      <c r="G1601" s="2">
        <v>144.74324324324326</v>
      </c>
      <c r="H1601" s="1">
        <f t="shared" si="25"/>
        <v>10668</v>
      </c>
      <c r="I1601" s="1" t="s">
        <v>52</v>
      </c>
      <c r="J1601" s="1" t="s">
        <v>53</v>
      </c>
      <c r="K1601" s="1" t="s">
        <v>42</v>
      </c>
      <c r="L1601" s="1">
        <f>E1601*G1601</f>
        <v>83082.621621621627</v>
      </c>
      <c r="M1601" s="1">
        <f>L1601/1000000</f>
        <v>8.3082621621621625E-2</v>
      </c>
      <c r="N1601" s="1" t="s">
        <v>43</v>
      </c>
      <c r="O1601" s="1" t="s">
        <v>54</v>
      </c>
      <c r="P1601" s="1" t="s">
        <v>38</v>
      </c>
      <c r="Q1601" s="1" t="s">
        <v>38</v>
      </c>
      <c r="R1601" s="1" t="s">
        <v>58</v>
      </c>
      <c r="S1601" s="6" t="s">
        <v>1638</v>
      </c>
      <c r="T1601" s="1">
        <v>0</v>
      </c>
      <c r="U1601" s="1">
        <v>0</v>
      </c>
      <c r="V1601" s="1">
        <v>1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1</v>
      </c>
      <c r="AD1601" s="1">
        <v>0</v>
      </c>
      <c r="AE1601" s="1">
        <v>1</v>
      </c>
      <c r="AF1601" s="1">
        <v>0</v>
      </c>
      <c r="AG1601" s="1">
        <v>0</v>
      </c>
    </row>
    <row r="1602" spans="1:33" x14ac:dyDescent="0.25">
      <c r="A1602" t="s">
        <v>1385</v>
      </c>
      <c r="B1602" s="1" t="s">
        <v>292</v>
      </c>
      <c r="C1602" s="1" t="s">
        <v>402</v>
      </c>
      <c r="D1602" s="1" t="str">
        <f>CONCATENATE(B1602," ",C1602)</f>
        <v>AOC I2781FH</v>
      </c>
      <c r="E1602" s="1">
        <v>212</v>
      </c>
      <c r="F1602" s="1">
        <f>E1602/1000</f>
        <v>0.21199999999999999</v>
      </c>
      <c r="G1602" s="2">
        <v>181.95945945945945</v>
      </c>
      <c r="H1602" s="1">
        <f t="shared" si="25"/>
        <v>13410</v>
      </c>
      <c r="I1602" s="1" t="s">
        <v>63</v>
      </c>
      <c r="J1602" s="1" t="s">
        <v>63</v>
      </c>
      <c r="K1602" s="1" t="s">
        <v>42</v>
      </c>
      <c r="L1602" s="1">
        <f>E1602*G1602</f>
        <v>38575.405405405407</v>
      </c>
      <c r="M1602" s="1">
        <f>L1602/1000000</f>
        <v>3.8575405405405404E-2</v>
      </c>
      <c r="N1602" s="1" t="s">
        <v>43</v>
      </c>
      <c r="O1602" s="1" t="s">
        <v>54</v>
      </c>
      <c r="P1602" s="1" t="s">
        <v>38</v>
      </c>
      <c r="Q1602" s="1" t="s">
        <v>38</v>
      </c>
      <c r="R1602" s="1" t="s">
        <v>58</v>
      </c>
      <c r="S1602" s="6" t="s">
        <v>1638</v>
      </c>
      <c r="T1602" s="1">
        <v>0</v>
      </c>
      <c r="U1602" s="1">
        <v>0</v>
      </c>
      <c r="V1602" s="1">
        <v>1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1</v>
      </c>
      <c r="AD1602" s="1">
        <v>0</v>
      </c>
      <c r="AE1602" s="1">
        <v>1</v>
      </c>
      <c r="AF1602" s="1">
        <v>0</v>
      </c>
      <c r="AG1602" s="1">
        <v>0</v>
      </c>
    </row>
    <row r="1603" spans="1:33" x14ac:dyDescent="0.25">
      <c r="A1603" t="s">
        <v>1385</v>
      </c>
      <c r="B1603" s="1" t="s">
        <v>292</v>
      </c>
      <c r="C1603" s="1" t="s">
        <v>403</v>
      </c>
      <c r="D1603" s="1" t="str">
        <f>CONCATENATE(B1603," ",C1603)</f>
        <v>AOC I2790PQU</v>
      </c>
      <c r="E1603" s="1">
        <v>44</v>
      </c>
      <c r="F1603" s="1">
        <f>E1603/1000</f>
        <v>4.3999999999999997E-2</v>
      </c>
      <c r="G1603" s="2">
        <v>217.43243243243242</v>
      </c>
      <c r="H1603" s="1">
        <f t="shared" si="25"/>
        <v>16025</v>
      </c>
      <c r="I1603" s="1" t="s">
        <v>63</v>
      </c>
      <c r="J1603" s="1" t="s">
        <v>63</v>
      </c>
      <c r="K1603" s="1" t="s">
        <v>42</v>
      </c>
      <c r="L1603" s="1">
        <f>E1603*G1603</f>
        <v>9567.0270270270266</v>
      </c>
      <c r="M1603" s="1">
        <f>L1603/1000000</f>
        <v>9.567027027027027E-3</v>
      </c>
      <c r="N1603" s="1" t="s">
        <v>43</v>
      </c>
      <c r="O1603" s="1" t="s">
        <v>54</v>
      </c>
      <c r="P1603" s="1" t="s">
        <v>38</v>
      </c>
      <c r="Q1603" s="1" t="s">
        <v>38</v>
      </c>
      <c r="R1603" s="1">
        <v>0</v>
      </c>
      <c r="S1603" s="6" t="s">
        <v>1638</v>
      </c>
      <c r="T1603" s="1">
        <v>0</v>
      </c>
      <c r="U1603" s="1">
        <v>0</v>
      </c>
      <c r="V1603" s="1">
        <v>1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1</v>
      </c>
      <c r="AD1603" s="1">
        <v>0</v>
      </c>
      <c r="AE1603" s="1">
        <v>1</v>
      </c>
      <c r="AF1603" s="1">
        <v>0</v>
      </c>
      <c r="AG1603" s="1">
        <v>0</v>
      </c>
    </row>
    <row r="1604" spans="1:33" x14ac:dyDescent="0.25">
      <c r="A1604" t="s">
        <v>1385</v>
      </c>
      <c r="B1604" s="1" t="s">
        <v>292</v>
      </c>
      <c r="C1604" s="1" t="s">
        <v>404</v>
      </c>
      <c r="D1604" s="1" t="str">
        <f>CONCATENATE(B1604," ",C1604)</f>
        <v>AOC I2790PQU/BT</v>
      </c>
      <c r="E1604" s="1">
        <v>77</v>
      </c>
      <c r="F1604" s="1">
        <f>E1604/1000</f>
        <v>7.6999999999999999E-2</v>
      </c>
      <c r="G1604" s="2">
        <v>218.97297297297297</v>
      </c>
      <c r="H1604" s="1">
        <f t="shared" si="25"/>
        <v>16138</v>
      </c>
      <c r="I1604" s="1" t="s">
        <v>63</v>
      </c>
      <c r="J1604" s="1" t="s">
        <v>63</v>
      </c>
      <c r="K1604" s="1" t="s">
        <v>42</v>
      </c>
      <c r="L1604" s="1">
        <f>E1604*G1604</f>
        <v>16860.91891891892</v>
      </c>
      <c r="M1604" s="1">
        <f>L1604/1000000</f>
        <v>1.6860918918918919E-2</v>
      </c>
      <c r="N1604" s="1" t="s">
        <v>43</v>
      </c>
      <c r="O1604" s="1" t="s">
        <v>54</v>
      </c>
      <c r="P1604" s="1" t="s">
        <v>38</v>
      </c>
      <c r="Q1604" s="1" t="s">
        <v>38</v>
      </c>
      <c r="R1604" s="1" t="s">
        <v>58</v>
      </c>
      <c r="S1604" s="6" t="s">
        <v>1638</v>
      </c>
      <c r="T1604" s="1">
        <v>0</v>
      </c>
      <c r="U1604" s="1">
        <v>0</v>
      </c>
      <c r="V1604" s="1">
        <v>1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1</v>
      </c>
      <c r="AD1604" s="1">
        <v>0</v>
      </c>
      <c r="AE1604" s="1">
        <v>1</v>
      </c>
      <c r="AF1604" s="1">
        <v>0</v>
      </c>
      <c r="AG1604" s="1">
        <v>0</v>
      </c>
    </row>
    <row r="1605" spans="1:33" x14ac:dyDescent="0.25">
      <c r="A1605" t="s">
        <v>1385</v>
      </c>
      <c r="B1605" s="1" t="s">
        <v>292</v>
      </c>
      <c r="C1605" s="1" t="s">
        <v>405</v>
      </c>
      <c r="D1605" s="1" t="str">
        <f>CONCATENATE(B1605," ",C1605)</f>
        <v>AOC I2790VQ/BT</v>
      </c>
      <c r="E1605" s="1">
        <v>195</v>
      </c>
      <c r="F1605" s="1">
        <f>E1605/1000</f>
        <v>0.19500000000000001</v>
      </c>
      <c r="G1605" s="2">
        <v>200.7072072072072</v>
      </c>
      <c r="H1605" s="1">
        <f t="shared" si="25"/>
        <v>14792</v>
      </c>
      <c r="I1605" s="1" t="s">
        <v>63</v>
      </c>
      <c r="J1605" s="1" t="s">
        <v>63</v>
      </c>
      <c r="K1605" s="1" t="s">
        <v>42</v>
      </c>
      <c r="L1605" s="1">
        <f>E1605*G1605</f>
        <v>39137.905405405407</v>
      </c>
      <c r="M1605" s="1">
        <f>L1605/1000000</f>
        <v>3.9137905405405404E-2</v>
      </c>
      <c r="N1605" s="1" t="s">
        <v>43</v>
      </c>
      <c r="O1605" s="1" t="s">
        <v>54</v>
      </c>
      <c r="P1605" s="1" t="s">
        <v>38</v>
      </c>
      <c r="Q1605" s="1" t="s">
        <v>38</v>
      </c>
      <c r="R1605" s="1" t="s">
        <v>58</v>
      </c>
      <c r="S1605" s="6" t="s">
        <v>1638</v>
      </c>
      <c r="T1605" s="1">
        <v>0</v>
      </c>
      <c r="U1605" s="1">
        <v>0</v>
      </c>
      <c r="V1605" s="1">
        <v>1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1</v>
      </c>
      <c r="AD1605" s="1">
        <v>0</v>
      </c>
      <c r="AE1605" s="1">
        <v>1</v>
      </c>
      <c r="AF1605" s="1">
        <v>0</v>
      </c>
      <c r="AG1605" s="1">
        <v>0</v>
      </c>
    </row>
    <row r="1606" spans="1:33" x14ac:dyDescent="0.25">
      <c r="A1606" t="s">
        <v>1385</v>
      </c>
      <c r="B1606" s="1" t="s">
        <v>292</v>
      </c>
      <c r="C1606" s="1" t="s">
        <v>406</v>
      </c>
      <c r="D1606" s="1" t="str">
        <f>CONCATENATE(B1606," ",C1606)</f>
        <v>AOC I960SRDA</v>
      </c>
      <c r="E1606" s="1">
        <v>28</v>
      </c>
      <c r="F1606" s="1">
        <f>E1606/1000</f>
        <v>2.8000000000000001E-2</v>
      </c>
      <c r="G1606" s="2">
        <v>148.51351351351352</v>
      </c>
      <c r="H1606" s="1">
        <f t="shared" si="25"/>
        <v>10945</v>
      </c>
      <c r="I1606" s="1" t="s">
        <v>407</v>
      </c>
      <c r="J1606" s="1" t="s">
        <v>183</v>
      </c>
      <c r="K1606" s="1" t="s">
        <v>184</v>
      </c>
      <c r="L1606" s="1">
        <f>E1606*G1606</f>
        <v>4158.3783783783783</v>
      </c>
      <c r="M1606" s="1">
        <f>L1606/1000000</f>
        <v>4.158378378378378E-3</v>
      </c>
      <c r="N1606" s="1" t="s">
        <v>36</v>
      </c>
      <c r="O1606" s="1" t="s">
        <v>54</v>
      </c>
      <c r="P1606" s="1" t="s">
        <v>38</v>
      </c>
      <c r="Q1606" s="1" t="s">
        <v>38</v>
      </c>
      <c r="R1606" s="1" t="s">
        <v>39</v>
      </c>
      <c r="S1606" s="6" t="s">
        <v>1638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1</v>
      </c>
      <c r="AC1606" s="1">
        <v>0</v>
      </c>
      <c r="AD1606" s="1">
        <v>0</v>
      </c>
      <c r="AE1606" s="1">
        <v>1</v>
      </c>
      <c r="AF1606" s="1">
        <v>0</v>
      </c>
      <c r="AG1606" s="1">
        <v>0</v>
      </c>
    </row>
    <row r="1607" spans="1:33" x14ac:dyDescent="0.25">
      <c r="A1607" t="s">
        <v>1385</v>
      </c>
      <c r="B1607" s="1" t="s">
        <v>292</v>
      </c>
      <c r="C1607" s="1" t="s">
        <v>409</v>
      </c>
      <c r="D1607" s="1" t="str">
        <f>CONCATENATE(B1607," ",C1607)</f>
        <v>AOC m2060swd2</v>
      </c>
      <c r="E1607" s="1">
        <v>24</v>
      </c>
      <c r="F1607" s="1">
        <f>E1607/1000</f>
        <v>2.4E-2</v>
      </c>
      <c r="G1607" s="2">
        <v>84.594594594594597</v>
      </c>
      <c r="H1607" s="1">
        <f t="shared" si="25"/>
        <v>6235</v>
      </c>
      <c r="I1607" s="1" t="s">
        <v>187</v>
      </c>
      <c r="J1607" s="1" t="s">
        <v>187</v>
      </c>
      <c r="K1607" s="1" t="s">
        <v>42</v>
      </c>
      <c r="L1607" s="1">
        <f>E1607*G1607</f>
        <v>2030.2702702702704</v>
      </c>
      <c r="M1607" s="1">
        <f>L1607/1000000</f>
        <v>2.0302702702702704E-3</v>
      </c>
      <c r="N1607" s="1" t="s">
        <v>43</v>
      </c>
      <c r="O1607" s="1" t="s">
        <v>44</v>
      </c>
      <c r="P1607" s="1" t="s">
        <v>38</v>
      </c>
      <c r="Q1607" s="1" t="s">
        <v>38</v>
      </c>
      <c r="R1607" s="1" t="s">
        <v>191</v>
      </c>
      <c r="S1607" s="6" t="s">
        <v>1638</v>
      </c>
      <c r="T1607" s="1">
        <v>0</v>
      </c>
      <c r="U1607" s="1">
        <v>1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1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</row>
    <row r="1608" spans="1:33" x14ac:dyDescent="0.25">
      <c r="A1608" t="s">
        <v>1385</v>
      </c>
      <c r="B1608" s="1" t="s">
        <v>292</v>
      </c>
      <c r="C1608" s="1" t="s">
        <v>1467</v>
      </c>
      <c r="D1608" s="1" t="str">
        <f>CONCATENATE(B1608," ",C1608)</f>
        <v>AOC M2470SWD2</v>
      </c>
      <c r="E1608" s="1">
        <v>1277</v>
      </c>
      <c r="F1608" s="1">
        <f>E1608/1000</f>
        <v>1.2769999999999999</v>
      </c>
      <c r="G1608" s="2">
        <v>108.30630630630631</v>
      </c>
      <c r="H1608" s="1">
        <f t="shared" si="25"/>
        <v>7982</v>
      </c>
      <c r="I1608" s="1" t="s">
        <v>56</v>
      </c>
      <c r="J1608" s="1" t="s">
        <v>53</v>
      </c>
      <c r="K1608" s="1" t="s">
        <v>42</v>
      </c>
      <c r="L1608" s="1">
        <f>E1608*G1608</f>
        <v>138307.15315315317</v>
      </c>
      <c r="M1608" s="1">
        <f>L1608/1000000</f>
        <v>0.13830715315315317</v>
      </c>
      <c r="N1608" s="1" t="s">
        <v>43</v>
      </c>
      <c r="O1608" s="1" t="s">
        <v>44</v>
      </c>
      <c r="P1608" s="1" t="s">
        <v>38</v>
      </c>
      <c r="Q1608" s="1" t="s">
        <v>38</v>
      </c>
      <c r="R1608" s="1" t="s">
        <v>39</v>
      </c>
      <c r="S1608" s="6" t="s">
        <v>1638</v>
      </c>
      <c r="T1608" s="1">
        <v>0</v>
      </c>
      <c r="U1608" s="1">
        <v>0</v>
      </c>
      <c r="V1608" s="1">
        <v>1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1</v>
      </c>
      <c r="AD1608" s="1">
        <v>0</v>
      </c>
      <c r="AE1608" s="1">
        <v>0</v>
      </c>
      <c r="AF1608" s="1">
        <v>0</v>
      </c>
      <c r="AG1608" s="1">
        <v>0</v>
      </c>
    </row>
    <row r="1609" spans="1:33" x14ac:dyDescent="0.25">
      <c r="A1609" t="s">
        <v>1385</v>
      </c>
      <c r="B1609" s="1" t="s">
        <v>292</v>
      </c>
      <c r="C1609" s="1" t="s">
        <v>411</v>
      </c>
      <c r="D1609" s="1" t="str">
        <f>CONCATENATE(B1609," ",C1609)</f>
        <v>AOC M2470SWD23</v>
      </c>
      <c r="E1609" s="1">
        <v>1740</v>
      </c>
      <c r="F1609" s="1">
        <f>E1609/1000</f>
        <v>1.74</v>
      </c>
      <c r="G1609" s="2">
        <v>106.74324324324324</v>
      </c>
      <c r="H1609" s="1">
        <f t="shared" si="25"/>
        <v>7867</v>
      </c>
      <c r="I1609" s="1" t="s">
        <v>56</v>
      </c>
      <c r="J1609" s="1" t="s">
        <v>53</v>
      </c>
      <c r="K1609" s="1" t="s">
        <v>42</v>
      </c>
      <c r="L1609" s="1">
        <f>E1609*G1609</f>
        <v>185733.24324324325</v>
      </c>
      <c r="M1609" s="1">
        <f>L1609/1000000</f>
        <v>0.18573324324324325</v>
      </c>
      <c r="N1609" s="1" t="s">
        <v>43</v>
      </c>
      <c r="O1609" s="1" t="s">
        <v>44</v>
      </c>
      <c r="P1609" s="1" t="s">
        <v>38</v>
      </c>
      <c r="Q1609" s="1" t="s">
        <v>38</v>
      </c>
      <c r="R1609" s="1" t="s">
        <v>39</v>
      </c>
      <c r="S1609" s="6" t="s">
        <v>1638</v>
      </c>
      <c r="T1609" s="1">
        <v>0</v>
      </c>
      <c r="U1609" s="1">
        <v>0</v>
      </c>
      <c r="V1609" s="1">
        <v>1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1</v>
      </c>
      <c r="AD1609" s="1">
        <v>0</v>
      </c>
      <c r="AE1609" s="1">
        <v>0</v>
      </c>
      <c r="AF1609" s="1">
        <v>0</v>
      </c>
      <c r="AG1609" s="1">
        <v>0</v>
      </c>
    </row>
    <row r="1610" spans="1:33" x14ac:dyDescent="0.25">
      <c r="A1610" t="s">
        <v>1385</v>
      </c>
      <c r="B1610" s="1" t="s">
        <v>292</v>
      </c>
      <c r="C1610" s="1" t="s">
        <v>412</v>
      </c>
      <c r="D1610" s="1" t="str">
        <f>CONCATENATE(B1610," ",C1610)</f>
        <v>AOC M2470SWDA2</v>
      </c>
      <c r="E1610" s="1">
        <v>838</v>
      </c>
      <c r="F1610" s="1">
        <f>E1610/1000</f>
        <v>0.83799999999999997</v>
      </c>
      <c r="G1610" s="2">
        <v>119.2117117117117</v>
      </c>
      <c r="H1610" s="1">
        <f t="shared" si="25"/>
        <v>8786</v>
      </c>
      <c r="I1610" s="1" t="s">
        <v>56</v>
      </c>
      <c r="J1610" s="1" t="s">
        <v>53</v>
      </c>
      <c r="K1610" s="1" t="s">
        <v>42</v>
      </c>
      <c r="L1610" s="1">
        <f>E1610*G1610</f>
        <v>99899.414414414408</v>
      </c>
      <c r="M1610" s="1">
        <f>L1610/1000000</f>
        <v>9.9899414414414411E-2</v>
      </c>
      <c r="N1610" s="1" t="s">
        <v>43</v>
      </c>
      <c r="O1610" s="1" t="s">
        <v>44</v>
      </c>
      <c r="P1610" s="1" t="s">
        <v>38</v>
      </c>
      <c r="Q1610" s="1" t="s">
        <v>38</v>
      </c>
      <c r="R1610" s="1" t="s">
        <v>39</v>
      </c>
      <c r="S1610" s="6" t="s">
        <v>1638</v>
      </c>
      <c r="T1610" s="1">
        <v>0</v>
      </c>
      <c r="U1610" s="1">
        <v>0</v>
      </c>
      <c r="V1610" s="1">
        <v>1</v>
      </c>
      <c r="W1610" s="1">
        <v>0</v>
      </c>
      <c r="X1610" s="1">
        <v>0</v>
      </c>
      <c r="Y1610" s="1">
        <v>0</v>
      </c>
      <c r="Z1610" s="1">
        <v>0</v>
      </c>
      <c r="AA1610" s="1">
        <v>0</v>
      </c>
      <c r="AB1610" s="1">
        <v>0</v>
      </c>
      <c r="AC1610" s="1">
        <v>1</v>
      </c>
      <c r="AD1610" s="1">
        <v>0</v>
      </c>
      <c r="AE1610" s="1">
        <v>0</v>
      </c>
      <c r="AF1610" s="1">
        <v>0</v>
      </c>
      <c r="AG1610" s="1">
        <v>0</v>
      </c>
    </row>
    <row r="1611" spans="1:33" x14ac:dyDescent="0.25">
      <c r="A1611" t="s">
        <v>1385</v>
      </c>
      <c r="B1611" s="1" t="s">
        <v>292</v>
      </c>
      <c r="C1611" s="1" t="s">
        <v>413</v>
      </c>
      <c r="D1611" s="1" t="str">
        <f>CONCATENATE(B1611," ",C1611)</f>
        <v>AOC M2470SWH</v>
      </c>
      <c r="E1611" s="1">
        <v>215</v>
      </c>
      <c r="F1611" s="1">
        <f>E1611/1000</f>
        <v>0.215</v>
      </c>
      <c r="G1611" s="2">
        <v>116.21621621621621</v>
      </c>
      <c r="H1611" s="1">
        <f t="shared" si="25"/>
        <v>8565</v>
      </c>
      <c r="I1611" s="1" t="s">
        <v>56</v>
      </c>
      <c r="J1611" s="1" t="s">
        <v>53</v>
      </c>
      <c r="K1611" s="1" t="s">
        <v>42</v>
      </c>
      <c r="L1611" s="1">
        <f>E1611*G1611</f>
        <v>24986.486486486487</v>
      </c>
      <c r="M1611" s="1">
        <f>L1611/1000000</f>
        <v>2.4986486486486485E-2</v>
      </c>
      <c r="N1611" s="1" t="s">
        <v>43</v>
      </c>
      <c r="O1611" s="1" t="s">
        <v>44</v>
      </c>
      <c r="P1611" s="1" t="s">
        <v>38</v>
      </c>
      <c r="Q1611" s="1" t="s">
        <v>38</v>
      </c>
      <c r="R1611" s="1">
        <v>0</v>
      </c>
      <c r="S1611" s="6" t="s">
        <v>1638</v>
      </c>
      <c r="T1611" s="1">
        <v>0</v>
      </c>
      <c r="U1611" s="1">
        <v>0</v>
      </c>
      <c r="V1611" s="1">
        <v>1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1</v>
      </c>
      <c r="AD1611" s="1">
        <v>0</v>
      </c>
      <c r="AE1611" s="1">
        <v>0</v>
      </c>
      <c r="AF1611" s="1">
        <v>0</v>
      </c>
      <c r="AG1611" s="1">
        <v>0</v>
      </c>
    </row>
    <row r="1612" spans="1:33" x14ac:dyDescent="0.25">
      <c r="A1612" t="s">
        <v>1385</v>
      </c>
      <c r="B1612" s="1" t="s">
        <v>292</v>
      </c>
      <c r="C1612" s="1" t="s">
        <v>1468</v>
      </c>
      <c r="D1612" s="1" t="str">
        <f>CONCATENATE(B1612," ",C1612)</f>
        <v>AOC Q24P2Q</v>
      </c>
      <c r="E1612" s="1">
        <v>2</v>
      </c>
      <c r="F1612" s="1">
        <f>E1612/1000</f>
        <v>2E-3</v>
      </c>
      <c r="G1612" s="2">
        <v>256.2162162162162</v>
      </c>
      <c r="H1612" s="1">
        <f t="shared" si="25"/>
        <v>18883</v>
      </c>
      <c r="I1612" s="1" t="s">
        <v>52</v>
      </c>
      <c r="J1612" s="1" t="s">
        <v>53</v>
      </c>
      <c r="K1612" s="1" t="s">
        <v>42</v>
      </c>
      <c r="L1612" s="1">
        <f>E1612*G1612</f>
        <v>512.43243243243239</v>
      </c>
      <c r="M1612" s="1">
        <f>L1612/1000000</f>
        <v>5.1243243243243237E-4</v>
      </c>
      <c r="N1612" s="1" t="s">
        <v>43</v>
      </c>
      <c r="O1612" s="1" t="s">
        <v>54</v>
      </c>
      <c r="P1612" s="1" t="s">
        <v>38</v>
      </c>
      <c r="Q1612" s="1" t="s">
        <v>38</v>
      </c>
      <c r="R1612" s="1" t="s">
        <v>58</v>
      </c>
      <c r="S1612" s="6" t="s">
        <v>1638</v>
      </c>
      <c r="T1612" s="1">
        <v>0</v>
      </c>
      <c r="U1612" s="1">
        <v>0</v>
      </c>
      <c r="V1612" s="1">
        <v>1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1</v>
      </c>
      <c r="AD1612" s="1">
        <v>0</v>
      </c>
      <c r="AE1612" s="1">
        <v>1</v>
      </c>
      <c r="AF1612" s="1">
        <v>0</v>
      </c>
      <c r="AG1612" s="1">
        <v>0</v>
      </c>
    </row>
    <row r="1613" spans="1:33" x14ac:dyDescent="0.25">
      <c r="A1613" t="s">
        <v>1385</v>
      </c>
      <c r="B1613" s="1" t="s">
        <v>292</v>
      </c>
      <c r="C1613" s="1" t="s">
        <v>414</v>
      </c>
      <c r="D1613" s="1" t="str">
        <f>CONCATENATE(B1613," ",C1613)</f>
        <v>AOC Q2577PWQ</v>
      </c>
      <c r="E1613" s="1">
        <v>1</v>
      </c>
      <c r="F1613" s="1">
        <f>E1613/1000</f>
        <v>1E-3</v>
      </c>
      <c r="G1613" s="2">
        <v>310.74324324324323</v>
      </c>
      <c r="H1613" s="1">
        <f t="shared" si="25"/>
        <v>22902</v>
      </c>
      <c r="I1613" s="1" t="s">
        <v>156</v>
      </c>
      <c r="J1613" s="1" t="s">
        <v>157</v>
      </c>
      <c r="K1613" s="1" t="s">
        <v>64</v>
      </c>
      <c r="L1613" s="1">
        <f>E1613*G1613</f>
        <v>310.74324324324323</v>
      </c>
      <c r="M1613" s="1">
        <f>L1613/1000000</f>
        <v>3.1074324324324325E-4</v>
      </c>
      <c r="N1613" s="1" t="s">
        <v>65</v>
      </c>
      <c r="O1613" s="1" t="s">
        <v>54</v>
      </c>
      <c r="P1613" s="1" t="s">
        <v>38</v>
      </c>
      <c r="Q1613" s="1" t="s">
        <v>38</v>
      </c>
      <c r="R1613" s="1">
        <v>0</v>
      </c>
      <c r="S1613" s="6" t="s">
        <v>1638</v>
      </c>
      <c r="T1613" s="1">
        <v>0</v>
      </c>
      <c r="U1613" s="1">
        <v>0</v>
      </c>
      <c r="V1613" s="1">
        <v>1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1</v>
      </c>
      <c r="AD1613" s="1">
        <v>0</v>
      </c>
      <c r="AE1613" s="1">
        <v>1</v>
      </c>
      <c r="AF1613" s="1">
        <v>0</v>
      </c>
      <c r="AG1613" s="1">
        <v>0</v>
      </c>
    </row>
    <row r="1614" spans="1:33" x14ac:dyDescent="0.25">
      <c r="A1614" t="s">
        <v>1385</v>
      </c>
      <c r="B1614" s="1" t="s">
        <v>292</v>
      </c>
      <c r="C1614" s="1" t="s">
        <v>1469</v>
      </c>
      <c r="D1614" s="1" t="str">
        <f>CONCATENATE(B1614," ",C1614)</f>
        <v>AOC Q2778VQE</v>
      </c>
      <c r="E1614" s="1">
        <v>3</v>
      </c>
      <c r="F1614" s="1">
        <f>E1614/1000</f>
        <v>3.0000000000000001E-3</v>
      </c>
      <c r="G1614" s="2">
        <v>263.24324324324323</v>
      </c>
      <c r="H1614" s="1">
        <f t="shared" si="25"/>
        <v>19401</v>
      </c>
      <c r="I1614" s="1" t="s">
        <v>63</v>
      </c>
      <c r="J1614" s="1" t="s">
        <v>63</v>
      </c>
      <c r="K1614" s="1" t="s">
        <v>64</v>
      </c>
      <c r="L1614" s="1">
        <f>E1614*G1614</f>
        <v>789.72972972972968</v>
      </c>
      <c r="M1614" s="1">
        <f>L1614/1000000</f>
        <v>7.8972972972972963E-4</v>
      </c>
      <c r="N1614" s="1" t="s">
        <v>65</v>
      </c>
      <c r="O1614" s="1" t="s">
        <v>37</v>
      </c>
      <c r="P1614" s="1" t="s">
        <v>38</v>
      </c>
      <c r="Q1614" s="1" t="s">
        <v>38</v>
      </c>
      <c r="R1614" s="1" t="s">
        <v>49</v>
      </c>
      <c r="S1614" s="6" t="s">
        <v>1638</v>
      </c>
      <c r="T1614" s="1">
        <v>0</v>
      </c>
      <c r="U1614" s="1">
        <v>0</v>
      </c>
      <c r="V1614" s="1">
        <v>1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1</v>
      </c>
      <c r="AD1614" s="1">
        <v>0</v>
      </c>
      <c r="AE1614" s="1">
        <v>0</v>
      </c>
      <c r="AF1614" s="1">
        <v>0</v>
      </c>
      <c r="AG1614" s="1">
        <v>0</v>
      </c>
    </row>
    <row r="1615" spans="1:33" x14ac:dyDescent="0.25">
      <c r="A1615" t="s">
        <v>1385</v>
      </c>
      <c r="B1615" s="1" t="s">
        <v>292</v>
      </c>
      <c r="C1615" s="1" t="s">
        <v>415</v>
      </c>
      <c r="D1615" s="1" t="str">
        <f>CONCATENATE(B1615," ",C1615)</f>
        <v>AOC Q2790PQE</v>
      </c>
      <c r="E1615" s="1">
        <v>210</v>
      </c>
      <c r="F1615" s="1">
        <f>E1615/1000</f>
        <v>0.21</v>
      </c>
      <c r="G1615" s="2">
        <v>290.4954954954955</v>
      </c>
      <c r="H1615" s="1">
        <f t="shared" si="25"/>
        <v>21410</v>
      </c>
      <c r="I1615" s="1" t="s">
        <v>63</v>
      </c>
      <c r="J1615" s="1" t="s">
        <v>63</v>
      </c>
      <c r="K1615" s="1" t="s">
        <v>64</v>
      </c>
      <c r="L1615" s="1">
        <f>E1615*G1615</f>
        <v>61004.054054054053</v>
      </c>
      <c r="M1615" s="1">
        <f>L1615/1000000</f>
        <v>6.1004054054054055E-2</v>
      </c>
      <c r="N1615" s="1" t="s">
        <v>65</v>
      </c>
      <c r="O1615" s="1" t="s">
        <v>54</v>
      </c>
      <c r="P1615" s="1" t="s">
        <v>38</v>
      </c>
      <c r="Q1615" s="1" t="s">
        <v>38</v>
      </c>
      <c r="R1615" s="1" t="s">
        <v>58</v>
      </c>
      <c r="S1615" s="6" t="s">
        <v>1638</v>
      </c>
      <c r="T1615" s="1">
        <v>0</v>
      </c>
      <c r="U1615" s="1">
        <v>0</v>
      </c>
      <c r="V1615" s="1">
        <v>1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1</v>
      </c>
      <c r="AD1615" s="1">
        <v>0</v>
      </c>
      <c r="AE1615" s="1">
        <v>1</v>
      </c>
      <c r="AF1615" s="1">
        <v>0</v>
      </c>
      <c r="AG1615" s="1">
        <v>0</v>
      </c>
    </row>
    <row r="1616" spans="1:33" x14ac:dyDescent="0.25">
      <c r="A1616" t="s">
        <v>1385</v>
      </c>
      <c r="B1616" s="1" t="s">
        <v>292</v>
      </c>
      <c r="C1616" s="1" t="s">
        <v>1470</v>
      </c>
      <c r="D1616" s="1" t="str">
        <f>CONCATENATE(B1616," ",C1616)</f>
        <v>AOC Q2790PQU/BT</v>
      </c>
      <c r="E1616" s="1">
        <v>1</v>
      </c>
      <c r="F1616" s="1">
        <f>E1616/1000</f>
        <v>1E-3</v>
      </c>
      <c r="G1616" s="2">
        <v>290.54054054054052</v>
      </c>
      <c r="H1616" s="1">
        <f t="shared" si="25"/>
        <v>21413</v>
      </c>
      <c r="I1616" s="1" t="s">
        <v>63</v>
      </c>
      <c r="J1616" s="1" t="s">
        <v>63</v>
      </c>
      <c r="K1616" s="1" t="s">
        <v>64</v>
      </c>
      <c r="L1616" s="1">
        <f>E1616*G1616</f>
        <v>290.54054054054052</v>
      </c>
      <c r="M1616" s="1">
        <f>L1616/1000000</f>
        <v>2.9054054054054054E-4</v>
      </c>
      <c r="N1616" s="1" t="s">
        <v>65</v>
      </c>
      <c r="O1616" s="1" t="s">
        <v>54</v>
      </c>
      <c r="P1616" s="1" t="s">
        <v>38</v>
      </c>
      <c r="Q1616" s="1" t="s">
        <v>38</v>
      </c>
      <c r="R1616" s="1" t="s">
        <v>58</v>
      </c>
      <c r="S1616" s="6" t="s">
        <v>1638</v>
      </c>
      <c r="T1616" s="1">
        <v>0</v>
      </c>
      <c r="U1616" s="1">
        <v>0</v>
      </c>
      <c r="V1616" s="1">
        <v>1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1</v>
      </c>
      <c r="AD1616" s="1">
        <v>0</v>
      </c>
      <c r="AE1616" s="1">
        <v>1</v>
      </c>
      <c r="AF1616" s="1">
        <v>0</v>
      </c>
      <c r="AG1616" s="1">
        <v>0</v>
      </c>
    </row>
    <row r="1617" spans="1:33" x14ac:dyDescent="0.25">
      <c r="A1617" t="s">
        <v>1385</v>
      </c>
      <c r="B1617" s="1" t="s">
        <v>292</v>
      </c>
      <c r="C1617" s="1" t="s">
        <v>363</v>
      </c>
      <c r="D1617" s="1" t="str">
        <f>CONCATENATE(B1617," ",C1617)</f>
        <v>AOC CQ27G2U/BK</v>
      </c>
      <c r="E1617" s="1">
        <v>1616</v>
      </c>
      <c r="F1617" s="1">
        <f>E1617/1000</f>
        <v>1.6160000000000001</v>
      </c>
      <c r="G1617" s="2">
        <v>344.45945945945948</v>
      </c>
      <c r="H1617" s="1">
        <f t="shared" si="25"/>
        <v>25387</v>
      </c>
      <c r="I1617" s="1" t="s">
        <v>63</v>
      </c>
      <c r="J1617" s="1" t="s">
        <v>63</v>
      </c>
      <c r="K1617" s="1" t="s">
        <v>64</v>
      </c>
      <c r="L1617" s="1">
        <f>E1617*G1617</f>
        <v>556646.48648648651</v>
      </c>
      <c r="M1617" s="1">
        <f>L1617/1000000</f>
        <v>0.55664648648648651</v>
      </c>
      <c r="N1617" s="1" t="s">
        <v>65</v>
      </c>
      <c r="O1617" s="1" t="s">
        <v>44</v>
      </c>
      <c r="P1617" s="1" t="s">
        <v>48</v>
      </c>
      <c r="Q1617" s="1" t="s">
        <v>48</v>
      </c>
      <c r="R1617" s="1" t="s">
        <v>49</v>
      </c>
      <c r="S1617" s="6" t="s">
        <v>1638</v>
      </c>
      <c r="T1617" s="1">
        <v>0</v>
      </c>
      <c r="U1617" s="1">
        <v>0</v>
      </c>
      <c r="V1617" s="1">
        <v>0</v>
      </c>
      <c r="W1617" s="1">
        <v>0</v>
      </c>
      <c r="X1617" s="1">
        <v>1</v>
      </c>
      <c r="Y1617" s="1">
        <v>0</v>
      </c>
      <c r="Z1617" s="1">
        <v>0</v>
      </c>
      <c r="AA1617" s="1">
        <v>0</v>
      </c>
      <c r="AB1617" s="1">
        <v>0</v>
      </c>
      <c r="AC1617" s="1">
        <v>1</v>
      </c>
      <c r="AD1617" s="1">
        <v>0</v>
      </c>
      <c r="AE1617" s="1">
        <v>0</v>
      </c>
      <c r="AF1617" s="1">
        <v>1</v>
      </c>
      <c r="AG1617" s="1">
        <v>0</v>
      </c>
    </row>
    <row r="1618" spans="1:33" x14ac:dyDescent="0.25">
      <c r="A1618" t="s">
        <v>1385</v>
      </c>
      <c r="B1618" s="1" t="s">
        <v>292</v>
      </c>
      <c r="C1618" s="1" t="s">
        <v>417</v>
      </c>
      <c r="D1618" s="1" t="str">
        <f>CONCATENATE(B1618," ",C1618)</f>
        <v>AOC Q27P1</v>
      </c>
      <c r="E1618" s="1">
        <v>329</v>
      </c>
      <c r="F1618" s="1">
        <f>E1618/1000</f>
        <v>0.32900000000000001</v>
      </c>
      <c r="G1618" s="2">
        <v>243.88175675675674</v>
      </c>
      <c r="H1618" s="1">
        <f t="shared" si="25"/>
        <v>17974</v>
      </c>
      <c r="I1618" s="1" t="s">
        <v>63</v>
      </c>
      <c r="J1618" s="1" t="s">
        <v>63</v>
      </c>
      <c r="K1618" s="1" t="s">
        <v>64</v>
      </c>
      <c r="L1618" s="1">
        <f>E1618*G1618</f>
        <v>80237.097972972973</v>
      </c>
      <c r="M1618" s="1">
        <f>L1618/1000000</f>
        <v>8.0237097972972973E-2</v>
      </c>
      <c r="N1618" s="1" t="s">
        <v>65</v>
      </c>
      <c r="O1618" s="1" t="s">
        <v>54</v>
      </c>
      <c r="P1618" s="1" t="s">
        <v>38</v>
      </c>
      <c r="Q1618" s="1" t="s">
        <v>38</v>
      </c>
      <c r="R1618" s="1" t="s">
        <v>39</v>
      </c>
      <c r="S1618" s="6" t="s">
        <v>1638</v>
      </c>
      <c r="T1618" s="1">
        <v>0</v>
      </c>
      <c r="U1618" s="1">
        <v>0</v>
      </c>
      <c r="V1618" s="1">
        <v>1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1</v>
      </c>
      <c r="AD1618" s="1">
        <v>0</v>
      </c>
      <c r="AE1618" s="1">
        <v>1</v>
      </c>
      <c r="AF1618" s="1">
        <v>0</v>
      </c>
      <c r="AG1618" s="1">
        <v>0</v>
      </c>
    </row>
    <row r="1619" spans="1:33" x14ac:dyDescent="0.25">
      <c r="A1619" t="s">
        <v>1385</v>
      </c>
      <c r="B1619" s="1" t="s">
        <v>292</v>
      </c>
      <c r="C1619" s="1" t="s">
        <v>418</v>
      </c>
      <c r="D1619" s="1" t="str">
        <f>CONCATENATE(B1619," ",C1619)</f>
        <v>AOC Q27P2Q</v>
      </c>
      <c r="E1619" s="1">
        <v>137</v>
      </c>
      <c r="F1619" s="1">
        <f>E1619/1000</f>
        <v>0.13700000000000001</v>
      </c>
      <c r="G1619" s="2">
        <v>316.75675675675677</v>
      </c>
      <c r="H1619" s="1">
        <f t="shared" si="25"/>
        <v>23345</v>
      </c>
      <c r="I1619" s="1" t="s">
        <v>63</v>
      </c>
      <c r="J1619" s="1" t="s">
        <v>63</v>
      </c>
      <c r="K1619" s="1" t="s">
        <v>64</v>
      </c>
      <c r="L1619" s="1">
        <f>E1619*G1619</f>
        <v>43395.67567567568</v>
      </c>
      <c r="M1619" s="1">
        <f>L1619/1000000</f>
        <v>4.3395675675675684E-2</v>
      </c>
      <c r="N1619" s="1" t="s">
        <v>65</v>
      </c>
      <c r="O1619" s="1" t="s">
        <v>54</v>
      </c>
      <c r="P1619" s="1" t="s">
        <v>38</v>
      </c>
      <c r="Q1619" s="1" t="s">
        <v>38</v>
      </c>
      <c r="R1619" s="1" t="s">
        <v>39</v>
      </c>
      <c r="S1619" s="6" t="s">
        <v>1637</v>
      </c>
      <c r="T1619" s="1">
        <v>0</v>
      </c>
      <c r="U1619" s="1">
        <v>0</v>
      </c>
      <c r="V1619" s="1">
        <v>1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1</v>
      </c>
      <c r="AD1619" s="1">
        <v>0</v>
      </c>
      <c r="AE1619" s="1">
        <v>1</v>
      </c>
      <c r="AF1619" s="1">
        <v>0</v>
      </c>
      <c r="AG1619" s="1">
        <v>0</v>
      </c>
    </row>
    <row r="1620" spans="1:33" x14ac:dyDescent="0.25">
      <c r="A1620" t="s">
        <v>1385</v>
      </c>
      <c r="B1620" s="1" t="s">
        <v>292</v>
      </c>
      <c r="C1620" s="1" t="s">
        <v>419</v>
      </c>
      <c r="D1620" s="1" t="str">
        <f>CONCATENATE(B1620," ",C1620)</f>
        <v>AOC Q27T1</v>
      </c>
      <c r="E1620" s="1">
        <v>16</v>
      </c>
      <c r="F1620" s="1">
        <f>E1620/1000</f>
        <v>1.6E-2</v>
      </c>
      <c r="G1620" s="2">
        <v>344.58108108108109</v>
      </c>
      <c r="H1620" s="1">
        <f t="shared" si="25"/>
        <v>25396</v>
      </c>
      <c r="I1620" s="1" t="s">
        <v>63</v>
      </c>
      <c r="J1620" s="1" t="s">
        <v>63</v>
      </c>
      <c r="K1620" s="1" t="s">
        <v>64</v>
      </c>
      <c r="L1620" s="1">
        <f>E1620*G1620</f>
        <v>5513.2972972972975</v>
      </c>
      <c r="M1620" s="1">
        <f>L1620/1000000</f>
        <v>5.5132972972972974E-3</v>
      </c>
      <c r="N1620" s="1" t="s">
        <v>65</v>
      </c>
      <c r="O1620" s="1" t="s">
        <v>54</v>
      </c>
      <c r="P1620" s="1" t="s">
        <v>38</v>
      </c>
      <c r="Q1620" s="1" t="s">
        <v>38</v>
      </c>
      <c r="R1620" s="1" t="s">
        <v>39</v>
      </c>
      <c r="S1620" s="6" t="s">
        <v>1638</v>
      </c>
      <c r="T1620" s="1">
        <v>0</v>
      </c>
      <c r="U1620" s="1">
        <v>0</v>
      </c>
      <c r="V1620" s="1">
        <v>1</v>
      </c>
      <c r="W1620" s="1">
        <v>0</v>
      </c>
      <c r="X1620" s="1">
        <v>0</v>
      </c>
      <c r="Y1620" s="1">
        <v>0</v>
      </c>
      <c r="Z1620" s="1">
        <v>1</v>
      </c>
      <c r="AA1620" s="1">
        <v>0</v>
      </c>
      <c r="AB1620" s="1">
        <v>0</v>
      </c>
      <c r="AC1620" s="1">
        <v>1</v>
      </c>
      <c r="AD1620" s="1">
        <v>0</v>
      </c>
      <c r="AE1620" s="1">
        <v>1</v>
      </c>
      <c r="AF1620" s="1">
        <v>0</v>
      </c>
      <c r="AG1620" s="1">
        <v>0</v>
      </c>
    </row>
    <row r="1621" spans="1:33" x14ac:dyDescent="0.25">
      <c r="A1621" t="s">
        <v>1385</v>
      </c>
      <c r="B1621" s="1" t="s">
        <v>292</v>
      </c>
      <c r="C1621" s="1" t="s">
        <v>420</v>
      </c>
      <c r="D1621" s="1" t="str">
        <f>CONCATENATE(B1621," ",C1621)</f>
        <v>AOC Q3277PQU</v>
      </c>
      <c r="E1621" s="1">
        <v>25</v>
      </c>
      <c r="F1621" s="1">
        <f>E1621/1000</f>
        <v>2.5000000000000001E-2</v>
      </c>
      <c r="G1621" s="2">
        <v>382.29729729729729</v>
      </c>
      <c r="H1621" s="1">
        <f t="shared" si="25"/>
        <v>28175</v>
      </c>
      <c r="I1621" s="1" t="s">
        <v>71</v>
      </c>
      <c r="J1621" s="1" t="s">
        <v>72</v>
      </c>
      <c r="K1621" s="1" t="s">
        <v>64</v>
      </c>
      <c r="L1621" s="1">
        <f>E1621*G1621</f>
        <v>9557.4324324324316</v>
      </c>
      <c r="M1621" s="1">
        <f>L1621/1000000</f>
        <v>9.5574324324324313E-3</v>
      </c>
      <c r="N1621" s="1" t="s">
        <v>65</v>
      </c>
      <c r="O1621" s="1" t="s">
        <v>44</v>
      </c>
      <c r="P1621" s="1" t="s">
        <v>38</v>
      </c>
      <c r="Q1621" s="1" t="s">
        <v>38</v>
      </c>
      <c r="R1621" s="1" t="s">
        <v>58</v>
      </c>
      <c r="S1621" s="6" t="s">
        <v>1638</v>
      </c>
      <c r="T1621" s="1">
        <v>0</v>
      </c>
      <c r="U1621" s="1">
        <v>0</v>
      </c>
      <c r="V1621" s="1">
        <v>1</v>
      </c>
      <c r="W1621" s="1">
        <v>0</v>
      </c>
      <c r="X1621" s="1">
        <v>0</v>
      </c>
      <c r="Y1621" s="1">
        <v>0</v>
      </c>
      <c r="Z1621" s="1">
        <v>1</v>
      </c>
      <c r="AA1621" s="1">
        <v>0</v>
      </c>
      <c r="AB1621" s="1">
        <v>0</v>
      </c>
      <c r="AC1621" s="1">
        <v>0</v>
      </c>
      <c r="AD1621" s="1">
        <v>1</v>
      </c>
      <c r="AE1621" s="1">
        <v>0</v>
      </c>
      <c r="AF1621" s="1">
        <v>0</v>
      </c>
      <c r="AG1621" s="1">
        <v>0</v>
      </c>
    </row>
    <row r="1622" spans="1:33" x14ac:dyDescent="0.25">
      <c r="A1622" t="s">
        <v>1385</v>
      </c>
      <c r="B1622" s="1" t="s">
        <v>292</v>
      </c>
      <c r="C1622" s="1" t="s">
        <v>421</v>
      </c>
      <c r="D1622" s="1" t="str">
        <f>CONCATENATE(B1622," ",C1622)</f>
        <v>AOC Q3279VWF</v>
      </c>
      <c r="E1622" s="1">
        <v>271</v>
      </c>
      <c r="F1622" s="1">
        <f>E1622/1000</f>
        <v>0.27100000000000002</v>
      </c>
      <c r="G1622" s="2">
        <v>238.38288288288285</v>
      </c>
      <c r="H1622" s="1">
        <f t="shared" si="25"/>
        <v>17569</v>
      </c>
      <c r="I1622" s="1" t="s">
        <v>74</v>
      </c>
      <c r="J1622" s="1" t="s">
        <v>72</v>
      </c>
      <c r="K1622" s="1" t="s">
        <v>64</v>
      </c>
      <c r="L1622" s="1">
        <f>E1622*G1622</f>
        <v>64601.76126126125</v>
      </c>
      <c r="M1622" s="1">
        <f>L1622/1000000</f>
        <v>6.4601761261261256E-2</v>
      </c>
      <c r="N1622" s="1" t="s">
        <v>65</v>
      </c>
      <c r="O1622" s="1" t="s">
        <v>44</v>
      </c>
      <c r="P1622" s="1" t="s">
        <v>38</v>
      </c>
      <c r="Q1622" s="1" t="s">
        <v>38</v>
      </c>
      <c r="R1622" s="1" t="s">
        <v>39</v>
      </c>
      <c r="S1622" s="6" t="s">
        <v>1638</v>
      </c>
      <c r="T1622" s="1">
        <v>0</v>
      </c>
      <c r="U1622" s="1">
        <v>0</v>
      </c>
      <c r="V1622" s="1">
        <v>1</v>
      </c>
      <c r="W1622" s="1">
        <v>0</v>
      </c>
      <c r="X1622" s="1">
        <v>0</v>
      </c>
      <c r="Y1622" s="1">
        <v>0</v>
      </c>
      <c r="Z1622" s="1">
        <v>1</v>
      </c>
      <c r="AA1622" s="1">
        <v>0</v>
      </c>
      <c r="AB1622" s="1">
        <v>0</v>
      </c>
      <c r="AC1622" s="1">
        <v>0</v>
      </c>
      <c r="AD1622" s="1">
        <v>1</v>
      </c>
      <c r="AE1622" s="1">
        <v>0</v>
      </c>
      <c r="AF1622" s="1">
        <v>0</v>
      </c>
      <c r="AG1622" s="1">
        <v>0</v>
      </c>
    </row>
    <row r="1623" spans="1:33" x14ac:dyDescent="0.25">
      <c r="A1623" t="s">
        <v>1385</v>
      </c>
      <c r="B1623" s="1" t="s">
        <v>292</v>
      </c>
      <c r="C1623" s="1" t="s">
        <v>422</v>
      </c>
      <c r="D1623" s="1" t="str">
        <f>CONCATENATE(B1623," ",C1623)</f>
        <v>AOC Q3279VWFD8</v>
      </c>
      <c r="E1623" s="1">
        <v>229</v>
      </c>
      <c r="F1623" s="1">
        <f>E1623/1000</f>
        <v>0.22900000000000001</v>
      </c>
      <c r="G1623" s="2">
        <v>251.28378378378378</v>
      </c>
      <c r="H1623" s="1">
        <f t="shared" si="25"/>
        <v>18520</v>
      </c>
      <c r="I1623" s="1" t="s">
        <v>74</v>
      </c>
      <c r="J1623" s="1" t="s">
        <v>72</v>
      </c>
      <c r="K1623" s="1" t="s">
        <v>64</v>
      </c>
      <c r="L1623" s="1">
        <f>E1623*G1623</f>
        <v>57543.986486486487</v>
      </c>
      <c r="M1623" s="1">
        <f>L1623/1000000</f>
        <v>5.7543986486486488E-2</v>
      </c>
      <c r="N1623" s="1" t="s">
        <v>65</v>
      </c>
      <c r="O1623" s="1" t="s">
        <v>44</v>
      </c>
      <c r="P1623" s="1" t="s">
        <v>38</v>
      </c>
      <c r="Q1623" s="1" t="s">
        <v>38</v>
      </c>
      <c r="R1623" s="1" t="s">
        <v>39</v>
      </c>
      <c r="S1623" s="6" t="s">
        <v>1638</v>
      </c>
      <c r="T1623" s="1">
        <v>0</v>
      </c>
      <c r="U1623" s="1">
        <v>0</v>
      </c>
      <c r="V1623" s="1">
        <v>1</v>
      </c>
      <c r="W1623" s="1">
        <v>0</v>
      </c>
      <c r="X1623" s="1">
        <v>0</v>
      </c>
      <c r="Y1623" s="1">
        <v>0</v>
      </c>
      <c r="Z1623" s="1">
        <v>1</v>
      </c>
      <c r="AA1623" s="1">
        <v>0</v>
      </c>
      <c r="AB1623" s="1">
        <v>0</v>
      </c>
      <c r="AC1623" s="1">
        <v>0</v>
      </c>
      <c r="AD1623" s="1">
        <v>1</v>
      </c>
      <c r="AE1623" s="1">
        <v>0</v>
      </c>
      <c r="AF1623" s="1">
        <v>0</v>
      </c>
      <c r="AG1623" s="1">
        <v>0</v>
      </c>
    </row>
    <row r="1624" spans="1:33" x14ac:dyDescent="0.25">
      <c r="A1624" t="s">
        <v>1385</v>
      </c>
      <c r="B1624" s="1" t="s">
        <v>292</v>
      </c>
      <c r="C1624" s="1" t="s">
        <v>423</v>
      </c>
      <c r="D1624" s="1" t="str">
        <f>CONCATENATE(B1624," ",C1624)</f>
        <v>AOC Q34E2A</v>
      </c>
      <c r="E1624" s="1">
        <v>88</v>
      </c>
      <c r="F1624" s="1">
        <f>E1624/1000</f>
        <v>8.7999999999999995E-2</v>
      </c>
      <c r="G1624" s="2">
        <v>364.85135135135135</v>
      </c>
      <c r="H1624" s="1">
        <f t="shared" si="25"/>
        <v>26890</v>
      </c>
      <c r="I1624" s="1" t="s">
        <v>238</v>
      </c>
      <c r="J1624" s="1" t="s">
        <v>72</v>
      </c>
      <c r="K1624" s="1" t="s">
        <v>98</v>
      </c>
      <c r="L1624" s="1">
        <f>E1624*G1624</f>
        <v>32106.91891891892</v>
      </c>
      <c r="M1624" s="1">
        <f>L1624/1000000</f>
        <v>3.2106918918918918E-2</v>
      </c>
      <c r="N1624" s="1" t="s">
        <v>65</v>
      </c>
      <c r="O1624" s="1" t="s">
        <v>54</v>
      </c>
      <c r="P1624" s="1" t="s">
        <v>38</v>
      </c>
      <c r="Q1624" s="1" t="s">
        <v>38</v>
      </c>
      <c r="R1624" s="1" t="s">
        <v>58</v>
      </c>
      <c r="S1624" s="6" t="s">
        <v>1635</v>
      </c>
      <c r="T1624" s="1">
        <v>0</v>
      </c>
      <c r="U1624" s="1">
        <v>0</v>
      </c>
      <c r="V1624" s="1">
        <v>1</v>
      </c>
      <c r="W1624" s="1">
        <v>0</v>
      </c>
      <c r="X1624" s="1">
        <v>0</v>
      </c>
      <c r="Y1624" s="1">
        <v>0</v>
      </c>
      <c r="Z1624" s="1">
        <v>1</v>
      </c>
      <c r="AA1624" s="1">
        <v>0</v>
      </c>
      <c r="AB1624" s="1">
        <v>0</v>
      </c>
      <c r="AC1624" s="1">
        <v>0</v>
      </c>
      <c r="AD1624" s="1">
        <v>1</v>
      </c>
      <c r="AE1624" s="1">
        <v>1</v>
      </c>
      <c r="AF1624" s="1">
        <v>0</v>
      </c>
      <c r="AG1624" s="1">
        <v>0</v>
      </c>
    </row>
    <row r="1625" spans="1:33" x14ac:dyDescent="0.25">
      <c r="A1625" t="s">
        <v>1385</v>
      </c>
      <c r="B1625" s="1" t="s">
        <v>292</v>
      </c>
      <c r="C1625" s="1" t="s">
        <v>1471</v>
      </c>
      <c r="D1625" s="1" t="str">
        <f>CONCATENATE(B1625," ",C1625)</f>
        <v>AOC U2777PQU</v>
      </c>
      <c r="E1625" s="1">
        <v>2</v>
      </c>
      <c r="F1625" s="1">
        <f>E1625/1000</f>
        <v>2E-3</v>
      </c>
      <c r="G1625" s="2">
        <v>414.34210526315792</v>
      </c>
      <c r="H1625" s="1">
        <f t="shared" si="25"/>
        <v>30537</v>
      </c>
      <c r="I1625" s="1" t="s">
        <v>63</v>
      </c>
      <c r="J1625" s="1" t="s">
        <v>63</v>
      </c>
      <c r="K1625" s="1" t="s">
        <v>86</v>
      </c>
      <c r="L1625" s="1">
        <f>E1625*G1625</f>
        <v>828.68421052631584</v>
      </c>
      <c r="M1625" s="1">
        <f>L1625/1000000</f>
        <v>8.2868421052631589E-4</v>
      </c>
      <c r="N1625" s="1" t="s">
        <v>87</v>
      </c>
      <c r="O1625" s="1" t="s">
        <v>54</v>
      </c>
      <c r="P1625" s="1" t="s">
        <v>38</v>
      </c>
      <c r="Q1625" s="1" t="s">
        <v>38</v>
      </c>
      <c r="R1625" s="1" t="s">
        <v>58</v>
      </c>
      <c r="S1625" s="6" t="s">
        <v>1638</v>
      </c>
      <c r="T1625" s="1">
        <v>0</v>
      </c>
      <c r="U1625" s="1">
        <v>0</v>
      </c>
      <c r="V1625" s="1">
        <v>1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1</v>
      </c>
      <c r="AD1625" s="1">
        <v>0</v>
      </c>
      <c r="AE1625" s="1">
        <v>1</v>
      </c>
      <c r="AF1625" s="1">
        <v>0</v>
      </c>
      <c r="AG1625" s="1">
        <v>1</v>
      </c>
    </row>
    <row r="1626" spans="1:33" x14ac:dyDescent="0.25">
      <c r="A1626" t="s">
        <v>1385</v>
      </c>
      <c r="B1626" s="1" t="s">
        <v>292</v>
      </c>
      <c r="C1626" s="1" t="s">
        <v>424</v>
      </c>
      <c r="D1626" s="1" t="str">
        <f>CONCATENATE(B1626," ",C1626)</f>
        <v>AOC U2790PQU</v>
      </c>
      <c r="E1626" s="1">
        <v>260</v>
      </c>
      <c r="F1626" s="1">
        <f>E1626/1000</f>
        <v>0.26</v>
      </c>
      <c r="G1626" s="2">
        <v>364.68243243243245</v>
      </c>
      <c r="H1626" s="1">
        <f t="shared" si="25"/>
        <v>26877</v>
      </c>
      <c r="I1626" s="1" t="s">
        <v>63</v>
      </c>
      <c r="J1626" s="1" t="s">
        <v>63</v>
      </c>
      <c r="K1626" s="1" t="s">
        <v>86</v>
      </c>
      <c r="L1626" s="1">
        <f>E1626*G1626</f>
        <v>94817.432432432441</v>
      </c>
      <c r="M1626" s="1">
        <f>L1626/1000000</f>
        <v>9.4817432432432444E-2</v>
      </c>
      <c r="N1626" s="1" t="s">
        <v>87</v>
      </c>
      <c r="O1626" s="1" t="s">
        <v>54</v>
      </c>
      <c r="P1626" s="1" t="s">
        <v>38</v>
      </c>
      <c r="Q1626" s="1" t="s">
        <v>38</v>
      </c>
      <c r="R1626" s="1" t="s">
        <v>39</v>
      </c>
      <c r="S1626" s="6" t="s">
        <v>1638</v>
      </c>
      <c r="T1626" s="1">
        <v>0</v>
      </c>
      <c r="U1626" s="1">
        <v>0</v>
      </c>
      <c r="V1626" s="1">
        <v>1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1</v>
      </c>
      <c r="AD1626" s="1">
        <v>0</v>
      </c>
      <c r="AE1626" s="1">
        <v>1</v>
      </c>
      <c r="AF1626" s="1">
        <v>0</v>
      </c>
      <c r="AG1626" s="1">
        <v>1</v>
      </c>
    </row>
    <row r="1627" spans="1:33" x14ac:dyDescent="0.25">
      <c r="A1627" t="s">
        <v>1385</v>
      </c>
      <c r="B1627" s="1" t="s">
        <v>292</v>
      </c>
      <c r="C1627" s="1" t="s">
        <v>425</v>
      </c>
      <c r="D1627" s="1" t="str">
        <f>CONCATENATE(B1627," ",C1627)</f>
        <v>AOC U27P2</v>
      </c>
      <c r="E1627" s="1">
        <v>50</v>
      </c>
      <c r="F1627" s="1">
        <f>E1627/1000</f>
        <v>0.05</v>
      </c>
      <c r="G1627" s="2">
        <v>380.74324324324323</v>
      </c>
      <c r="H1627" s="1">
        <f t="shared" si="25"/>
        <v>28061</v>
      </c>
      <c r="I1627" s="1" t="s">
        <v>63</v>
      </c>
      <c r="J1627" s="1" t="s">
        <v>63</v>
      </c>
      <c r="K1627" s="1" t="s">
        <v>86</v>
      </c>
      <c r="L1627" s="1">
        <f>E1627*G1627</f>
        <v>19037.16216216216</v>
      </c>
      <c r="M1627" s="1">
        <f>L1627/1000000</f>
        <v>1.9037162162162159E-2</v>
      </c>
      <c r="N1627" s="1" t="s">
        <v>87</v>
      </c>
      <c r="O1627" s="1" t="s">
        <v>54</v>
      </c>
      <c r="P1627" s="1" t="s">
        <v>38</v>
      </c>
      <c r="Q1627" s="1" t="s">
        <v>38</v>
      </c>
      <c r="R1627" s="1" t="s">
        <v>58</v>
      </c>
      <c r="S1627" s="6" t="s">
        <v>1637</v>
      </c>
      <c r="T1627" s="1">
        <v>0</v>
      </c>
      <c r="U1627" s="1">
        <v>0</v>
      </c>
      <c r="V1627" s="1">
        <v>1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1</v>
      </c>
      <c r="AD1627" s="1">
        <v>0</v>
      </c>
      <c r="AE1627" s="1">
        <v>1</v>
      </c>
      <c r="AF1627" s="1">
        <v>0</v>
      </c>
      <c r="AG1627" s="1">
        <v>1</v>
      </c>
    </row>
    <row r="1628" spans="1:33" x14ac:dyDescent="0.25">
      <c r="A1628" t="s">
        <v>1385</v>
      </c>
      <c r="B1628" s="1" t="s">
        <v>292</v>
      </c>
      <c r="C1628" s="1" t="s">
        <v>426</v>
      </c>
      <c r="D1628" s="1" t="str">
        <f>CONCATENATE(B1628," ",C1628)</f>
        <v>AOC U2879VF</v>
      </c>
      <c r="E1628" s="1">
        <v>17</v>
      </c>
      <c r="F1628" s="1">
        <f>E1628/1000</f>
        <v>1.7000000000000001E-2</v>
      </c>
      <c r="G1628" s="2">
        <v>244.90990990990989</v>
      </c>
      <c r="H1628" s="1">
        <f t="shared" si="25"/>
        <v>18050</v>
      </c>
      <c r="I1628" s="1" t="s">
        <v>257</v>
      </c>
      <c r="J1628" s="1" t="s">
        <v>258</v>
      </c>
      <c r="K1628" s="1" t="s">
        <v>86</v>
      </c>
      <c r="L1628" s="1">
        <f>E1628*G1628</f>
        <v>4163.468468468468</v>
      </c>
      <c r="M1628" s="1">
        <f>L1628/1000000</f>
        <v>4.163468468468468E-3</v>
      </c>
      <c r="N1628" s="1" t="s">
        <v>87</v>
      </c>
      <c r="O1628" s="1" t="s">
        <v>37</v>
      </c>
      <c r="P1628" s="1" t="s">
        <v>38</v>
      </c>
      <c r="Q1628" s="1" t="s">
        <v>38</v>
      </c>
      <c r="R1628" s="1" t="s">
        <v>49</v>
      </c>
      <c r="S1628" s="6" t="s">
        <v>1638</v>
      </c>
      <c r="T1628" s="1">
        <v>0</v>
      </c>
      <c r="U1628" s="1">
        <v>0</v>
      </c>
      <c r="V1628" s="1">
        <v>1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1</v>
      </c>
      <c r="AD1628" s="1">
        <v>0</v>
      </c>
      <c r="AE1628" s="1">
        <v>0</v>
      </c>
      <c r="AF1628" s="1">
        <v>0</v>
      </c>
      <c r="AG1628" s="1">
        <v>1</v>
      </c>
    </row>
    <row r="1629" spans="1:33" x14ac:dyDescent="0.25">
      <c r="A1629" t="s">
        <v>1385</v>
      </c>
      <c r="B1629" s="1" t="s">
        <v>292</v>
      </c>
      <c r="C1629" s="1" t="s">
        <v>1472</v>
      </c>
      <c r="D1629" s="1" t="str">
        <f>CONCATENATE(B1629," ",C1629)</f>
        <v>AOC U28G2AE</v>
      </c>
      <c r="E1629" s="1">
        <v>14</v>
      </c>
      <c r="F1629" s="1">
        <f>E1629/1000</f>
        <v>1.4E-2</v>
      </c>
      <c r="G1629" s="2">
        <v>364.85135135135135</v>
      </c>
      <c r="H1629" s="1">
        <f t="shared" si="25"/>
        <v>26890</v>
      </c>
      <c r="I1629" s="1" t="s">
        <v>257</v>
      </c>
      <c r="J1629" s="1" t="s">
        <v>258</v>
      </c>
      <c r="K1629" s="1" t="s">
        <v>86</v>
      </c>
      <c r="L1629" s="1">
        <f>E1629*G1629</f>
        <v>5107.9189189189192</v>
      </c>
      <c r="M1629" s="1">
        <f>L1629/1000000</f>
        <v>5.1079189189189196E-3</v>
      </c>
      <c r="N1629" s="1" t="s">
        <v>87</v>
      </c>
      <c r="O1629" s="1" t="s">
        <v>37</v>
      </c>
      <c r="P1629" s="1" t="s">
        <v>38</v>
      </c>
      <c r="Q1629" s="1" t="s">
        <v>38</v>
      </c>
      <c r="R1629" s="1" t="s">
        <v>49</v>
      </c>
      <c r="S1629" s="6" t="s">
        <v>1385</v>
      </c>
      <c r="T1629" s="1">
        <v>0</v>
      </c>
      <c r="U1629" s="1">
        <v>0</v>
      </c>
      <c r="V1629" s="1">
        <v>1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1</v>
      </c>
      <c r="AD1629" s="1">
        <v>0</v>
      </c>
      <c r="AE1629" s="1">
        <v>0</v>
      </c>
      <c r="AF1629" s="1">
        <v>0</v>
      </c>
      <c r="AG1629" s="1">
        <v>1</v>
      </c>
    </row>
    <row r="1630" spans="1:33" x14ac:dyDescent="0.25">
      <c r="A1630" t="s">
        <v>1385</v>
      </c>
      <c r="B1630" s="1" t="s">
        <v>292</v>
      </c>
      <c r="C1630" s="1" t="s">
        <v>428</v>
      </c>
      <c r="D1630" s="1" t="str">
        <f>CONCATENATE(B1630," ",C1630)</f>
        <v>AOC U3277FWQ</v>
      </c>
      <c r="E1630" s="1">
        <v>28</v>
      </c>
      <c r="F1630" s="1">
        <f>E1630/1000</f>
        <v>2.8000000000000001E-2</v>
      </c>
      <c r="G1630" s="2">
        <v>398.10810810810813</v>
      </c>
      <c r="H1630" s="1">
        <f t="shared" si="25"/>
        <v>29341</v>
      </c>
      <c r="I1630" s="1" t="s">
        <v>74</v>
      </c>
      <c r="J1630" s="1" t="s">
        <v>72</v>
      </c>
      <c r="K1630" s="1" t="s">
        <v>86</v>
      </c>
      <c r="L1630" s="1">
        <f>E1630*G1630</f>
        <v>11147.027027027027</v>
      </c>
      <c r="M1630" s="1">
        <f>L1630/1000000</f>
        <v>1.1147027027027027E-2</v>
      </c>
      <c r="N1630" s="1" t="s">
        <v>87</v>
      </c>
      <c r="O1630" s="1" t="s">
        <v>44</v>
      </c>
      <c r="P1630" s="1" t="s">
        <v>38</v>
      </c>
      <c r="Q1630" s="1" t="s">
        <v>38</v>
      </c>
      <c r="R1630" s="1">
        <v>0</v>
      </c>
      <c r="S1630" s="6" t="s">
        <v>1638</v>
      </c>
      <c r="T1630" s="1">
        <v>0</v>
      </c>
      <c r="U1630" s="1">
        <v>0</v>
      </c>
      <c r="V1630" s="1">
        <v>1</v>
      </c>
      <c r="W1630" s="1">
        <v>0</v>
      </c>
      <c r="X1630" s="1">
        <v>0</v>
      </c>
      <c r="Y1630" s="1">
        <v>0</v>
      </c>
      <c r="Z1630" s="1">
        <v>1</v>
      </c>
      <c r="AA1630" s="1">
        <v>0</v>
      </c>
      <c r="AB1630" s="1">
        <v>0</v>
      </c>
      <c r="AC1630" s="1">
        <v>0</v>
      </c>
      <c r="AD1630" s="1">
        <v>1</v>
      </c>
      <c r="AE1630" s="1">
        <v>0</v>
      </c>
      <c r="AF1630" s="1">
        <v>0</v>
      </c>
      <c r="AG1630" s="1">
        <v>1</v>
      </c>
    </row>
    <row r="1631" spans="1:33" x14ac:dyDescent="0.25">
      <c r="A1631" t="s">
        <v>1385</v>
      </c>
      <c r="B1631" s="1" t="s">
        <v>292</v>
      </c>
      <c r="C1631" s="1" t="s">
        <v>429</v>
      </c>
      <c r="D1631" s="1" t="str">
        <f>CONCATENATE(B1631," ",C1631)</f>
        <v>AOC U3277PWQU</v>
      </c>
      <c r="E1631" s="1">
        <v>69</v>
      </c>
      <c r="F1631" s="1">
        <f>E1631/1000</f>
        <v>6.9000000000000006E-2</v>
      </c>
      <c r="G1631" s="2">
        <v>417.46283783783781</v>
      </c>
      <c r="H1631" s="1">
        <f t="shared" si="25"/>
        <v>30767</v>
      </c>
      <c r="I1631" s="1" t="s">
        <v>74</v>
      </c>
      <c r="J1631" s="1" t="s">
        <v>72</v>
      </c>
      <c r="K1631" s="1" t="s">
        <v>86</v>
      </c>
      <c r="L1631" s="1">
        <f>E1631*G1631</f>
        <v>28804.93581081081</v>
      </c>
      <c r="M1631" s="1">
        <f>L1631/1000000</f>
        <v>2.8804935810810811E-2</v>
      </c>
      <c r="N1631" s="1" t="s">
        <v>87</v>
      </c>
      <c r="O1631" s="1" t="s">
        <v>44</v>
      </c>
      <c r="P1631" s="1" t="s">
        <v>38</v>
      </c>
      <c r="Q1631" s="1" t="s">
        <v>38</v>
      </c>
      <c r="R1631" s="1" t="s">
        <v>58</v>
      </c>
      <c r="S1631" s="6" t="s">
        <v>1638</v>
      </c>
      <c r="T1631" s="1">
        <v>0</v>
      </c>
      <c r="U1631" s="1">
        <v>0</v>
      </c>
      <c r="V1631" s="1">
        <v>1</v>
      </c>
      <c r="W1631" s="1">
        <v>0</v>
      </c>
      <c r="X1631" s="1">
        <v>0</v>
      </c>
      <c r="Y1631" s="1">
        <v>0</v>
      </c>
      <c r="Z1631" s="1">
        <v>1</v>
      </c>
      <c r="AA1631" s="1">
        <v>0</v>
      </c>
      <c r="AB1631" s="1">
        <v>0</v>
      </c>
      <c r="AC1631" s="1">
        <v>0</v>
      </c>
      <c r="AD1631" s="1">
        <v>1</v>
      </c>
      <c r="AE1631" s="1">
        <v>0</v>
      </c>
      <c r="AF1631" s="1">
        <v>0</v>
      </c>
      <c r="AG1631" s="1">
        <v>1</v>
      </c>
    </row>
    <row r="1632" spans="1:33" x14ac:dyDescent="0.25">
      <c r="A1632" t="s">
        <v>1385</v>
      </c>
      <c r="B1632" s="1" t="s">
        <v>292</v>
      </c>
      <c r="C1632" s="1" t="s">
        <v>430</v>
      </c>
      <c r="D1632" s="1" t="str">
        <f>CONCATENATE(B1632," ",C1632)</f>
        <v>AOC U32U1</v>
      </c>
      <c r="E1632" s="1">
        <v>19</v>
      </c>
      <c r="F1632" s="1">
        <f>E1632/1000</f>
        <v>1.9E-2</v>
      </c>
      <c r="G1632" s="2">
        <v>1193.2297297297298</v>
      </c>
      <c r="H1632" s="1">
        <f t="shared" si="25"/>
        <v>87941</v>
      </c>
      <c r="I1632" s="1" t="s">
        <v>74</v>
      </c>
      <c r="J1632" s="1" t="s">
        <v>72</v>
      </c>
      <c r="K1632" s="1" t="s">
        <v>86</v>
      </c>
      <c r="L1632" s="1">
        <f>E1632*G1632</f>
        <v>22671.364864864867</v>
      </c>
      <c r="M1632" s="1">
        <f>L1632/1000000</f>
        <v>2.2671364864864867E-2</v>
      </c>
      <c r="N1632" s="1" t="s">
        <v>87</v>
      </c>
      <c r="O1632" s="1" t="s">
        <v>54</v>
      </c>
      <c r="P1632" s="1" t="s">
        <v>38</v>
      </c>
      <c r="Q1632" s="1" t="s">
        <v>38</v>
      </c>
      <c r="R1632" s="1" t="s">
        <v>58</v>
      </c>
      <c r="S1632" s="6" t="s">
        <v>1636</v>
      </c>
      <c r="T1632" s="1">
        <v>0</v>
      </c>
      <c r="U1632" s="1">
        <v>0</v>
      </c>
      <c r="V1632" s="1">
        <v>1</v>
      </c>
      <c r="W1632" s="1">
        <v>0</v>
      </c>
      <c r="X1632" s="1">
        <v>0</v>
      </c>
      <c r="Y1632" s="1">
        <v>0</v>
      </c>
      <c r="Z1632" s="1">
        <v>1</v>
      </c>
      <c r="AA1632" s="1">
        <v>0</v>
      </c>
      <c r="AB1632" s="1">
        <v>0</v>
      </c>
      <c r="AC1632" s="1">
        <v>0</v>
      </c>
      <c r="AD1632" s="1">
        <v>1</v>
      </c>
      <c r="AE1632" s="1">
        <v>1</v>
      </c>
      <c r="AF1632" s="1">
        <v>0</v>
      </c>
      <c r="AG1632" s="1">
        <v>1</v>
      </c>
    </row>
    <row r="1633" spans="1:33" x14ac:dyDescent="0.25">
      <c r="A1633" t="s">
        <v>1385</v>
      </c>
      <c r="B1633" s="1" t="s">
        <v>292</v>
      </c>
      <c r="C1633" s="1" t="s">
        <v>431</v>
      </c>
      <c r="D1633" s="1" t="str">
        <f>CONCATENATE(B1633," ",C1633)</f>
        <v>AOC X24P1</v>
      </c>
      <c r="E1633" s="1">
        <v>806</v>
      </c>
      <c r="F1633" s="1">
        <f>E1633/1000</f>
        <v>0.80600000000000005</v>
      </c>
      <c r="G1633" s="2">
        <v>238.88175675675674</v>
      </c>
      <c r="H1633" s="1">
        <f t="shared" si="25"/>
        <v>17606</v>
      </c>
      <c r="I1633" s="1" t="s">
        <v>92</v>
      </c>
      <c r="J1633" s="1" t="s">
        <v>92</v>
      </c>
      <c r="K1633" s="1" t="s">
        <v>93</v>
      </c>
      <c r="L1633" s="1">
        <f>E1633*G1633</f>
        <v>192538.69594594595</v>
      </c>
      <c r="M1633" s="1">
        <f>L1633/1000000</f>
        <v>0.19253869594594594</v>
      </c>
      <c r="N1633" s="1" t="s">
        <v>43</v>
      </c>
      <c r="O1633" s="1" t="s">
        <v>54</v>
      </c>
      <c r="P1633" s="1" t="s">
        <v>38</v>
      </c>
      <c r="Q1633" s="1" t="s">
        <v>38</v>
      </c>
      <c r="R1633" s="1" t="s">
        <v>58</v>
      </c>
      <c r="S1633" s="6" t="s">
        <v>1638</v>
      </c>
      <c r="T1633" s="1">
        <v>0</v>
      </c>
      <c r="U1633" s="1">
        <v>0</v>
      </c>
      <c r="V1633" s="1">
        <v>0</v>
      </c>
      <c r="W1633" s="1">
        <v>1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1</v>
      </c>
      <c r="AD1633" s="1">
        <v>0</v>
      </c>
      <c r="AE1633" s="1">
        <v>1</v>
      </c>
      <c r="AF1633" s="1">
        <v>0</v>
      </c>
      <c r="AG1633" s="1">
        <v>0</v>
      </c>
    </row>
    <row r="1634" spans="1:33" x14ac:dyDescent="0.25">
      <c r="A1634" t="s">
        <v>1385</v>
      </c>
      <c r="B1634" s="1" t="s">
        <v>432</v>
      </c>
      <c r="C1634" s="1" t="s">
        <v>433</v>
      </c>
      <c r="D1634" s="1" t="str">
        <f>CONCATENATE(B1634," ",C1634)</f>
        <v>Asus BE249QLBH</v>
      </c>
      <c r="E1634" s="1">
        <v>70</v>
      </c>
      <c r="F1634" s="1">
        <f>E1634/1000</f>
        <v>7.0000000000000007E-2</v>
      </c>
      <c r="G1634" s="2">
        <v>176.64516129032259</v>
      </c>
      <c r="H1634" s="1">
        <f t="shared" si="25"/>
        <v>13019</v>
      </c>
      <c r="I1634" s="1" t="s">
        <v>52</v>
      </c>
      <c r="J1634" s="1" t="s">
        <v>53</v>
      </c>
      <c r="K1634" s="1" t="s">
        <v>42</v>
      </c>
      <c r="L1634" s="1">
        <f>E1634*G1634</f>
        <v>12365.161290322581</v>
      </c>
      <c r="M1634" s="1">
        <f>L1634/1000000</f>
        <v>1.2365161290322581E-2</v>
      </c>
      <c r="N1634" s="1" t="s">
        <v>43</v>
      </c>
      <c r="O1634" s="1" t="s">
        <v>54</v>
      </c>
      <c r="P1634" s="1" t="s">
        <v>38</v>
      </c>
      <c r="Q1634" s="1" t="s">
        <v>38</v>
      </c>
      <c r="R1634" s="1" t="s">
        <v>39</v>
      </c>
      <c r="S1634" s="6" t="s">
        <v>1638</v>
      </c>
      <c r="T1634" s="1">
        <v>0</v>
      </c>
      <c r="U1634" s="1">
        <v>0</v>
      </c>
      <c r="V1634" s="1">
        <v>0</v>
      </c>
      <c r="W1634" s="1">
        <v>1</v>
      </c>
      <c r="X1634" s="1">
        <v>0</v>
      </c>
      <c r="Y1634" s="1">
        <v>0</v>
      </c>
      <c r="Z1634" s="1">
        <v>0</v>
      </c>
      <c r="AA1634" s="1">
        <v>0</v>
      </c>
      <c r="AB1634" s="1">
        <v>0</v>
      </c>
      <c r="AC1634" s="1">
        <v>1</v>
      </c>
      <c r="AD1634" s="1">
        <v>0</v>
      </c>
      <c r="AE1634" s="1">
        <v>1</v>
      </c>
      <c r="AF1634" s="1">
        <v>0</v>
      </c>
      <c r="AG1634" s="1">
        <v>0</v>
      </c>
    </row>
    <row r="1635" spans="1:33" x14ac:dyDescent="0.25">
      <c r="A1635" t="s">
        <v>1385</v>
      </c>
      <c r="B1635" s="1" t="s">
        <v>432</v>
      </c>
      <c r="C1635" s="1" t="s">
        <v>1473</v>
      </c>
      <c r="D1635" s="1" t="str">
        <f>CONCATENATE(B1635," ",C1635)</f>
        <v>Asus BE24AQLB</v>
      </c>
      <c r="E1635" s="1">
        <v>9</v>
      </c>
      <c r="F1635" s="1">
        <f>E1635/1000</f>
        <v>8.9999999999999993E-3</v>
      </c>
      <c r="G1635" s="2">
        <v>265.94594594594594</v>
      </c>
      <c r="H1635" s="1">
        <f t="shared" si="25"/>
        <v>19600</v>
      </c>
      <c r="I1635" s="1" t="s">
        <v>92</v>
      </c>
      <c r="J1635" s="1" t="s">
        <v>92</v>
      </c>
      <c r="K1635" s="1" t="s">
        <v>93</v>
      </c>
      <c r="L1635" s="1">
        <f>E1635*G1635</f>
        <v>2393.5135135135133</v>
      </c>
      <c r="M1635" s="1">
        <f>L1635/1000000</f>
        <v>2.3935135135135133E-3</v>
      </c>
      <c r="N1635" s="1" t="s">
        <v>43</v>
      </c>
      <c r="O1635" s="1" t="s">
        <v>54</v>
      </c>
      <c r="P1635" s="1" t="s">
        <v>38</v>
      </c>
      <c r="Q1635" s="1" t="s">
        <v>38</v>
      </c>
      <c r="R1635" s="1" t="s">
        <v>39</v>
      </c>
      <c r="S1635" s="6" t="s">
        <v>1638</v>
      </c>
      <c r="T1635" s="1">
        <v>0</v>
      </c>
      <c r="U1635" s="1">
        <v>0</v>
      </c>
      <c r="V1635" s="1">
        <v>0</v>
      </c>
      <c r="W1635" s="1">
        <v>1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1</v>
      </c>
      <c r="AD1635" s="1">
        <v>0</v>
      </c>
      <c r="AE1635" s="1">
        <v>1</v>
      </c>
      <c r="AF1635" s="1">
        <v>0</v>
      </c>
      <c r="AG1635" s="1">
        <v>0</v>
      </c>
    </row>
    <row r="1636" spans="1:33" x14ac:dyDescent="0.25">
      <c r="A1636" t="s">
        <v>1385</v>
      </c>
      <c r="B1636" s="1" t="s">
        <v>432</v>
      </c>
      <c r="C1636" s="1" t="s">
        <v>1474</v>
      </c>
      <c r="D1636" s="1" t="str">
        <f>CONCATENATE(B1636," ",C1636)</f>
        <v>Asus BE24AQLBH</v>
      </c>
      <c r="E1636" s="1">
        <v>200</v>
      </c>
      <c r="F1636" s="1">
        <f>E1636/1000</f>
        <v>0.2</v>
      </c>
      <c r="G1636" s="2">
        <v>260.67567567567568</v>
      </c>
      <c r="H1636" s="1">
        <f t="shared" si="25"/>
        <v>19212</v>
      </c>
      <c r="I1636" s="1" t="s">
        <v>92</v>
      </c>
      <c r="J1636" s="1" t="s">
        <v>92</v>
      </c>
      <c r="K1636" s="1" t="s">
        <v>93</v>
      </c>
      <c r="L1636" s="1">
        <f>E1636*G1636</f>
        <v>52135.135135135133</v>
      </c>
      <c r="M1636" s="1">
        <f>L1636/1000000</f>
        <v>5.2135135135135131E-2</v>
      </c>
      <c r="N1636" s="1" t="s">
        <v>43</v>
      </c>
      <c r="O1636" s="1" t="s">
        <v>54</v>
      </c>
      <c r="P1636" s="1" t="s">
        <v>38</v>
      </c>
      <c r="Q1636" s="1" t="s">
        <v>38</v>
      </c>
      <c r="R1636" s="1" t="s">
        <v>39</v>
      </c>
      <c r="S1636" s="6" t="s">
        <v>1638</v>
      </c>
      <c r="T1636" s="1">
        <v>0</v>
      </c>
      <c r="U1636" s="1">
        <v>0</v>
      </c>
      <c r="V1636" s="1">
        <v>0</v>
      </c>
      <c r="W1636" s="1">
        <v>1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1</v>
      </c>
      <c r="AD1636" s="1">
        <v>0</v>
      </c>
      <c r="AE1636" s="1">
        <v>1</v>
      </c>
      <c r="AF1636" s="1">
        <v>0</v>
      </c>
      <c r="AG1636" s="1">
        <v>0</v>
      </c>
    </row>
    <row r="1637" spans="1:33" x14ac:dyDescent="0.25">
      <c r="A1637" t="s">
        <v>1385</v>
      </c>
      <c r="B1637" s="1" t="s">
        <v>432</v>
      </c>
      <c r="C1637" s="1" t="s">
        <v>434</v>
      </c>
      <c r="D1637" s="1" t="str">
        <f>CONCATENATE(B1637," ",C1637)</f>
        <v>Asus BE24DQLB</v>
      </c>
      <c r="E1637" s="1">
        <v>156</v>
      </c>
      <c r="F1637" s="1">
        <f>E1637/1000</f>
        <v>0.156</v>
      </c>
      <c r="G1637" s="2">
        <v>257</v>
      </c>
      <c r="H1637" s="1">
        <f t="shared" si="25"/>
        <v>18941</v>
      </c>
      <c r="I1637" s="1" t="s">
        <v>52</v>
      </c>
      <c r="J1637" s="1" t="s">
        <v>53</v>
      </c>
      <c r="K1637" s="1" t="s">
        <v>42</v>
      </c>
      <c r="L1637" s="1">
        <f>E1637*G1637</f>
        <v>40092</v>
      </c>
      <c r="M1637" s="1">
        <f>L1637/1000000</f>
        <v>4.0092000000000003E-2</v>
      </c>
      <c r="N1637" s="1" t="s">
        <v>43</v>
      </c>
      <c r="O1637" s="1" t="s">
        <v>54</v>
      </c>
      <c r="P1637" s="1" t="s">
        <v>38</v>
      </c>
      <c r="Q1637" s="1" t="s">
        <v>38</v>
      </c>
      <c r="R1637" s="1" t="s">
        <v>39</v>
      </c>
      <c r="S1637" s="6" t="s">
        <v>1385</v>
      </c>
      <c r="T1637" s="1">
        <v>0</v>
      </c>
      <c r="U1637" s="1">
        <v>0</v>
      </c>
      <c r="V1637" s="1">
        <v>0</v>
      </c>
      <c r="W1637" s="1">
        <v>1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1</v>
      </c>
      <c r="AD1637" s="1">
        <v>0</v>
      </c>
      <c r="AE1637" s="1">
        <v>1</v>
      </c>
      <c r="AF1637" s="1">
        <v>0</v>
      </c>
      <c r="AG1637" s="1">
        <v>0</v>
      </c>
    </row>
    <row r="1638" spans="1:33" x14ac:dyDescent="0.25">
      <c r="A1638" t="s">
        <v>1385</v>
      </c>
      <c r="B1638" s="1" t="s">
        <v>432</v>
      </c>
      <c r="C1638" s="1" t="s">
        <v>435</v>
      </c>
      <c r="D1638" s="1" t="str">
        <f>CONCATENATE(B1638," ",C1638)</f>
        <v>Asus BE24WQLB</v>
      </c>
      <c r="E1638" s="1">
        <v>25</v>
      </c>
      <c r="F1638" s="1">
        <f>E1638/1000</f>
        <v>2.5000000000000001E-2</v>
      </c>
      <c r="G1638" s="2">
        <v>284.38513513513516</v>
      </c>
      <c r="H1638" s="1">
        <f t="shared" si="25"/>
        <v>20959</v>
      </c>
      <c r="I1638" s="1" t="s">
        <v>92</v>
      </c>
      <c r="J1638" s="1" t="s">
        <v>92</v>
      </c>
      <c r="K1638" s="1" t="s">
        <v>93</v>
      </c>
      <c r="L1638" s="1">
        <f>E1638*G1638</f>
        <v>7109.6283783783792</v>
      </c>
      <c r="M1638" s="1">
        <f>L1638/1000000</f>
        <v>7.1096283783783796E-3</v>
      </c>
      <c r="N1638" s="1" t="s">
        <v>43</v>
      </c>
      <c r="O1638" s="1" t="s">
        <v>54</v>
      </c>
      <c r="P1638" s="1" t="s">
        <v>38</v>
      </c>
      <c r="Q1638" s="1" t="s">
        <v>38</v>
      </c>
      <c r="R1638" s="1" t="s">
        <v>39</v>
      </c>
      <c r="S1638" s="6" t="s">
        <v>1638</v>
      </c>
      <c r="T1638" s="1">
        <v>0</v>
      </c>
      <c r="U1638" s="1">
        <v>0</v>
      </c>
      <c r="V1638" s="1">
        <v>0</v>
      </c>
      <c r="W1638" s="1">
        <v>1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1</v>
      </c>
      <c r="AD1638" s="1">
        <v>0</v>
      </c>
      <c r="AE1638" s="1">
        <v>1</v>
      </c>
      <c r="AF1638" s="1">
        <v>0</v>
      </c>
      <c r="AG1638" s="1">
        <v>0</v>
      </c>
    </row>
    <row r="1639" spans="1:33" x14ac:dyDescent="0.25">
      <c r="A1639" t="s">
        <v>1385</v>
      </c>
      <c r="B1639" s="1" t="s">
        <v>432</v>
      </c>
      <c r="C1639" s="1" t="s">
        <v>1475</v>
      </c>
      <c r="D1639" s="1" t="str">
        <f>CONCATENATE(B1639," ",C1639)</f>
        <v>Asus MG248QE</v>
      </c>
      <c r="E1639" s="1">
        <v>7</v>
      </c>
      <c r="F1639" s="1">
        <f>E1639/1000</f>
        <v>7.0000000000000001E-3</v>
      </c>
      <c r="G1639" s="2">
        <v>324.99324324324323</v>
      </c>
      <c r="H1639" s="1">
        <f t="shared" si="25"/>
        <v>23952</v>
      </c>
      <c r="I1639" s="1" t="s">
        <v>53</v>
      </c>
      <c r="J1639" s="1" t="s">
        <v>53</v>
      </c>
      <c r="K1639" s="1" t="s">
        <v>42</v>
      </c>
      <c r="L1639" s="1">
        <f>E1639*G1639</f>
        <v>2274.9527027027025</v>
      </c>
      <c r="M1639" s="1">
        <f>L1639/1000000</f>
        <v>2.2749527027027027E-3</v>
      </c>
      <c r="N1639" s="1" t="s">
        <v>43</v>
      </c>
      <c r="O1639" s="1" t="s">
        <v>37</v>
      </c>
      <c r="P1639" s="1" t="s">
        <v>38</v>
      </c>
      <c r="Q1639" s="1" t="s">
        <v>48</v>
      </c>
      <c r="R1639" s="1" t="s">
        <v>49</v>
      </c>
      <c r="S1639" s="6" t="s">
        <v>1638</v>
      </c>
      <c r="T1639" s="1">
        <v>0</v>
      </c>
      <c r="U1639" s="1">
        <v>0</v>
      </c>
      <c r="V1639" s="1">
        <v>0</v>
      </c>
      <c r="W1639" s="1">
        <v>0</v>
      </c>
      <c r="X1639" s="1">
        <v>1</v>
      </c>
      <c r="Y1639" s="1">
        <v>0</v>
      </c>
      <c r="Z1639" s="1">
        <v>0</v>
      </c>
      <c r="AA1639" s="1">
        <v>0</v>
      </c>
      <c r="AB1639" s="1">
        <v>0</v>
      </c>
      <c r="AC1639" s="1">
        <v>1</v>
      </c>
      <c r="AD1639" s="1">
        <v>0</v>
      </c>
      <c r="AE1639" s="1">
        <v>0</v>
      </c>
      <c r="AF1639" s="1">
        <v>0</v>
      </c>
      <c r="AG1639" s="1">
        <v>0</v>
      </c>
    </row>
    <row r="1640" spans="1:33" x14ac:dyDescent="0.25">
      <c r="A1640" t="s">
        <v>1385</v>
      </c>
      <c r="B1640" s="1" t="s">
        <v>432</v>
      </c>
      <c r="C1640" s="1" t="s">
        <v>1476</v>
      </c>
      <c r="D1640" s="1" t="str">
        <f>CONCATENATE(B1640," ",C1640)</f>
        <v>Asus MG28UQ</v>
      </c>
      <c r="E1640" s="1">
        <v>1</v>
      </c>
      <c r="F1640" s="1">
        <f>E1640/1000</f>
        <v>1E-3</v>
      </c>
      <c r="G1640" s="2">
        <v>362.16216216216219</v>
      </c>
      <c r="H1640" s="1">
        <f t="shared" si="25"/>
        <v>26691</v>
      </c>
      <c r="I1640" s="1" t="s">
        <v>257</v>
      </c>
      <c r="J1640" s="1" t="s">
        <v>258</v>
      </c>
      <c r="K1640" s="1" t="s">
        <v>86</v>
      </c>
      <c r="L1640" s="1">
        <f>E1640*G1640</f>
        <v>362.16216216216219</v>
      </c>
      <c r="M1640" s="1">
        <f>L1640/1000000</f>
        <v>3.6216216216216219E-4</v>
      </c>
      <c r="N1640" s="1" t="s">
        <v>87</v>
      </c>
      <c r="O1640" s="1" t="s">
        <v>37</v>
      </c>
      <c r="P1640" s="1" t="s">
        <v>38</v>
      </c>
      <c r="Q1640" s="1" t="s">
        <v>48</v>
      </c>
      <c r="R1640" s="1" t="s">
        <v>49</v>
      </c>
      <c r="S1640" s="6" t="s">
        <v>1638</v>
      </c>
      <c r="T1640" s="1">
        <v>0</v>
      </c>
      <c r="U1640" s="1">
        <v>0</v>
      </c>
      <c r="V1640" s="1">
        <v>0</v>
      </c>
      <c r="W1640" s="1">
        <v>0</v>
      </c>
      <c r="X1640" s="1">
        <v>1</v>
      </c>
      <c r="Y1640" s="1">
        <v>0</v>
      </c>
      <c r="Z1640" s="1">
        <v>0</v>
      </c>
      <c r="AA1640" s="1">
        <v>0</v>
      </c>
      <c r="AB1640" s="1">
        <v>0</v>
      </c>
      <c r="AC1640" s="1">
        <v>1</v>
      </c>
      <c r="AD1640" s="1">
        <v>0</v>
      </c>
      <c r="AE1640" s="1">
        <v>0</v>
      </c>
      <c r="AF1640" s="1">
        <v>0</v>
      </c>
      <c r="AG1640" s="1">
        <v>1</v>
      </c>
    </row>
    <row r="1641" spans="1:33" x14ac:dyDescent="0.25">
      <c r="A1641" t="s">
        <v>1385</v>
      </c>
      <c r="B1641" s="1" t="s">
        <v>432</v>
      </c>
      <c r="C1641" s="1" t="s">
        <v>437</v>
      </c>
      <c r="D1641" s="1" t="str">
        <f>CONCATENATE(B1641," ",C1641)</f>
        <v>Asus MX25AQ</v>
      </c>
      <c r="E1641" s="1">
        <v>11</v>
      </c>
      <c r="F1641" s="1">
        <f>E1641/1000</f>
        <v>1.0999999999999999E-2</v>
      </c>
      <c r="G1641" s="2">
        <v>325.60135135135135</v>
      </c>
      <c r="H1641" s="1">
        <f t="shared" si="25"/>
        <v>23997</v>
      </c>
      <c r="I1641" s="1" t="s">
        <v>156</v>
      </c>
      <c r="J1641" s="1" t="s">
        <v>157</v>
      </c>
      <c r="K1641" s="1" t="s">
        <v>64</v>
      </c>
      <c r="L1641" s="1">
        <f>E1641*G1641</f>
        <v>3581.614864864865</v>
      </c>
      <c r="M1641" s="1">
        <f>L1641/1000000</f>
        <v>3.5816148648648649E-3</v>
      </c>
      <c r="N1641" s="1" t="s">
        <v>65</v>
      </c>
      <c r="O1641" s="1" t="s">
        <v>54</v>
      </c>
      <c r="P1641" s="1" t="s">
        <v>38</v>
      </c>
      <c r="Q1641" s="1" t="s">
        <v>38</v>
      </c>
      <c r="R1641" s="1" t="s">
        <v>39</v>
      </c>
      <c r="S1641" s="6" t="s">
        <v>1638</v>
      </c>
      <c r="T1641" s="1">
        <v>0</v>
      </c>
      <c r="U1641" s="1">
        <v>0</v>
      </c>
      <c r="V1641" s="1">
        <v>0</v>
      </c>
      <c r="W1641" s="1">
        <v>1</v>
      </c>
      <c r="X1641" s="1">
        <v>0</v>
      </c>
      <c r="Y1641" s="1">
        <v>0</v>
      </c>
      <c r="Z1641" s="1">
        <v>1</v>
      </c>
      <c r="AA1641" s="1">
        <v>0</v>
      </c>
      <c r="AB1641" s="1">
        <v>0</v>
      </c>
      <c r="AC1641" s="1">
        <v>1</v>
      </c>
      <c r="AD1641" s="1">
        <v>0</v>
      </c>
      <c r="AE1641" s="1">
        <v>1</v>
      </c>
      <c r="AF1641" s="1">
        <v>0</v>
      </c>
      <c r="AG1641" s="1">
        <v>0</v>
      </c>
    </row>
    <row r="1642" spans="1:33" x14ac:dyDescent="0.25">
      <c r="A1642" t="s">
        <v>1385</v>
      </c>
      <c r="B1642" s="1" t="s">
        <v>432</v>
      </c>
      <c r="C1642" s="1" t="s">
        <v>1477</v>
      </c>
      <c r="D1642" s="1" t="str">
        <f>CONCATENATE(B1642," ",C1642)</f>
        <v>Asus MX279HE</v>
      </c>
      <c r="E1642" s="1">
        <v>18</v>
      </c>
      <c r="F1642" s="1">
        <f>E1642/1000</f>
        <v>1.7999999999999999E-2</v>
      </c>
      <c r="G1642" s="2">
        <v>229.59459459459458</v>
      </c>
      <c r="H1642" s="1">
        <f t="shared" si="25"/>
        <v>16921</v>
      </c>
      <c r="I1642" s="1" t="s">
        <v>63</v>
      </c>
      <c r="J1642" s="1" t="s">
        <v>63</v>
      </c>
      <c r="K1642" s="1" t="s">
        <v>42</v>
      </c>
      <c r="L1642" s="1">
        <f>E1642*G1642</f>
        <v>4132.7027027027025</v>
      </c>
      <c r="M1642" s="1">
        <f>L1642/1000000</f>
        <v>4.1327027027027027E-3</v>
      </c>
      <c r="N1642" s="1" t="s">
        <v>43</v>
      </c>
      <c r="O1642" s="1" t="s">
        <v>54</v>
      </c>
      <c r="P1642" s="1" t="s">
        <v>38</v>
      </c>
      <c r="Q1642" s="1" t="s">
        <v>38</v>
      </c>
      <c r="R1642" s="1" t="s">
        <v>39</v>
      </c>
      <c r="S1642" s="6" t="s">
        <v>1638</v>
      </c>
      <c r="T1642" s="1">
        <v>0</v>
      </c>
      <c r="U1642" s="1">
        <v>0</v>
      </c>
      <c r="V1642" s="1">
        <v>1</v>
      </c>
      <c r="W1642" s="1">
        <v>0</v>
      </c>
      <c r="X1642" s="1">
        <v>0</v>
      </c>
      <c r="Y1642" s="1">
        <v>0</v>
      </c>
      <c r="Z1642" s="1">
        <v>1</v>
      </c>
      <c r="AA1642" s="1">
        <v>0</v>
      </c>
      <c r="AB1642" s="1">
        <v>0</v>
      </c>
      <c r="AC1642" s="1">
        <v>1</v>
      </c>
      <c r="AD1642" s="1">
        <v>0</v>
      </c>
      <c r="AE1642" s="1">
        <v>1</v>
      </c>
      <c r="AF1642" s="1">
        <v>0</v>
      </c>
      <c r="AG1642" s="1">
        <v>0</v>
      </c>
    </row>
    <row r="1643" spans="1:33" x14ac:dyDescent="0.25">
      <c r="A1643" s="7" t="s">
        <v>1385</v>
      </c>
      <c r="B1643" s="1" t="s">
        <v>432</v>
      </c>
      <c r="C1643" s="1" t="s">
        <v>438</v>
      </c>
      <c r="D1643" s="1" t="str">
        <f>CONCATENATE(B1643," ",C1643)</f>
        <v>Asus MX32VQ</v>
      </c>
      <c r="E1643" s="1">
        <v>16</v>
      </c>
      <c r="F1643" s="1">
        <f>E1643/1000</f>
        <v>1.6E-2</v>
      </c>
      <c r="G1643" s="2">
        <v>767.55405405405406</v>
      </c>
      <c r="H1643" s="1">
        <f t="shared" si="25"/>
        <v>56569</v>
      </c>
      <c r="I1643" s="1" t="s">
        <v>74</v>
      </c>
      <c r="J1643" s="1" t="s">
        <v>72</v>
      </c>
      <c r="K1643" s="1" t="s">
        <v>64</v>
      </c>
      <c r="L1643" s="1">
        <f>E1643*G1643</f>
        <v>12280.864864864865</v>
      </c>
      <c r="M1643" s="1">
        <f>L1643/1000000</f>
        <v>1.2280864864864864E-2</v>
      </c>
      <c r="N1643" s="1" t="s">
        <v>65</v>
      </c>
      <c r="O1643" s="1" t="s">
        <v>44</v>
      </c>
      <c r="P1643" s="1" t="s">
        <v>48</v>
      </c>
      <c r="Q1643" s="1" t="s">
        <v>38</v>
      </c>
      <c r="R1643" s="1" t="s">
        <v>58</v>
      </c>
      <c r="S1643" s="6" t="s">
        <v>1638</v>
      </c>
      <c r="T1643" s="1">
        <v>0</v>
      </c>
      <c r="U1643" s="1">
        <v>0</v>
      </c>
      <c r="V1643" s="1">
        <v>1</v>
      </c>
      <c r="W1643" s="1">
        <v>0</v>
      </c>
      <c r="X1643" s="1">
        <v>0</v>
      </c>
      <c r="Y1643" s="1">
        <v>0</v>
      </c>
      <c r="Z1643" s="1">
        <v>1</v>
      </c>
      <c r="AA1643" s="1">
        <v>0</v>
      </c>
      <c r="AB1643" s="1">
        <v>0</v>
      </c>
      <c r="AC1643" s="1">
        <v>0</v>
      </c>
      <c r="AD1643" s="1">
        <v>1</v>
      </c>
      <c r="AE1643" s="1">
        <v>0</v>
      </c>
      <c r="AF1643" s="1">
        <v>1</v>
      </c>
      <c r="AG1643" s="1">
        <v>0</v>
      </c>
    </row>
    <row r="1644" spans="1:33" x14ac:dyDescent="0.25">
      <c r="A1644" s="7" t="s">
        <v>1385</v>
      </c>
      <c r="B1644" s="1" t="s">
        <v>432</v>
      </c>
      <c r="C1644" s="1" t="s">
        <v>439</v>
      </c>
      <c r="D1644" s="1" t="str">
        <f>CONCATENATE(B1644," ",C1644)</f>
        <v>Asus MX34VQ</v>
      </c>
      <c r="E1644" s="1">
        <v>7</v>
      </c>
      <c r="F1644" s="1">
        <f>E1644/1000</f>
        <v>7.0000000000000001E-3</v>
      </c>
      <c r="G1644" s="2">
        <v>725.54054054054052</v>
      </c>
      <c r="H1644" s="1">
        <f t="shared" si="25"/>
        <v>53472</v>
      </c>
      <c r="I1644" s="1" t="s">
        <v>238</v>
      </c>
      <c r="J1644" s="1" t="s">
        <v>72</v>
      </c>
      <c r="K1644" s="1" t="s">
        <v>239</v>
      </c>
      <c r="L1644" s="1">
        <f>E1644*G1644</f>
        <v>5078.7837837837833</v>
      </c>
      <c r="M1644" s="1">
        <f>L1644/1000000</f>
        <v>5.0787837837837834E-3</v>
      </c>
      <c r="N1644" s="1" t="s">
        <v>87</v>
      </c>
      <c r="O1644" s="1" t="s">
        <v>54</v>
      </c>
      <c r="P1644" s="1" t="s">
        <v>48</v>
      </c>
      <c r="Q1644" s="1" t="s">
        <v>38</v>
      </c>
      <c r="R1644" s="1">
        <v>0</v>
      </c>
      <c r="S1644" s="6" t="s">
        <v>1638</v>
      </c>
      <c r="T1644" s="1">
        <v>0</v>
      </c>
      <c r="U1644" s="1">
        <v>0</v>
      </c>
      <c r="V1644" s="1">
        <v>1</v>
      </c>
      <c r="W1644" s="1">
        <v>0</v>
      </c>
      <c r="X1644" s="1">
        <v>0</v>
      </c>
      <c r="Y1644" s="1">
        <v>0</v>
      </c>
      <c r="Z1644" s="1">
        <v>1</v>
      </c>
      <c r="AA1644" s="1">
        <v>0</v>
      </c>
      <c r="AB1644" s="1">
        <v>0</v>
      </c>
      <c r="AC1644" s="1">
        <v>0</v>
      </c>
      <c r="AD1644" s="1">
        <v>1</v>
      </c>
      <c r="AE1644" s="1">
        <v>1</v>
      </c>
      <c r="AF1644" s="1">
        <v>1</v>
      </c>
      <c r="AG1644" s="1">
        <v>1</v>
      </c>
    </row>
    <row r="1645" spans="1:33" x14ac:dyDescent="0.25">
      <c r="A1645" s="7" t="s">
        <v>1385</v>
      </c>
      <c r="B1645" s="1" t="s">
        <v>432</v>
      </c>
      <c r="C1645" s="1" t="s">
        <v>440</v>
      </c>
      <c r="D1645" s="1" t="str">
        <f>CONCATENATE(B1645," ",C1645)</f>
        <v>Asus MX38VC</v>
      </c>
      <c r="E1645" s="1">
        <v>2</v>
      </c>
      <c r="F1645" s="1">
        <f>E1645/1000</f>
        <v>2E-3</v>
      </c>
      <c r="G1645" s="2">
        <v>1401.8918918918919</v>
      </c>
      <c r="H1645" s="1">
        <f t="shared" si="25"/>
        <v>103319</v>
      </c>
      <c r="I1645" s="1" t="s">
        <v>241</v>
      </c>
      <c r="J1645" s="1" t="s">
        <v>183</v>
      </c>
      <c r="K1645" s="1" t="s">
        <v>242</v>
      </c>
      <c r="L1645" s="1">
        <f>E1645*G1645</f>
        <v>2803.7837837837837</v>
      </c>
      <c r="M1645" s="1">
        <f>L1645/1000000</f>
        <v>2.8037837837837838E-3</v>
      </c>
      <c r="N1645" s="1" t="s">
        <v>87</v>
      </c>
      <c r="O1645" s="1" t="s">
        <v>54</v>
      </c>
      <c r="P1645" s="1" t="s">
        <v>48</v>
      </c>
      <c r="Q1645" s="1" t="s">
        <v>38</v>
      </c>
      <c r="R1645" s="1" t="s">
        <v>39</v>
      </c>
      <c r="S1645" s="6" t="s">
        <v>1638</v>
      </c>
      <c r="T1645" s="1">
        <v>0</v>
      </c>
      <c r="U1645" s="1">
        <v>0</v>
      </c>
      <c r="V1645" s="1">
        <v>1</v>
      </c>
      <c r="W1645" s="1">
        <v>0</v>
      </c>
      <c r="X1645" s="1">
        <v>0</v>
      </c>
      <c r="Y1645" s="1">
        <v>0</v>
      </c>
      <c r="Z1645" s="1">
        <v>1</v>
      </c>
      <c r="AA1645" s="1">
        <v>0</v>
      </c>
      <c r="AB1645" s="1">
        <v>0</v>
      </c>
      <c r="AC1645" s="1">
        <v>0</v>
      </c>
      <c r="AD1645" s="1">
        <v>1</v>
      </c>
      <c r="AE1645" s="1">
        <v>1</v>
      </c>
      <c r="AF1645" s="1">
        <v>1</v>
      </c>
      <c r="AG1645" s="1">
        <v>1</v>
      </c>
    </row>
    <row r="1646" spans="1:33" x14ac:dyDescent="0.25">
      <c r="A1646" s="7" t="s">
        <v>1385</v>
      </c>
      <c r="B1646" s="1" t="s">
        <v>432</v>
      </c>
      <c r="C1646" s="1" t="s">
        <v>441</v>
      </c>
      <c r="D1646" s="1" t="str">
        <f>CONCATENATE(B1646," ",C1646)</f>
        <v>Asus MZ27AQ</v>
      </c>
      <c r="E1646" s="1">
        <v>10</v>
      </c>
      <c r="F1646" s="1">
        <f>E1646/1000</f>
        <v>0.01</v>
      </c>
      <c r="G1646" s="2">
        <v>399.48648648648651</v>
      </c>
      <c r="H1646" s="1">
        <f t="shared" si="25"/>
        <v>29442</v>
      </c>
      <c r="I1646" s="1" t="s">
        <v>63</v>
      </c>
      <c r="J1646" s="1" t="s">
        <v>63</v>
      </c>
      <c r="K1646" s="1" t="s">
        <v>64</v>
      </c>
      <c r="L1646" s="1">
        <f>E1646*G1646</f>
        <v>3994.864864864865</v>
      </c>
      <c r="M1646" s="1">
        <f>L1646/1000000</f>
        <v>3.9948648648648654E-3</v>
      </c>
      <c r="N1646" s="1" t="s">
        <v>65</v>
      </c>
      <c r="O1646" s="1" t="s">
        <v>54</v>
      </c>
      <c r="P1646" s="1" t="s">
        <v>38</v>
      </c>
      <c r="Q1646" s="1" t="s">
        <v>38</v>
      </c>
      <c r="R1646" s="1" t="s">
        <v>39</v>
      </c>
      <c r="S1646" s="6" t="s">
        <v>1638</v>
      </c>
      <c r="T1646" s="1">
        <v>0</v>
      </c>
      <c r="U1646" s="1">
        <v>0</v>
      </c>
      <c r="V1646" s="1">
        <v>1</v>
      </c>
      <c r="W1646" s="1">
        <v>0</v>
      </c>
      <c r="X1646" s="1">
        <v>0</v>
      </c>
      <c r="Y1646" s="1">
        <v>0</v>
      </c>
      <c r="Z1646" s="1">
        <v>1</v>
      </c>
      <c r="AA1646" s="1">
        <v>0</v>
      </c>
      <c r="AB1646" s="1">
        <v>0</v>
      </c>
      <c r="AC1646" s="1">
        <v>1</v>
      </c>
      <c r="AD1646" s="1">
        <v>0</v>
      </c>
      <c r="AE1646" s="1">
        <v>1</v>
      </c>
      <c r="AF1646" s="1">
        <v>0</v>
      </c>
      <c r="AG1646" s="1">
        <v>0</v>
      </c>
    </row>
    <row r="1647" spans="1:33" x14ac:dyDescent="0.25">
      <c r="A1647" s="7" t="s">
        <v>1385</v>
      </c>
      <c r="B1647" s="1" t="s">
        <v>432</v>
      </c>
      <c r="C1647" s="1" t="s">
        <v>1478</v>
      </c>
      <c r="D1647" s="1" t="str">
        <f>CONCATENATE(B1647," ",C1647)</f>
        <v>Asus PA248QV</v>
      </c>
      <c r="E1647" s="1">
        <v>10</v>
      </c>
      <c r="F1647" s="1">
        <f>E1647/1000</f>
        <v>0.01</v>
      </c>
      <c r="G1647" s="2">
        <v>324.18918918918916</v>
      </c>
      <c r="H1647" s="1">
        <f t="shared" si="25"/>
        <v>23893</v>
      </c>
      <c r="I1647" s="1" t="s">
        <v>92</v>
      </c>
      <c r="J1647" s="1" t="s">
        <v>92</v>
      </c>
      <c r="K1647" s="1" t="s">
        <v>93</v>
      </c>
      <c r="L1647" s="1">
        <f>E1647*G1647</f>
        <v>3241.8918918918916</v>
      </c>
      <c r="M1647" s="1">
        <f>L1647/1000000</f>
        <v>3.2418918918918917E-3</v>
      </c>
      <c r="N1647" s="1" t="s">
        <v>43</v>
      </c>
      <c r="O1647" s="1" t="s">
        <v>54</v>
      </c>
      <c r="P1647" s="1" t="s">
        <v>38</v>
      </c>
      <c r="Q1647" s="1" t="s">
        <v>38</v>
      </c>
      <c r="R1647" s="1" t="s">
        <v>77</v>
      </c>
      <c r="S1647" s="6" t="s">
        <v>1638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1</v>
      </c>
      <c r="Z1647" s="1">
        <v>0</v>
      </c>
      <c r="AA1647" s="1">
        <v>0</v>
      </c>
      <c r="AB1647" s="1">
        <v>0</v>
      </c>
      <c r="AC1647" s="1">
        <v>1</v>
      </c>
      <c r="AD1647" s="1">
        <v>0</v>
      </c>
      <c r="AE1647" s="1">
        <v>1</v>
      </c>
      <c r="AF1647" s="1">
        <v>0</v>
      </c>
      <c r="AG1647" s="1">
        <v>0</v>
      </c>
    </row>
    <row r="1648" spans="1:33" x14ac:dyDescent="0.25">
      <c r="A1648" s="7" t="s">
        <v>1385</v>
      </c>
      <c r="B1648" s="1" t="s">
        <v>432</v>
      </c>
      <c r="C1648" s="1" t="s">
        <v>442</v>
      </c>
      <c r="D1648" s="1" t="str">
        <f>CONCATENATE(B1648," ",C1648)</f>
        <v>Asus PA24AC</v>
      </c>
      <c r="E1648" s="1">
        <v>19</v>
      </c>
      <c r="F1648" s="1">
        <f>E1648/1000</f>
        <v>1.9E-2</v>
      </c>
      <c r="G1648" s="2">
        <v>482.83333333333331</v>
      </c>
      <c r="H1648" s="1">
        <f t="shared" si="25"/>
        <v>35585</v>
      </c>
      <c r="I1648" s="1" t="s">
        <v>92</v>
      </c>
      <c r="J1648" s="1" t="s">
        <v>92</v>
      </c>
      <c r="K1648" s="1" t="s">
        <v>93</v>
      </c>
      <c r="L1648" s="1">
        <f>E1648*G1648</f>
        <v>9173.8333333333321</v>
      </c>
      <c r="M1648" s="1">
        <f>L1648/1000000</f>
        <v>9.1738333333333325E-3</v>
      </c>
      <c r="N1648" s="1" t="s">
        <v>43</v>
      </c>
      <c r="O1648" s="1" t="s">
        <v>54</v>
      </c>
      <c r="P1648" s="1" t="s">
        <v>38</v>
      </c>
      <c r="Q1648" s="1" t="s">
        <v>38</v>
      </c>
      <c r="R1648" s="1" t="s">
        <v>39</v>
      </c>
      <c r="S1648" s="6" t="s">
        <v>1638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1</v>
      </c>
      <c r="Z1648" s="1">
        <v>0</v>
      </c>
      <c r="AA1648" s="1">
        <v>0</v>
      </c>
      <c r="AB1648" s="1">
        <v>0</v>
      </c>
      <c r="AC1648" s="1">
        <v>1</v>
      </c>
      <c r="AD1648" s="1">
        <v>0</v>
      </c>
      <c r="AE1648" s="1">
        <v>1</v>
      </c>
      <c r="AF1648" s="1">
        <v>0</v>
      </c>
      <c r="AG1648" s="1">
        <v>0</v>
      </c>
    </row>
    <row r="1649" spans="1:33" x14ac:dyDescent="0.25">
      <c r="A1649" s="7" t="s">
        <v>1385</v>
      </c>
      <c r="B1649" s="1" t="s">
        <v>432</v>
      </c>
      <c r="C1649" s="1" t="s">
        <v>443</v>
      </c>
      <c r="D1649" s="1" t="str">
        <f>CONCATENATE(B1649," ",C1649)</f>
        <v>Asus PA278QV</v>
      </c>
      <c r="E1649" s="1">
        <v>274</v>
      </c>
      <c r="F1649" s="1">
        <f>E1649/1000</f>
        <v>0.27400000000000002</v>
      </c>
      <c r="G1649" s="2">
        <v>437.69819819819821</v>
      </c>
      <c r="H1649" s="1">
        <f t="shared" si="25"/>
        <v>32258</v>
      </c>
      <c r="I1649" s="1" t="s">
        <v>63</v>
      </c>
      <c r="J1649" s="1" t="s">
        <v>63</v>
      </c>
      <c r="K1649" s="1" t="s">
        <v>64</v>
      </c>
      <c r="L1649" s="1">
        <f>E1649*G1649</f>
        <v>119929.30630630632</v>
      </c>
      <c r="M1649" s="1">
        <f>L1649/1000000</f>
        <v>0.11992930630630631</v>
      </c>
      <c r="N1649" s="1" t="s">
        <v>65</v>
      </c>
      <c r="O1649" s="1" t="s">
        <v>54</v>
      </c>
      <c r="P1649" s="1" t="s">
        <v>38</v>
      </c>
      <c r="Q1649" s="1" t="s">
        <v>38</v>
      </c>
      <c r="R1649" s="1" t="s">
        <v>39</v>
      </c>
      <c r="S1649" s="6" t="s">
        <v>1638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1</v>
      </c>
      <c r="Z1649" s="1">
        <v>0</v>
      </c>
      <c r="AA1649" s="1">
        <v>0</v>
      </c>
      <c r="AB1649" s="1">
        <v>0</v>
      </c>
      <c r="AC1649" s="1">
        <v>1</v>
      </c>
      <c r="AD1649" s="1">
        <v>0</v>
      </c>
      <c r="AE1649" s="1">
        <v>1</v>
      </c>
      <c r="AF1649" s="1">
        <v>0</v>
      </c>
      <c r="AG1649" s="1">
        <v>0</v>
      </c>
    </row>
    <row r="1650" spans="1:33" x14ac:dyDescent="0.25">
      <c r="A1650" s="7" t="s">
        <v>1385</v>
      </c>
      <c r="B1650" s="1" t="s">
        <v>432</v>
      </c>
      <c r="C1650" s="1" t="s">
        <v>444</v>
      </c>
      <c r="D1650" s="1" t="str">
        <f>CONCATENATE(B1650," ",C1650)</f>
        <v>Asus PA27AC</v>
      </c>
      <c r="E1650" s="1">
        <v>6</v>
      </c>
      <c r="F1650" s="1">
        <f>E1650/1000</f>
        <v>6.0000000000000001E-3</v>
      </c>
      <c r="G1650" s="2">
        <v>797.22297297297303</v>
      </c>
      <c r="H1650" s="1">
        <f t="shared" si="25"/>
        <v>58755</v>
      </c>
      <c r="I1650" s="1" t="s">
        <v>63</v>
      </c>
      <c r="J1650" s="1" t="s">
        <v>63</v>
      </c>
      <c r="K1650" s="1" t="s">
        <v>64</v>
      </c>
      <c r="L1650" s="1">
        <f>E1650*G1650</f>
        <v>4783.3378378378384</v>
      </c>
      <c r="M1650" s="1">
        <f>L1650/1000000</f>
        <v>4.7833378378378385E-3</v>
      </c>
      <c r="N1650" s="1" t="s">
        <v>65</v>
      </c>
      <c r="O1650" s="1" t="s">
        <v>54</v>
      </c>
      <c r="P1650" s="1" t="s">
        <v>38</v>
      </c>
      <c r="Q1650" s="1" t="s">
        <v>38</v>
      </c>
      <c r="R1650" s="1" t="s">
        <v>39</v>
      </c>
      <c r="S1650" s="6" t="s">
        <v>1638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1</v>
      </c>
      <c r="Z1650" s="1">
        <v>0</v>
      </c>
      <c r="AA1650" s="1">
        <v>0</v>
      </c>
      <c r="AB1650" s="1">
        <v>0</v>
      </c>
      <c r="AC1650" s="1">
        <v>1</v>
      </c>
      <c r="AD1650" s="1">
        <v>0</v>
      </c>
      <c r="AE1650" s="1">
        <v>1</v>
      </c>
      <c r="AF1650" s="1">
        <v>0</v>
      </c>
      <c r="AG1650" s="1">
        <v>0</v>
      </c>
    </row>
    <row r="1651" spans="1:33" x14ac:dyDescent="0.25">
      <c r="A1651" s="7" t="s">
        <v>1385</v>
      </c>
      <c r="B1651" s="1" t="s">
        <v>432</v>
      </c>
      <c r="C1651" s="1" t="s">
        <v>1479</v>
      </c>
      <c r="D1651" s="1" t="str">
        <f>CONCATENATE(B1651," ",C1651)</f>
        <v>Asus PA328Q</v>
      </c>
      <c r="E1651" s="1">
        <v>1</v>
      </c>
      <c r="F1651" s="1">
        <f>E1651/1000</f>
        <v>1E-3</v>
      </c>
      <c r="G1651" s="2">
        <v>1283.7702702702702</v>
      </c>
      <c r="H1651" s="1">
        <f t="shared" si="25"/>
        <v>94614</v>
      </c>
      <c r="I1651" s="1" t="s">
        <v>74</v>
      </c>
      <c r="J1651" s="1" t="s">
        <v>72</v>
      </c>
      <c r="K1651" s="1" t="s">
        <v>86</v>
      </c>
      <c r="L1651" s="1">
        <f>E1651*G1651</f>
        <v>1283.7702702702702</v>
      </c>
      <c r="M1651" s="1">
        <f>L1651/1000000</f>
        <v>1.2837702702702702E-3</v>
      </c>
      <c r="N1651" s="1" t="s">
        <v>87</v>
      </c>
      <c r="O1651" s="1" t="s">
        <v>54</v>
      </c>
      <c r="P1651" s="1" t="s">
        <v>38</v>
      </c>
      <c r="Q1651" s="1" t="s">
        <v>38</v>
      </c>
      <c r="R1651" s="1" t="s">
        <v>77</v>
      </c>
      <c r="S1651" s="6" t="s">
        <v>1638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1</v>
      </c>
      <c r="Z1651" s="1">
        <v>0</v>
      </c>
      <c r="AA1651" s="1">
        <v>0</v>
      </c>
      <c r="AB1651" s="1">
        <v>0</v>
      </c>
      <c r="AC1651" s="1">
        <v>0</v>
      </c>
      <c r="AD1651" s="1">
        <v>1</v>
      </c>
      <c r="AE1651" s="1">
        <v>1</v>
      </c>
      <c r="AF1651" s="1">
        <v>0</v>
      </c>
      <c r="AG1651" s="1">
        <v>1</v>
      </c>
    </row>
    <row r="1652" spans="1:33" x14ac:dyDescent="0.25">
      <c r="A1652" s="7" t="s">
        <v>1385</v>
      </c>
      <c r="B1652" s="1" t="s">
        <v>432</v>
      </c>
      <c r="C1652" s="1" t="s">
        <v>445</v>
      </c>
      <c r="D1652" s="1" t="str">
        <f>CONCATENATE(B1652," ",C1652)</f>
        <v>Asus PA329C</v>
      </c>
      <c r="E1652" s="1">
        <v>15</v>
      </c>
      <c r="F1652" s="1">
        <f>E1652/1000</f>
        <v>1.4999999999999999E-2</v>
      </c>
      <c r="G1652" s="2">
        <v>2189.1756756756758</v>
      </c>
      <c r="H1652" s="1">
        <f t="shared" ref="H1652:H1715" si="26">ROUND(G1652*73.7,0)</f>
        <v>161342</v>
      </c>
      <c r="I1652" s="1" t="s">
        <v>71</v>
      </c>
      <c r="J1652" s="1" t="s">
        <v>72</v>
      </c>
      <c r="K1652" s="1" t="s">
        <v>86</v>
      </c>
      <c r="L1652" s="1">
        <f>E1652*G1652</f>
        <v>32837.63513513514</v>
      </c>
      <c r="M1652" s="1">
        <f>L1652/1000000</f>
        <v>3.2837635135135143E-2</v>
      </c>
      <c r="N1652" s="1" t="s">
        <v>87</v>
      </c>
      <c r="O1652" s="1" t="s">
        <v>54</v>
      </c>
      <c r="P1652" s="1" t="s">
        <v>38</v>
      </c>
      <c r="Q1652" s="1" t="s">
        <v>38</v>
      </c>
      <c r="R1652" s="1">
        <v>0</v>
      </c>
      <c r="S1652" s="6" t="s">
        <v>1638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1</v>
      </c>
      <c r="Z1652" s="1">
        <v>0</v>
      </c>
      <c r="AA1652" s="1">
        <v>0</v>
      </c>
      <c r="AB1652" s="1">
        <v>0</v>
      </c>
      <c r="AC1652" s="1">
        <v>0</v>
      </c>
      <c r="AD1652" s="1">
        <v>1</v>
      </c>
      <c r="AE1652" s="1">
        <v>1</v>
      </c>
      <c r="AF1652" s="1">
        <v>0</v>
      </c>
      <c r="AG1652" s="1">
        <v>1</v>
      </c>
    </row>
    <row r="1653" spans="1:33" x14ac:dyDescent="0.25">
      <c r="A1653" s="7" t="s">
        <v>1385</v>
      </c>
      <c r="B1653" s="1" t="s">
        <v>432</v>
      </c>
      <c r="C1653" s="1" t="s">
        <v>1480</v>
      </c>
      <c r="D1653" s="1" t="str">
        <f>CONCATENATE(B1653," ",C1653)</f>
        <v>Asus PA32UC-K</v>
      </c>
      <c r="E1653" s="1">
        <v>3</v>
      </c>
      <c r="F1653" s="1">
        <f>E1653/1000</f>
        <v>3.0000000000000001E-3</v>
      </c>
      <c r="G1653" s="2">
        <v>3766</v>
      </c>
      <c r="H1653" s="1">
        <f t="shared" si="26"/>
        <v>277554</v>
      </c>
      <c r="I1653" s="1" t="s">
        <v>71</v>
      </c>
      <c r="J1653" s="1" t="s">
        <v>72</v>
      </c>
      <c r="K1653" s="1" t="s">
        <v>86</v>
      </c>
      <c r="L1653" s="1">
        <f>E1653*G1653</f>
        <v>11298</v>
      </c>
      <c r="M1653" s="1">
        <f>L1653/1000000</f>
        <v>1.1298000000000001E-2</v>
      </c>
      <c r="N1653" s="1" t="s">
        <v>87</v>
      </c>
      <c r="O1653" s="1" t="s">
        <v>54</v>
      </c>
      <c r="P1653" s="1" t="s">
        <v>38</v>
      </c>
      <c r="Q1653" s="1" t="s">
        <v>38</v>
      </c>
      <c r="R1653" s="1" t="s">
        <v>39</v>
      </c>
      <c r="S1653" s="6" t="s">
        <v>1385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1</v>
      </c>
      <c r="Z1653" s="1">
        <v>0</v>
      </c>
      <c r="AA1653" s="1">
        <v>0</v>
      </c>
      <c r="AB1653" s="1">
        <v>0</v>
      </c>
      <c r="AC1653" s="1">
        <v>0</v>
      </c>
      <c r="AD1653" s="1">
        <v>1</v>
      </c>
      <c r="AE1653" s="1">
        <v>1</v>
      </c>
      <c r="AF1653" s="1">
        <v>0</v>
      </c>
      <c r="AG1653" s="1">
        <v>1</v>
      </c>
    </row>
    <row r="1654" spans="1:33" x14ac:dyDescent="0.25">
      <c r="A1654" s="7" t="s">
        <v>1385</v>
      </c>
      <c r="B1654" s="1" t="s">
        <v>432</v>
      </c>
      <c r="C1654" s="1" t="s">
        <v>446</v>
      </c>
      <c r="D1654" s="1" t="str">
        <f>CONCATENATE(B1654," ",C1654)</f>
        <v>Asus PB247Q</v>
      </c>
      <c r="E1654" s="1">
        <v>1</v>
      </c>
      <c r="F1654" s="1">
        <f>E1654/1000</f>
        <v>1E-3</v>
      </c>
      <c r="G1654" s="2">
        <v>355.39189189189187</v>
      </c>
      <c r="H1654" s="1">
        <f t="shared" si="26"/>
        <v>26192</v>
      </c>
      <c r="I1654" s="1" t="s">
        <v>52</v>
      </c>
      <c r="J1654" s="1" t="s">
        <v>53</v>
      </c>
      <c r="K1654" s="1" t="s">
        <v>42</v>
      </c>
      <c r="L1654" s="1">
        <f>E1654*G1654</f>
        <v>355.39189189189187</v>
      </c>
      <c r="M1654" s="1">
        <f>L1654/1000000</f>
        <v>3.5539189189189187E-4</v>
      </c>
      <c r="N1654" s="1" t="s">
        <v>43</v>
      </c>
      <c r="O1654" s="1" t="s">
        <v>54</v>
      </c>
      <c r="P1654" s="1" t="s">
        <v>38</v>
      </c>
      <c r="Q1654" s="1" t="s">
        <v>38</v>
      </c>
      <c r="R1654" s="1" t="s">
        <v>39</v>
      </c>
      <c r="S1654" s="6" t="s">
        <v>1638</v>
      </c>
      <c r="T1654" s="1">
        <v>0</v>
      </c>
      <c r="U1654" s="1">
        <v>0</v>
      </c>
      <c r="V1654" s="1">
        <v>0</v>
      </c>
      <c r="W1654" s="1">
        <v>1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1</v>
      </c>
      <c r="AD1654" s="1">
        <v>0</v>
      </c>
      <c r="AE1654" s="1">
        <v>1</v>
      </c>
      <c r="AF1654" s="1">
        <v>0</v>
      </c>
      <c r="AG1654" s="1">
        <v>0</v>
      </c>
    </row>
    <row r="1655" spans="1:33" x14ac:dyDescent="0.25">
      <c r="A1655" s="7" t="s">
        <v>1385</v>
      </c>
      <c r="B1655" s="1" t="s">
        <v>432</v>
      </c>
      <c r="C1655" s="1" t="s">
        <v>1481</v>
      </c>
      <c r="D1655" s="1" t="str">
        <f>CONCATENATE(B1655," ",C1655)</f>
        <v>Asus PB277Q</v>
      </c>
      <c r="E1655" s="1">
        <v>1</v>
      </c>
      <c r="F1655" s="1">
        <f>E1655/1000</f>
        <v>1E-3</v>
      </c>
      <c r="G1655" s="2">
        <v>337.70270270270271</v>
      </c>
      <c r="H1655" s="1">
        <f t="shared" si="26"/>
        <v>24889</v>
      </c>
      <c r="I1655" s="1" t="s">
        <v>63</v>
      </c>
      <c r="J1655" s="1" t="s">
        <v>63</v>
      </c>
      <c r="K1655" s="1" t="s">
        <v>64</v>
      </c>
      <c r="L1655" s="1">
        <f>E1655*G1655</f>
        <v>337.70270270270271</v>
      </c>
      <c r="M1655" s="1">
        <f>L1655/1000000</f>
        <v>3.3770270270270272E-4</v>
      </c>
      <c r="N1655" s="1" t="s">
        <v>65</v>
      </c>
      <c r="O1655" s="1" t="s">
        <v>37</v>
      </c>
      <c r="P1655" s="1" t="s">
        <v>38</v>
      </c>
      <c r="Q1655" s="1" t="s">
        <v>38</v>
      </c>
      <c r="R1655" s="1" t="s">
        <v>49</v>
      </c>
      <c r="S1655" s="6" t="s">
        <v>1638</v>
      </c>
      <c r="T1655" s="1">
        <v>0</v>
      </c>
      <c r="U1655" s="1">
        <v>0</v>
      </c>
      <c r="V1655" s="1">
        <v>0</v>
      </c>
      <c r="W1655" s="1">
        <v>1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1</v>
      </c>
      <c r="AD1655" s="1">
        <v>0</v>
      </c>
      <c r="AE1655" s="1">
        <v>0</v>
      </c>
      <c r="AF1655" s="1">
        <v>0</v>
      </c>
      <c r="AG1655" s="1">
        <v>0</v>
      </c>
    </row>
    <row r="1656" spans="1:33" x14ac:dyDescent="0.25">
      <c r="A1656" s="7" t="s">
        <v>1385</v>
      </c>
      <c r="B1656" s="1" t="s">
        <v>432</v>
      </c>
      <c r="C1656" s="1" t="s">
        <v>1482</v>
      </c>
      <c r="D1656" s="1" t="str">
        <f>CONCATENATE(B1656," ",C1656)</f>
        <v>Asus PB278QV</v>
      </c>
      <c r="E1656" s="1">
        <v>15</v>
      </c>
      <c r="F1656" s="1">
        <f>E1656/1000</f>
        <v>1.4999999999999999E-2</v>
      </c>
      <c r="G1656" s="2">
        <v>351.2162162162162</v>
      </c>
      <c r="H1656" s="1">
        <f t="shared" si="26"/>
        <v>25885</v>
      </c>
      <c r="I1656" s="1" t="s">
        <v>63</v>
      </c>
      <c r="J1656" s="1" t="s">
        <v>63</v>
      </c>
      <c r="K1656" s="1" t="s">
        <v>64</v>
      </c>
      <c r="L1656" s="1">
        <f>E1656*G1656</f>
        <v>5268.2432432432433</v>
      </c>
      <c r="M1656" s="1">
        <f>L1656/1000000</f>
        <v>5.268243243243243E-3</v>
      </c>
      <c r="N1656" s="1" t="s">
        <v>65</v>
      </c>
      <c r="O1656" s="1" t="s">
        <v>54</v>
      </c>
      <c r="P1656" s="1" t="s">
        <v>38</v>
      </c>
      <c r="Q1656" s="1" t="s">
        <v>38</v>
      </c>
      <c r="R1656" s="1" t="s">
        <v>39</v>
      </c>
      <c r="S1656" s="6" t="s">
        <v>1638</v>
      </c>
      <c r="T1656" s="1">
        <v>0</v>
      </c>
      <c r="U1656" s="1">
        <v>0</v>
      </c>
      <c r="V1656" s="1">
        <v>0</v>
      </c>
      <c r="W1656" s="1">
        <v>1</v>
      </c>
      <c r="X1656" s="1">
        <v>0</v>
      </c>
      <c r="Y1656" s="1">
        <v>0</v>
      </c>
      <c r="Z1656" s="1">
        <v>0</v>
      </c>
      <c r="AA1656" s="1">
        <v>0</v>
      </c>
      <c r="AB1656" s="1">
        <v>0</v>
      </c>
      <c r="AC1656" s="1">
        <v>1</v>
      </c>
      <c r="AD1656" s="1">
        <v>0</v>
      </c>
      <c r="AE1656" s="1">
        <v>1</v>
      </c>
      <c r="AF1656" s="1">
        <v>0</v>
      </c>
      <c r="AG1656" s="1">
        <v>0</v>
      </c>
    </row>
    <row r="1657" spans="1:33" x14ac:dyDescent="0.25">
      <c r="A1657" s="7" t="s">
        <v>1385</v>
      </c>
      <c r="B1657" s="1" t="s">
        <v>432</v>
      </c>
      <c r="C1657" s="1" t="s">
        <v>447</v>
      </c>
      <c r="D1657" s="1" t="str">
        <f>CONCATENATE(B1657," ",C1657)</f>
        <v>Asus PB328Q</v>
      </c>
      <c r="E1657" s="1">
        <v>6</v>
      </c>
      <c r="F1657" s="1">
        <f>E1657/1000</f>
        <v>6.0000000000000001E-3</v>
      </c>
      <c r="G1657" s="2">
        <v>513.14473684210532</v>
      </c>
      <c r="H1657" s="1">
        <f t="shared" si="26"/>
        <v>37819</v>
      </c>
      <c r="I1657" s="1" t="s">
        <v>74</v>
      </c>
      <c r="J1657" s="1" t="s">
        <v>72</v>
      </c>
      <c r="K1657" s="1" t="s">
        <v>86</v>
      </c>
      <c r="L1657" s="1">
        <f>E1657*G1657</f>
        <v>3078.8684210526317</v>
      </c>
      <c r="M1657" s="1">
        <f>L1657/1000000</f>
        <v>3.0788684210526318E-3</v>
      </c>
      <c r="N1657" s="1" t="s">
        <v>87</v>
      </c>
      <c r="O1657" s="1" t="s">
        <v>44</v>
      </c>
      <c r="P1657" s="1" t="s">
        <v>38</v>
      </c>
      <c r="Q1657" s="1" t="s">
        <v>38</v>
      </c>
      <c r="R1657" s="1" t="s">
        <v>58</v>
      </c>
      <c r="S1657" s="6" t="s">
        <v>1638</v>
      </c>
      <c r="T1657" s="1">
        <v>0</v>
      </c>
      <c r="U1657" s="1">
        <v>0</v>
      </c>
      <c r="V1657" s="1">
        <v>0</v>
      </c>
      <c r="W1657" s="1">
        <v>1</v>
      </c>
      <c r="X1657" s="1">
        <v>0</v>
      </c>
      <c r="Y1657" s="1">
        <v>0</v>
      </c>
      <c r="Z1657" s="1">
        <v>1</v>
      </c>
      <c r="AA1657" s="1">
        <v>0</v>
      </c>
      <c r="AB1657" s="1">
        <v>0</v>
      </c>
      <c r="AC1657" s="1">
        <v>0</v>
      </c>
      <c r="AD1657" s="1">
        <v>1</v>
      </c>
      <c r="AE1657" s="1">
        <v>0</v>
      </c>
      <c r="AF1657" s="1">
        <v>0</v>
      </c>
      <c r="AG1657" s="1">
        <v>1</v>
      </c>
    </row>
    <row r="1658" spans="1:33" x14ac:dyDescent="0.25">
      <c r="A1658" s="7" t="s">
        <v>1385</v>
      </c>
      <c r="B1658" s="1" t="s">
        <v>432</v>
      </c>
      <c r="C1658" s="1" t="s">
        <v>1483</v>
      </c>
      <c r="D1658" s="1" t="str">
        <f>CONCATENATE(B1658," ",C1658)</f>
        <v>Asus PG248Q</v>
      </c>
      <c r="E1658" s="1">
        <v>9</v>
      </c>
      <c r="F1658" s="1">
        <f>E1658/1000</f>
        <v>8.9999999999999993E-3</v>
      </c>
      <c r="G1658" s="2">
        <v>513.02631578947364</v>
      </c>
      <c r="H1658" s="1">
        <f t="shared" si="26"/>
        <v>37810</v>
      </c>
      <c r="I1658" s="1" t="s">
        <v>53</v>
      </c>
      <c r="J1658" s="1" t="s">
        <v>53</v>
      </c>
      <c r="K1658" s="1" t="s">
        <v>42</v>
      </c>
      <c r="L1658" s="1">
        <f>E1658*G1658</f>
        <v>4617.2368421052624</v>
      </c>
      <c r="M1658" s="1">
        <f>L1658/1000000</f>
        <v>4.6172368421052625E-3</v>
      </c>
      <c r="N1658" s="1" t="s">
        <v>43</v>
      </c>
      <c r="O1658" s="1" t="s">
        <v>37</v>
      </c>
      <c r="P1658" s="1" t="s">
        <v>38</v>
      </c>
      <c r="Q1658" s="1" t="s">
        <v>48</v>
      </c>
      <c r="R1658" s="1" t="s">
        <v>49</v>
      </c>
      <c r="S1658" s="6" t="s">
        <v>1638</v>
      </c>
      <c r="T1658" s="1">
        <v>0</v>
      </c>
      <c r="U1658" s="1">
        <v>0</v>
      </c>
      <c r="V1658" s="1">
        <v>0</v>
      </c>
      <c r="W1658" s="1">
        <v>0</v>
      </c>
      <c r="X1658" s="1">
        <v>1</v>
      </c>
      <c r="Y1658" s="1">
        <v>0</v>
      </c>
      <c r="Z1658" s="1">
        <v>0</v>
      </c>
      <c r="AA1658" s="1">
        <v>0</v>
      </c>
      <c r="AB1658" s="1">
        <v>0</v>
      </c>
      <c r="AC1658" s="1">
        <v>1</v>
      </c>
      <c r="AD1658" s="1">
        <v>0</v>
      </c>
      <c r="AE1658" s="1">
        <v>0</v>
      </c>
      <c r="AF1658" s="1">
        <v>0</v>
      </c>
      <c r="AG1658" s="1">
        <v>0</v>
      </c>
    </row>
    <row r="1659" spans="1:33" x14ac:dyDescent="0.25">
      <c r="A1659" s="7" t="s">
        <v>1385</v>
      </c>
      <c r="B1659" s="1" t="s">
        <v>432</v>
      </c>
      <c r="C1659" s="1" t="s">
        <v>448</v>
      </c>
      <c r="D1659" s="1" t="str">
        <f>CONCATENATE(B1659," ",C1659)</f>
        <v>Asus PG259QN</v>
      </c>
      <c r="E1659" s="1">
        <v>77</v>
      </c>
      <c r="F1659" s="1">
        <f>E1659/1000</f>
        <v>7.6999999999999999E-2</v>
      </c>
      <c r="G1659" s="2">
        <v>570</v>
      </c>
      <c r="H1659" s="1">
        <f t="shared" si="26"/>
        <v>42009</v>
      </c>
      <c r="I1659" s="1" t="s">
        <v>156</v>
      </c>
      <c r="J1659" s="1" t="s">
        <v>157</v>
      </c>
      <c r="K1659" s="1" t="s">
        <v>93</v>
      </c>
      <c r="L1659" s="1">
        <f>E1659*G1659</f>
        <v>43890</v>
      </c>
      <c r="M1659" s="1">
        <f>L1659/1000000</f>
        <v>4.3889999999999998E-2</v>
      </c>
      <c r="N1659" s="1" t="s">
        <v>43</v>
      </c>
      <c r="O1659" s="1" t="s">
        <v>54</v>
      </c>
      <c r="P1659" s="1" t="s">
        <v>38</v>
      </c>
      <c r="Q1659" s="1" t="s">
        <v>38</v>
      </c>
      <c r="R1659" s="1" t="s">
        <v>49</v>
      </c>
      <c r="S1659" s="6" t="s">
        <v>1634</v>
      </c>
      <c r="T1659" s="1">
        <v>0</v>
      </c>
      <c r="U1659" s="1">
        <v>0</v>
      </c>
      <c r="V1659" s="1">
        <v>0</v>
      </c>
      <c r="W1659" s="1">
        <v>1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1</v>
      </c>
      <c r="AD1659" s="1">
        <v>0</v>
      </c>
      <c r="AE1659" s="1">
        <v>1</v>
      </c>
      <c r="AF1659" s="1">
        <v>0</v>
      </c>
      <c r="AG1659" s="1">
        <v>0</v>
      </c>
    </row>
    <row r="1660" spans="1:33" x14ac:dyDescent="0.25">
      <c r="A1660" s="7" t="s">
        <v>1385</v>
      </c>
      <c r="B1660" s="1" t="s">
        <v>432</v>
      </c>
      <c r="C1660" s="1" t="s">
        <v>449</v>
      </c>
      <c r="D1660" s="1" t="str">
        <f>CONCATENATE(B1660," ",C1660)</f>
        <v>Asus PG259QNR</v>
      </c>
      <c r="E1660" s="1">
        <v>25</v>
      </c>
      <c r="F1660" s="1">
        <f>E1660/1000</f>
        <v>2.5000000000000001E-2</v>
      </c>
      <c r="G1660" s="2">
        <v>570</v>
      </c>
      <c r="H1660" s="1">
        <f t="shared" si="26"/>
        <v>42009</v>
      </c>
      <c r="I1660" s="1" t="s">
        <v>156</v>
      </c>
      <c r="J1660" s="1" t="s">
        <v>157</v>
      </c>
      <c r="K1660" s="1" t="s">
        <v>93</v>
      </c>
      <c r="L1660" s="1">
        <f>E1660*G1660</f>
        <v>14250</v>
      </c>
      <c r="M1660" s="1">
        <f>L1660/1000000</f>
        <v>1.4250000000000001E-2</v>
      </c>
      <c r="N1660" s="1" t="s">
        <v>43</v>
      </c>
      <c r="O1660" s="1" t="s">
        <v>54</v>
      </c>
      <c r="P1660" s="1" t="s">
        <v>38</v>
      </c>
      <c r="Q1660" s="1" t="s">
        <v>38</v>
      </c>
      <c r="R1660" s="1" t="s">
        <v>49</v>
      </c>
      <c r="S1660" s="6" t="s">
        <v>1385</v>
      </c>
      <c r="T1660" s="1">
        <v>0</v>
      </c>
      <c r="U1660" s="1">
        <v>0</v>
      </c>
      <c r="V1660" s="1">
        <v>0</v>
      </c>
      <c r="W1660" s="1">
        <v>1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1</v>
      </c>
      <c r="AD1660" s="1">
        <v>0</v>
      </c>
      <c r="AE1660" s="1">
        <v>1</v>
      </c>
      <c r="AF1660" s="1">
        <v>0</v>
      </c>
      <c r="AG1660" s="1">
        <v>0</v>
      </c>
    </row>
    <row r="1661" spans="1:33" x14ac:dyDescent="0.25">
      <c r="A1661" s="7" t="s">
        <v>1385</v>
      </c>
      <c r="B1661" s="1" t="s">
        <v>432</v>
      </c>
      <c r="C1661" s="1" t="s">
        <v>1484</v>
      </c>
      <c r="D1661" s="1" t="str">
        <f>CONCATENATE(B1661," ",C1661)</f>
        <v>Asus PG278QE</v>
      </c>
      <c r="E1661" s="1">
        <v>3</v>
      </c>
      <c r="F1661" s="1">
        <f>E1661/1000</f>
        <v>3.0000000000000001E-3</v>
      </c>
      <c r="G1661" s="2">
        <v>607.97297297297303</v>
      </c>
      <c r="H1661" s="1">
        <f t="shared" si="26"/>
        <v>44808</v>
      </c>
      <c r="I1661" s="1" t="s">
        <v>63</v>
      </c>
      <c r="J1661" s="1" t="s">
        <v>63</v>
      </c>
      <c r="K1661" s="1" t="s">
        <v>64</v>
      </c>
      <c r="L1661" s="1">
        <f>E1661*G1661</f>
        <v>1823.9189189189192</v>
      </c>
      <c r="M1661" s="1">
        <f>L1661/1000000</f>
        <v>1.8239189189189191E-3</v>
      </c>
      <c r="N1661" s="1" t="s">
        <v>65</v>
      </c>
      <c r="O1661" s="1" t="s">
        <v>37</v>
      </c>
      <c r="P1661" s="1" t="s">
        <v>38</v>
      </c>
      <c r="Q1661" s="1" t="s">
        <v>48</v>
      </c>
      <c r="R1661" s="1" t="s">
        <v>49</v>
      </c>
      <c r="S1661" s="6" t="s">
        <v>1638</v>
      </c>
      <c r="T1661" s="1">
        <v>0</v>
      </c>
      <c r="U1661" s="1">
        <v>0</v>
      </c>
      <c r="V1661" s="1">
        <v>0</v>
      </c>
      <c r="W1661" s="1">
        <v>0</v>
      </c>
      <c r="X1661" s="1">
        <v>1</v>
      </c>
      <c r="Y1661" s="1">
        <v>0</v>
      </c>
      <c r="Z1661" s="1">
        <v>0</v>
      </c>
      <c r="AA1661" s="1">
        <v>0</v>
      </c>
      <c r="AB1661" s="1">
        <v>0</v>
      </c>
      <c r="AC1661" s="1">
        <v>1</v>
      </c>
      <c r="AD1661" s="1">
        <v>0</v>
      </c>
      <c r="AE1661" s="1">
        <v>0</v>
      </c>
      <c r="AF1661" s="1">
        <v>0</v>
      </c>
      <c r="AG1661" s="1">
        <v>0</v>
      </c>
    </row>
    <row r="1662" spans="1:33" x14ac:dyDescent="0.25">
      <c r="A1662" s="7" t="s">
        <v>1385</v>
      </c>
      <c r="B1662" s="1" t="s">
        <v>432</v>
      </c>
      <c r="C1662" s="1" t="s">
        <v>1485</v>
      </c>
      <c r="D1662" s="1" t="str">
        <f>CONCATENATE(B1662," ",C1662)</f>
        <v>Asus PG329Q</v>
      </c>
      <c r="E1662" s="1">
        <v>49</v>
      </c>
      <c r="F1662" s="1">
        <f>E1662/1000</f>
        <v>4.9000000000000002E-2</v>
      </c>
      <c r="G1662" s="2">
        <v>885.1351351351351</v>
      </c>
      <c r="H1662" s="1">
        <f t="shared" si="26"/>
        <v>65234</v>
      </c>
      <c r="I1662" s="1" t="s">
        <v>71</v>
      </c>
      <c r="J1662" s="1" t="s">
        <v>72</v>
      </c>
      <c r="K1662" s="1" t="s">
        <v>64</v>
      </c>
      <c r="L1662" s="1">
        <f>E1662*G1662</f>
        <v>43371.62162162162</v>
      </c>
      <c r="M1662" s="1">
        <f>L1662/1000000</f>
        <v>4.3371621621621621E-2</v>
      </c>
      <c r="N1662" s="1" t="s">
        <v>65</v>
      </c>
      <c r="O1662" s="1" t="s">
        <v>54</v>
      </c>
      <c r="P1662" s="1" t="s">
        <v>38</v>
      </c>
      <c r="Q1662" s="1" t="s">
        <v>48</v>
      </c>
      <c r="R1662" s="1" t="s">
        <v>39</v>
      </c>
      <c r="S1662" s="6" t="s">
        <v>1634</v>
      </c>
      <c r="T1662" s="1">
        <v>0</v>
      </c>
      <c r="U1662" s="1">
        <v>0</v>
      </c>
      <c r="V1662" s="1">
        <v>0</v>
      </c>
      <c r="W1662" s="1">
        <v>0</v>
      </c>
      <c r="X1662" s="1">
        <v>1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1</v>
      </c>
      <c r="AE1662" s="1">
        <v>1</v>
      </c>
      <c r="AF1662" s="1">
        <v>0</v>
      </c>
      <c r="AG1662" s="1">
        <v>0</v>
      </c>
    </row>
    <row r="1663" spans="1:33" x14ac:dyDescent="0.25">
      <c r="A1663" s="7" t="s">
        <v>1385</v>
      </c>
      <c r="B1663" s="1" t="s">
        <v>432</v>
      </c>
      <c r="C1663" s="1" t="s">
        <v>1486</v>
      </c>
      <c r="D1663" s="1" t="str">
        <f>CONCATENATE(B1663," ",C1663)</f>
        <v>Asus PG349Q</v>
      </c>
      <c r="E1663" s="1">
        <v>3</v>
      </c>
      <c r="F1663" s="1">
        <f>E1663/1000</f>
        <v>3.0000000000000001E-3</v>
      </c>
      <c r="G1663" s="2">
        <v>1282.0384615384614</v>
      </c>
      <c r="H1663" s="1">
        <f t="shared" si="26"/>
        <v>94486</v>
      </c>
      <c r="I1663" s="1" t="s">
        <v>238</v>
      </c>
      <c r="J1663" s="1" t="s">
        <v>72</v>
      </c>
      <c r="K1663" s="1" t="s">
        <v>239</v>
      </c>
      <c r="L1663" s="1">
        <f>E1663*G1663</f>
        <v>3846.1153846153843</v>
      </c>
      <c r="M1663" s="1">
        <f>L1663/1000000</f>
        <v>3.8461153846153845E-3</v>
      </c>
      <c r="N1663" s="1" t="s">
        <v>87</v>
      </c>
      <c r="O1663" s="1" t="s">
        <v>54</v>
      </c>
      <c r="P1663" s="1" t="s">
        <v>48</v>
      </c>
      <c r="Q1663" s="1" t="s">
        <v>48</v>
      </c>
      <c r="R1663" s="1" t="s">
        <v>58</v>
      </c>
      <c r="S1663" s="6" t="s">
        <v>1638</v>
      </c>
      <c r="T1663" s="1">
        <v>0</v>
      </c>
      <c r="U1663" s="1">
        <v>0</v>
      </c>
      <c r="V1663" s="1">
        <v>0</v>
      </c>
      <c r="W1663" s="1">
        <v>0</v>
      </c>
      <c r="X1663" s="1">
        <v>1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1</v>
      </c>
      <c r="AE1663" s="1">
        <v>1</v>
      </c>
      <c r="AF1663" s="1">
        <v>1</v>
      </c>
      <c r="AG1663" s="1">
        <v>1</v>
      </c>
    </row>
    <row r="1664" spans="1:33" x14ac:dyDescent="0.25">
      <c r="A1664" s="7" t="s">
        <v>1385</v>
      </c>
      <c r="B1664" s="1" t="s">
        <v>432</v>
      </c>
      <c r="C1664" s="1" t="s">
        <v>1487</v>
      </c>
      <c r="D1664" s="1" t="str">
        <f>CONCATENATE(B1664," ",C1664)</f>
        <v>Asus PG35VQ</v>
      </c>
      <c r="E1664" s="1">
        <v>3</v>
      </c>
      <c r="F1664" s="1">
        <f>E1664/1000</f>
        <v>3.0000000000000001E-3</v>
      </c>
      <c r="G1664" s="2">
        <v>3690.1408450704225</v>
      </c>
      <c r="H1664" s="1">
        <f t="shared" si="26"/>
        <v>271963</v>
      </c>
      <c r="I1664" s="1" t="s">
        <v>97</v>
      </c>
      <c r="J1664" s="1" t="s">
        <v>72</v>
      </c>
      <c r="K1664" s="1" t="s">
        <v>239</v>
      </c>
      <c r="L1664" s="1">
        <f>E1664*G1664</f>
        <v>11070.422535211268</v>
      </c>
      <c r="M1664" s="1">
        <f>L1664/1000000</f>
        <v>1.1070422535211268E-2</v>
      </c>
      <c r="N1664" s="1" t="s">
        <v>87</v>
      </c>
      <c r="O1664" s="1" t="s">
        <v>44</v>
      </c>
      <c r="P1664" s="1" t="s">
        <v>48</v>
      </c>
      <c r="Q1664" s="1" t="s">
        <v>48</v>
      </c>
      <c r="R1664" s="1" t="s">
        <v>274</v>
      </c>
      <c r="S1664" s="6" t="s">
        <v>1638</v>
      </c>
      <c r="T1664" s="1">
        <v>0</v>
      </c>
      <c r="U1664" s="1">
        <v>0</v>
      </c>
      <c r="V1664" s="1">
        <v>0</v>
      </c>
      <c r="W1664" s="1">
        <v>0</v>
      </c>
      <c r="X1664" s="1">
        <v>1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1</v>
      </c>
      <c r="AE1664" s="1">
        <v>0</v>
      </c>
      <c r="AF1664" s="1">
        <v>1</v>
      </c>
      <c r="AG1664" s="1">
        <v>1</v>
      </c>
    </row>
    <row r="1665" spans="1:33" x14ac:dyDescent="0.25">
      <c r="A1665" s="7" t="s">
        <v>1385</v>
      </c>
      <c r="B1665" s="1" t="s">
        <v>432</v>
      </c>
      <c r="C1665" s="1" t="s">
        <v>1488</v>
      </c>
      <c r="D1665" s="1" t="str">
        <f>CONCATENATE(B1665," ",C1665)</f>
        <v>Asus PG43UQ</v>
      </c>
      <c r="E1665" s="1">
        <v>1</v>
      </c>
      <c r="F1665" s="1">
        <f>E1665/1000</f>
        <v>1E-3</v>
      </c>
      <c r="G1665" s="2">
        <v>2027.0135135135135</v>
      </c>
      <c r="H1665" s="1">
        <f t="shared" si="26"/>
        <v>149391</v>
      </c>
      <c r="I1665" s="1" t="s">
        <v>89</v>
      </c>
      <c r="J1665" s="1" t="s">
        <v>90</v>
      </c>
      <c r="K1665" s="1" t="s">
        <v>86</v>
      </c>
      <c r="L1665" s="1">
        <f>E1665*G1665</f>
        <v>2027.0135135135135</v>
      </c>
      <c r="M1665" s="1">
        <f>L1665/1000000</f>
        <v>2.0270135135135136E-3</v>
      </c>
      <c r="N1665" s="1" t="s">
        <v>87</v>
      </c>
      <c r="O1665" s="1" t="s">
        <v>44</v>
      </c>
      <c r="P1665" s="1" t="s">
        <v>38</v>
      </c>
      <c r="Q1665" s="1" t="s">
        <v>48</v>
      </c>
      <c r="R1665" s="1" t="s">
        <v>49</v>
      </c>
      <c r="S1665" s="6" t="s">
        <v>1638</v>
      </c>
      <c r="T1665" s="1">
        <v>0</v>
      </c>
      <c r="U1665" s="1">
        <v>0</v>
      </c>
      <c r="V1665" s="1">
        <v>0</v>
      </c>
      <c r="W1665" s="1">
        <v>0</v>
      </c>
      <c r="X1665" s="1">
        <v>1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1</v>
      </c>
      <c r="AE1665" s="1">
        <v>0</v>
      </c>
      <c r="AF1665" s="1">
        <v>0</v>
      </c>
      <c r="AG1665" s="1">
        <v>1</v>
      </c>
    </row>
    <row r="1666" spans="1:33" x14ac:dyDescent="0.25">
      <c r="A1666" s="7" t="s">
        <v>1385</v>
      </c>
      <c r="B1666" s="1" t="s">
        <v>432</v>
      </c>
      <c r="C1666" s="1" t="s">
        <v>1489</v>
      </c>
      <c r="D1666" s="1" t="str">
        <f>CONCATENATE(B1666," ",C1666)</f>
        <v>Asus VA229NR</v>
      </c>
      <c r="E1666" s="1">
        <v>0</v>
      </c>
      <c r="F1666" s="1">
        <f>E1666/1000</f>
        <v>0</v>
      </c>
      <c r="G1666" s="2">
        <v>91.973684210526315</v>
      </c>
      <c r="H1666" s="1">
        <f t="shared" si="26"/>
        <v>6778</v>
      </c>
      <c r="I1666" s="1" t="s">
        <v>41</v>
      </c>
      <c r="J1666" s="1" t="s">
        <v>41</v>
      </c>
      <c r="K1666" s="1" t="s">
        <v>42</v>
      </c>
      <c r="L1666" s="1">
        <f>E1666*G1666</f>
        <v>0</v>
      </c>
      <c r="M1666" s="1">
        <f>L1666/1000000</f>
        <v>0</v>
      </c>
      <c r="N1666" s="1" t="s">
        <v>43</v>
      </c>
      <c r="O1666" s="1" t="s">
        <v>54</v>
      </c>
      <c r="P1666" s="1" t="s">
        <v>38</v>
      </c>
      <c r="Q1666" s="1" t="s">
        <v>38</v>
      </c>
      <c r="R1666" s="1" t="s">
        <v>39</v>
      </c>
      <c r="S1666" s="6" t="s">
        <v>1638</v>
      </c>
      <c r="T1666" s="1">
        <v>0</v>
      </c>
      <c r="U1666" s="1">
        <v>1</v>
      </c>
      <c r="V1666" s="1">
        <v>1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1</v>
      </c>
      <c r="AC1666" s="1">
        <v>0</v>
      </c>
      <c r="AD1666" s="1">
        <v>0</v>
      </c>
      <c r="AE1666" s="1">
        <v>1</v>
      </c>
      <c r="AF1666" s="1">
        <v>0</v>
      </c>
      <c r="AG1666" s="1">
        <v>0</v>
      </c>
    </row>
    <row r="1667" spans="1:33" x14ac:dyDescent="0.25">
      <c r="A1667" s="7" t="s">
        <v>1385</v>
      </c>
      <c r="B1667" s="1" t="s">
        <v>432</v>
      </c>
      <c r="C1667" s="1" t="s">
        <v>450</v>
      </c>
      <c r="D1667" s="1" t="str">
        <f>CONCATENATE(B1667," ",C1667)</f>
        <v>Asus VA249HE</v>
      </c>
      <c r="E1667" s="1">
        <v>1614</v>
      </c>
      <c r="F1667" s="1">
        <f>E1667/1000</f>
        <v>1.6140000000000001</v>
      </c>
      <c r="G1667" s="2">
        <v>116.08783783783784</v>
      </c>
      <c r="H1667" s="1">
        <f t="shared" si="26"/>
        <v>8556</v>
      </c>
      <c r="I1667" s="1" t="s">
        <v>52</v>
      </c>
      <c r="J1667" s="1" t="s">
        <v>53</v>
      </c>
      <c r="K1667" s="1" t="s">
        <v>42</v>
      </c>
      <c r="L1667" s="1">
        <f>E1667*G1667</f>
        <v>187365.77027027027</v>
      </c>
      <c r="M1667" s="1">
        <f>L1667/1000000</f>
        <v>0.18736577027027027</v>
      </c>
      <c r="N1667" s="1" t="s">
        <v>43</v>
      </c>
      <c r="O1667" s="1" t="s">
        <v>44</v>
      </c>
      <c r="P1667" s="1" t="s">
        <v>38</v>
      </c>
      <c r="Q1667" s="1" t="s">
        <v>38</v>
      </c>
      <c r="R1667" s="1" t="s">
        <v>39</v>
      </c>
      <c r="S1667" s="6" t="s">
        <v>1638</v>
      </c>
      <c r="T1667" s="1">
        <v>0</v>
      </c>
      <c r="U1667" s="1">
        <v>0</v>
      </c>
      <c r="V1667" s="1">
        <v>1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1</v>
      </c>
      <c r="AD1667" s="1">
        <v>0</v>
      </c>
      <c r="AE1667" s="1">
        <v>0</v>
      </c>
      <c r="AF1667" s="1">
        <v>0</v>
      </c>
      <c r="AG1667" s="1">
        <v>0</v>
      </c>
    </row>
    <row r="1668" spans="1:33" x14ac:dyDescent="0.25">
      <c r="A1668" s="7" t="s">
        <v>1385</v>
      </c>
      <c r="B1668" s="1" t="s">
        <v>432</v>
      </c>
      <c r="C1668" s="1" t="s">
        <v>451</v>
      </c>
      <c r="D1668" s="1" t="str">
        <f>CONCATENATE(B1668," ",C1668)</f>
        <v>Asus VA249NA</v>
      </c>
      <c r="E1668" s="1">
        <v>416</v>
      </c>
      <c r="F1668" s="1">
        <f>E1668/1000</f>
        <v>0.41599999999999998</v>
      </c>
      <c r="G1668" s="2">
        <v>116.35585585585586</v>
      </c>
      <c r="H1668" s="1">
        <f t="shared" si="26"/>
        <v>8575</v>
      </c>
      <c r="I1668" s="1" t="s">
        <v>52</v>
      </c>
      <c r="J1668" s="1" t="s">
        <v>53</v>
      </c>
      <c r="K1668" s="1" t="s">
        <v>42</v>
      </c>
      <c r="L1668" s="1">
        <f>E1668*G1668</f>
        <v>48404.036036036043</v>
      </c>
      <c r="M1668" s="1">
        <f>L1668/1000000</f>
        <v>4.840403603603604E-2</v>
      </c>
      <c r="N1668" s="1" t="s">
        <v>43</v>
      </c>
      <c r="O1668" s="1" t="s">
        <v>44</v>
      </c>
      <c r="P1668" s="1" t="s">
        <v>38</v>
      </c>
      <c r="Q1668" s="1" t="s">
        <v>38</v>
      </c>
      <c r="R1668" s="1" t="s">
        <v>39</v>
      </c>
      <c r="S1668" s="6" t="s">
        <v>1638</v>
      </c>
      <c r="T1668" s="1">
        <v>0</v>
      </c>
      <c r="U1668" s="1">
        <v>0</v>
      </c>
      <c r="V1668" s="1">
        <v>1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1</v>
      </c>
      <c r="AD1668" s="1">
        <v>0</v>
      </c>
      <c r="AE1668" s="1">
        <v>0</v>
      </c>
      <c r="AF1668" s="1">
        <v>0</v>
      </c>
      <c r="AG1668" s="1">
        <v>0</v>
      </c>
    </row>
    <row r="1669" spans="1:33" x14ac:dyDescent="0.25">
      <c r="A1669" s="7" t="s">
        <v>1385</v>
      </c>
      <c r="B1669" s="1" t="s">
        <v>432</v>
      </c>
      <c r="C1669" s="1" t="s">
        <v>452</v>
      </c>
      <c r="D1669" s="1" t="str">
        <f>CONCATENATE(B1669," ",C1669)</f>
        <v>Asus VA24DQ</v>
      </c>
      <c r="E1669" s="1">
        <v>1583</v>
      </c>
      <c r="F1669" s="1">
        <f>E1669/1000</f>
        <v>1.583</v>
      </c>
      <c r="G1669" s="2">
        <v>125.79729729729729</v>
      </c>
      <c r="H1669" s="1">
        <f t="shared" si="26"/>
        <v>9271</v>
      </c>
      <c r="I1669" s="1" t="s">
        <v>52</v>
      </c>
      <c r="J1669" s="1" t="s">
        <v>53</v>
      </c>
      <c r="K1669" s="1" t="s">
        <v>42</v>
      </c>
      <c r="L1669" s="1">
        <f>E1669*G1669</f>
        <v>199137.1216216216</v>
      </c>
      <c r="M1669" s="1">
        <f>L1669/1000000</f>
        <v>0.19913712162162159</v>
      </c>
      <c r="N1669" s="1" t="s">
        <v>43</v>
      </c>
      <c r="O1669" s="1" t="s">
        <v>54</v>
      </c>
      <c r="P1669" s="1" t="s">
        <v>38</v>
      </c>
      <c r="Q1669" s="1" t="s">
        <v>38</v>
      </c>
      <c r="R1669" s="1" t="s">
        <v>39</v>
      </c>
      <c r="S1669" s="6" t="s">
        <v>1637</v>
      </c>
      <c r="T1669" s="1">
        <v>0</v>
      </c>
      <c r="U1669" s="1">
        <v>0</v>
      </c>
      <c r="V1669" s="1">
        <v>1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1</v>
      </c>
      <c r="AD1669" s="1">
        <v>0</v>
      </c>
      <c r="AE1669" s="1">
        <v>1</v>
      </c>
      <c r="AF1669" s="1">
        <v>0</v>
      </c>
      <c r="AG1669" s="1">
        <v>0</v>
      </c>
    </row>
    <row r="1670" spans="1:33" x14ac:dyDescent="0.25">
      <c r="A1670" s="7" t="s">
        <v>1385</v>
      </c>
      <c r="B1670" s="1" t="s">
        <v>432</v>
      </c>
      <c r="C1670" s="1" t="s">
        <v>453</v>
      </c>
      <c r="D1670" s="1" t="str">
        <f>CONCATENATE(B1670," ",C1670)</f>
        <v>Asus VA24DQLB</v>
      </c>
      <c r="E1670" s="1">
        <v>1151</v>
      </c>
      <c r="F1670" s="1">
        <f>E1670/1000</f>
        <v>1.151</v>
      </c>
      <c r="G1670" s="2">
        <v>158.91891891891891</v>
      </c>
      <c r="H1670" s="1">
        <f t="shared" si="26"/>
        <v>11712</v>
      </c>
      <c r="I1670" s="1" t="s">
        <v>52</v>
      </c>
      <c r="J1670" s="1" t="s">
        <v>53</v>
      </c>
      <c r="K1670" s="1" t="s">
        <v>42</v>
      </c>
      <c r="L1670" s="1">
        <f>E1670*G1670</f>
        <v>182915.67567567565</v>
      </c>
      <c r="M1670" s="1">
        <f>L1670/1000000</f>
        <v>0.18291567567567565</v>
      </c>
      <c r="N1670" s="1" t="s">
        <v>43</v>
      </c>
      <c r="O1670" s="1" t="s">
        <v>54</v>
      </c>
      <c r="P1670" s="1" t="s">
        <v>38</v>
      </c>
      <c r="Q1670" s="1" t="s">
        <v>38</v>
      </c>
      <c r="R1670" s="1" t="s">
        <v>39</v>
      </c>
      <c r="S1670" s="6" t="s">
        <v>1638</v>
      </c>
      <c r="T1670" s="1">
        <v>0</v>
      </c>
      <c r="U1670" s="1">
        <v>0</v>
      </c>
      <c r="V1670" s="1">
        <v>1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1</v>
      </c>
      <c r="AD1670" s="1">
        <v>0</v>
      </c>
      <c r="AE1670" s="1">
        <v>1</v>
      </c>
      <c r="AF1670" s="1">
        <v>0</v>
      </c>
      <c r="AG1670" s="1">
        <v>0</v>
      </c>
    </row>
    <row r="1671" spans="1:33" x14ac:dyDescent="0.25">
      <c r="A1671" s="7" t="s">
        <v>1385</v>
      </c>
      <c r="B1671" s="1" t="s">
        <v>432</v>
      </c>
      <c r="C1671" s="1" t="s">
        <v>454</v>
      </c>
      <c r="D1671" s="1" t="str">
        <f>CONCATENATE(B1671," ",C1671)</f>
        <v>Asus VA24EHE</v>
      </c>
      <c r="E1671" s="1">
        <v>13087</v>
      </c>
      <c r="F1671" s="1">
        <f>E1671/1000</f>
        <v>13.087</v>
      </c>
      <c r="G1671" s="2">
        <v>119.80405405405405</v>
      </c>
      <c r="H1671" s="1">
        <f t="shared" si="26"/>
        <v>8830</v>
      </c>
      <c r="I1671" s="1" t="s">
        <v>52</v>
      </c>
      <c r="J1671" s="1" t="s">
        <v>53</v>
      </c>
      <c r="K1671" s="1" t="s">
        <v>42</v>
      </c>
      <c r="L1671" s="1">
        <f>E1671*G1671</f>
        <v>1567875.6554054054</v>
      </c>
      <c r="M1671" s="1">
        <f>L1671/1000000</f>
        <v>1.5678756554054054</v>
      </c>
      <c r="N1671" s="1" t="s">
        <v>43</v>
      </c>
      <c r="O1671" s="1" t="s">
        <v>44</v>
      </c>
      <c r="P1671" s="1" t="s">
        <v>38</v>
      </c>
      <c r="Q1671" s="1" t="s">
        <v>38</v>
      </c>
      <c r="R1671" s="1">
        <v>0</v>
      </c>
      <c r="S1671" s="6" t="s">
        <v>1638</v>
      </c>
      <c r="T1671" s="1">
        <v>0</v>
      </c>
      <c r="U1671" s="1">
        <v>0</v>
      </c>
      <c r="V1671" s="1">
        <v>1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1</v>
      </c>
      <c r="AD1671" s="1">
        <v>0</v>
      </c>
      <c r="AE1671" s="1">
        <v>0</v>
      </c>
      <c r="AF1671" s="1">
        <v>0</v>
      </c>
      <c r="AG1671" s="1">
        <v>0</v>
      </c>
    </row>
    <row r="1672" spans="1:33" x14ac:dyDescent="0.25">
      <c r="A1672" s="7" t="s">
        <v>1385</v>
      </c>
      <c r="B1672" s="1" t="s">
        <v>432</v>
      </c>
      <c r="C1672" s="1" t="s">
        <v>455</v>
      </c>
      <c r="D1672" s="1" t="str">
        <f>CONCATENATE(B1672," ",C1672)</f>
        <v>Asus VA279HAE</v>
      </c>
      <c r="E1672" s="1">
        <v>6</v>
      </c>
      <c r="F1672" s="1">
        <f>E1672/1000</f>
        <v>6.0000000000000001E-3</v>
      </c>
      <c r="G1672" s="2">
        <v>163.37837837837839</v>
      </c>
      <c r="H1672" s="1">
        <f t="shared" si="26"/>
        <v>12041</v>
      </c>
      <c r="I1672" s="1" t="s">
        <v>63</v>
      </c>
      <c r="J1672" s="1" t="s">
        <v>63</v>
      </c>
      <c r="K1672" s="1" t="s">
        <v>42</v>
      </c>
      <c r="L1672" s="1">
        <f>E1672*G1672</f>
        <v>980.27027027027032</v>
      </c>
      <c r="M1672" s="1">
        <f>L1672/1000000</f>
        <v>9.8027027027027024E-4</v>
      </c>
      <c r="N1672" s="1" t="s">
        <v>43</v>
      </c>
      <c r="O1672" s="1" t="s">
        <v>44</v>
      </c>
      <c r="P1672" s="1" t="s">
        <v>38</v>
      </c>
      <c r="Q1672" s="1" t="s">
        <v>38</v>
      </c>
      <c r="R1672" s="1" t="s">
        <v>77</v>
      </c>
      <c r="S1672" s="6" t="s">
        <v>1638</v>
      </c>
      <c r="T1672" s="1">
        <v>0</v>
      </c>
      <c r="U1672" s="1">
        <v>0</v>
      </c>
      <c r="V1672" s="1">
        <v>1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1</v>
      </c>
      <c r="AD1672" s="1">
        <v>0</v>
      </c>
      <c r="AE1672" s="1">
        <v>0</v>
      </c>
      <c r="AF1672" s="1">
        <v>0</v>
      </c>
      <c r="AG1672" s="1">
        <v>0</v>
      </c>
    </row>
    <row r="1673" spans="1:33" x14ac:dyDescent="0.25">
      <c r="A1673" s="7" t="s">
        <v>1385</v>
      </c>
      <c r="B1673" s="1" t="s">
        <v>432</v>
      </c>
      <c r="C1673" s="1" t="s">
        <v>1490</v>
      </c>
      <c r="D1673" s="1" t="str">
        <f>CONCATENATE(B1673," ",C1673)</f>
        <v>Asus VA279HAL</v>
      </c>
      <c r="E1673" s="1">
        <v>1</v>
      </c>
      <c r="F1673" s="1">
        <f>E1673/1000</f>
        <v>1E-3</v>
      </c>
      <c r="G1673" s="2">
        <v>306.74324324324323</v>
      </c>
      <c r="H1673" s="1">
        <f t="shared" si="26"/>
        <v>22607</v>
      </c>
      <c r="I1673" s="1" t="s">
        <v>63</v>
      </c>
      <c r="J1673" s="1" t="s">
        <v>63</v>
      </c>
      <c r="K1673" s="1" t="s">
        <v>42</v>
      </c>
      <c r="L1673" s="1">
        <f>E1673*G1673</f>
        <v>306.74324324324323</v>
      </c>
      <c r="M1673" s="1">
        <f>L1673/1000000</f>
        <v>3.067432432432432E-4</v>
      </c>
      <c r="N1673" s="1" t="s">
        <v>43</v>
      </c>
      <c r="O1673" s="1" t="s">
        <v>44</v>
      </c>
      <c r="P1673" s="1" t="s">
        <v>38</v>
      </c>
      <c r="Q1673" s="1" t="s">
        <v>38</v>
      </c>
      <c r="R1673" s="1">
        <v>0</v>
      </c>
      <c r="S1673" s="6" t="s">
        <v>1638</v>
      </c>
      <c r="T1673" s="1">
        <v>0</v>
      </c>
      <c r="U1673" s="1">
        <v>0</v>
      </c>
      <c r="V1673" s="1">
        <v>1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1</v>
      </c>
      <c r="AD1673" s="1">
        <v>0</v>
      </c>
      <c r="AE1673" s="1">
        <v>0</v>
      </c>
      <c r="AF1673" s="1">
        <v>0</v>
      </c>
      <c r="AG1673" s="1">
        <v>0</v>
      </c>
    </row>
    <row r="1674" spans="1:33" x14ac:dyDescent="0.25">
      <c r="A1674" s="7" t="s">
        <v>1385</v>
      </c>
      <c r="B1674" s="1" t="s">
        <v>432</v>
      </c>
      <c r="C1674" s="1" t="s">
        <v>456</v>
      </c>
      <c r="D1674" s="1" t="str">
        <f>CONCATENATE(B1674," ",C1674)</f>
        <v>Asus VA27DQSB</v>
      </c>
      <c r="E1674" s="1">
        <v>101</v>
      </c>
      <c r="F1674" s="1">
        <f>E1674/1000</f>
        <v>0.10100000000000001</v>
      </c>
      <c r="G1674" s="2">
        <v>216.41891891891891</v>
      </c>
      <c r="H1674" s="1">
        <f t="shared" si="26"/>
        <v>15950</v>
      </c>
      <c r="I1674" s="1" t="s">
        <v>63</v>
      </c>
      <c r="J1674" s="1" t="s">
        <v>63</v>
      </c>
      <c r="K1674" s="1" t="s">
        <v>42</v>
      </c>
      <c r="L1674" s="1">
        <f>E1674*G1674</f>
        <v>21858.31081081081</v>
      </c>
      <c r="M1674" s="1">
        <f>L1674/1000000</f>
        <v>2.185831081081081E-2</v>
      </c>
      <c r="N1674" s="1" t="s">
        <v>43</v>
      </c>
      <c r="O1674" s="1" t="s">
        <v>54</v>
      </c>
      <c r="P1674" s="1" t="s">
        <v>38</v>
      </c>
      <c r="Q1674" s="1" t="s">
        <v>48</v>
      </c>
      <c r="R1674" s="1" t="s">
        <v>39</v>
      </c>
      <c r="S1674" s="6" t="s">
        <v>1636</v>
      </c>
      <c r="T1674" s="1">
        <v>0</v>
      </c>
      <c r="U1674" s="1">
        <v>0</v>
      </c>
      <c r="V1674" s="1">
        <v>0</v>
      </c>
      <c r="W1674" s="1">
        <v>0</v>
      </c>
      <c r="X1674" s="1">
        <v>1</v>
      </c>
      <c r="Y1674" s="1">
        <v>0</v>
      </c>
      <c r="Z1674" s="1">
        <v>0</v>
      </c>
      <c r="AA1674" s="1">
        <v>0</v>
      </c>
      <c r="AB1674" s="1">
        <v>0</v>
      </c>
      <c r="AC1674" s="1">
        <v>1</v>
      </c>
      <c r="AD1674" s="1">
        <v>0</v>
      </c>
      <c r="AE1674" s="1">
        <v>1</v>
      </c>
      <c r="AF1674" s="1">
        <v>0</v>
      </c>
      <c r="AG1674" s="1">
        <v>0</v>
      </c>
    </row>
    <row r="1675" spans="1:33" x14ac:dyDescent="0.25">
      <c r="A1675" s="7" t="s">
        <v>1385</v>
      </c>
      <c r="B1675" s="1" t="s">
        <v>432</v>
      </c>
      <c r="C1675" s="1" t="s">
        <v>457</v>
      </c>
      <c r="D1675" s="1" t="str">
        <f>CONCATENATE(B1675," ",C1675)</f>
        <v>Asus VA27EHE</v>
      </c>
      <c r="E1675" s="1">
        <v>1212</v>
      </c>
      <c r="F1675" s="1">
        <f>E1675/1000</f>
        <v>1.212</v>
      </c>
      <c r="G1675" s="2">
        <v>159.96846846846847</v>
      </c>
      <c r="H1675" s="1">
        <f t="shared" si="26"/>
        <v>11790</v>
      </c>
      <c r="I1675" s="1" t="s">
        <v>63</v>
      </c>
      <c r="J1675" s="1" t="s">
        <v>63</v>
      </c>
      <c r="K1675" s="1" t="s">
        <v>42</v>
      </c>
      <c r="L1675" s="1">
        <f>E1675*G1675</f>
        <v>193881.78378378379</v>
      </c>
      <c r="M1675" s="1">
        <f>L1675/1000000</f>
        <v>0.19388178378378379</v>
      </c>
      <c r="N1675" s="1" t="s">
        <v>43</v>
      </c>
      <c r="O1675" s="1" t="s">
        <v>54</v>
      </c>
      <c r="P1675" s="1" t="s">
        <v>38</v>
      </c>
      <c r="Q1675" s="1" t="s">
        <v>38</v>
      </c>
      <c r="R1675" s="1">
        <v>0</v>
      </c>
      <c r="S1675" s="6" t="s">
        <v>1638</v>
      </c>
      <c r="T1675" s="1">
        <v>0</v>
      </c>
      <c r="U1675" s="1">
        <v>0</v>
      </c>
      <c r="V1675" s="1">
        <v>1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1</v>
      </c>
      <c r="AD1675" s="1">
        <v>0</v>
      </c>
      <c r="AE1675" s="1">
        <v>1</v>
      </c>
      <c r="AF1675" s="1">
        <v>0</v>
      </c>
      <c r="AG1675" s="1">
        <v>0</v>
      </c>
    </row>
    <row r="1676" spans="1:33" x14ac:dyDescent="0.25">
      <c r="A1676" s="7" t="s">
        <v>1385</v>
      </c>
      <c r="B1676" s="1" t="s">
        <v>432</v>
      </c>
      <c r="C1676" s="1" t="s">
        <v>458</v>
      </c>
      <c r="D1676" s="1" t="str">
        <f>CONCATENATE(B1676," ",C1676)</f>
        <v>Asus VB199T</v>
      </c>
      <c r="E1676" s="1">
        <v>41</v>
      </c>
      <c r="F1676" s="1">
        <f>E1676/1000</f>
        <v>4.1000000000000002E-2</v>
      </c>
      <c r="G1676" s="2">
        <v>147.29729729729729</v>
      </c>
      <c r="H1676" s="1">
        <f t="shared" si="26"/>
        <v>10856</v>
      </c>
      <c r="I1676" s="1" t="s">
        <v>407</v>
      </c>
      <c r="J1676" s="1" t="s">
        <v>183</v>
      </c>
      <c r="K1676" s="1" t="s">
        <v>184</v>
      </c>
      <c r="L1676" s="1">
        <f>E1676*G1676</f>
        <v>6039.1891891891892</v>
      </c>
      <c r="M1676" s="1">
        <f>L1676/1000000</f>
        <v>6.039189189189189E-3</v>
      </c>
      <c r="N1676" s="1" t="s">
        <v>36</v>
      </c>
      <c r="O1676" s="1" t="s">
        <v>54</v>
      </c>
      <c r="P1676" s="1" t="s">
        <v>38</v>
      </c>
      <c r="Q1676" s="1" t="s">
        <v>38</v>
      </c>
      <c r="R1676" s="1" t="s">
        <v>39</v>
      </c>
      <c r="S1676" s="6" t="s">
        <v>1638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1</v>
      </c>
      <c r="AC1676" s="1">
        <v>0</v>
      </c>
      <c r="AD1676" s="1">
        <v>0</v>
      </c>
      <c r="AE1676" s="1">
        <v>1</v>
      </c>
      <c r="AF1676" s="1">
        <v>0</v>
      </c>
      <c r="AG1676" s="1">
        <v>0</v>
      </c>
    </row>
    <row r="1677" spans="1:33" x14ac:dyDescent="0.25">
      <c r="A1677" s="7" t="s">
        <v>1385</v>
      </c>
      <c r="B1677" s="1" t="s">
        <v>432</v>
      </c>
      <c r="C1677" s="1" t="s">
        <v>459</v>
      </c>
      <c r="D1677" s="1" t="str">
        <f>CONCATENATE(B1677," ",C1677)</f>
        <v>Asus VC239HE-W</v>
      </c>
      <c r="E1677" s="1">
        <v>202</v>
      </c>
      <c r="F1677" s="1">
        <f>E1677/1000</f>
        <v>0.20200000000000001</v>
      </c>
      <c r="G1677" s="2">
        <v>146.32258064516128</v>
      </c>
      <c r="H1677" s="1">
        <f t="shared" si="26"/>
        <v>10784</v>
      </c>
      <c r="I1677" s="1" t="s">
        <v>174</v>
      </c>
      <c r="J1677" s="1" t="s">
        <v>174</v>
      </c>
      <c r="K1677" s="1" t="s">
        <v>42</v>
      </c>
      <c r="L1677" s="1">
        <f>E1677*G1677</f>
        <v>29557.16129032258</v>
      </c>
      <c r="M1677" s="1">
        <f>L1677/1000000</f>
        <v>2.955716129032258E-2</v>
      </c>
      <c r="N1677" s="1" t="s">
        <v>43</v>
      </c>
      <c r="O1677" s="1" t="s">
        <v>54</v>
      </c>
      <c r="P1677" s="1" t="s">
        <v>38</v>
      </c>
      <c r="Q1677" s="1" t="s">
        <v>38</v>
      </c>
      <c r="R1677" s="1" t="s">
        <v>39</v>
      </c>
      <c r="S1677" s="6" t="s">
        <v>1638</v>
      </c>
      <c r="T1677" s="1">
        <v>0</v>
      </c>
      <c r="U1677" s="1">
        <v>0</v>
      </c>
      <c r="V1677" s="1">
        <v>1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1</v>
      </c>
      <c r="AD1677" s="1">
        <v>0</v>
      </c>
      <c r="AE1677" s="1">
        <v>1</v>
      </c>
      <c r="AF1677" s="1">
        <v>0</v>
      </c>
      <c r="AG1677" s="1">
        <v>0</v>
      </c>
    </row>
    <row r="1678" spans="1:33" x14ac:dyDescent="0.25">
      <c r="A1678" s="7" t="s">
        <v>1385</v>
      </c>
      <c r="B1678" s="1" t="s">
        <v>432</v>
      </c>
      <c r="C1678" s="1" t="s">
        <v>1491</v>
      </c>
      <c r="D1678" s="1" t="str">
        <f>CONCATENATE(B1678," ",C1678)</f>
        <v>Asus VG245H</v>
      </c>
      <c r="E1678" s="1">
        <v>12</v>
      </c>
      <c r="F1678" s="1">
        <f>E1678/1000</f>
        <v>1.2E-2</v>
      </c>
      <c r="G1678" s="2">
        <v>185.13513513513513</v>
      </c>
      <c r="H1678" s="1">
        <f t="shared" si="26"/>
        <v>13644</v>
      </c>
      <c r="I1678" s="1" t="s">
        <v>53</v>
      </c>
      <c r="J1678" s="1" t="s">
        <v>53</v>
      </c>
      <c r="K1678" s="1" t="s">
        <v>42</v>
      </c>
      <c r="L1678" s="1">
        <f>E1678*G1678</f>
        <v>2221.6216216216217</v>
      </c>
      <c r="M1678" s="1">
        <f>L1678/1000000</f>
        <v>2.2216216216216218E-3</v>
      </c>
      <c r="N1678" s="1" t="s">
        <v>43</v>
      </c>
      <c r="O1678" s="1" t="s">
        <v>37</v>
      </c>
      <c r="P1678" s="1" t="s">
        <v>38</v>
      </c>
      <c r="Q1678" s="1" t="s">
        <v>48</v>
      </c>
      <c r="R1678" s="1" t="s">
        <v>49</v>
      </c>
      <c r="S1678" s="6" t="s">
        <v>1638</v>
      </c>
      <c r="T1678" s="1">
        <v>0</v>
      </c>
      <c r="U1678" s="1">
        <v>0</v>
      </c>
      <c r="V1678" s="1">
        <v>0</v>
      </c>
      <c r="W1678" s="1">
        <v>0</v>
      </c>
      <c r="X1678" s="1">
        <v>1</v>
      </c>
      <c r="Y1678" s="1">
        <v>0</v>
      </c>
      <c r="Z1678" s="1">
        <v>0</v>
      </c>
      <c r="AA1678" s="1">
        <v>0</v>
      </c>
      <c r="AB1678" s="1">
        <v>0</v>
      </c>
      <c r="AC1678" s="1">
        <v>1</v>
      </c>
      <c r="AD1678" s="1">
        <v>0</v>
      </c>
      <c r="AE1678" s="1">
        <v>0</v>
      </c>
      <c r="AF1678" s="1">
        <v>0</v>
      </c>
      <c r="AG1678" s="1">
        <v>0</v>
      </c>
    </row>
    <row r="1679" spans="1:33" x14ac:dyDescent="0.25">
      <c r="A1679" s="7" t="s">
        <v>1385</v>
      </c>
      <c r="B1679" s="1" t="s">
        <v>432</v>
      </c>
      <c r="C1679" s="1" t="s">
        <v>461</v>
      </c>
      <c r="D1679" s="1" t="str">
        <f>CONCATENATE(B1679," ",C1679)</f>
        <v>Asus VG248QE</v>
      </c>
      <c r="E1679" s="1">
        <v>146</v>
      </c>
      <c r="F1679" s="1">
        <f>E1679/1000</f>
        <v>0.14599999999999999</v>
      </c>
      <c r="G1679" s="2">
        <v>229.67567567567568</v>
      </c>
      <c r="H1679" s="1">
        <f t="shared" si="26"/>
        <v>16927</v>
      </c>
      <c r="I1679" s="1" t="s">
        <v>53</v>
      </c>
      <c r="J1679" s="1" t="s">
        <v>53</v>
      </c>
      <c r="K1679" s="1" t="s">
        <v>42</v>
      </c>
      <c r="L1679" s="1">
        <f>E1679*G1679</f>
        <v>33532.648648648646</v>
      </c>
      <c r="M1679" s="1">
        <f>L1679/1000000</f>
        <v>3.3532648648648647E-2</v>
      </c>
      <c r="N1679" s="1" t="s">
        <v>43</v>
      </c>
      <c r="O1679" s="1" t="s">
        <v>37</v>
      </c>
      <c r="P1679" s="1" t="s">
        <v>38</v>
      </c>
      <c r="Q1679" s="1" t="s">
        <v>48</v>
      </c>
      <c r="R1679" s="1" t="s">
        <v>49</v>
      </c>
      <c r="S1679" s="6" t="s">
        <v>1638</v>
      </c>
      <c r="T1679" s="1">
        <v>0</v>
      </c>
      <c r="U1679" s="1">
        <v>0</v>
      </c>
      <c r="V1679" s="1">
        <v>0</v>
      </c>
      <c r="W1679" s="1">
        <v>0</v>
      </c>
      <c r="X1679" s="1">
        <v>1</v>
      </c>
      <c r="Y1679" s="1">
        <v>0</v>
      </c>
      <c r="Z1679" s="1">
        <v>0</v>
      </c>
      <c r="AA1679" s="1">
        <v>0</v>
      </c>
      <c r="AB1679" s="1">
        <v>0</v>
      </c>
      <c r="AC1679" s="1">
        <v>1</v>
      </c>
      <c r="AD1679" s="1">
        <v>0</v>
      </c>
      <c r="AE1679" s="1">
        <v>0</v>
      </c>
      <c r="AF1679" s="1">
        <v>0</v>
      </c>
      <c r="AG1679" s="1">
        <v>0</v>
      </c>
    </row>
    <row r="1680" spans="1:33" x14ac:dyDescent="0.25">
      <c r="A1680" s="7" t="s">
        <v>1385</v>
      </c>
      <c r="B1680" s="1" t="s">
        <v>432</v>
      </c>
      <c r="C1680" s="1" t="s">
        <v>462</v>
      </c>
      <c r="D1680" s="1" t="str">
        <f>CONCATENATE(B1680," ",C1680)</f>
        <v>Asus VG248QG</v>
      </c>
      <c r="E1680" s="1">
        <v>182</v>
      </c>
      <c r="F1680" s="1">
        <f>E1680/1000</f>
        <v>0.182</v>
      </c>
      <c r="G1680" s="2">
        <v>244.65765765765767</v>
      </c>
      <c r="H1680" s="1">
        <f t="shared" si="26"/>
        <v>18031</v>
      </c>
      <c r="I1680" s="1" t="s">
        <v>53</v>
      </c>
      <c r="J1680" s="1" t="s">
        <v>53</v>
      </c>
      <c r="K1680" s="1" t="s">
        <v>42</v>
      </c>
      <c r="L1680" s="1">
        <f>E1680*G1680</f>
        <v>44527.693693693698</v>
      </c>
      <c r="M1680" s="1">
        <f>L1680/1000000</f>
        <v>4.45276936936937E-2</v>
      </c>
      <c r="N1680" s="1" t="s">
        <v>43</v>
      </c>
      <c r="O1680" s="1" t="s">
        <v>37</v>
      </c>
      <c r="P1680" s="1" t="s">
        <v>38</v>
      </c>
      <c r="Q1680" s="1" t="s">
        <v>48</v>
      </c>
      <c r="R1680" s="1" t="s">
        <v>49</v>
      </c>
      <c r="S1680" s="6" t="s">
        <v>1638</v>
      </c>
      <c r="T1680" s="1">
        <v>0</v>
      </c>
      <c r="U1680" s="1">
        <v>0</v>
      </c>
      <c r="V1680" s="1">
        <v>0</v>
      </c>
      <c r="W1680" s="1">
        <v>0</v>
      </c>
      <c r="X1680" s="1">
        <v>1</v>
      </c>
      <c r="Y1680" s="1">
        <v>0</v>
      </c>
      <c r="Z1680" s="1">
        <v>0</v>
      </c>
      <c r="AA1680" s="1">
        <v>0</v>
      </c>
      <c r="AB1680" s="1">
        <v>0</v>
      </c>
      <c r="AC1680" s="1">
        <v>1</v>
      </c>
      <c r="AD1680" s="1">
        <v>0</v>
      </c>
      <c r="AE1680" s="1">
        <v>0</v>
      </c>
      <c r="AF1680" s="1">
        <v>0</v>
      </c>
      <c r="AG1680" s="1">
        <v>0</v>
      </c>
    </row>
    <row r="1681" spans="1:33" x14ac:dyDescent="0.25">
      <c r="A1681" s="7" t="s">
        <v>1385</v>
      </c>
      <c r="B1681" s="1" t="s">
        <v>432</v>
      </c>
      <c r="C1681" s="1" t="s">
        <v>1492</v>
      </c>
      <c r="D1681" s="1" t="str">
        <f>CONCATENATE(B1681," ",C1681)</f>
        <v>Asus VG248QZ</v>
      </c>
      <c r="E1681" s="1">
        <v>6</v>
      </c>
      <c r="F1681" s="1">
        <f>E1681/1000</f>
        <v>6.0000000000000001E-3</v>
      </c>
      <c r="G1681" s="2">
        <v>214.43243243243242</v>
      </c>
      <c r="H1681" s="1">
        <f t="shared" si="26"/>
        <v>15804</v>
      </c>
      <c r="I1681" s="1" t="s">
        <v>53</v>
      </c>
      <c r="J1681" s="1" t="s">
        <v>53</v>
      </c>
      <c r="K1681" s="1" t="s">
        <v>42</v>
      </c>
      <c r="L1681" s="1">
        <f>E1681*G1681</f>
        <v>1286.5945945945946</v>
      </c>
      <c r="M1681" s="1">
        <f>L1681/1000000</f>
        <v>1.2865945945945945E-3</v>
      </c>
      <c r="N1681" s="1" t="s">
        <v>43</v>
      </c>
      <c r="O1681" s="1" t="s">
        <v>37</v>
      </c>
      <c r="P1681" s="1" t="s">
        <v>38</v>
      </c>
      <c r="Q1681" s="1" t="s">
        <v>48</v>
      </c>
      <c r="R1681" s="1" t="s">
        <v>49</v>
      </c>
      <c r="S1681" s="6" t="s">
        <v>1638</v>
      </c>
      <c r="T1681" s="1">
        <v>0</v>
      </c>
      <c r="U1681" s="1">
        <v>0</v>
      </c>
      <c r="V1681" s="1">
        <v>0</v>
      </c>
      <c r="W1681" s="1">
        <v>0</v>
      </c>
      <c r="X1681" s="1">
        <v>1</v>
      </c>
      <c r="Y1681" s="1">
        <v>0</v>
      </c>
      <c r="Z1681" s="1">
        <v>0</v>
      </c>
      <c r="AA1681" s="1">
        <v>0</v>
      </c>
      <c r="AB1681" s="1">
        <v>0</v>
      </c>
      <c r="AC1681" s="1">
        <v>1</v>
      </c>
      <c r="AD1681" s="1">
        <v>0</v>
      </c>
      <c r="AE1681" s="1">
        <v>0</v>
      </c>
      <c r="AF1681" s="1">
        <v>0</v>
      </c>
      <c r="AG1681" s="1">
        <v>0</v>
      </c>
    </row>
    <row r="1682" spans="1:33" x14ac:dyDescent="0.25">
      <c r="A1682" s="7" t="s">
        <v>1385</v>
      </c>
      <c r="B1682" s="1" t="s">
        <v>432</v>
      </c>
      <c r="C1682" s="1" t="s">
        <v>463</v>
      </c>
      <c r="D1682" s="1" t="str">
        <f>CONCATENATE(B1682," ",C1682)</f>
        <v>Asus VG249Q</v>
      </c>
      <c r="E1682" s="1">
        <v>398</v>
      </c>
      <c r="F1682" s="1">
        <f>E1682/1000</f>
        <v>0.39800000000000002</v>
      </c>
      <c r="G1682" s="2">
        <v>256.21283783783781</v>
      </c>
      <c r="H1682" s="1">
        <f t="shared" si="26"/>
        <v>18883</v>
      </c>
      <c r="I1682" s="1" t="s">
        <v>52</v>
      </c>
      <c r="J1682" s="1" t="s">
        <v>53</v>
      </c>
      <c r="K1682" s="1" t="s">
        <v>42</v>
      </c>
      <c r="L1682" s="1">
        <f>E1682*G1682</f>
        <v>101972.70945945945</v>
      </c>
      <c r="M1682" s="1">
        <f>L1682/1000000</f>
        <v>0.10197270945945945</v>
      </c>
      <c r="N1682" s="1" t="s">
        <v>43</v>
      </c>
      <c r="O1682" s="1" t="s">
        <v>54</v>
      </c>
      <c r="P1682" s="1" t="s">
        <v>38</v>
      </c>
      <c r="Q1682" s="1" t="s">
        <v>48</v>
      </c>
      <c r="R1682" s="1" t="s">
        <v>49</v>
      </c>
      <c r="S1682" s="6" t="s">
        <v>1638</v>
      </c>
      <c r="T1682" s="1">
        <v>0</v>
      </c>
      <c r="U1682" s="1">
        <v>0</v>
      </c>
      <c r="V1682" s="1">
        <v>0</v>
      </c>
      <c r="W1682" s="1">
        <v>0</v>
      </c>
      <c r="X1682" s="1">
        <v>1</v>
      </c>
      <c r="Y1682" s="1">
        <v>0</v>
      </c>
      <c r="Z1682" s="1">
        <v>0</v>
      </c>
      <c r="AA1682" s="1">
        <v>0</v>
      </c>
      <c r="AB1682" s="1">
        <v>0</v>
      </c>
      <c r="AC1682" s="1">
        <v>1</v>
      </c>
      <c r="AD1682" s="1">
        <v>0</v>
      </c>
      <c r="AE1682" s="1">
        <v>1</v>
      </c>
      <c r="AF1682" s="1">
        <v>0</v>
      </c>
      <c r="AG1682" s="1">
        <v>0</v>
      </c>
    </row>
    <row r="1683" spans="1:33" x14ac:dyDescent="0.25">
      <c r="A1683" s="7" t="s">
        <v>1385</v>
      </c>
      <c r="B1683" s="1" t="s">
        <v>432</v>
      </c>
      <c r="C1683" s="1" t="s">
        <v>464</v>
      </c>
      <c r="D1683" s="1" t="str">
        <f>CONCATENATE(B1683," ",C1683)</f>
        <v>Asus VG249Q1R</v>
      </c>
      <c r="E1683" s="1">
        <v>392</v>
      </c>
      <c r="F1683" s="1">
        <f>E1683/1000</f>
        <v>0.39200000000000002</v>
      </c>
      <c r="G1683" s="2">
        <v>235.18018018018017</v>
      </c>
      <c r="H1683" s="1">
        <f t="shared" si="26"/>
        <v>17333</v>
      </c>
      <c r="I1683" s="1" t="s">
        <v>52</v>
      </c>
      <c r="J1683" s="1" t="s">
        <v>53</v>
      </c>
      <c r="K1683" s="1" t="s">
        <v>42</v>
      </c>
      <c r="L1683" s="1">
        <f>E1683*G1683</f>
        <v>92190.630630630621</v>
      </c>
      <c r="M1683" s="1">
        <f>L1683/1000000</f>
        <v>9.2190630630630627E-2</v>
      </c>
      <c r="N1683" s="1" t="s">
        <v>43</v>
      </c>
      <c r="O1683" s="1" t="s">
        <v>54</v>
      </c>
      <c r="P1683" s="1" t="s">
        <v>38</v>
      </c>
      <c r="Q1683" s="1" t="s">
        <v>48</v>
      </c>
      <c r="R1683" s="1" t="s">
        <v>49</v>
      </c>
      <c r="S1683" s="6" t="s">
        <v>1636</v>
      </c>
      <c r="T1683" s="1">
        <v>0</v>
      </c>
      <c r="U1683" s="1">
        <v>0</v>
      </c>
      <c r="V1683" s="1">
        <v>0</v>
      </c>
      <c r="W1683" s="1">
        <v>0</v>
      </c>
      <c r="X1683" s="1">
        <v>1</v>
      </c>
      <c r="Y1683" s="1">
        <v>0</v>
      </c>
      <c r="Z1683" s="1">
        <v>0</v>
      </c>
      <c r="AA1683" s="1">
        <v>0</v>
      </c>
      <c r="AB1683" s="1">
        <v>0</v>
      </c>
      <c r="AC1683" s="1">
        <v>1</v>
      </c>
      <c r="AD1683" s="1">
        <v>0</v>
      </c>
      <c r="AE1683" s="1">
        <v>1</v>
      </c>
      <c r="AF1683" s="1">
        <v>0</v>
      </c>
      <c r="AG1683" s="1">
        <v>0</v>
      </c>
    </row>
    <row r="1684" spans="1:33" x14ac:dyDescent="0.25">
      <c r="A1684" s="7" t="s">
        <v>1385</v>
      </c>
      <c r="B1684" s="1" t="s">
        <v>432</v>
      </c>
      <c r="C1684" s="1" t="s">
        <v>465</v>
      </c>
      <c r="D1684" s="1" t="str">
        <f>CONCATENATE(B1684," ",C1684)</f>
        <v>Asus VG24VQ</v>
      </c>
      <c r="E1684" s="1">
        <v>71</v>
      </c>
      <c r="F1684" s="1">
        <f>E1684/1000</f>
        <v>7.0999999999999994E-2</v>
      </c>
      <c r="G1684" s="2">
        <v>220.54054054054055</v>
      </c>
      <c r="H1684" s="1">
        <f t="shared" si="26"/>
        <v>16254</v>
      </c>
      <c r="I1684" s="1" t="s">
        <v>52</v>
      </c>
      <c r="J1684" s="1" t="s">
        <v>53</v>
      </c>
      <c r="K1684" s="1" t="s">
        <v>42</v>
      </c>
      <c r="L1684" s="1">
        <f>E1684*G1684</f>
        <v>15658.378378378378</v>
      </c>
      <c r="M1684" s="1">
        <f>L1684/1000000</f>
        <v>1.5658378378378378E-2</v>
      </c>
      <c r="N1684" s="1" t="s">
        <v>43</v>
      </c>
      <c r="O1684" s="1" t="s">
        <v>54</v>
      </c>
      <c r="P1684" s="1" t="s">
        <v>38</v>
      </c>
      <c r="Q1684" s="1" t="s">
        <v>48</v>
      </c>
      <c r="R1684" s="1" t="s">
        <v>49</v>
      </c>
      <c r="S1684" s="6" t="s">
        <v>1638</v>
      </c>
      <c r="T1684" s="1">
        <v>0</v>
      </c>
      <c r="U1684" s="1">
        <v>0</v>
      </c>
      <c r="V1684" s="1">
        <v>0</v>
      </c>
      <c r="W1684" s="1">
        <v>0</v>
      </c>
      <c r="X1684" s="1">
        <v>1</v>
      </c>
      <c r="Y1684" s="1">
        <v>0</v>
      </c>
      <c r="Z1684" s="1">
        <v>0</v>
      </c>
      <c r="AA1684" s="1">
        <v>0</v>
      </c>
      <c r="AB1684" s="1">
        <v>0</v>
      </c>
      <c r="AC1684" s="1">
        <v>1</v>
      </c>
      <c r="AD1684" s="1">
        <v>0</v>
      </c>
      <c r="AE1684" s="1">
        <v>1</v>
      </c>
      <c r="AF1684" s="1">
        <v>0</v>
      </c>
      <c r="AG1684" s="1">
        <v>0</v>
      </c>
    </row>
    <row r="1685" spans="1:33" x14ac:dyDescent="0.25">
      <c r="A1685" s="7" t="s">
        <v>1385</v>
      </c>
      <c r="B1685" s="1" t="s">
        <v>432</v>
      </c>
      <c r="C1685" s="1" t="s">
        <v>1493</v>
      </c>
      <c r="D1685" s="1" t="str">
        <f>CONCATENATE(B1685," ",C1685)</f>
        <v>Asus VG255H</v>
      </c>
      <c r="E1685" s="1">
        <v>13</v>
      </c>
      <c r="F1685" s="1">
        <f>E1685/1000</f>
        <v>1.2999999999999999E-2</v>
      </c>
      <c r="G1685" s="2">
        <v>228</v>
      </c>
      <c r="H1685" s="1">
        <f t="shared" si="26"/>
        <v>16804</v>
      </c>
      <c r="I1685" s="1" t="s">
        <v>156</v>
      </c>
      <c r="J1685" s="1" t="s">
        <v>157</v>
      </c>
      <c r="K1685" s="1" t="s">
        <v>42</v>
      </c>
      <c r="L1685" s="1">
        <f>E1685*G1685</f>
        <v>2964</v>
      </c>
      <c r="M1685" s="1">
        <f>L1685/1000000</f>
        <v>2.9640000000000001E-3</v>
      </c>
      <c r="N1685" s="1" t="s">
        <v>43</v>
      </c>
      <c r="O1685" s="1" t="s">
        <v>37</v>
      </c>
      <c r="P1685" s="1" t="s">
        <v>38</v>
      </c>
      <c r="Q1685" s="1" t="s">
        <v>48</v>
      </c>
      <c r="R1685" s="1" t="s">
        <v>49</v>
      </c>
      <c r="S1685" s="6" t="s">
        <v>1637</v>
      </c>
      <c r="T1685" s="1">
        <v>0</v>
      </c>
      <c r="U1685" s="1">
        <v>0</v>
      </c>
      <c r="V1685" s="1">
        <v>0</v>
      </c>
      <c r="W1685" s="1">
        <v>0</v>
      </c>
      <c r="X1685" s="1">
        <v>1</v>
      </c>
      <c r="Y1685" s="1">
        <v>0</v>
      </c>
      <c r="Z1685" s="1">
        <v>0</v>
      </c>
      <c r="AA1685" s="1">
        <v>0</v>
      </c>
      <c r="AB1685" s="1">
        <v>0</v>
      </c>
      <c r="AC1685" s="1">
        <v>1</v>
      </c>
      <c r="AD1685" s="1">
        <v>0</v>
      </c>
      <c r="AE1685" s="1">
        <v>0</v>
      </c>
      <c r="AF1685" s="1">
        <v>0</v>
      </c>
      <c r="AG1685" s="1">
        <v>0</v>
      </c>
    </row>
    <row r="1686" spans="1:33" x14ac:dyDescent="0.25">
      <c r="A1686" s="7" t="s">
        <v>1385</v>
      </c>
      <c r="B1686" s="1" t="s">
        <v>432</v>
      </c>
      <c r="C1686" s="1" t="s">
        <v>467</v>
      </c>
      <c r="D1686" s="1" t="str">
        <f>CONCATENATE(B1686," ",C1686)</f>
        <v>Asus VG258QR</v>
      </c>
      <c r="E1686" s="1">
        <v>13</v>
      </c>
      <c r="F1686" s="1">
        <f>E1686/1000</f>
        <v>1.2999999999999999E-2</v>
      </c>
      <c r="G1686" s="2">
        <v>288.36486486486484</v>
      </c>
      <c r="H1686" s="1">
        <f t="shared" si="26"/>
        <v>21252</v>
      </c>
      <c r="I1686" s="1" t="s">
        <v>156</v>
      </c>
      <c r="J1686" s="1" t="s">
        <v>157</v>
      </c>
      <c r="K1686" s="1" t="s">
        <v>42</v>
      </c>
      <c r="L1686" s="1">
        <f>E1686*G1686</f>
        <v>3748.7432432432429</v>
      </c>
      <c r="M1686" s="1">
        <f>L1686/1000000</f>
        <v>3.7487432432432429E-3</v>
      </c>
      <c r="N1686" s="1" t="s">
        <v>43</v>
      </c>
      <c r="O1686" s="1" t="s">
        <v>37</v>
      </c>
      <c r="P1686" s="1" t="s">
        <v>38</v>
      </c>
      <c r="Q1686" s="1" t="s">
        <v>48</v>
      </c>
      <c r="R1686" s="1" t="s">
        <v>49</v>
      </c>
      <c r="S1686" s="6" t="s">
        <v>1638</v>
      </c>
      <c r="T1686" s="1">
        <v>0</v>
      </c>
      <c r="U1686" s="1">
        <v>0</v>
      </c>
      <c r="V1686" s="1">
        <v>0</v>
      </c>
      <c r="W1686" s="1">
        <v>0</v>
      </c>
      <c r="X1686" s="1">
        <v>1</v>
      </c>
      <c r="Y1686" s="1">
        <v>0</v>
      </c>
      <c r="Z1686" s="1">
        <v>0</v>
      </c>
      <c r="AA1686" s="1">
        <v>0</v>
      </c>
      <c r="AB1686" s="1">
        <v>0</v>
      </c>
      <c r="AC1686" s="1">
        <v>1</v>
      </c>
      <c r="AD1686" s="1">
        <v>0</v>
      </c>
      <c r="AE1686" s="1">
        <v>0</v>
      </c>
      <c r="AF1686" s="1">
        <v>0</v>
      </c>
      <c r="AG1686" s="1">
        <v>0</v>
      </c>
    </row>
    <row r="1687" spans="1:33" x14ac:dyDescent="0.25">
      <c r="A1687" s="7" t="s">
        <v>1385</v>
      </c>
      <c r="B1687" s="1" t="s">
        <v>432</v>
      </c>
      <c r="C1687" s="1" t="s">
        <v>1494</v>
      </c>
      <c r="D1687" s="1" t="str">
        <f>CONCATENATE(B1687," ",C1687)</f>
        <v>Asus VG259Q</v>
      </c>
      <c r="E1687" s="1">
        <v>200</v>
      </c>
      <c r="F1687" s="1">
        <f>E1687/1000</f>
        <v>0.2</v>
      </c>
      <c r="G1687" s="2">
        <v>297.2837837837838</v>
      </c>
      <c r="H1687" s="1">
        <f t="shared" si="26"/>
        <v>21910</v>
      </c>
      <c r="I1687" s="1" t="s">
        <v>156</v>
      </c>
      <c r="J1687" s="1" t="s">
        <v>157</v>
      </c>
      <c r="K1687" s="1" t="s">
        <v>42</v>
      </c>
      <c r="L1687" s="1">
        <f>E1687*G1687</f>
        <v>59456.75675675676</v>
      </c>
      <c r="M1687" s="1">
        <f>L1687/1000000</f>
        <v>5.9456756756756761E-2</v>
      </c>
      <c r="N1687" s="1" t="s">
        <v>43</v>
      </c>
      <c r="O1687" s="1" t="s">
        <v>54</v>
      </c>
      <c r="P1687" s="1" t="s">
        <v>38</v>
      </c>
      <c r="Q1687" s="1" t="s">
        <v>48</v>
      </c>
      <c r="R1687" s="1" t="s">
        <v>49</v>
      </c>
      <c r="S1687" s="6" t="s">
        <v>1636</v>
      </c>
      <c r="T1687" s="1">
        <v>0</v>
      </c>
      <c r="U1687" s="1">
        <v>0</v>
      </c>
      <c r="V1687" s="1">
        <v>0</v>
      </c>
      <c r="W1687" s="1">
        <v>0</v>
      </c>
      <c r="X1687" s="1">
        <v>1</v>
      </c>
      <c r="Y1687" s="1">
        <v>0</v>
      </c>
      <c r="Z1687" s="1">
        <v>0</v>
      </c>
      <c r="AA1687" s="1">
        <v>0</v>
      </c>
      <c r="AB1687" s="1">
        <v>0</v>
      </c>
      <c r="AC1687" s="1">
        <v>1</v>
      </c>
      <c r="AD1687" s="1">
        <v>0</v>
      </c>
      <c r="AE1687" s="1">
        <v>1</v>
      </c>
      <c r="AF1687" s="1">
        <v>0</v>
      </c>
      <c r="AG1687" s="1">
        <v>0</v>
      </c>
    </row>
    <row r="1688" spans="1:33" x14ac:dyDescent="0.25">
      <c r="A1688" s="7" t="s">
        <v>1385</v>
      </c>
      <c r="B1688" s="1" t="s">
        <v>432</v>
      </c>
      <c r="C1688" s="1" t="s">
        <v>1495</v>
      </c>
      <c r="D1688" s="1" t="str">
        <f>CONCATENATE(B1688," ",C1688)</f>
        <v>Asus VG259QM</v>
      </c>
      <c r="E1688" s="1">
        <v>4</v>
      </c>
      <c r="F1688" s="1">
        <f>E1688/1000</f>
        <v>4.0000000000000001E-3</v>
      </c>
      <c r="G1688" s="2">
        <v>426.2117117117117</v>
      </c>
      <c r="H1688" s="1">
        <f t="shared" si="26"/>
        <v>31412</v>
      </c>
      <c r="I1688" s="1" t="s">
        <v>156</v>
      </c>
      <c r="J1688" s="1" t="s">
        <v>157</v>
      </c>
      <c r="K1688" s="1" t="s">
        <v>42</v>
      </c>
      <c r="L1688" s="1">
        <f>E1688*G1688</f>
        <v>1704.8468468468468</v>
      </c>
      <c r="M1688" s="1">
        <f>L1688/1000000</f>
        <v>1.7048468468468469E-3</v>
      </c>
      <c r="N1688" s="1" t="s">
        <v>43</v>
      </c>
      <c r="O1688" s="1" t="s">
        <v>37</v>
      </c>
      <c r="P1688" s="1" t="s">
        <v>38</v>
      </c>
      <c r="Q1688" s="1" t="s">
        <v>48</v>
      </c>
      <c r="R1688" s="1" t="s">
        <v>49</v>
      </c>
      <c r="S1688" s="6" t="s">
        <v>1638</v>
      </c>
      <c r="T1688" s="1">
        <v>0</v>
      </c>
      <c r="U1688" s="1">
        <v>0</v>
      </c>
      <c r="V1688" s="1">
        <v>0</v>
      </c>
      <c r="W1688" s="1">
        <v>0</v>
      </c>
      <c r="X1688" s="1">
        <v>1</v>
      </c>
      <c r="Y1688" s="1">
        <v>0</v>
      </c>
      <c r="Z1688" s="1">
        <v>0</v>
      </c>
      <c r="AA1688" s="1">
        <v>0</v>
      </c>
      <c r="AB1688" s="1">
        <v>0</v>
      </c>
      <c r="AC1688" s="1">
        <v>1</v>
      </c>
      <c r="AD1688" s="1">
        <v>0</v>
      </c>
      <c r="AE1688" s="1">
        <v>0</v>
      </c>
      <c r="AF1688" s="1">
        <v>0</v>
      </c>
      <c r="AG1688" s="1">
        <v>0</v>
      </c>
    </row>
    <row r="1689" spans="1:33" x14ac:dyDescent="0.25">
      <c r="A1689" s="7" t="s">
        <v>1385</v>
      </c>
      <c r="B1689" s="1" t="s">
        <v>432</v>
      </c>
      <c r="C1689" s="1" t="s">
        <v>1496</v>
      </c>
      <c r="D1689" s="1" t="str">
        <f>CONCATENATE(B1689," ",C1689)</f>
        <v>Asus VG275Q</v>
      </c>
      <c r="E1689" s="1">
        <v>1</v>
      </c>
      <c r="F1689" s="1">
        <f>E1689/1000</f>
        <v>1E-3</v>
      </c>
      <c r="G1689" s="2">
        <v>255.27027027027026</v>
      </c>
      <c r="H1689" s="1">
        <f t="shared" si="26"/>
        <v>18813</v>
      </c>
      <c r="I1689" s="1" t="s">
        <v>63</v>
      </c>
      <c r="J1689" s="1" t="s">
        <v>63</v>
      </c>
      <c r="K1689" s="1" t="s">
        <v>42</v>
      </c>
      <c r="L1689" s="1">
        <f>E1689*G1689</f>
        <v>255.27027027027026</v>
      </c>
      <c r="M1689" s="1">
        <f>L1689/1000000</f>
        <v>2.5527027027027024E-4</v>
      </c>
      <c r="N1689" s="1" t="s">
        <v>43</v>
      </c>
      <c r="O1689" s="1" t="s">
        <v>37</v>
      </c>
      <c r="P1689" s="1" t="s">
        <v>38</v>
      </c>
      <c r="Q1689" s="1" t="s">
        <v>48</v>
      </c>
      <c r="R1689" s="1" t="s">
        <v>49</v>
      </c>
      <c r="S1689" s="6" t="s">
        <v>1637</v>
      </c>
      <c r="T1689" s="1">
        <v>0</v>
      </c>
      <c r="U1689" s="1">
        <v>0</v>
      </c>
      <c r="V1689" s="1">
        <v>0</v>
      </c>
      <c r="W1689" s="1">
        <v>0</v>
      </c>
      <c r="X1689" s="1">
        <v>1</v>
      </c>
      <c r="Y1689" s="1">
        <v>0</v>
      </c>
      <c r="Z1689" s="1">
        <v>0</v>
      </c>
      <c r="AA1689" s="1">
        <v>0</v>
      </c>
      <c r="AB1689" s="1">
        <v>0</v>
      </c>
      <c r="AC1689" s="1">
        <v>1</v>
      </c>
      <c r="AD1689" s="1">
        <v>0</v>
      </c>
      <c r="AE1689" s="1">
        <v>0</v>
      </c>
      <c r="AF1689" s="1">
        <v>0</v>
      </c>
      <c r="AG1689" s="1">
        <v>0</v>
      </c>
    </row>
    <row r="1690" spans="1:33" x14ac:dyDescent="0.25">
      <c r="A1690" s="7" t="s">
        <v>1385</v>
      </c>
      <c r="B1690" s="1" t="s">
        <v>432</v>
      </c>
      <c r="C1690" s="1" t="s">
        <v>469</v>
      </c>
      <c r="D1690" s="1" t="str">
        <f>CONCATENATE(B1690," ",C1690)</f>
        <v>Asus VG278Q</v>
      </c>
      <c r="E1690" s="1">
        <v>1</v>
      </c>
      <c r="F1690" s="1">
        <f>E1690/1000</f>
        <v>1E-3</v>
      </c>
      <c r="G1690" s="2">
        <v>273.93333333333334</v>
      </c>
      <c r="H1690" s="1">
        <f t="shared" si="26"/>
        <v>20189</v>
      </c>
      <c r="I1690" s="1" t="s">
        <v>63</v>
      </c>
      <c r="J1690" s="1" t="s">
        <v>63</v>
      </c>
      <c r="K1690" s="1" t="s">
        <v>42</v>
      </c>
      <c r="L1690" s="1">
        <f>E1690*G1690</f>
        <v>273.93333333333334</v>
      </c>
      <c r="M1690" s="1">
        <f>L1690/1000000</f>
        <v>2.7393333333333334E-4</v>
      </c>
      <c r="N1690" s="1" t="s">
        <v>43</v>
      </c>
      <c r="O1690" s="1" t="s">
        <v>37</v>
      </c>
      <c r="P1690" s="1" t="s">
        <v>38</v>
      </c>
      <c r="Q1690" s="1" t="s">
        <v>48</v>
      </c>
      <c r="R1690" s="1" t="s">
        <v>49</v>
      </c>
      <c r="S1690" s="6" t="s">
        <v>1385</v>
      </c>
      <c r="T1690" s="1">
        <v>0</v>
      </c>
      <c r="U1690" s="1">
        <v>0</v>
      </c>
      <c r="V1690" s="1">
        <v>0</v>
      </c>
      <c r="W1690" s="1">
        <v>0</v>
      </c>
      <c r="X1690" s="1">
        <v>1</v>
      </c>
      <c r="Y1690" s="1">
        <v>0</v>
      </c>
      <c r="Z1690" s="1">
        <v>0</v>
      </c>
      <c r="AA1690" s="1">
        <v>0</v>
      </c>
      <c r="AB1690" s="1">
        <v>0</v>
      </c>
      <c r="AC1690" s="1">
        <v>1</v>
      </c>
      <c r="AD1690" s="1">
        <v>0</v>
      </c>
      <c r="AE1690" s="1">
        <v>0</v>
      </c>
      <c r="AF1690" s="1">
        <v>0</v>
      </c>
      <c r="AG1690" s="1">
        <v>0</v>
      </c>
    </row>
    <row r="1691" spans="1:33" x14ac:dyDescent="0.25">
      <c r="A1691" s="7" t="s">
        <v>1385</v>
      </c>
      <c r="B1691" s="1" t="s">
        <v>432</v>
      </c>
      <c r="C1691" s="1" t="s">
        <v>470</v>
      </c>
      <c r="D1691" s="1" t="str">
        <f>CONCATENATE(B1691," ",C1691)</f>
        <v>Asus VG278QF</v>
      </c>
      <c r="E1691" s="1">
        <v>22</v>
      </c>
      <c r="F1691" s="1">
        <f>E1691/1000</f>
        <v>2.1999999999999999E-2</v>
      </c>
      <c r="G1691" s="2">
        <v>286.35135135135135</v>
      </c>
      <c r="H1691" s="1">
        <f t="shared" si="26"/>
        <v>21104</v>
      </c>
      <c r="I1691" s="1" t="s">
        <v>63</v>
      </c>
      <c r="J1691" s="1" t="s">
        <v>63</v>
      </c>
      <c r="K1691" s="1" t="s">
        <v>42</v>
      </c>
      <c r="L1691" s="1">
        <f>E1691*G1691</f>
        <v>6299.72972972973</v>
      </c>
      <c r="M1691" s="1">
        <f>L1691/1000000</f>
        <v>6.2997297297297302E-3</v>
      </c>
      <c r="N1691" s="1" t="s">
        <v>43</v>
      </c>
      <c r="O1691" s="1" t="s">
        <v>37</v>
      </c>
      <c r="P1691" s="1" t="s">
        <v>38</v>
      </c>
      <c r="Q1691" s="1" t="s">
        <v>48</v>
      </c>
      <c r="R1691" s="1" t="s">
        <v>49</v>
      </c>
      <c r="S1691" s="6" t="s">
        <v>1638</v>
      </c>
      <c r="T1691" s="1">
        <v>0</v>
      </c>
      <c r="U1691" s="1">
        <v>0</v>
      </c>
      <c r="V1691" s="1">
        <v>0</v>
      </c>
      <c r="W1691" s="1">
        <v>0</v>
      </c>
      <c r="X1691" s="1">
        <v>1</v>
      </c>
      <c r="Y1691" s="1">
        <v>0</v>
      </c>
      <c r="Z1691" s="1">
        <v>0</v>
      </c>
      <c r="AA1691" s="1">
        <v>0</v>
      </c>
      <c r="AB1691" s="1">
        <v>0</v>
      </c>
      <c r="AC1691" s="1">
        <v>1</v>
      </c>
      <c r="AD1691" s="1">
        <v>0</v>
      </c>
      <c r="AE1691" s="1">
        <v>0</v>
      </c>
      <c r="AF1691" s="1">
        <v>0</v>
      </c>
      <c r="AG1691" s="1">
        <v>0</v>
      </c>
    </row>
    <row r="1692" spans="1:33" x14ac:dyDescent="0.25">
      <c r="A1692" s="7" t="s">
        <v>1385</v>
      </c>
      <c r="B1692" s="1" t="s">
        <v>432</v>
      </c>
      <c r="C1692" s="1" t="s">
        <v>471</v>
      </c>
      <c r="D1692" s="1" t="str">
        <f>CONCATENATE(B1692," ",C1692)</f>
        <v>Asus VG278QR</v>
      </c>
      <c r="E1692" s="1">
        <v>164</v>
      </c>
      <c r="F1692" s="1">
        <f>E1692/1000</f>
        <v>0.16400000000000001</v>
      </c>
      <c r="G1692" s="2">
        <v>321.48648648648651</v>
      </c>
      <c r="H1692" s="1">
        <f t="shared" si="26"/>
        <v>23694</v>
      </c>
      <c r="I1692" s="1" t="s">
        <v>63</v>
      </c>
      <c r="J1692" s="1" t="s">
        <v>63</v>
      </c>
      <c r="K1692" s="1" t="s">
        <v>42</v>
      </c>
      <c r="L1692" s="1">
        <f>E1692*G1692</f>
        <v>52723.783783783787</v>
      </c>
      <c r="M1692" s="1">
        <f>L1692/1000000</f>
        <v>5.2723783783783784E-2</v>
      </c>
      <c r="N1692" s="1" t="s">
        <v>43</v>
      </c>
      <c r="O1692" s="1" t="s">
        <v>37</v>
      </c>
      <c r="P1692" s="1" t="s">
        <v>38</v>
      </c>
      <c r="Q1692" s="1" t="s">
        <v>48</v>
      </c>
      <c r="R1692" s="1" t="s">
        <v>49</v>
      </c>
      <c r="S1692" s="6" t="s">
        <v>1638</v>
      </c>
      <c r="T1692" s="1">
        <v>0</v>
      </c>
      <c r="U1692" s="1">
        <v>0</v>
      </c>
      <c r="V1692" s="1">
        <v>0</v>
      </c>
      <c r="W1692" s="1">
        <v>0</v>
      </c>
      <c r="X1692" s="1">
        <v>1</v>
      </c>
      <c r="Y1692" s="1">
        <v>0</v>
      </c>
      <c r="Z1692" s="1">
        <v>0</v>
      </c>
      <c r="AA1692" s="1">
        <v>0</v>
      </c>
      <c r="AB1692" s="1">
        <v>0</v>
      </c>
      <c r="AC1692" s="1">
        <v>1</v>
      </c>
      <c r="AD1692" s="1">
        <v>0</v>
      </c>
      <c r="AE1692" s="1">
        <v>0</v>
      </c>
      <c r="AF1692" s="1">
        <v>0</v>
      </c>
      <c r="AG1692" s="1">
        <v>0</v>
      </c>
    </row>
    <row r="1693" spans="1:33" x14ac:dyDescent="0.25">
      <c r="A1693" s="7" t="s">
        <v>1385</v>
      </c>
      <c r="B1693" s="1" t="s">
        <v>432</v>
      </c>
      <c r="C1693" s="1" t="s">
        <v>472</v>
      </c>
      <c r="D1693" s="1" t="str">
        <f>CONCATENATE(B1693," ",C1693)</f>
        <v>Asus VG279Q</v>
      </c>
      <c r="E1693" s="1">
        <v>117</v>
      </c>
      <c r="F1693" s="1">
        <f>E1693/1000</f>
        <v>0.11700000000000001</v>
      </c>
      <c r="G1693" s="2">
        <v>388.77702702702703</v>
      </c>
      <c r="H1693" s="1">
        <f t="shared" si="26"/>
        <v>28653</v>
      </c>
      <c r="I1693" s="1" t="s">
        <v>63</v>
      </c>
      <c r="J1693" s="1" t="s">
        <v>63</v>
      </c>
      <c r="K1693" s="1" t="s">
        <v>42</v>
      </c>
      <c r="L1693" s="1">
        <f>E1693*G1693</f>
        <v>45486.91216216216</v>
      </c>
      <c r="M1693" s="1">
        <f>L1693/1000000</f>
        <v>4.5486912162162163E-2</v>
      </c>
      <c r="N1693" s="1" t="s">
        <v>43</v>
      </c>
      <c r="O1693" s="1" t="s">
        <v>54</v>
      </c>
      <c r="P1693" s="1" t="s">
        <v>38</v>
      </c>
      <c r="Q1693" s="1" t="s">
        <v>48</v>
      </c>
      <c r="R1693" s="1" t="s">
        <v>473</v>
      </c>
      <c r="S1693" s="6" t="s">
        <v>1638</v>
      </c>
      <c r="T1693" s="1">
        <v>0</v>
      </c>
      <c r="U1693" s="1">
        <v>0</v>
      </c>
      <c r="V1693" s="1">
        <v>0</v>
      </c>
      <c r="W1693" s="1">
        <v>0</v>
      </c>
      <c r="X1693" s="1">
        <v>1</v>
      </c>
      <c r="Y1693" s="1">
        <v>0</v>
      </c>
      <c r="Z1693" s="1">
        <v>0</v>
      </c>
      <c r="AA1693" s="1">
        <v>0</v>
      </c>
      <c r="AB1693" s="1">
        <v>0</v>
      </c>
      <c r="AC1693" s="1">
        <v>1</v>
      </c>
      <c r="AD1693" s="1">
        <v>0</v>
      </c>
      <c r="AE1693" s="1">
        <v>1</v>
      </c>
      <c r="AF1693" s="1">
        <v>0</v>
      </c>
      <c r="AG1693" s="1">
        <v>0</v>
      </c>
    </row>
    <row r="1694" spans="1:33" x14ac:dyDescent="0.25">
      <c r="A1694" s="7" t="s">
        <v>1385</v>
      </c>
      <c r="B1694" s="1" t="s">
        <v>432</v>
      </c>
      <c r="C1694" s="1" t="s">
        <v>474</v>
      </c>
      <c r="D1694" s="1" t="str">
        <f>CONCATENATE(B1694," ",C1694)</f>
        <v>Asus VG279Q1A</v>
      </c>
      <c r="E1694" s="1">
        <v>9</v>
      </c>
      <c r="F1694" s="1">
        <f>E1694/1000</f>
        <v>8.9999999999999993E-3</v>
      </c>
      <c r="G1694" s="2">
        <v>307.16216216216219</v>
      </c>
      <c r="H1694" s="1">
        <f t="shared" si="26"/>
        <v>22638</v>
      </c>
      <c r="I1694" s="1" t="s">
        <v>63</v>
      </c>
      <c r="J1694" s="1" t="s">
        <v>63</v>
      </c>
      <c r="K1694" s="1" t="s">
        <v>42</v>
      </c>
      <c r="L1694" s="1">
        <f>E1694*G1694</f>
        <v>2764.4594594594596</v>
      </c>
      <c r="M1694" s="1">
        <f>L1694/1000000</f>
        <v>2.7644594594594596E-3</v>
      </c>
      <c r="N1694" s="1" t="s">
        <v>43</v>
      </c>
      <c r="O1694" s="1" t="s">
        <v>54</v>
      </c>
      <c r="P1694" s="1" t="s">
        <v>38</v>
      </c>
      <c r="Q1694" s="1" t="s">
        <v>48</v>
      </c>
      <c r="R1694" s="1" t="s">
        <v>473</v>
      </c>
      <c r="S1694" s="6" t="s">
        <v>1636</v>
      </c>
      <c r="T1694" s="1">
        <v>0</v>
      </c>
      <c r="U1694" s="1">
        <v>0</v>
      </c>
      <c r="V1694" s="1">
        <v>0</v>
      </c>
      <c r="W1694" s="1">
        <v>0</v>
      </c>
      <c r="X1694" s="1">
        <v>1</v>
      </c>
      <c r="Y1694" s="1">
        <v>0</v>
      </c>
      <c r="Z1694" s="1">
        <v>0</v>
      </c>
      <c r="AA1694" s="1">
        <v>0</v>
      </c>
      <c r="AB1694" s="1">
        <v>0</v>
      </c>
      <c r="AC1694" s="1">
        <v>1</v>
      </c>
      <c r="AD1694" s="1">
        <v>0</v>
      </c>
      <c r="AE1694" s="1">
        <v>1</v>
      </c>
      <c r="AF1694" s="1">
        <v>0</v>
      </c>
      <c r="AG1694" s="1">
        <v>0</v>
      </c>
    </row>
    <row r="1695" spans="1:33" x14ac:dyDescent="0.25">
      <c r="A1695" s="7" t="s">
        <v>1385</v>
      </c>
      <c r="B1695" s="1" t="s">
        <v>432</v>
      </c>
      <c r="C1695" s="1" t="s">
        <v>475</v>
      </c>
      <c r="D1695" s="1" t="str">
        <f>CONCATENATE(B1695," ",C1695)</f>
        <v>Asus VG279QL1A</v>
      </c>
      <c r="E1695" s="1">
        <v>69</v>
      </c>
      <c r="F1695" s="1">
        <f>E1695/1000</f>
        <v>6.9000000000000006E-2</v>
      </c>
      <c r="G1695" s="2">
        <v>352.84684684684686</v>
      </c>
      <c r="H1695" s="1">
        <f t="shared" si="26"/>
        <v>26005</v>
      </c>
      <c r="I1695" s="1" t="s">
        <v>63</v>
      </c>
      <c r="J1695" s="1" t="s">
        <v>63</v>
      </c>
      <c r="K1695" s="1" t="s">
        <v>42</v>
      </c>
      <c r="L1695" s="1">
        <f>E1695*G1695</f>
        <v>24346.432432432433</v>
      </c>
      <c r="M1695" s="1">
        <f>L1695/1000000</f>
        <v>2.4346432432432435E-2</v>
      </c>
      <c r="N1695" s="1" t="s">
        <v>43</v>
      </c>
      <c r="O1695" s="1" t="s">
        <v>54</v>
      </c>
      <c r="P1695" s="1" t="s">
        <v>38</v>
      </c>
      <c r="Q1695" s="1" t="s">
        <v>48</v>
      </c>
      <c r="R1695" s="1" t="s">
        <v>473</v>
      </c>
      <c r="S1695" s="6" t="s">
        <v>1635</v>
      </c>
      <c r="T1695" s="1">
        <v>0</v>
      </c>
      <c r="U1695" s="1">
        <v>0</v>
      </c>
      <c r="V1695" s="1">
        <v>0</v>
      </c>
      <c r="W1695" s="1">
        <v>0</v>
      </c>
      <c r="X1695" s="1">
        <v>1</v>
      </c>
      <c r="Y1695" s="1">
        <v>0</v>
      </c>
      <c r="Z1695" s="1">
        <v>0</v>
      </c>
      <c r="AA1695" s="1">
        <v>0</v>
      </c>
      <c r="AB1695" s="1">
        <v>0</v>
      </c>
      <c r="AC1695" s="1">
        <v>1</v>
      </c>
      <c r="AD1695" s="1">
        <v>0</v>
      </c>
      <c r="AE1695" s="1">
        <v>1</v>
      </c>
      <c r="AF1695" s="1">
        <v>0</v>
      </c>
      <c r="AG1695" s="1">
        <v>0</v>
      </c>
    </row>
    <row r="1696" spans="1:33" x14ac:dyDescent="0.25">
      <c r="A1696" s="7" t="s">
        <v>1385</v>
      </c>
      <c r="B1696" s="1" t="s">
        <v>432</v>
      </c>
      <c r="C1696" s="1" t="s">
        <v>476</v>
      </c>
      <c r="D1696" s="1" t="str">
        <f>CONCATENATE(B1696," ",C1696)</f>
        <v>Asus VG279QM</v>
      </c>
      <c r="E1696" s="1">
        <v>287</v>
      </c>
      <c r="F1696" s="1">
        <f>E1696/1000</f>
        <v>0.28699999999999998</v>
      </c>
      <c r="G1696" s="2">
        <v>463.44594594594594</v>
      </c>
      <c r="H1696" s="1">
        <f t="shared" si="26"/>
        <v>34156</v>
      </c>
      <c r="I1696" s="1" t="s">
        <v>63</v>
      </c>
      <c r="J1696" s="1" t="s">
        <v>63</v>
      </c>
      <c r="K1696" s="1" t="s">
        <v>42</v>
      </c>
      <c r="L1696" s="1">
        <f>E1696*G1696</f>
        <v>133008.98648648648</v>
      </c>
      <c r="M1696" s="1">
        <f>L1696/1000000</f>
        <v>0.13300898648648649</v>
      </c>
      <c r="N1696" s="1" t="s">
        <v>43</v>
      </c>
      <c r="O1696" s="1" t="s">
        <v>54</v>
      </c>
      <c r="P1696" s="1" t="s">
        <v>38</v>
      </c>
      <c r="Q1696" s="1" t="s">
        <v>48</v>
      </c>
      <c r="R1696" s="1" t="s">
        <v>473</v>
      </c>
      <c r="S1696" s="6" t="s">
        <v>1638</v>
      </c>
      <c r="T1696" s="1">
        <v>0</v>
      </c>
      <c r="U1696" s="1">
        <v>0</v>
      </c>
      <c r="V1696" s="1">
        <v>0</v>
      </c>
      <c r="W1696" s="1">
        <v>0</v>
      </c>
      <c r="X1696" s="1">
        <v>1</v>
      </c>
      <c r="Y1696" s="1">
        <v>0</v>
      </c>
      <c r="Z1696" s="1">
        <v>0</v>
      </c>
      <c r="AA1696" s="1">
        <v>0</v>
      </c>
      <c r="AB1696" s="1">
        <v>0</v>
      </c>
      <c r="AC1696" s="1">
        <v>1</v>
      </c>
      <c r="AD1696" s="1">
        <v>0</v>
      </c>
      <c r="AE1696" s="1">
        <v>1</v>
      </c>
      <c r="AF1696" s="1">
        <v>0</v>
      </c>
      <c r="AG1696" s="1">
        <v>0</v>
      </c>
    </row>
    <row r="1697" spans="1:33" x14ac:dyDescent="0.25">
      <c r="A1697" s="7" t="s">
        <v>1385</v>
      </c>
      <c r="B1697" s="1" t="s">
        <v>432</v>
      </c>
      <c r="C1697" s="1" t="s">
        <v>477</v>
      </c>
      <c r="D1697" s="1" t="str">
        <f>CONCATENATE(B1697," ",C1697)</f>
        <v>Asus VG27AQ</v>
      </c>
      <c r="E1697" s="1">
        <v>266</v>
      </c>
      <c r="F1697" s="1">
        <f>E1697/1000</f>
        <v>0.26600000000000001</v>
      </c>
      <c r="G1697" s="2">
        <v>448.23648648648651</v>
      </c>
      <c r="H1697" s="1">
        <f t="shared" si="26"/>
        <v>33035</v>
      </c>
      <c r="I1697" s="1" t="s">
        <v>63</v>
      </c>
      <c r="J1697" s="1" t="s">
        <v>63</v>
      </c>
      <c r="K1697" s="1" t="s">
        <v>42</v>
      </c>
      <c r="L1697" s="1">
        <f>E1697*G1697</f>
        <v>119230.90540540541</v>
      </c>
      <c r="M1697" s="1">
        <f>L1697/1000000</f>
        <v>0.11923090540540542</v>
      </c>
      <c r="N1697" s="1" t="s">
        <v>43</v>
      </c>
      <c r="O1697" s="1" t="s">
        <v>54</v>
      </c>
      <c r="P1697" s="1" t="s">
        <v>38</v>
      </c>
      <c r="Q1697" s="1" t="s">
        <v>48</v>
      </c>
      <c r="R1697" s="1" t="s">
        <v>49</v>
      </c>
      <c r="S1697" s="6" t="s">
        <v>1638</v>
      </c>
      <c r="T1697" s="1">
        <v>0</v>
      </c>
      <c r="U1697" s="1">
        <v>0</v>
      </c>
      <c r="V1697" s="1">
        <v>0</v>
      </c>
      <c r="W1697" s="1">
        <v>0</v>
      </c>
      <c r="X1697" s="1">
        <v>1</v>
      </c>
      <c r="Y1697" s="1">
        <v>0</v>
      </c>
      <c r="Z1697" s="1">
        <v>0</v>
      </c>
      <c r="AA1697" s="1">
        <v>0</v>
      </c>
      <c r="AB1697" s="1">
        <v>0</v>
      </c>
      <c r="AC1697" s="1">
        <v>1</v>
      </c>
      <c r="AD1697" s="1">
        <v>0</v>
      </c>
      <c r="AE1697" s="1">
        <v>1</v>
      </c>
      <c r="AF1697" s="1">
        <v>0</v>
      </c>
      <c r="AG1697" s="1">
        <v>0</v>
      </c>
    </row>
    <row r="1698" spans="1:33" x14ac:dyDescent="0.25">
      <c r="A1698" s="7" t="s">
        <v>1385</v>
      </c>
      <c r="B1698" s="1" t="s">
        <v>432</v>
      </c>
      <c r="C1698" s="1" t="s">
        <v>1497</v>
      </c>
      <c r="D1698" s="1" t="str">
        <f>CONCATENATE(B1698," ",C1698)</f>
        <v>Asus VG27AQ1A</v>
      </c>
      <c r="E1698" s="1">
        <v>1</v>
      </c>
      <c r="F1698" s="1">
        <f>E1698/1000</f>
        <v>1E-3</v>
      </c>
      <c r="G1698" s="2">
        <v>445.93243243243245</v>
      </c>
      <c r="H1698" s="1">
        <f t="shared" si="26"/>
        <v>32865</v>
      </c>
      <c r="I1698" s="1" t="s">
        <v>63</v>
      </c>
      <c r="J1698" s="1" t="s">
        <v>63</v>
      </c>
      <c r="K1698" s="1" t="s">
        <v>42</v>
      </c>
      <c r="L1698" s="1">
        <f>E1698*G1698</f>
        <v>445.93243243243245</v>
      </c>
      <c r="M1698" s="1">
        <f>L1698/1000000</f>
        <v>4.4593243243243243E-4</v>
      </c>
      <c r="N1698" s="1" t="s">
        <v>43</v>
      </c>
      <c r="O1698" s="1" t="s">
        <v>54</v>
      </c>
      <c r="P1698" s="1" t="s">
        <v>38</v>
      </c>
      <c r="Q1698" s="1" t="s">
        <v>48</v>
      </c>
      <c r="R1698" s="1" t="s">
        <v>49</v>
      </c>
      <c r="S1698" s="6" t="s">
        <v>1636</v>
      </c>
      <c r="T1698" s="1">
        <v>0</v>
      </c>
      <c r="U1698" s="1">
        <v>0</v>
      </c>
      <c r="V1698" s="1">
        <v>0</v>
      </c>
      <c r="W1698" s="1">
        <v>0</v>
      </c>
      <c r="X1698" s="1">
        <v>1</v>
      </c>
      <c r="Y1698" s="1">
        <v>0</v>
      </c>
      <c r="Z1698" s="1">
        <v>0</v>
      </c>
      <c r="AA1698" s="1">
        <v>0</v>
      </c>
      <c r="AB1698" s="1">
        <v>0</v>
      </c>
      <c r="AC1698" s="1">
        <v>1</v>
      </c>
      <c r="AD1698" s="1">
        <v>0</v>
      </c>
      <c r="AE1698" s="1">
        <v>1</v>
      </c>
      <c r="AF1698" s="1">
        <v>0</v>
      </c>
      <c r="AG1698" s="1">
        <v>0</v>
      </c>
    </row>
    <row r="1699" spans="1:33" x14ac:dyDescent="0.25">
      <c r="A1699" s="7" t="s">
        <v>1385</v>
      </c>
      <c r="B1699" s="1" t="s">
        <v>432</v>
      </c>
      <c r="C1699" s="1" t="s">
        <v>1498</v>
      </c>
      <c r="D1699" s="1" t="str">
        <f>CONCATENATE(B1699," ",C1699)</f>
        <v>Asus VG27AQL1A</v>
      </c>
      <c r="E1699" s="1">
        <v>43</v>
      </c>
      <c r="F1699" s="1">
        <f>E1699/1000</f>
        <v>4.2999999999999997E-2</v>
      </c>
      <c r="G1699" s="2">
        <v>499.98648648648651</v>
      </c>
      <c r="H1699" s="1">
        <f t="shared" si="26"/>
        <v>36849</v>
      </c>
      <c r="I1699" s="1" t="s">
        <v>63</v>
      </c>
      <c r="J1699" s="1" t="s">
        <v>63</v>
      </c>
      <c r="K1699" s="1" t="s">
        <v>42</v>
      </c>
      <c r="L1699" s="1">
        <f>E1699*G1699</f>
        <v>21499.41891891892</v>
      </c>
      <c r="M1699" s="1">
        <f>L1699/1000000</f>
        <v>2.1499418918918919E-2</v>
      </c>
      <c r="N1699" s="1" t="s">
        <v>43</v>
      </c>
      <c r="O1699" s="1" t="s">
        <v>54</v>
      </c>
      <c r="P1699" s="1" t="s">
        <v>38</v>
      </c>
      <c r="Q1699" s="1" t="s">
        <v>48</v>
      </c>
      <c r="R1699" s="1" t="s">
        <v>49</v>
      </c>
      <c r="S1699" s="6" t="s">
        <v>1635</v>
      </c>
      <c r="T1699" s="1">
        <v>0</v>
      </c>
      <c r="U1699" s="1">
        <v>0</v>
      </c>
      <c r="V1699" s="1">
        <v>0</v>
      </c>
      <c r="W1699" s="1">
        <v>0</v>
      </c>
      <c r="X1699" s="1">
        <v>1</v>
      </c>
      <c r="Y1699" s="1">
        <v>0</v>
      </c>
      <c r="Z1699" s="1">
        <v>0</v>
      </c>
      <c r="AA1699" s="1">
        <v>0</v>
      </c>
      <c r="AB1699" s="1">
        <v>0</v>
      </c>
      <c r="AC1699" s="1">
        <v>1</v>
      </c>
      <c r="AD1699" s="1">
        <v>0</v>
      </c>
      <c r="AE1699" s="1">
        <v>1</v>
      </c>
      <c r="AF1699" s="1">
        <v>0</v>
      </c>
      <c r="AG1699" s="1">
        <v>0</v>
      </c>
    </row>
    <row r="1700" spans="1:33" x14ac:dyDescent="0.25">
      <c r="A1700" s="7" t="s">
        <v>1385</v>
      </c>
      <c r="B1700" s="1" t="s">
        <v>432</v>
      </c>
      <c r="C1700" s="1" t="s">
        <v>478</v>
      </c>
      <c r="D1700" s="1" t="str">
        <f>CONCATENATE(B1700," ",C1700)</f>
        <v>Asus VG27BQ</v>
      </c>
      <c r="E1700" s="1">
        <v>9</v>
      </c>
      <c r="F1700" s="1">
        <f>E1700/1000</f>
        <v>8.9999999999999993E-3</v>
      </c>
      <c r="G1700" s="2">
        <v>430.13157894736844</v>
      </c>
      <c r="H1700" s="1">
        <f t="shared" si="26"/>
        <v>31701</v>
      </c>
      <c r="I1700" s="1" t="s">
        <v>63</v>
      </c>
      <c r="J1700" s="1" t="s">
        <v>63</v>
      </c>
      <c r="K1700" s="1" t="s">
        <v>42</v>
      </c>
      <c r="L1700" s="1">
        <f>E1700*G1700</f>
        <v>3871.1842105263158</v>
      </c>
      <c r="M1700" s="1">
        <f>L1700/1000000</f>
        <v>3.8711842105263157E-3</v>
      </c>
      <c r="N1700" s="1" t="s">
        <v>43</v>
      </c>
      <c r="O1700" s="1" t="s">
        <v>54</v>
      </c>
      <c r="P1700" s="1" t="s">
        <v>38</v>
      </c>
      <c r="Q1700" s="1" t="s">
        <v>48</v>
      </c>
      <c r="R1700" s="1" t="s">
        <v>49</v>
      </c>
      <c r="S1700" s="6" t="s">
        <v>1638</v>
      </c>
      <c r="T1700" s="1">
        <v>0</v>
      </c>
      <c r="U1700" s="1">
        <v>0</v>
      </c>
      <c r="V1700" s="1">
        <v>0</v>
      </c>
      <c r="W1700" s="1">
        <v>0</v>
      </c>
      <c r="X1700" s="1">
        <v>1</v>
      </c>
      <c r="Y1700" s="1">
        <v>0</v>
      </c>
      <c r="Z1700" s="1">
        <v>0</v>
      </c>
      <c r="AA1700" s="1">
        <v>0</v>
      </c>
      <c r="AB1700" s="1">
        <v>0</v>
      </c>
      <c r="AC1700" s="1">
        <v>1</v>
      </c>
      <c r="AD1700" s="1">
        <v>0</v>
      </c>
      <c r="AE1700" s="1">
        <v>1</v>
      </c>
      <c r="AF1700" s="1">
        <v>0</v>
      </c>
      <c r="AG1700" s="1">
        <v>0</v>
      </c>
    </row>
    <row r="1701" spans="1:33" x14ac:dyDescent="0.25">
      <c r="A1701" s="7" t="s">
        <v>1385</v>
      </c>
      <c r="B1701" s="1" t="s">
        <v>432</v>
      </c>
      <c r="C1701" s="1" t="s">
        <v>479</v>
      </c>
      <c r="D1701" s="1" t="str">
        <f>CONCATENATE(B1701," ",C1701)</f>
        <v>Asus VG27VQ</v>
      </c>
      <c r="E1701" s="1">
        <v>159</v>
      </c>
      <c r="F1701" s="1">
        <f>E1701/1000</f>
        <v>0.159</v>
      </c>
      <c r="G1701" s="2">
        <v>308.7837837837838</v>
      </c>
      <c r="H1701" s="1">
        <f t="shared" si="26"/>
        <v>22757</v>
      </c>
      <c r="I1701" s="1" t="s">
        <v>63</v>
      </c>
      <c r="J1701" s="1" t="s">
        <v>63</v>
      </c>
      <c r="K1701" s="1" t="s">
        <v>42</v>
      </c>
      <c r="L1701" s="1">
        <f>E1701*G1701</f>
        <v>49096.621621621627</v>
      </c>
      <c r="M1701" s="1">
        <f>L1701/1000000</f>
        <v>4.9096621621621629E-2</v>
      </c>
      <c r="N1701" s="1" t="s">
        <v>43</v>
      </c>
      <c r="O1701" s="1" t="s">
        <v>44</v>
      </c>
      <c r="P1701" s="1" t="s">
        <v>48</v>
      </c>
      <c r="Q1701" s="1" t="s">
        <v>48</v>
      </c>
      <c r="R1701" s="1" t="s">
        <v>49</v>
      </c>
      <c r="S1701" s="6" t="s">
        <v>1638</v>
      </c>
      <c r="T1701" s="1">
        <v>0</v>
      </c>
      <c r="U1701" s="1">
        <v>0</v>
      </c>
      <c r="V1701" s="1">
        <v>0</v>
      </c>
      <c r="W1701" s="1">
        <v>0</v>
      </c>
      <c r="X1701" s="1">
        <v>1</v>
      </c>
      <c r="Y1701" s="1">
        <v>0</v>
      </c>
      <c r="Z1701" s="1">
        <v>0</v>
      </c>
      <c r="AA1701" s="1">
        <v>0</v>
      </c>
      <c r="AB1701" s="1">
        <v>0</v>
      </c>
      <c r="AC1701" s="1">
        <v>1</v>
      </c>
      <c r="AD1701" s="1">
        <v>0</v>
      </c>
      <c r="AE1701" s="1">
        <v>0</v>
      </c>
      <c r="AF1701" s="1">
        <v>1</v>
      </c>
      <c r="AG1701" s="1">
        <v>0</v>
      </c>
    </row>
    <row r="1702" spans="1:33" x14ac:dyDescent="0.25">
      <c r="A1702" s="7" t="s">
        <v>1385</v>
      </c>
      <c r="B1702" s="1" t="s">
        <v>432</v>
      </c>
      <c r="C1702" s="1" t="s">
        <v>1499</v>
      </c>
      <c r="D1702" s="1" t="str">
        <f>CONCATENATE(B1702," ",C1702)</f>
        <v>Asus VG27WQ</v>
      </c>
      <c r="E1702" s="1">
        <v>1</v>
      </c>
      <c r="F1702" s="1">
        <f>E1702/1000</f>
        <v>1E-3</v>
      </c>
      <c r="G1702" s="2">
        <v>355.17105263157896</v>
      </c>
      <c r="H1702" s="1">
        <f t="shared" si="26"/>
        <v>26176</v>
      </c>
      <c r="I1702" s="1" t="s">
        <v>63</v>
      </c>
      <c r="J1702" s="1" t="s">
        <v>63</v>
      </c>
      <c r="K1702" s="1" t="s">
        <v>64</v>
      </c>
      <c r="L1702" s="1">
        <f>E1702*G1702</f>
        <v>355.17105263157896</v>
      </c>
      <c r="M1702" s="1">
        <f>L1702/1000000</f>
        <v>3.5517105263157894E-4</v>
      </c>
      <c r="N1702" s="1" t="s">
        <v>65</v>
      </c>
      <c r="O1702" s="1" t="s">
        <v>44</v>
      </c>
      <c r="P1702" s="1" t="s">
        <v>48</v>
      </c>
      <c r="Q1702" s="1" t="s">
        <v>48</v>
      </c>
      <c r="R1702" s="1" t="s">
        <v>49</v>
      </c>
      <c r="S1702" s="6" t="s">
        <v>1638</v>
      </c>
      <c r="T1702" s="1">
        <v>0</v>
      </c>
      <c r="U1702" s="1">
        <v>0</v>
      </c>
      <c r="V1702" s="1">
        <v>0</v>
      </c>
      <c r="W1702" s="1">
        <v>0</v>
      </c>
      <c r="X1702" s="1">
        <v>1</v>
      </c>
      <c r="Y1702" s="1">
        <v>0</v>
      </c>
      <c r="Z1702" s="1">
        <v>0</v>
      </c>
      <c r="AA1702" s="1">
        <v>0</v>
      </c>
      <c r="AB1702" s="1">
        <v>0</v>
      </c>
      <c r="AC1702" s="1">
        <v>1</v>
      </c>
      <c r="AD1702" s="1">
        <v>0</v>
      </c>
      <c r="AE1702" s="1">
        <v>0</v>
      </c>
      <c r="AF1702" s="1">
        <v>1</v>
      </c>
      <c r="AG1702" s="1">
        <v>0</v>
      </c>
    </row>
    <row r="1703" spans="1:33" x14ac:dyDescent="0.25">
      <c r="A1703" s="7" t="s">
        <v>1385</v>
      </c>
      <c r="B1703" s="1" t="s">
        <v>432</v>
      </c>
      <c r="C1703" s="1" t="s">
        <v>480</v>
      </c>
      <c r="D1703" s="1" t="str">
        <f>CONCATENATE(B1703," ",C1703)</f>
        <v>Asus VG289Q</v>
      </c>
      <c r="E1703" s="1">
        <v>17</v>
      </c>
      <c r="F1703" s="1">
        <f>E1703/1000</f>
        <v>1.7000000000000001E-2</v>
      </c>
      <c r="G1703" s="2">
        <v>445.64864864864865</v>
      </c>
      <c r="H1703" s="1">
        <f t="shared" si="26"/>
        <v>32844</v>
      </c>
      <c r="I1703" s="1" t="s">
        <v>257</v>
      </c>
      <c r="J1703" s="1" t="s">
        <v>258</v>
      </c>
      <c r="K1703" s="1" t="s">
        <v>86</v>
      </c>
      <c r="L1703" s="1">
        <f>E1703*G1703</f>
        <v>7576.0270270270266</v>
      </c>
      <c r="M1703" s="1">
        <f>L1703/1000000</f>
        <v>7.5760270270270264E-3</v>
      </c>
      <c r="N1703" s="1" t="s">
        <v>87</v>
      </c>
      <c r="O1703" s="1" t="s">
        <v>54</v>
      </c>
      <c r="P1703" s="1" t="s">
        <v>38</v>
      </c>
      <c r="Q1703" s="1" t="s">
        <v>48</v>
      </c>
      <c r="R1703" s="1" t="s">
        <v>39</v>
      </c>
      <c r="S1703" s="6" t="s">
        <v>1638</v>
      </c>
      <c r="T1703" s="1">
        <v>0</v>
      </c>
      <c r="U1703" s="1">
        <v>0</v>
      </c>
      <c r="V1703" s="1">
        <v>0</v>
      </c>
      <c r="W1703" s="1">
        <v>0</v>
      </c>
      <c r="X1703" s="1">
        <v>1</v>
      </c>
      <c r="Y1703" s="1">
        <v>0</v>
      </c>
      <c r="Z1703" s="1">
        <v>0</v>
      </c>
      <c r="AA1703" s="1">
        <v>0</v>
      </c>
      <c r="AB1703" s="1">
        <v>0</v>
      </c>
      <c r="AC1703" s="1">
        <v>1</v>
      </c>
      <c r="AD1703" s="1">
        <v>0</v>
      </c>
      <c r="AE1703" s="1">
        <v>1</v>
      </c>
      <c r="AF1703" s="1">
        <v>0</v>
      </c>
      <c r="AG1703" s="1">
        <v>1</v>
      </c>
    </row>
    <row r="1704" spans="1:33" x14ac:dyDescent="0.25">
      <c r="A1704" s="7" t="s">
        <v>1385</v>
      </c>
      <c r="B1704" s="1" t="s">
        <v>432</v>
      </c>
      <c r="C1704" s="1" t="s">
        <v>481</v>
      </c>
      <c r="D1704" s="1" t="str">
        <f>CONCATENATE(B1704," ",C1704)</f>
        <v>Asus VG328H1B</v>
      </c>
      <c r="E1704" s="1">
        <v>97</v>
      </c>
      <c r="F1704" s="1">
        <f>E1704/1000</f>
        <v>9.7000000000000003E-2</v>
      </c>
      <c r="G1704" s="2">
        <v>322.39864864864865</v>
      </c>
      <c r="H1704" s="1">
        <f t="shared" si="26"/>
        <v>23761</v>
      </c>
      <c r="I1704" s="1" t="s">
        <v>74</v>
      </c>
      <c r="J1704" s="1" t="s">
        <v>72</v>
      </c>
      <c r="K1704" s="1" t="s">
        <v>42</v>
      </c>
      <c r="L1704" s="1">
        <f>E1704*G1704</f>
        <v>31272.66891891892</v>
      </c>
      <c r="M1704" s="1">
        <f>L1704/1000000</f>
        <v>3.1272668918918917E-2</v>
      </c>
      <c r="N1704" s="1" t="s">
        <v>43</v>
      </c>
      <c r="O1704" s="1" t="s">
        <v>44</v>
      </c>
      <c r="P1704" s="1" t="s">
        <v>48</v>
      </c>
      <c r="Q1704" s="1" t="s">
        <v>48</v>
      </c>
      <c r="R1704" s="1" t="s">
        <v>49</v>
      </c>
      <c r="S1704" s="6" t="s">
        <v>1635</v>
      </c>
      <c r="T1704" s="1">
        <v>0</v>
      </c>
      <c r="U1704" s="1">
        <v>0</v>
      </c>
      <c r="V1704" s="1">
        <v>0</v>
      </c>
      <c r="W1704" s="1">
        <v>0</v>
      </c>
      <c r="X1704" s="1">
        <v>1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1</v>
      </c>
      <c r="AE1704" s="1">
        <v>0</v>
      </c>
      <c r="AF1704" s="1">
        <v>1</v>
      </c>
      <c r="AG1704" s="1">
        <v>0</v>
      </c>
    </row>
    <row r="1705" spans="1:33" x14ac:dyDescent="0.25">
      <c r="A1705" s="7" t="s">
        <v>1385</v>
      </c>
      <c r="B1705" s="1" t="s">
        <v>432</v>
      </c>
      <c r="C1705" s="1" t="s">
        <v>482</v>
      </c>
      <c r="D1705" s="1" t="str">
        <f>CONCATENATE(B1705," ",C1705)</f>
        <v>Asus VG32VQ</v>
      </c>
      <c r="E1705" s="1">
        <v>24</v>
      </c>
      <c r="F1705" s="1">
        <f>E1705/1000</f>
        <v>2.4E-2</v>
      </c>
      <c r="G1705" s="2">
        <v>499.98648648648651</v>
      </c>
      <c r="H1705" s="1">
        <f t="shared" si="26"/>
        <v>36849</v>
      </c>
      <c r="I1705" s="1" t="s">
        <v>71</v>
      </c>
      <c r="J1705" s="1" t="s">
        <v>72</v>
      </c>
      <c r="K1705" s="1" t="s">
        <v>64</v>
      </c>
      <c r="L1705" s="1">
        <f>E1705*G1705</f>
        <v>11999.675675675677</v>
      </c>
      <c r="M1705" s="1">
        <f>L1705/1000000</f>
        <v>1.1999675675675676E-2</v>
      </c>
      <c r="N1705" s="1" t="s">
        <v>65</v>
      </c>
      <c r="O1705" s="1" t="s">
        <v>54</v>
      </c>
      <c r="P1705" s="1" t="s">
        <v>48</v>
      </c>
      <c r="Q1705" s="1" t="s">
        <v>48</v>
      </c>
      <c r="R1705" s="1" t="s">
        <v>49</v>
      </c>
      <c r="S1705" s="6" t="s">
        <v>1638</v>
      </c>
      <c r="T1705" s="1">
        <v>0</v>
      </c>
      <c r="U1705" s="1">
        <v>0</v>
      </c>
      <c r="V1705" s="1">
        <v>0</v>
      </c>
      <c r="W1705" s="1">
        <v>0</v>
      </c>
      <c r="X1705" s="1">
        <v>1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1</v>
      </c>
      <c r="AE1705" s="1">
        <v>1</v>
      </c>
      <c r="AF1705" s="1">
        <v>1</v>
      </c>
      <c r="AG1705" s="1">
        <v>0</v>
      </c>
    </row>
    <row r="1706" spans="1:33" x14ac:dyDescent="0.25">
      <c r="A1706" s="7" t="s">
        <v>1385</v>
      </c>
      <c r="B1706" s="1" t="s">
        <v>432</v>
      </c>
      <c r="C1706" s="1" t="s">
        <v>1500</v>
      </c>
      <c r="D1706" s="1" t="str">
        <f>CONCATENATE(B1706," ",C1706)</f>
        <v>Asus VG35VQ</v>
      </c>
      <c r="E1706" s="1">
        <v>2</v>
      </c>
      <c r="F1706" s="1">
        <f>E1706/1000</f>
        <v>2E-3</v>
      </c>
      <c r="G1706" s="2">
        <v>783.64864864864865</v>
      </c>
      <c r="H1706" s="1">
        <f t="shared" si="26"/>
        <v>57755</v>
      </c>
      <c r="I1706" s="1" t="s">
        <v>97</v>
      </c>
      <c r="J1706" s="1" t="s">
        <v>72</v>
      </c>
      <c r="K1706" s="1" t="s">
        <v>239</v>
      </c>
      <c r="L1706" s="1">
        <f>E1706*G1706</f>
        <v>1567.2972972972973</v>
      </c>
      <c r="M1706" s="1">
        <f>L1706/1000000</f>
        <v>1.5672972972972973E-3</v>
      </c>
      <c r="N1706" s="1" t="s">
        <v>87</v>
      </c>
      <c r="O1706" s="1" t="s">
        <v>44</v>
      </c>
      <c r="P1706" s="1" t="s">
        <v>48</v>
      </c>
      <c r="Q1706" s="1" t="s">
        <v>48</v>
      </c>
      <c r="R1706" s="1" t="s">
        <v>49</v>
      </c>
      <c r="S1706" s="6" t="s">
        <v>1638</v>
      </c>
      <c r="T1706" s="1">
        <v>0</v>
      </c>
      <c r="U1706" s="1">
        <v>0</v>
      </c>
      <c r="V1706" s="1">
        <v>0</v>
      </c>
      <c r="W1706" s="1">
        <v>0</v>
      </c>
      <c r="X1706" s="1">
        <v>1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1</v>
      </c>
      <c r="AE1706" s="1">
        <v>0</v>
      </c>
      <c r="AF1706" s="1">
        <v>1</v>
      </c>
      <c r="AG1706" s="1">
        <v>1</v>
      </c>
    </row>
    <row r="1707" spans="1:33" x14ac:dyDescent="0.25">
      <c r="A1707" s="7" t="s">
        <v>1385</v>
      </c>
      <c r="B1707" s="1" t="s">
        <v>432</v>
      </c>
      <c r="C1707" s="1" t="s">
        <v>483</v>
      </c>
      <c r="D1707" s="1" t="str">
        <f>CONCATENATE(B1707," ",C1707)</f>
        <v>Asus VL279HE</v>
      </c>
      <c r="E1707" s="1">
        <v>53</v>
      </c>
      <c r="F1707" s="1">
        <f>E1707/1000</f>
        <v>5.2999999999999999E-2</v>
      </c>
      <c r="G1707" s="2">
        <v>162.02702702702703</v>
      </c>
      <c r="H1707" s="1">
        <f t="shared" si="26"/>
        <v>11941</v>
      </c>
      <c r="I1707" s="1" t="s">
        <v>63</v>
      </c>
      <c r="J1707" s="1" t="s">
        <v>63</v>
      </c>
      <c r="K1707" s="1" t="s">
        <v>42</v>
      </c>
      <c r="L1707" s="1">
        <f>E1707*G1707</f>
        <v>8587.4324324324334</v>
      </c>
      <c r="M1707" s="1">
        <f>L1707/1000000</f>
        <v>8.5874324324324326E-3</v>
      </c>
      <c r="N1707" s="1" t="s">
        <v>43</v>
      </c>
      <c r="O1707" s="1" t="s">
        <v>54</v>
      </c>
      <c r="P1707" s="1" t="s">
        <v>38</v>
      </c>
      <c r="Q1707" s="1" t="s">
        <v>38</v>
      </c>
      <c r="R1707" s="1">
        <v>0</v>
      </c>
      <c r="S1707" s="6" t="s">
        <v>1638</v>
      </c>
      <c r="T1707" s="1">
        <v>0</v>
      </c>
      <c r="U1707" s="1">
        <v>0</v>
      </c>
      <c r="V1707" s="1">
        <v>1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1</v>
      </c>
      <c r="AD1707" s="1">
        <v>0</v>
      </c>
      <c r="AE1707" s="1">
        <v>1</v>
      </c>
      <c r="AF1707" s="1">
        <v>0</v>
      </c>
      <c r="AG1707" s="1">
        <v>0</v>
      </c>
    </row>
    <row r="1708" spans="1:33" x14ac:dyDescent="0.25">
      <c r="A1708" s="7" t="s">
        <v>1385</v>
      </c>
      <c r="B1708" s="1" t="s">
        <v>432</v>
      </c>
      <c r="C1708" s="1" t="s">
        <v>1501</v>
      </c>
      <c r="D1708" s="1" t="str">
        <f>CONCATENATE(B1708," ",C1708)</f>
        <v>Asus VN279QLB</v>
      </c>
      <c r="E1708" s="1">
        <v>6</v>
      </c>
      <c r="F1708" s="1">
        <f>E1708/1000</f>
        <v>6.0000000000000001E-3</v>
      </c>
      <c r="G1708" s="2">
        <v>181.47435897435898</v>
      </c>
      <c r="H1708" s="1">
        <f t="shared" si="26"/>
        <v>13375</v>
      </c>
      <c r="I1708" s="1" t="s">
        <v>63</v>
      </c>
      <c r="J1708" s="1" t="s">
        <v>63</v>
      </c>
      <c r="K1708" s="1" t="s">
        <v>42</v>
      </c>
      <c r="L1708" s="1">
        <f>E1708*G1708</f>
        <v>1088.8461538461538</v>
      </c>
      <c r="M1708" s="1">
        <f>L1708/1000000</f>
        <v>1.0888461538461538E-3</v>
      </c>
      <c r="N1708" s="1" t="s">
        <v>43</v>
      </c>
      <c r="O1708" s="1" t="s">
        <v>44</v>
      </c>
      <c r="P1708" s="1" t="s">
        <v>38</v>
      </c>
      <c r="Q1708" s="1" t="s">
        <v>38</v>
      </c>
      <c r="R1708" s="1" t="s">
        <v>39</v>
      </c>
      <c r="S1708" s="6" t="s">
        <v>1638</v>
      </c>
      <c r="T1708" s="1">
        <v>0</v>
      </c>
      <c r="U1708" s="1">
        <v>0</v>
      </c>
      <c r="V1708" s="1">
        <v>1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1</v>
      </c>
      <c r="AD1708" s="1">
        <v>0</v>
      </c>
      <c r="AE1708" s="1">
        <v>0</v>
      </c>
      <c r="AF1708" s="1">
        <v>0</v>
      </c>
      <c r="AG1708" s="1">
        <v>0</v>
      </c>
    </row>
    <row r="1709" spans="1:33" x14ac:dyDescent="0.25">
      <c r="A1709" s="7" t="s">
        <v>1385</v>
      </c>
      <c r="B1709" s="1" t="s">
        <v>432</v>
      </c>
      <c r="C1709" s="1" t="s">
        <v>484</v>
      </c>
      <c r="D1709" s="1" t="str">
        <f>CONCATENATE(B1709," ",C1709)</f>
        <v>Asus VP228DE</v>
      </c>
      <c r="E1709" s="1">
        <v>4631</v>
      </c>
      <c r="F1709" s="1">
        <f>E1709/1000</f>
        <v>4.6310000000000002</v>
      </c>
      <c r="G1709" s="2">
        <v>89.73986486486487</v>
      </c>
      <c r="H1709" s="1">
        <f t="shared" si="26"/>
        <v>6614</v>
      </c>
      <c r="I1709" s="1" t="s">
        <v>41</v>
      </c>
      <c r="J1709" s="1" t="s">
        <v>41</v>
      </c>
      <c r="K1709" s="1" t="s">
        <v>42</v>
      </c>
      <c r="L1709" s="1">
        <f>E1709*G1709</f>
        <v>415585.31418918923</v>
      </c>
      <c r="M1709" s="1">
        <f>L1709/1000000</f>
        <v>0.4155853141891892</v>
      </c>
      <c r="N1709" s="1" t="s">
        <v>43</v>
      </c>
      <c r="O1709" s="1" t="s">
        <v>37</v>
      </c>
      <c r="P1709" s="1" t="s">
        <v>38</v>
      </c>
      <c r="Q1709" s="1" t="s">
        <v>38</v>
      </c>
      <c r="R1709" s="1" t="s">
        <v>39</v>
      </c>
      <c r="S1709" s="6" t="s">
        <v>1638</v>
      </c>
      <c r="T1709" s="1">
        <v>0</v>
      </c>
      <c r="U1709" s="1">
        <v>1</v>
      </c>
      <c r="V1709" s="1">
        <v>1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1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</row>
    <row r="1710" spans="1:33" x14ac:dyDescent="0.25">
      <c r="A1710" s="7" t="s">
        <v>1385</v>
      </c>
      <c r="B1710" s="1" t="s">
        <v>432</v>
      </c>
      <c r="C1710" s="1" t="s">
        <v>485</v>
      </c>
      <c r="D1710" s="1" t="str">
        <f>CONCATENATE(B1710," ",C1710)</f>
        <v>Asus VP228HE</v>
      </c>
      <c r="E1710" s="1">
        <v>182</v>
      </c>
      <c r="F1710" s="1">
        <f>E1710/1000</f>
        <v>0.182</v>
      </c>
      <c r="G1710" s="2">
        <v>111.35135135135135</v>
      </c>
      <c r="H1710" s="1">
        <f t="shared" si="26"/>
        <v>8207</v>
      </c>
      <c r="I1710" s="1" t="s">
        <v>41</v>
      </c>
      <c r="J1710" s="1" t="s">
        <v>41</v>
      </c>
      <c r="K1710" s="1" t="s">
        <v>42</v>
      </c>
      <c r="L1710" s="1">
        <f>E1710*G1710</f>
        <v>20265.945945945947</v>
      </c>
      <c r="M1710" s="1">
        <f>L1710/1000000</f>
        <v>2.0265945945945947E-2</v>
      </c>
      <c r="N1710" s="1" t="s">
        <v>43</v>
      </c>
      <c r="O1710" s="1" t="s">
        <v>37</v>
      </c>
      <c r="P1710" s="1" t="s">
        <v>38</v>
      </c>
      <c r="Q1710" s="1" t="s">
        <v>48</v>
      </c>
      <c r="R1710" s="1" t="s">
        <v>49</v>
      </c>
      <c r="S1710" s="6" t="s">
        <v>1638</v>
      </c>
      <c r="T1710" s="1">
        <v>0</v>
      </c>
      <c r="U1710" s="1">
        <v>0</v>
      </c>
      <c r="V1710" s="1">
        <v>0</v>
      </c>
      <c r="W1710" s="1">
        <v>0</v>
      </c>
      <c r="X1710" s="1">
        <v>1</v>
      </c>
      <c r="Y1710" s="1">
        <v>0</v>
      </c>
      <c r="Z1710" s="1">
        <v>0</v>
      </c>
      <c r="AA1710" s="1">
        <v>0</v>
      </c>
      <c r="AB1710" s="1">
        <v>1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</row>
    <row r="1711" spans="1:33" x14ac:dyDescent="0.25">
      <c r="A1711" s="7" t="s">
        <v>1385</v>
      </c>
      <c r="B1711" s="1" t="s">
        <v>432</v>
      </c>
      <c r="C1711" s="1" t="s">
        <v>486</v>
      </c>
      <c r="D1711" s="1" t="str">
        <f>CONCATENATE(B1711," ",C1711)</f>
        <v>Asus VP229HE</v>
      </c>
      <c r="E1711" s="1">
        <v>1487</v>
      </c>
      <c r="F1711" s="1">
        <f>E1711/1000</f>
        <v>1.4870000000000001</v>
      </c>
      <c r="G1711" s="2">
        <v>106.14864864864865</v>
      </c>
      <c r="H1711" s="1">
        <f t="shared" si="26"/>
        <v>7823</v>
      </c>
      <c r="I1711" s="1" t="s">
        <v>41</v>
      </c>
      <c r="J1711" s="1" t="s">
        <v>41</v>
      </c>
      <c r="K1711" s="1" t="s">
        <v>42</v>
      </c>
      <c r="L1711" s="1">
        <f>E1711*G1711</f>
        <v>157843.04054054053</v>
      </c>
      <c r="M1711" s="1">
        <f>L1711/1000000</f>
        <v>0.15784304054054052</v>
      </c>
      <c r="N1711" s="1" t="s">
        <v>43</v>
      </c>
      <c r="O1711" s="1" t="s">
        <v>54</v>
      </c>
      <c r="P1711" s="1" t="s">
        <v>38</v>
      </c>
      <c r="Q1711" s="1" t="s">
        <v>38</v>
      </c>
      <c r="R1711" s="1" t="s">
        <v>39</v>
      </c>
      <c r="S1711" s="6" t="s">
        <v>1635</v>
      </c>
      <c r="T1711" s="1">
        <v>0</v>
      </c>
      <c r="U1711" s="1">
        <v>1</v>
      </c>
      <c r="V1711" s="1">
        <v>1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1</v>
      </c>
      <c r="AC1711" s="1">
        <v>0</v>
      </c>
      <c r="AD1711" s="1">
        <v>0</v>
      </c>
      <c r="AE1711" s="1">
        <v>1</v>
      </c>
      <c r="AF1711" s="1">
        <v>0</v>
      </c>
      <c r="AG1711" s="1">
        <v>0</v>
      </c>
    </row>
    <row r="1712" spans="1:33" x14ac:dyDescent="0.25">
      <c r="A1712" s="7" t="s">
        <v>1385</v>
      </c>
      <c r="B1712" s="1" t="s">
        <v>432</v>
      </c>
      <c r="C1712" s="1" t="s">
        <v>487</v>
      </c>
      <c r="D1712" s="1" t="str">
        <f>CONCATENATE(B1712," ",C1712)</f>
        <v>Asus VP247HAE</v>
      </c>
      <c r="E1712" s="1">
        <v>914</v>
      </c>
      <c r="F1712" s="1">
        <f>E1712/1000</f>
        <v>0.91400000000000003</v>
      </c>
      <c r="G1712" s="2">
        <v>117.8445945945946</v>
      </c>
      <c r="H1712" s="1">
        <f t="shared" si="26"/>
        <v>8685</v>
      </c>
      <c r="I1712" s="1" t="s">
        <v>56</v>
      </c>
      <c r="J1712" s="1" t="s">
        <v>53</v>
      </c>
      <c r="K1712" s="1" t="s">
        <v>42</v>
      </c>
      <c r="L1712" s="1">
        <f>E1712*G1712</f>
        <v>107709.95945945947</v>
      </c>
      <c r="M1712" s="1">
        <f>L1712/1000000</f>
        <v>0.10770995945945946</v>
      </c>
      <c r="N1712" s="1" t="s">
        <v>43</v>
      </c>
      <c r="O1712" s="1" t="s">
        <v>44</v>
      </c>
      <c r="P1712" s="1" t="s">
        <v>38</v>
      </c>
      <c r="Q1712" s="1" t="s">
        <v>38</v>
      </c>
      <c r="R1712" s="1" t="s">
        <v>39</v>
      </c>
      <c r="S1712" s="6" t="s">
        <v>1638</v>
      </c>
      <c r="T1712" s="1">
        <v>0</v>
      </c>
      <c r="U1712" s="1">
        <v>0</v>
      </c>
      <c r="V1712" s="1">
        <v>1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1</v>
      </c>
      <c r="AD1712" s="1">
        <v>0</v>
      </c>
      <c r="AE1712" s="1">
        <v>0</v>
      </c>
      <c r="AF1712" s="1">
        <v>0</v>
      </c>
      <c r="AG1712" s="1">
        <v>0</v>
      </c>
    </row>
    <row r="1713" spans="1:33" x14ac:dyDescent="0.25">
      <c r="A1713" s="7" t="s">
        <v>1385</v>
      </c>
      <c r="B1713" s="1" t="s">
        <v>432</v>
      </c>
      <c r="C1713" s="1" t="s">
        <v>488</v>
      </c>
      <c r="D1713" s="1" t="str">
        <f>CONCATENATE(B1713," ",C1713)</f>
        <v>Asus VP247NA</v>
      </c>
      <c r="E1713" s="1">
        <v>1536</v>
      </c>
      <c r="F1713" s="1">
        <f>E1713/1000</f>
        <v>1.536</v>
      </c>
      <c r="G1713" s="2">
        <v>119.05405405405405</v>
      </c>
      <c r="H1713" s="1">
        <f t="shared" si="26"/>
        <v>8774</v>
      </c>
      <c r="I1713" s="1" t="s">
        <v>56</v>
      </c>
      <c r="J1713" s="1" t="s">
        <v>53</v>
      </c>
      <c r="K1713" s="1" t="s">
        <v>42</v>
      </c>
      <c r="L1713" s="1">
        <f>E1713*G1713</f>
        <v>182867.02702702701</v>
      </c>
      <c r="M1713" s="1">
        <f>L1713/1000000</f>
        <v>0.18286702702702701</v>
      </c>
      <c r="N1713" s="1" t="s">
        <v>43</v>
      </c>
      <c r="O1713" s="1" t="s">
        <v>44</v>
      </c>
      <c r="P1713" s="1" t="s">
        <v>38</v>
      </c>
      <c r="Q1713" s="1" t="s">
        <v>38</v>
      </c>
      <c r="R1713" s="1" t="s">
        <v>39</v>
      </c>
      <c r="S1713" s="6" t="s">
        <v>1638</v>
      </c>
      <c r="T1713" s="1">
        <v>0</v>
      </c>
      <c r="U1713" s="1">
        <v>0</v>
      </c>
      <c r="V1713" s="1">
        <v>1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1</v>
      </c>
      <c r="AD1713" s="1">
        <v>0</v>
      </c>
      <c r="AE1713" s="1">
        <v>0</v>
      </c>
      <c r="AF1713" s="1">
        <v>0</v>
      </c>
      <c r="AG1713" s="1">
        <v>0</v>
      </c>
    </row>
    <row r="1714" spans="1:33" x14ac:dyDescent="0.25">
      <c r="A1714" s="7" t="s">
        <v>1385</v>
      </c>
      <c r="B1714" s="1" t="s">
        <v>432</v>
      </c>
      <c r="C1714" s="1" t="s">
        <v>489</v>
      </c>
      <c r="D1714" s="1" t="str">
        <f>CONCATENATE(B1714," ",C1714)</f>
        <v>Asus VP249HR</v>
      </c>
      <c r="E1714" s="1">
        <v>705</v>
      </c>
      <c r="F1714" s="1">
        <f>E1714/1000</f>
        <v>0.70499999999999996</v>
      </c>
      <c r="G1714" s="2">
        <v>129.33783783783784</v>
      </c>
      <c r="H1714" s="1">
        <f t="shared" si="26"/>
        <v>9532</v>
      </c>
      <c r="I1714" s="1" t="s">
        <v>52</v>
      </c>
      <c r="J1714" s="1" t="s">
        <v>53</v>
      </c>
      <c r="K1714" s="1" t="s">
        <v>42</v>
      </c>
      <c r="L1714" s="1">
        <f>E1714*G1714</f>
        <v>91183.17567567568</v>
      </c>
      <c r="M1714" s="1">
        <f>L1714/1000000</f>
        <v>9.1183175675675687E-2</v>
      </c>
      <c r="N1714" s="1" t="s">
        <v>43</v>
      </c>
      <c r="O1714" s="1" t="s">
        <v>54</v>
      </c>
      <c r="P1714" s="1" t="s">
        <v>38</v>
      </c>
      <c r="Q1714" s="1" t="s">
        <v>38</v>
      </c>
      <c r="R1714" s="1" t="s">
        <v>39</v>
      </c>
      <c r="S1714" s="6" t="s">
        <v>1638</v>
      </c>
      <c r="T1714" s="1">
        <v>0</v>
      </c>
      <c r="U1714" s="1">
        <v>0</v>
      </c>
      <c r="V1714" s="1">
        <v>1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1</v>
      </c>
      <c r="AD1714" s="1">
        <v>0</v>
      </c>
      <c r="AE1714" s="1">
        <v>1</v>
      </c>
      <c r="AF1714" s="1">
        <v>0</v>
      </c>
      <c r="AG1714" s="1">
        <v>0</v>
      </c>
    </row>
    <row r="1715" spans="1:33" x14ac:dyDescent="0.25">
      <c r="A1715" s="7" t="s">
        <v>1385</v>
      </c>
      <c r="B1715" s="1" t="s">
        <v>432</v>
      </c>
      <c r="C1715" s="1" t="s">
        <v>491</v>
      </c>
      <c r="D1715" s="1" t="str">
        <f>CONCATENATE(B1715," ",C1715)</f>
        <v>Asus VP278QG</v>
      </c>
      <c r="E1715" s="1">
        <v>15</v>
      </c>
      <c r="F1715" s="1">
        <f>E1715/1000</f>
        <v>1.4999999999999999E-2</v>
      </c>
      <c r="G1715" s="2">
        <v>248.63513513513513</v>
      </c>
      <c r="H1715" s="1">
        <f t="shared" si="26"/>
        <v>18324</v>
      </c>
      <c r="I1715" s="1" t="s">
        <v>63</v>
      </c>
      <c r="J1715" s="1" t="s">
        <v>63</v>
      </c>
      <c r="K1715" s="1" t="s">
        <v>42</v>
      </c>
      <c r="L1715" s="1">
        <f>E1715*G1715</f>
        <v>3729.5270270270271</v>
      </c>
      <c r="M1715" s="1">
        <f>L1715/1000000</f>
        <v>3.7295270270270272E-3</v>
      </c>
      <c r="N1715" s="1" t="s">
        <v>43</v>
      </c>
      <c r="O1715" s="1" t="s">
        <v>37</v>
      </c>
      <c r="P1715" s="1" t="s">
        <v>38</v>
      </c>
      <c r="Q1715" s="1" t="s">
        <v>48</v>
      </c>
      <c r="R1715" s="1" t="s">
        <v>49</v>
      </c>
      <c r="S1715" s="6" t="s">
        <v>1638</v>
      </c>
      <c r="T1715" s="1">
        <v>0</v>
      </c>
      <c r="U1715" s="1">
        <v>0</v>
      </c>
      <c r="V1715" s="1">
        <v>0</v>
      </c>
      <c r="W1715" s="1">
        <v>0</v>
      </c>
      <c r="X1715" s="1">
        <v>1</v>
      </c>
      <c r="Y1715" s="1">
        <v>0</v>
      </c>
      <c r="Z1715" s="1">
        <v>0</v>
      </c>
      <c r="AA1715" s="1">
        <v>0</v>
      </c>
      <c r="AB1715" s="1">
        <v>0</v>
      </c>
      <c r="AC1715" s="1">
        <v>1</v>
      </c>
      <c r="AD1715" s="1">
        <v>0</v>
      </c>
      <c r="AE1715" s="1">
        <v>0</v>
      </c>
      <c r="AF1715" s="1">
        <v>0</v>
      </c>
      <c r="AG1715" s="1">
        <v>0</v>
      </c>
    </row>
    <row r="1716" spans="1:33" x14ac:dyDescent="0.25">
      <c r="A1716" s="7" t="s">
        <v>1385</v>
      </c>
      <c r="B1716" s="1" t="s">
        <v>432</v>
      </c>
      <c r="C1716" s="1" t="s">
        <v>1502</v>
      </c>
      <c r="D1716" s="1" t="str">
        <f>CONCATENATE(B1716," ",C1716)</f>
        <v>Asus VP348QGL</v>
      </c>
      <c r="E1716" s="1">
        <v>20</v>
      </c>
      <c r="F1716" s="1">
        <f>E1716/1000</f>
        <v>0.02</v>
      </c>
      <c r="G1716" s="2">
        <v>659.18918918918916</v>
      </c>
      <c r="H1716" s="1">
        <f t="shared" ref="H1716:H1779" si="27">ROUND(G1716*73.7,0)</f>
        <v>48582</v>
      </c>
      <c r="I1716" s="1" t="s">
        <v>238</v>
      </c>
      <c r="J1716" s="1" t="s">
        <v>72</v>
      </c>
      <c r="K1716" s="1" t="s">
        <v>239</v>
      </c>
      <c r="L1716" s="1">
        <f>E1716*G1716</f>
        <v>13183.783783783783</v>
      </c>
      <c r="M1716" s="1">
        <f>L1716/1000000</f>
        <v>1.3183783783783784E-2</v>
      </c>
      <c r="N1716" s="1" t="s">
        <v>87</v>
      </c>
      <c r="O1716" s="1" t="s">
        <v>44</v>
      </c>
      <c r="P1716" s="1" t="s">
        <v>38</v>
      </c>
      <c r="Q1716" s="1" t="s">
        <v>48</v>
      </c>
      <c r="R1716" s="1" t="s">
        <v>58</v>
      </c>
      <c r="S1716" s="6" t="s">
        <v>1638</v>
      </c>
      <c r="T1716" s="1">
        <v>0</v>
      </c>
      <c r="U1716" s="1">
        <v>0</v>
      </c>
      <c r="V1716" s="1">
        <v>0</v>
      </c>
      <c r="W1716" s="1">
        <v>0</v>
      </c>
      <c r="X1716" s="1">
        <v>1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1</v>
      </c>
      <c r="AE1716" s="1">
        <v>0</v>
      </c>
      <c r="AF1716" s="1">
        <v>0</v>
      </c>
      <c r="AG1716" s="1">
        <v>1</v>
      </c>
    </row>
    <row r="1717" spans="1:33" x14ac:dyDescent="0.25">
      <c r="A1717" s="7" t="s">
        <v>1385</v>
      </c>
      <c r="B1717" s="1" t="s">
        <v>432</v>
      </c>
      <c r="C1717" s="1" t="s">
        <v>492</v>
      </c>
      <c r="D1717" s="1" t="str">
        <f>CONCATENATE(B1717," ",C1717)</f>
        <v>Asus VS197DE</v>
      </c>
      <c r="E1717" s="1">
        <v>1378</v>
      </c>
      <c r="F1717" s="1">
        <f>E1717/1000</f>
        <v>1.3779999999999999</v>
      </c>
      <c r="G1717" s="2">
        <v>72.432432432432435</v>
      </c>
      <c r="H1717" s="1">
        <f t="shared" si="27"/>
        <v>5338</v>
      </c>
      <c r="I1717" s="1" t="s">
        <v>34</v>
      </c>
      <c r="J1717" s="1" t="s">
        <v>34</v>
      </c>
      <c r="K1717" s="1" t="s">
        <v>35</v>
      </c>
      <c r="L1717" s="1">
        <f>E1717*G1717</f>
        <v>99811.891891891893</v>
      </c>
      <c r="M1717" s="1">
        <f>L1717/1000000</f>
        <v>9.9811891891891893E-2</v>
      </c>
      <c r="N1717" s="1" t="s">
        <v>36</v>
      </c>
      <c r="O1717" s="1" t="s">
        <v>37</v>
      </c>
      <c r="P1717" s="1" t="s">
        <v>38</v>
      </c>
      <c r="Q1717" s="1" t="s">
        <v>38</v>
      </c>
      <c r="R1717" s="1" t="s">
        <v>39</v>
      </c>
      <c r="S1717" s="6" t="s">
        <v>1638</v>
      </c>
      <c r="T1717" s="1">
        <v>0</v>
      </c>
      <c r="U1717" s="1">
        <v>1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1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</row>
    <row r="1718" spans="1:33" x14ac:dyDescent="0.25">
      <c r="A1718" s="7" t="s">
        <v>1385</v>
      </c>
      <c r="B1718" s="1" t="s">
        <v>432</v>
      </c>
      <c r="C1718" s="1" t="s">
        <v>1503</v>
      </c>
      <c r="D1718" s="1" t="str">
        <f>CONCATENATE(B1718," ",C1718)</f>
        <v>Asus VS229NA</v>
      </c>
      <c r="E1718" s="1">
        <v>1</v>
      </c>
      <c r="F1718" s="1">
        <f>E1718/1000</f>
        <v>1E-3</v>
      </c>
      <c r="G1718" s="2">
        <v>93.648648648648646</v>
      </c>
      <c r="H1718" s="1">
        <f t="shared" si="27"/>
        <v>6902</v>
      </c>
      <c r="I1718" s="1" t="s">
        <v>41</v>
      </c>
      <c r="J1718" s="1" t="s">
        <v>41</v>
      </c>
      <c r="K1718" s="1" t="s">
        <v>42</v>
      </c>
      <c r="L1718" s="1">
        <f>E1718*G1718</f>
        <v>93.648648648648646</v>
      </c>
      <c r="M1718" s="1">
        <f>L1718/1000000</f>
        <v>9.364864864864865E-5</v>
      </c>
      <c r="N1718" s="1" t="s">
        <v>43</v>
      </c>
      <c r="O1718" s="1" t="s">
        <v>44</v>
      </c>
      <c r="P1718" s="1" t="s">
        <v>38</v>
      </c>
      <c r="Q1718" s="1" t="s">
        <v>38</v>
      </c>
      <c r="R1718" s="1" t="s">
        <v>39</v>
      </c>
      <c r="S1718" s="6" t="s">
        <v>1638</v>
      </c>
      <c r="T1718" s="1">
        <v>0</v>
      </c>
      <c r="U1718" s="1">
        <v>1</v>
      </c>
      <c r="V1718" s="1">
        <v>1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1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</row>
    <row r="1719" spans="1:33" x14ac:dyDescent="0.25">
      <c r="A1719" s="7" t="s">
        <v>1385</v>
      </c>
      <c r="B1719" s="1" t="s">
        <v>432</v>
      </c>
      <c r="C1719" s="1" t="s">
        <v>1504</v>
      </c>
      <c r="D1719" s="1" t="str">
        <f>CONCATENATE(B1719," ",C1719)</f>
        <v>Asus VS247HR</v>
      </c>
      <c r="E1719" s="1">
        <v>2</v>
      </c>
      <c r="F1719" s="1">
        <f>E1719/1000</f>
        <v>2E-3</v>
      </c>
      <c r="G1719" s="2">
        <v>104</v>
      </c>
      <c r="H1719" s="1">
        <f t="shared" si="27"/>
        <v>7665</v>
      </c>
      <c r="I1719" s="1" t="s">
        <v>56</v>
      </c>
      <c r="J1719" s="1" t="s">
        <v>53</v>
      </c>
      <c r="K1719" s="1" t="s">
        <v>42</v>
      </c>
      <c r="L1719" s="1">
        <f>E1719*G1719</f>
        <v>208</v>
      </c>
      <c r="M1719" s="1">
        <f>L1719/1000000</f>
        <v>2.0799999999999999E-4</v>
      </c>
      <c r="N1719" s="1" t="s">
        <v>43</v>
      </c>
      <c r="O1719" s="1" t="s">
        <v>37</v>
      </c>
      <c r="P1719" s="1" t="s">
        <v>38</v>
      </c>
      <c r="Q1719" s="1" t="s">
        <v>38</v>
      </c>
      <c r="R1719" s="1" t="s">
        <v>274</v>
      </c>
      <c r="S1719" s="6" t="s">
        <v>1638</v>
      </c>
      <c r="T1719" s="1">
        <v>0</v>
      </c>
      <c r="U1719" s="1">
        <v>0</v>
      </c>
      <c r="V1719" s="1">
        <v>1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1</v>
      </c>
      <c r="AD1719" s="1">
        <v>0</v>
      </c>
      <c r="AE1719" s="1">
        <v>0</v>
      </c>
      <c r="AF1719" s="1">
        <v>0</v>
      </c>
      <c r="AG1719" s="1">
        <v>0</v>
      </c>
    </row>
    <row r="1720" spans="1:33" x14ac:dyDescent="0.25">
      <c r="A1720" s="7" t="s">
        <v>1385</v>
      </c>
      <c r="B1720" s="1" t="s">
        <v>432</v>
      </c>
      <c r="C1720" s="1" t="s">
        <v>493</v>
      </c>
      <c r="D1720" s="1" t="str">
        <f>CONCATENATE(B1720," ",C1720)</f>
        <v>Asus VT229H</v>
      </c>
      <c r="E1720" s="1">
        <v>42</v>
      </c>
      <c r="F1720" s="1">
        <f>E1720/1000</f>
        <v>4.2000000000000003E-2</v>
      </c>
      <c r="G1720" s="2">
        <v>251.77368421052631</v>
      </c>
      <c r="H1720" s="1">
        <f t="shared" si="27"/>
        <v>18556</v>
      </c>
      <c r="I1720" s="1" t="s">
        <v>41</v>
      </c>
      <c r="J1720" s="1" t="s">
        <v>41</v>
      </c>
      <c r="K1720" s="1" t="s">
        <v>42</v>
      </c>
      <c r="L1720" s="1">
        <f>E1720*G1720</f>
        <v>10574.494736842105</v>
      </c>
      <c r="M1720" s="1">
        <f>L1720/1000000</f>
        <v>1.0574494736842105E-2</v>
      </c>
      <c r="N1720" s="1" t="s">
        <v>43</v>
      </c>
      <c r="O1720" s="1" t="s">
        <v>54</v>
      </c>
      <c r="P1720" s="1" t="s">
        <v>38</v>
      </c>
      <c r="Q1720" s="1" t="s">
        <v>38</v>
      </c>
      <c r="R1720" s="1">
        <v>0</v>
      </c>
      <c r="S1720" s="6" t="s">
        <v>1638</v>
      </c>
      <c r="T1720" s="1">
        <v>0</v>
      </c>
      <c r="U1720" s="1">
        <v>0</v>
      </c>
      <c r="V1720" s="1">
        <v>1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1</v>
      </c>
      <c r="AC1720" s="1">
        <v>0</v>
      </c>
      <c r="AD1720" s="1">
        <v>0</v>
      </c>
      <c r="AE1720" s="1">
        <v>1</v>
      </c>
      <c r="AF1720" s="1">
        <v>0</v>
      </c>
      <c r="AG1720" s="1">
        <v>0</v>
      </c>
    </row>
    <row r="1721" spans="1:33" x14ac:dyDescent="0.25">
      <c r="A1721" s="7" t="s">
        <v>1385</v>
      </c>
      <c r="B1721" s="1" t="s">
        <v>432</v>
      </c>
      <c r="C1721" s="1" t="s">
        <v>494</v>
      </c>
      <c r="D1721" s="1" t="str">
        <f>CONCATENATE(B1721," ",C1721)</f>
        <v>Asus VX279HG</v>
      </c>
      <c r="E1721" s="1">
        <v>12</v>
      </c>
      <c r="F1721" s="1">
        <f>E1721/1000</f>
        <v>1.2E-2</v>
      </c>
      <c r="G1721" s="2">
        <v>212.83783783783784</v>
      </c>
      <c r="H1721" s="1">
        <f t="shared" si="27"/>
        <v>15686</v>
      </c>
      <c r="I1721" s="1" t="s">
        <v>63</v>
      </c>
      <c r="J1721" s="1" t="s">
        <v>63</v>
      </c>
      <c r="K1721" s="1" t="s">
        <v>42</v>
      </c>
      <c r="L1721" s="1">
        <f>E1721*G1721</f>
        <v>2554.0540540540542</v>
      </c>
      <c r="M1721" s="1">
        <f>L1721/1000000</f>
        <v>2.5540540540540542E-3</v>
      </c>
      <c r="N1721" s="1" t="s">
        <v>43</v>
      </c>
      <c r="O1721" s="1" t="s">
        <v>54</v>
      </c>
      <c r="P1721" s="1" t="s">
        <v>38</v>
      </c>
      <c r="Q1721" s="1" t="s">
        <v>48</v>
      </c>
      <c r="R1721" s="1" t="s">
        <v>49</v>
      </c>
      <c r="S1721" s="6" t="s">
        <v>1638</v>
      </c>
      <c r="T1721" s="1">
        <v>0</v>
      </c>
      <c r="U1721" s="1">
        <v>0</v>
      </c>
      <c r="V1721" s="1">
        <v>0</v>
      </c>
      <c r="W1721" s="1">
        <v>0</v>
      </c>
      <c r="X1721" s="1">
        <v>1</v>
      </c>
      <c r="Y1721" s="1">
        <v>0</v>
      </c>
      <c r="Z1721" s="1">
        <v>0</v>
      </c>
      <c r="AA1721" s="1">
        <v>0</v>
      </c>
      <c r="AB1721" s="1">
        <v>0</v>
      </c>
      <c r="AC1721" s="1">
        <v>1</v>
      </c>
      <c r="AD1721" s="1">
        <v>0</v>
      </c>
      <c r="AE1721" s="1">
        <v>1</v>
      </c>
      <c r="AF1721" s="1">
        <v>0</v>
      </c>
      <c r="AG1721" s="1">
        <v>0</v>
      </c>
    </row>
    <row r="1722" spans="1:33" x14ac:dyDescent="0.25">
      <c r="A1722" s="7" t="s">
        <v>1385</v>
      </c>
      <c r="B1722" s="1" t="s">
        <v>432</v>
      </c>
      <c r="C1722" s="1" t="s">
        <v>495</v>
      </c>
      <c r="D1722" s="1" t="str">
        <f>CONCATENATE(B1722," ",C1722)</f>
        <v>Asus VZ239HE</v>
      </c>
      <c r="E1722" s="1">
        <v>61</v>
      </c>
      <c r="F1722" s="1">
        <f>E1722/1000</f>
        <v>6.0999999999999999E-2</v>
      </c>
      <c r="G1722" s="2">
        <v>144.18918918918919</v>
      </c>
      <c r="H1722" s="1">
        <f t="shared" si="27"/>
        <v>10627</v>
      </c>
      <c r="I1722" s="1" t="s">
        <v>174</v>
      </c>
      <c r="J1722" s="1" t="s">
        <v>174</v>
      </c>
      <c r="K1722" s="1" t="s">
        <v>42</v>
      </c>
      <c r="L1722" s="1">
        <f>E1722*G1722</f>
        <v>8795.54054054054</v>
      </c>
      <c r="M1722" s="1">
        <f>L1722/1000000</f>
        <v>8.7955405405405404E-3</v>
      </c>
      <c r="N1722" s="1" t="s">
        <v>43</v>
      </c>
      <c r="O1722" s="1" t="s">
        <v>54</v>
      </c>
      <c r="P1722" s="1" t="s">
        <v>38</v>
      </c>
      <c r="Q1722" s="1" t="s">
        <v>38</v>
      </c>
      <c r="R1722" s="1" t="s">
        <v>39</v>
      </c>
      <c r="S1722" s="6" t="s">
        <v>1638</v>
      </c>
      <c r="T1722" s="1">
        <v>0</v>
      </c>
      <c r="U1722" s="1">
        <v>0</v>
      </c>
      <c r="V1722" s="1">
        <v>1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1</v>
      </c>
      <c r="AD1722" s="1">
        <v>0</v>
      </c>
      <c r="AE1722" s="1">
        <v>1</v>
      </c>
      <c r="AF1722" s="1">
        <v>0</v>
      </c>
      <c r="AG1722" s="1">
        <v>0</v>
      </c>
    </row>
    <row r="1723" spans="1:33" x14ac:dyDescent="0.25">
      <c r="A1723" s="7" t="s">
        <v>1385</v>
      </c>
      <c r="B1723" s="1" t="s">
        <v>432</v>
      </c>
      <c r="C1723" s="1" t="s">
        <v>496</v>
      </c>
      <c r="D1723" s="1" t="str">
        <f>CONCATENATE(B1723," ",C1723)</f>
        <v>Asus VZ239HE-W</v>
      </c>
      <c r="E1723" s="1">
        <v>420</v>
      </c>
      <c r="F1723" s="1">
        <f>E1723/1000</f>
        <v>0.42</v>
      </c>
      <c r="G1723" s="2">
        <v>144.90322580645162</v>
      </c>
      <c r="H1723" s="1">
        <f t="shared" si="27"/>
        <v>10679</v>
      </c>
      <c r="I1723" s="1" t="s">
        <v>41</v>
      </c>
      <c r="J1723" s="1" t="s">
        <v>41</v>
      </c>
      <c r="K1723" s="1" t="s">
        <v>42</v>
      </c>
      <c r="L1723" s="1">
        <f>E1723*G1723</f>
        <v>60859.354838709682</v>
      </c>
      <c r="M1723" s="1">
        <f>L1723/1000000</f>
        <v>6.0859354838709682E-2</v>
      </c>
      <c r="N1723" s="1" t="s">
        <v>43</v>
      </c>
      <c r="O1723" s="1" t="s">
        <v>54</v>
      </c>
      <c r="P1723" s="1" t="s">
        <v>38</v>
      </c>
      <c r="Q1723" s="1" t="s">
        <v>38</v>
      </c>
      <c r="R1723" s="1" t="s">
        <v>39</v>
      </c>
      <c r="S1723" s="6" t="s">
        <v>1638</v>
      </c>
      <c r="T1723" s="1">
        <v>0</v>
      </c>
      <c r="U1723" s="1">
        <v>0</v>
      </c>
      <c r="V1723" s="1">
        <v>1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1</v>
      </c>
      <c r="AC1723" s="1">
        <v>0</v>
      </c>
      <c r="AD1723" s="1">
        <v>0</v>
      </c>
      <c r="AE1723" s="1">
        <v>1</v>
      </c>
      <c r="AF1723" s="1">
        <v>0</v>
      </c>
      <c r="AG1723" s="1">
        <v>0</v>
      </c>
    </row>
    <row r="1724" spans="1:33" x14ac:dyDescent="0.25">
      <c r="A1724" s="7" t="s">
        <v>1385</v>
      </c>
      <c r="B1724" s="1" t="s">
        <v>432</v>
      </c>
      <c r="C1724" s="1" t="s">
        <v>497</v>
      </c>
      <c r="D1724" s="1" t="str">
        <f>CONCATENATE(B1724," ",C1724)</f>
        <v>Asus VZ249HE</v>
      </c>
      <c r="E1724" s="1">
        <v>961</v>
      </c>
      <c r="F1724" s="1">
        <f>E1724/1000</f>
        <v>0.96099999999999997</v>
      </c>
      <c r="G1724" s="2">
        <v>141.75675675675674</v>
      </c>
      <c r="H1724" s="1">
        <f t="shared" si="27"/>
        <v>10447</v>
      </c>
      <c r="I1724" s="1" t="s">
        <v>52</v>
      </c>
      <c r="J1724" s="1" t="s">
        <v>53</v>
      </c>
      <c r="K1724" s="1" t="s">
        <v>42</v>
      </c>
      <c r="L1724" s="1">
        <f>E1724*G1724</f>
        <v>136228.24324324323</v>
      </c>
      <c r="M1724" s="1">
        <f>L1724/1000000</f>
        <v>0.13622824324324323</v>
      </c>
      <c r="N1724" s="1" t="s">
        <v>43</v>
      </c>
      <c r="O1724" s="1" t="s">
        <v>54</v>
      </c>
      <c r="P1724" s="1" t="s">
        <v>38</v>
      </c>
      <c r="Q1724" s="1" t="s">
        <v>38</v>
      </c>
      <c r="R1724" s="1" t="s">
        <v>39</v>
      </c>
      <c r="S1724" s="6" t="s">
        <v>1638</v>
      </c>
      <c r="T1724" s="1">
        <v>0</v>
      </c>
      <c r="U1724" s="1">
        <v>0</v>
      </c>
      <c r="V1724" s="1">
        <v>1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1</v>
      </c>
      <c r="AD1724" s="1">
        <v>0</v>
      </c>
      <c r="AE1724" s="1">
        <v>1</v>
      </c>
      <c r="AF1724" s="1">
        <v>0</v>
      </c>
      <c r="AG1724" s="1">
        <v>0</v>
      </c>
    </row>
    <row r="1725" spans="1:33" x14ac:dyDescent="0.25">
      <c r="A1725" s="7" t="s">
        <v>1385</v>
      </c>
      <c r="B1725" s="1" t="s">
        <v>432</v>
      </c>
      <c r="C1725" s="1" t="s">
        <v>498</v>
      </c>
      <c r="D1725" s="1" t="str">
        <f>CONCATENATE(B1725," ",C1725)</f>
        <v>Asus VZ279HE</v>
      </c>
      <c r="E1725" s="1">
        <v>111</v>
      </c>
      <c r="F1725" s="1">
        <f>E1725/1000</f>
        <v>0.111</v>
      </c>
      <c r="G1725" s="2">
        <v>166.4</v>
      </c>
      <c r="H1725" s="1">
        <f t="shared" si="27"/>
        <v>12264</v>
      </c>
      <c r="I1725" s="1" t="s">
        <v>63</v>
      </c>
      <c r="J1725" s="1" t="s">
        <v>63</v>
      </c>
      <c r="K1725" s="1" t="s">
        <v>42</v>
      </c>
      <c r="L1725" s="1">
        <f>E1725*G1725</f>
        <v>18470.400000000001</v>
      </c>
      <c r="M1725" s="1">
        <f>L1725/1000000</f>
        <v>1.8470400000000001E-2</v>
      </c>
      <c r="N1725" s="1" t="s">
        <v>43</v>
      </c>
      <c r="O1725" s="1" t="s">
        <v>54</v>
      </c>
      <c r="P1725" s="1" t="s">
        <v>38</v>
      </c>
      <c r="Q1725" s="1" t="s">
        <v>38</v>
      </c>
      <c r="R1725" s="1" t="s">
        <v>39</v>
      </c>
      <c r="S1725" s="6" t="s">
        <v>1638</v>
      </c>
      <c r="T1725" s="1">
        <v>0</v>
      </c>
      <c r="U1725" s="1">
        <v>0</v>
      </c>
      <c r="V1725" s="1">
        <v>1</v>
      </c>
      <c r="W1725" s="1">
        <v>0</v>
      </c>
      <c r="X1725" s="1">
        <v>0</v>
      </c>
      <c r="Y1725" s="1">
        <v>0</v>
      </c>
      <c r="Z1725" s="1">
        <v>1</v>
      </c>
      <c r="AA1725" s="1">
        <v>0</v>
      </c>
      <c r="AB1725" s="1">
        <v>0</v>
      </c>
      <c r="AC1725" s="1">
        <v>1</v>
      </c>
      <c r="AD1725" s="1">
        <v>0</v>
      </c>
      <c r="AE1725" s="1">
        <v>1</v>
      </c>
      <c r="AF1725" s="1">
        <v>0</v>
      </c>
      <c r="AG1725" s="1">
        <v>0</v>
      </c>
    </row>
    <row r="1726" spans="1:33" x14ac:dyDescent="0.25">
      <c r="A1726" s="7" t="s">
        <v>1385</v>
      </c>
      <c r="B1726" s="1" t="s">
        <v>432</v>
      </c>
      <c r="C1726" s="1" t="s">
        <v>499</v>
      </c>
      <c r="D1726" s="1" t="str">
        <f>CONCATENATE(B1726," ",C1726)</f>
        <v>Asus VZ279HE-W</v>
      </c>
      <c r="E1726" s="1">
        <v>193</v>
      </c>
      <c r="F1726" s="1">
        <f>E1726/1000</f>
        <v>0.193</v>
      </c>
      <c r="G1726" s="2">
        <v>157.97038953571945</v>
      </c>
      <c r="H1726" s="1">
        <f t="shared" si="27"/>
        <v>11642</v>
      </c>
      <c r="I1726" s="1" t="s">
        <v>63</v>
      </c>
      <c r="J1726" s="1" t="s">
        <v>63</v>
      </c>
      <c r="K1726" s="1" t="s">
        <v>42</v>
      </c>
      <c r="L1726" s="1">
        <f>E1726*G1726</f>
        <v>30488.285180393854</v>
      </c>
      <c r="M1726" s="1">
        <f>L1726/1000000</f>
        <v>3.0488285180393853E-2</v>
      </c>
      <c r="N1726" s="1" t="s">
        <v>43</v>
      </c>
      <c r="O1726" s="1" t="s">
        <v>54</v>
      </c>
      <c r="P1726" s="1" t="s">
        <v>38</v>
      </c>
      <c r="Q1726" s="1" t="s">
        <v>38</v>
      </c>
      <c r="R1726" s="1" t="s">
        <v>39</v>
      </c>
      <c r="S1726" s="6" t="s">
        <v>1638</v>
      </c>
      <c r="T1726" s="1">
        <v>0</v>
      </c>
      <c r="U1726" s="1">
        <v>0</v>
      </c>
      <c r="V1726" s="1">
        <v>1</v>
      </c>
      <c r="W1726" s="1">
        <v>0</v>
      </c>
      <c r="X1726" s="1">
        <v>0</v>
      </c>
      <c r="Y1726" s="1">
        <v>0</v>
      </c>
      <c r="Z1726" s="1">
        <v>1</v>
      </c>
      <c r="AA1726" s="1">
        <v>0</v>
      </c>
      <c r="AB1726" s="1">
        <v>0</v>
      </c>
      <c r="AC1726" s="1">
        <v>1</v>
      </c>
      <c r="AD1726" s="1">
        <v>0</v>
      </c>
      <c r="AE1726" s="1">
        <v>1</v>
      </c>
      <c r="AF1726" s="1">
        <v>0</v>
      </c>
      <c r="AG1726" s="1">
        <v>0</v>
      </c>
    </row>
    <row r="1727" spans="1:33" x14ac:dyDescent="0.25">
      <c r="A1727" s="7" t="s">
        <v>1385</v>
      </c>
      <c r="B1727" s="1" t="s">
        <v>432</v>
      </c>
      <c r="C1727" s="1" t="s">
        <v>1505</v>
      </c>
      <c r="D1727" s="1" t="str">
        <f>CONCATENATE(B1727," ",C1727)</f>
        <v>Asus VZ279Q</v>
      </c>
      <c r="E1727" s="1">
        <v>2</v>
      </c>
      <c r="F1727" s="1">
        <f>E1727/1000</f>
        <v>2E-3</v>
      </c>
      <c r="G1727" s="2">
        <v>270.13157894736844</v>
      </c>
      <c r="H1727" s="1">
        <f t="shared" si="27"/>
        <v>19909</v>
      </c>
      <c r="I1727" s="1" t="s">
        <v>63</v>
      </c>
      <c r="J1727" s="1" t="s">
        <v>63</v>
      </c>
      <c r="K1727" s="1" t="s">
        <v>42</v>
      </c>
      <c r="L1727" s="1">
        <f>E1727*G1727</f>
        <v>540.26315789473688</v>
      </c>
      <c r="M1727" s="1">
        <f>L1727/1000000</f>
        <v>5.4026315789473692E-4</v>
      </c>
      <c r="N1727" s="1" t="s">
        <v>43</v>
      </c>
      <c r="O1727" s="1" t="s">
        <v>54</v>
      </c>
      <c r="P1727" s="1" t="s">
        <v>38</v>
      </c>
      <c r="Q1727" s="1" t="s">
        <v>38</v>
      </c>
      <c r="R1727" s="1" t="s">
        <v>39</v>
      </c>
      <c r="S1727" s="6" t="s">
        <v>1638</v>
      </c>
      <c r="T1727" s="1">
        <v>0</v>
      </c>
      <c r="U1727" s="1">
        <v>0</v>
      </c>
      <c r="V1727" s="1">
        <v>1</v>
      </c>
      <c r="W1727" s="1">
        <v>0</v>
      </c>
      <c r="X1727" s="1">
        <v>0</v>
      </c>
      <c r="Y1727" s="1">
        <v>0</v>
      </c>
      <c r="Z1727" s="1">
        <v>1</v>
      </c>
      <c r="AA1727" s="1">
        <v>0</v>
      </c>
      <c r="AB1727" s="1">
        <v>0</v>
      </c>
      <c r="AC1727" s="1">
        <v>1</v>
      </c>
      <c r="AD1727" s="1">
        <v>0</v>
      </c>
      <c r="AE1727" s="1">
        <v>1</v>
      </c>
      <c r="AF1727" s="1">
        <v>0</v>
      </c>
      <c r="AG1727" s="1">
        <v>0</v>
      </c>
    </row>
    <row r="1728" spans="1:33" x14ac:dyDescent="0.25">
      <c r="A1728" s="7" t="s">
        <v>1385</v>
      </c>
      <c r="B1728" s="1" t="s">
        <v>432</v>
      </c>
      <c r="C1728" s="1" t="s">
        <v>500</v>
      </c>
      <c r="D1728" s="1" t="str">
        <f>CONCATENATE(B1728," ",C1728)</f>
        <v>Asus XG248Q</v>
      </c>
      <c r="E1728" s="1">
        <v>35</v>
      </c>
      <c r="F1728" s="1">
        <f>E1728/1000</f>
        <v>3.5000000000000003E-2</v>
      </c>
      <c r="G1728" s="2">
        <v>489.79054054054052</v>
      </c>
      <c r="H1728" s="1">
        <f t="shared" si="27"/>
        <v>36098</v>
      </c>
      <c r="I1728" s="1" t="s">
        <v>52</v>
      </c>
      <c r="J1728" s="1" t="s">
        <v>53</v>
      </c>
      <c r="K1728" s="1" t="s">
        <v>42</v>
      </c>
      <c r="L1728" s="1">
        <f>E1728*G1728</f>
        <v>17142.668918918916</v>
      </c>
      <c r="M1728" s="1">
        <f>L1728/1000000</f>
        <v>1.7142668918918916E-2</v>
      </c>
      <c r="N1728" s="1" t="s">
        <v>43</v>
      </c>
      <c r="O1728" s="1" t="s">
        <v>37</v>
      </c>
      <c r="P1728" s="1" t="s">
        <v>38</v>
      </c>
      <c r="Q1728" s="1" t="s">
        <v>48</v>
      </c>
      <c r="R1728" s="1" t="s">
        <v>49</v>
      </c>
      <c r="S1728" s="6" t="s">
        <v>1638</v>
      </c>
      <c r="T1728" s="1">
        <v>0</v>
      </c>
      <c r="U1728" s="1">
        <v>0</v>
      </c>
      <c r="V1728" s="1">
        <v>0</v>
      </c>
      <c r="W1728" s="1">
        <v>0</v>
      </c>
      <c r="X1728" s="1">
        <v>1</v>
      </c>
      <c r="Y1728" s="1">
        <v>0</v>
      </c>
      <c r="Z1728" s="1">
        <v>0</v>
      </c>
      <c r="AA1728" s="1">
        <v>0</v>
      </c>
      <c r="AB1728" s="1">
        <v>0</v>
      </c>
      <c r="AC1728" s="1">
        <v>1</v>
      </c>
      <c r="AD1728" s="1">
        <v>0</v>
      </c>
      <c r="AE1728" s="1">
        <v>0</v>
      </c>
      <c r="AF1728" s="1">
        <v>0</v>
      </c>
      <c r="AG1728" s="1">
        <v>0</v>
      </c>
    </row>
    <row r="1729" spans="1:33" x14ac:dyDescent="0.25">
      <c r="A1729" s="7" t="s">
        <v>1385</v>
      </c>
      <c r="B1729" s="1" t="s">
        <v>432</v>
      </c>
      <c r="C1729" s="1" t="s">
        <v>1506</v>
      </c>
      <c r="D1729" s="1" t="str">
        <f>CONCATENATE(B1729," ",C1729)</f>
        <v>Asus XG258Q</v>
      </c>
      <c r="E1729" s="1">
        <v>2</v>
      </c>
      <c r="F1729" s="1">
        <f>E1729/1000</f>
        <v>2E-3</v>
      </c>
      <c r="G1729" s="2">
        <v>499.86486486486484</v>
      </c>
      <c r="H1729" s="1">
        <f t="shared" si="27"/>
        <v>36840</v>
      </c>
      <c r="I1729" s="1" t="s">
        <v>156</v>
      </c>
      <c r="J1729" s="1" t="s">
        <v>157</v>
      </c>
      <c r="K1729" s="1" t="s">
        <v>42</v>
      </c>
      <c r="L1729" s="1">
        <f>E1729*G1729</f>
        <v>999.72972972972968</v>
      </c>
      <c r="M1729" s="1">
        <f>L1729/1000000</f>
        <v>9.9972972972972975E-4</v>
      </c>
      <c r="N1729" s="1" t="s">
        <v>43</v>
      </c>
      <c r="O1729" s="1" t="s">
        <v>37</v>
      </c>
      <c r="P1729" s="1" t="s">
        <v>38</v>
      </c>
      <c r="Q1729" s="1" t="s">
        <v>48</v>
      </c>
      <c r="R1729" s="1" t="s">
        <v>49</v>
      </c>
      <c r="S1729" s="6" t="s">
        <v>1638</v>
      </c>
      <c r="T1729" s="1">
        <v>0</v>
      </c>
      <c r="U1729" s="1">
        <v>0</v>
      </c>
      <c r="V1729" s="1">
        <v>0</v>
      </c>
      <c r="W1729" s="1">
        <v>0</v>
      </c>
      <c r="X1729" s="1">
        <v>1</v>
      </c>
      <c r="Y1729" s="1">
        <v>0</v>
      </c>
      <c r="Z1729" s="1">
        <v>0</v>
      </c>
      <c r="AA1729" s="1">
        <v>0</v>
      </c>
      <c r="AB1729" s="1">
        <v>0</v>
      </c>
      <c r="AC1729" s="1">
        <v>1</v>
      </c>
      <c r="AD1729" s="1">
        <v>0</v>
      </c>
      <c r="AE1729" s="1">
        <v>0</v>
      </c>
      <c r="AF1729" s="1">
        <v>0</v>
      </c>
      <c r="AG1729" s="1">
        <v>0</v>
      </c>
    </row>
    <row r="1730" spans="1:33" x14ac:dyDescent="0.25">
      <c r="A1730" s="7" t="s">
        <v>1385</v>
      </c>
      <c r="B1730" s="1" t="s">
        <v>432</v>
      </c>
      <c r="C1730" s="1" t="s">
        <v>1507</v>
      </c>
      <c r="D1730" s="1" t="str">
        <f>CONCATENATE(B1730," ",C1730)</f>
        <v>Asus XG279Q</v>
      </c>
      <c r="E1730" s="1">
        <v>26</v>
      </c>
      <c r="F1730" s="1">
        <f>E1730/1000</f>
        <v>2.5999999999999999E-2</v>
      </c>
      <c r="G1730" s="2">
        <v>748.02702702702697</v>
      </c>
      <c r="H1730" s="1">
        <f t="shared" si="27"/>
        <v>55130</v>
      </c>
      <c r="I1730" s="1" t="s">
        <v>63</v>
      </c>
      <c r="J1730" s="1" t="s">
        <v>63</v>
      </c>
      <c r="K1730" s="1" t="s">
        <v>64</v>
      </c>
      <c r="L1730" s="1">
        <f>E1730*G1730</f>
        <v>19448.7027027027</v>
      </c>
      <c r="M1730" s="1">
        <f>L1730/1000000</f>
        <v>1.94487027027027E-2</v>
      </c>
      <c r="N1730" s="1" t="s">
        <v>65</v>
      </c>
      <c r="O1730" s="1" t="s">
        <v>54</v>
      </c>
      <c r="P1730" s="1" t="s">
        <v>38</v>
      </c>
      <c r="Q1730" s="1" t="s">
        <v>48</v>
      </c>
      <c r="R1730" s="1" t="s">
        <v>49</v>
      </c>
      <c r="S1730" s="6" t="s">
        <v>1638</v>
      </c>
      <c r="T1730" s="1">
        <v>0</v>
      </c>
      <c r="U1730" s="1">
        <v>0</v>
      </c>
      <c r="V1730" s="1">
        <v>0</v>
      </c>
      <c r="W1730" s="1">
        <v>0</v>
      </c>
      <c r="X1730" s="1">
        <v>1</v>
      </c>
      <c r="Y1730" s="1">
        <v>0</v>
      </c>
      <c r="Z1730" s="1">
        <v>0</v>
      </c>
      <c r="AA1730" s="1">
        <v>0</v>
      </c>
      <c r="AB1730" s="1">
        <v>0</v>
      </c>
      <c r="AC1730" s="1">
        <v>1</v>
      </c>
      <c r="AD1730" s="1">
        <v>0</v>
      </c>
      <c r="AE1730" s="1">
        <v>1</v>
      </c>
      <c r="AF1730" s="1">
        <v>0</v>
      </c>
      <c r="AG1730" s="1">
        <v>0</v>
      </c>
    </row>
    <row r="1731" spans="1:33" x14ac:dyDescent="0.25">
      <c r="A1731" s="7" t="s">
        <v>1385</v>
      </c>
      <c r="B1731" s="1" t="s">
        <v>432</v>
      </c>
      <c r="C1731" s="1" t="s">
        <v>1508</v>
      </c>
      <c r="D1731" s="1" t="str">
        <f>CONCATENATE(B1731," ",C1731)</f>
        <v>Asus XG27UQ</v>
      </c>
      <c r="E1731" s="1">
        <v>1</v>
      </c>
      <c r="F1731" s="1">
        <f>E1731/1000</f>
        <v>1E-3</v>
      </c>
      <c r="G1731" s="2">
        <v>1580.1408450704225</v>
      </c>
      <c r="H1731" s="1">
        <f t="shared" si="27"/>
        <v>116456</v>
      </c>
      <c r="I1731" s="1" t="s">
        <v>63</v>
      </c>
      <c r="J1731" s="1" t="s">
        <v>63</v>
      </c>
      <c r="K1731" s="1" t="s">
        <v>86</v>
      </c>
      <c r="L1731" s="1">
        <f>E1731*G1731</f>
        <v>1580.1408450704225</v>
      </c>
      <c r="M1731" s="1">
        <f>L1731/1000000</f>
        <v>1.5801408450704226E-3</v>
      </c>
      <c r="N1731" s="1" t="s">
        <v>87</v>
      </c>
      <c r="O1731" s="1" t="s">
        <v>54</v>
      </c>
      <c r="P1731" s="1" t="s">
        <v>38</v>
      </c>
      <c r="Q1731" s="1" t="s">
        <v>48</v>
      </c>
      <c r="R1731" s="1" t="s">
        <v>49</v>
      </c>
      <c r="S1731" s="6" t="s">
        <v>1638</v>
      </c>
      <c r="T1731" s="1">
        <v>0</v>
      </c>
      <c r="U1731" s="1">
        <v>0</v>
      </c>
      <c r="V1731" s="1">
        <v>0</v>
      </c>
      <c r="W1731" s="1">
        <v>0</v>
      </c>
      <c r="X1731" s="1">
        <v>1</v>
      </c>
      <c r="Y1731" s="1">
        <v>0</v>
      </c>
      <c r="Z1731" s="1">
        <v>0</v>
      </c>
      <c r="AA1731" s="1">
        <v>0</v>
      </c>
      <c r="AB1731" s="1">
        <v>0</v>
      </c>
      <c r="AC1731" s="1">
        <v>1</v>
      </c>
      <c r="AD1731" s="1">
        <v>0</v>
      </c>
      <c r="AE1731" s="1">
        <v>1</v>
      </c>
      <c r="AF1731" s="1">
        <v>0</v>
      </c>
      <c r="AG1731" s="1">
        <v>1</v>
      </c>
    </row>
    <row r="1732" spans="1:33" x14ac:dyDescent="0.25">
      <c r="A1732" s="7" t="s">
        <v>1385</v>
      </c>
      <c r="B1732" s="1" t="s">
        <v>432</v>
      </c>
      <c r="C1732" s="1" t="s">
        <v>501</v>
      </c>
      <c r="D1732" s="1" t="str">
        <f>CONCATENATE(B1732," ",C1732)</f>
        <v>Asus XG27VQ</v>
      </c>
      <c r="E1732" s="1">
        <v>14</v>
      </c>
      <c r="F1732" s="1">
        <f>E1732/1000</f>
        <v>1.4E-2</v>
      </c>
      <c r="G1732" s="2">
        <v>483.17567567567568</v>
      </c>
      <c r="H1732" s="1">
        <f t="shared" si="27"/>
        <v>35610</v>
      </c>
      <c r="I1732" s="1" t="s">
        <v>63</v>
      </c>
      <c r="J1732" s="1" t="s">
        <v>63</v>
      </c>
      <c r="K1732" s="1" t="s">
        <v>42</v>
      </c>
      <c r="L1732" s="1">
        <f>E1732*G1732</f>
        <v>6764.4594594594591</v>
      </c>
      <c r="M1732" s="1">
        <f>L1732/1000000</f>
        <v>6.7644594594594588E-3</v>
      </c>
      <c r="N1732" s="1" t="s">
        <v>43</v>
      </c>
      <c r="O1732" s="1" t="s">
        <v>44</v>
      </c>
      <c r="P1732" s="1" t="s">
        <v>48</v>
      </c>
      <c r="Q1732" s="1" t="s">
        <v>48</v>
      </c>
      <c r="R1732" s="1" t="s">
        <v>58</v>
      </c>
      <c r="S1732" s="6" t="s">
        <v>1638</v>
      </c>
      <c r="T1732" s="1">
        <v>0</v>
      </c>
      <c r="U1732" s="1">
        <v>0</v>
      </c>
      <c r="V1732" s="1">
        <v>0</v>
      </c>
      <c r="W1732" s="1">
        <v>0</v>
      </c>
      <c r="X1732" s="1">
        <v>1</v>
      </c>
      <c r="Y1732" s="1">
        <v>0</v>
      </c>
      <c r="Z1732" s="1">
        <v>0</v>
      </c>
      <c r="AA1732" s="1">
        <v>0</v>
      </c>
      <c r="AB1732" s="1">
        <v>0</v>
      </c>
      <c r="AC1732" s="1">
        <v>1</v>
      </c>
      <c r="AD1732" s="1">
        <v>0</v>
      </c>
      <c r="AE1732" s="1">
        <v>0</v>
      </c>
      <c r="AF1732" s="1">
        <v>1</v>
      </c>
      <c r="AG1732" s="1">
        <v>0</v>
      </c>
    </row>
    <row r="1733" spans="1:33" x14ac:dyDescent="0.25">
      <c r="A1733" s="7" t="s">
        <v>1385</v>
      </c>
      <c r="B1733" s="1" t="s">
        <v>432</v>
      </c>
      <c r="C1733" s="1" t="s">
        <v>502</v>
      </c>
      <c r="D1733" s="1" t="str">
        <f>CONCATENATE(B1733," ",C1733)</f>
        <v>Asus XG27WQ</v>
      </c>
      <c r="E1733" s="1">
        <v>25</v>
      </c>
      <c r="F1733" s="1">
        <f>E1733/1000</f>
        <v>2.5000000000000001E-2</v>
      </c>
      <c r="G1733" s="2">
        <v>721.3648648648649</v>
      </c>
      <c r="H1733" s="1">
        <f t="shared" si="27"/>
        <v>53165</v>
      </c>
      <c r="I1733" s="1" t="s">
        <v>63</v>
      </c>
      <c r="J1733" s="1" t="s">
        <v>63</v>
      </c>
      <c r="K1733" s="1" t="s">
        <v>64</v>
      </c>
      <c r="L1733" s="1">
        <f>E1733*G1733</f>
        <v>18034.121621621623</v>
      </c>
      <c r="M1733" s="1">
        <f>L1733/1000000</f>
        <v>1.8034121621621622E-2</v>
      </c>
      <c r="N1733" s="1" t="s">
        <v>65</v>
      </c>
      <c r="O1733" s="1" t="s">
        <v>44</v>
      </c>
      <c r="P1733" s="1" t="s">
        <v>38</v>
      </c>
      <c r="Q1733" s="1" t="s">
        <v>48</v>
      </c>
      <c r="R1733" s="1" t="s">
        <v>49</v>
      </c>
      <c r="S1733" s="6" t="s">
        <v>1638</v>
      </c>
      <c r="T1733" s="1">
        <v>0</v>
      </c>
      <c r="U1733" s="1">
        <v>0</v>
      </c>
      <c r="V1733" s="1">
        <v>0</v>
      </c>
      <c r="W1733" s="1">
        <v>0</v>
      </c>
      <c r="X1733" s="1">
        <v>1</v>
      </c>
      <c r="Y1733" s="1">
        <v>0</v>
      </c>
      <c r="Z1733" s="1">
        <v>0</v>
      </c>
      <c r="AA1733" s="1">
        <v>0</v>
      </c>
      <c r="AB1733" s="1">
        <v>0</v>
      </c>
      <c r="AC1733" s="1">
        <v>1</v>
      </c>
      <c r="AD1733" s="1">
        <v>0</v>
      </c>
      <c r="AE1733" s="1">
        <v>0</v>
      </c>
      <c r="AF1733" s="1">
        <v>0</v>
      </c>
      <c r="AG1733" s="1">
        <v>0</v>
      </c>
    </row>
    <row r="1734" spans="1:33" x14ac:dyDescent="0.25">
      <c r="A1734" s="7" t="s">
        <v>1385</v>
      </c>
      <c r="B1734" s="1" t="s">
        <v>432</v>
      </c>
      <c r="C1734" s="1" t="s">
        <v>503</v>
      </c>
      <c r="D1734" s="1" t="str">
        <f>CONCATENATE(B1734," ",C1734)</f>
        <v>Asus XG32VC</v>
      </c>
      <c r="E1734" s="1">
        <v>22</v>
      </c>
      <c r="F1734" s="1">
        <f>E1734/1000</f>
        <v>2.1999999999999999E-2</v>
      </c>
      <c r="G1734" s="2">
        <v>773.10135135135135</v>
      </c>
      <c r="H1734" s="1">
        <f t="shared" si="27"/>
        <v>56978</v>
      </c>
      <c r="I1734" s="1" t="s">
        <v>74</v>
      </c>
      <c r="J1734" s="1" t="s">
        <v>72</v>
      </c>
      <c r="K1734" s="1" t="s">
        <v>64</v>
      </c>
      <c r="L1734" s="1">
        <f>E1734*G1734</f>
        <v>17008.22972972973</v>
      </c>
      <c r="M1734" s="1">
        <f>L1734/1000000</f>
        <v>1.7008229729729731E-2</v>
      </c>
      <c r="N1734" s="1" t="s">
        <v>65</v>
      </c>
      <c r="O1734" s="1" t="s">
        <v>44</v>
      </c>
      <c r="P1734" s="1" t="s">
        <v>48</v>
      </c>
      <c r="Q1734" s="1" t="s">
        <v>48</v>
      </c>
      <c r="R1734" s="1" t="s">
        <v>58</v>
      </c>
      <c r="S1734" s="6" t="s">
        <v>1634</v>
      </c>
      <c r="T1734" s="1">
        <v>0</v>
      </c>
      <c r="U1734" s="1">
        <v>0</v>
      </c>
      <c r="V1734" s="1">
        <v>0</v>
      </c>
      <c r="W1734" s="1">
        <v>0</v>
      </c>
      <c r="X1734" s="1">
        <v>1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1</v>
      </c>
      <c r="AE1734" s="1">
        <v>0</v>
      </c>
      <c r="AF1734" s="1">
        <v>1</v>
      </c>
      <c r="AG1734" s="1">
        <v>0</v>
      </c>
    </row>
    <row r="1735" spans="1:33" x14ac:dyDescent="0.25">
      <c r="A1735" s="7" t="s">
        <v>1385</v>
      </c>
      <c r="B1735" s="1" t="s">
        <v>432</v>
      </c>
      <c r="C1735" s="1" t="s">
        <v>1509</v>
      </c>
      <c r="D1735" s="1" t="str">
        <f>CONCATENATE(B1735," ",C1735)</f>
        <v>Asus XG32VQ</v>
      </c>
      <c r="E1735" s="1">
        <v>4</v>
      </c>
      <c r="F1735" s="1">
        <f>E1735/1000</f>
        <v>4.0000000000000001E-3</v>
      </c>
      <c r="G1735" s="2">
        <v>644.60526315789468</v>
      </c>
      <c r="H1735" s="1">
        <f t="shared" si="27"/>
        <v>47507</v>
      </c>
      <c r="I1735" s="1" t="s">
        <v>74</v>
      </c>
      <c r="J1735" s="1" t="s">
        <v>72</v>
      </c>
      <c r="K1735" s="1" t="s">
        <v>64</v>
      </c>
      <c r="L1735" s="1">
        <f>E1735*G1735</f>
        <v>2578.4210526315787</v>
      </c>
      <c r="M1735" s="1">
        <f>L1735/1000000</f>
        <v>2.5784210526315788E-3</v>
      </c>
      <c r="N1735" s="1" t="s">
        <v>65</v>
      </c>
      <c r="O1735" s="1" t="s">
        <v>44</v>
      </c>
      <c r="P1735" s="1" t="s">
        <v>48</v>
      </c>
      <c r="Q1735" s="1" t="s">
        <v>48</v>
      </c>
      <c r="R1735" s="1" t="s">
        <v>58</v>
      </c>
      <c r="S1735" s="6" t="s">
        <v>1638</v>
      </c>
      <c r="T1735" s="1">
        <v>0</v>
      </c>
      <c r="U1735" s="1">
        <v>0</v>
      </c>
      <c r="V1735" s="1">
        <v>0</v>
      </c>
      <c r="W1735" s="1">
        <v>0</v>
      </c>
      <c r="X1735" s="1">
        <v>1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1</v>
      </c>
      <c r="AE1735" s="1">
        <v>0</v>
      </c>
      <c r="AF1735" s="1">
        <v>1</v>
      </c>
      <c r="AG1735" s="1">
        <v>0</v>
      </c>
    </row>
    <row r="1736" spans="1:33" x14ac:dyDescent="0.25">
      <c r="A1736" s="7" t="s">
        <v>1385</v>
      </c>
      <c r="B1736" s="1" t="s">
        <v>432</v>
      </c>
      <c r="C1736" s="1" t="s">
        <v>1510</v>
      </c>
      <c r="D1736" s="1" t="str">
        <f>CONCATENATE(B1736," ",C1736)</f>
        <v>Asus XG32VQR</v>
      </c>
      <c r="E1736" s="1">
        <v>10</v>
      </c>
      <c r="F1736" s="1">
        <f>E1736/1000</f>
        <v>0.01</v>
      </c>
      <c r="G1736" s="2">
        <v>651.89189189189187</v>
      </c>
      <c r="H1736" s="1">
        <f t="shared" si="27"/>
        <v>48044</v>
      </c>
      <c r="I1736" s="1" t="s">
        <v>74</v>
      </c>
      <c r="J1736" s="1" t="s">
        <v>72</v>
      </c>
      <c r="K1736" s="1" t="s">
        <v>64</v>
      </c>
      <c r="L1736" s="1">
        <f>E1736*G1736</f>
        <v>6518.9189189189183</v>
      </c>
      <c r="M1736" s="1">
        <f>L1736/1000000</f>
        <v>6.5189189189189187E-3</v>
      </c>
      <c r="N1736" s="1" t="s">
        <v>65</v>
      </c>
      <c r="O1736" s="1" t="s">
        <v>44</v>
      </c>
      <c r="P1736" s="1" t="s">
        <v>48</v>
      </c>
      <c r="Q1736" s="1" t="s">
        <v>48</v>
      </c>
      <c r="R1736" s="1" t="s">
        <v>58</v>
      </c>
      <c r="S1736" s="6" t="s">
        <v>1638</v>
      </c>
      <c r="T1736" s="1">
        <v>0</v>
      </c>
      <c r="U1736" s="1">
        <v>0</v>
      </c>
      <c r="V1736" s="1">
        <v>0</v>
      </c>
      <c r="W1736" s="1">
        <v>0</v>
      </c>
      <c r="X1736" s="1">
        <v>1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1</v>
      </c>
      <c r="AE1736" s="1">
        <v>0</v>
      </c>
      <c r="AF1736" s="1">
        <v>1</v>
      </c>
      <c r="AG1736" s="1">
        <v>0</v>
      </c>
    </row>
    <row r="1737" spans="1:33" x14ac:dyDescent="0.25">
      <c r="A1737" s="7" t="s">
        <v>1385</v>
      </c>
      <c r="B1737" s="1" t="s">
        <v>432</v>
      </c>
      <c r="C1737" s="1" t="s">
        <v>504</v>
      </c>
      <c r="D1737" s="1" t="str">
        <f>CONCATENATE(B1737," ",C1737)</f>
        <v>Asus XG438Q</v>
      </c>
      <c r="E1737" s="1">
        <v>2</v>
      </c>
      <c r="F1737" s="1">
        <f>E1737/1000</f>
        <v>2E-3</v>
      </c>
      <c r="G1737" s="2">
        <v>1525.8333333333333</v>
      </c>
      <c r="H1737" s="1">
        <f t="shared" si="27"/>
        <v>112454</v>
      </c>
      <c r="I1737" s="1" t="s">
        <v>89</v>
      </c>
      <c r="J1737" s="1" t="s">
        <v>90</v>
      </c>
      <c r="K1737" s="1" t="s">
        <v>86</v>
      </c>
      <c r="L1737" s="1">
        <f>E1737*G1737</f>
        <v>3051.6666666666665</v>
      </c>
      <c r="M1737" s="1">
        <f>L1737/1000000</f>
        <v>3.0516666666666665E-3</v>
      </c>
      <c r="N1737" s="1" t="s">
        <v>87</v>
      </c>
      <c r="O1737" s="1" t="s">
        <v>44</v>
      </c>
      <c r="P1737" s="1" t="s">
        <v>48</v>
      </c>
      <c r="Q1737" s="1" t="s">
        <v>48</v>
      </c>
      <c r="R1737" s="1" t="s">
        <v>49</v>
      </c>
      <c r="S1737" s="6" t="s">
        <v>1638</v>
      </c>
      <c r="T1737" s="1">
        <v>0</v>
      </c>
      <c r="U1737" s="1">
        <v>0</v>
      </c>
      <c r="V1737" s="1">
        <v>0</v>
      </c>
      <c r="W1737" s="1">
        <v>0</v>
      </c>
      <c r="X1737" s="1">
        <v>1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1</v>
      </c>
      <c r="AE1737" s="1">
        <v>0</v>
      </c>
      <c r="AF1737" s="1">
        <v>1</v>
      </c>
      <c r="AG1737" s="1">
        <v>1</v>
      </c>
    </row>
    <row r="1738" spans="1:33" x14ac:dyDescent="0.25">
      <c r="A1738" s="7" t="s">
        <v>1385</v>
      </c>
      <c r="B1738" s="1" t="s">
        <v>432</v>
      </c>
      <c r="C1738" s="1" t="s">
        <v>505</v>
      </c>
      <c r="D1738" s="1" t="str">
        <f>CONCATENATE(B1738," ",C1738)</f>
        <v>Asus XG43VQ</v>
      </c>
      <c r="E1738" s="1">
        <v>3</v>
      </c>
      <c r="F1738" s="1">
        <f>E1738/1000</f>
        <v>3.0000000000000001E-3</v>
      </c>
      <c r="G1738" s="2">
        <v>1121.6081081081081</v>
      </c>
      <c r="H1738" s="1">
        <f t="shared" si="27"/>
        <v>82663</v>
      </c>
      <c r="I1738" s="1" t="s">
        <v>89</v>
      </c>
      <c r="J1738" s="1" t="s">
        <v>90</v>
      </c>
      <c r="K1738" s="1" t="s">
        <v>86</v>
      </c>
      <c r="L1738" s="1">
        <f>E1738*G1738</f>
        <v>3364.8243243243242</v>
      </c>
      <c r="M1738" s="1">
        <f>L1738/1000000</f>
        <v>3.3648243243243241E-3</v>
      </c>
      <c r="N1738" s="1" t="s">
        <v>87</v>
      </c>
      <c r="O1738" s="1" t="s">
        <v>44</v>
      </c>
      <c r="P1738" s="1" t="s">
        <v>48</v>
      </c>
      <c r="Q1738" s="1" t="s">
        <v>48</v>
      </c>
      <c r="R1738" s="1" t="s">
        <v>49</v>
      </c>
      <c r="S1738" s="6" t="s">
        <v>1635</v>
      </c>
      <c r="T1738" s="1">
        <v>0</v>
      </c>
      <c r="U1738" s="1">
        <v>0</v>
      </c>
      <c r="V1738" s="1">
        <v>0</v>
      </c>
      <c r="W1738" s="1">
        <v>0</v>
      </c>
      <c r="X1738" s="1">
        <v>1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1</v>
      </c>
      <c r="AE1738" s="1">
        <v>0</v>
      </c>
      <c r="AF1738" s="1">
        <v>1</v>
      </c>
      <c r="AG1738" s="1">
        <v>1</v>
      </c>
    </row>
    <row r="1739" spans="1:33" x14ac:dyDescent="0.25">
      <c r="A1739" s="7" t="s">
        <v>1385</v>
      </c>
      <c r="B1739" s="1" t="s">
        <v>432</v>
      </c>
      <c r="C1739" s="1" t="s">
        <v>506</v>
      </c>
      <c r="D1739" s="1" t="str">
        <f>CONCATENATE(B1739," ",C1739)</f>
        <v>Asus XG49VQ</v>
      </c>
      <c r="E1739" s="1">
        <v>4</v>
      </c>
      <c r="F1739" s="1">
        <f>E1739/1000</f>
        <v>4.0000000000000001E-3</v>
      </c>
      <c r="G1739" s="2">
        <v>1040.4054054054054</v>
      </c>
      <c r="H1739" s="1">
        <f t="shared" si="27"/>
        <v>76678</v>
      </c>
      <c r="I1739" s="1" t="s">
        <v>123</v>
      </c>
      <c r="J1739" s="1" t="s">
        <v>90</v>
      </c>
      <c r="K1739" s="1" t="s">
        <v>124</v>
      </c>
      <c r="L1739" s="1">
        <f>E1739*G1739</f>
        <v>4161.6216216216217</v>
      </c>
      <c r="M1739" s="1">
        <f>L1739/1000000</f>
        <v>4.1616216216216213E-3</v>
      </c>
      <c r="N1739" s="1" t="s">
        <v>87</v>
      </c>
      <c r="O1739" s="1" t="s">
        <v>44</v>
      </c>
      <c r="P1739" s="1" t="s">
        <v>48</v>
      </c>
      <c r="Q1739" s="1" t="s">
        <v>48</v>
      </c>
      <c r="R1739" s="1" t="s">
        <v>58</v>
      </c>
      <c r="S1739" s="6" t="s">
        <v>1638</v>
      </c>
      <c r="T1739" s="1">
        <v>0</v>
      </c>
      <c r="U1739" s="1">
        <v>0</v>
      </c>
      <c r="V1739" s="1">
        <v>0</v>
      </c>
      <c r="W1739" s="1">
        <v>0</v>
      </c>
      <c r="X1739" s="1">
        <v>1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1</v>
      </c>
      <c r="AE1739" s="1">
        <v>0</v>
      </c>
      <c r="AF1739" s="1">
        <v>1</v>
      </c>
      <c r="AG1739" s="1">
        <v>1</v>
      </c>
    </row>
    <row r="1740" spans="1:33" x14ac:dyDescent="0.25">
      <c r="A1740" s="7" t="s">
        <v>1385</v>
      </c>
      <c r="B1740" s="1" t="s">
        <v>507</v>
      </c>
      <c r="C1740" s="4" t="s">
        <v>508</v>
      </c>
      <c r="D1740" s="1" t="str">
        <f>CONCATENATE(B1740," ",C1740)</f>
        <v>BenQ BL2205PT</v>
      </c>
      <c r="E1740" s="5">
        <v>1</v>
      </c>
      <c r="F1740" s="1">
        <f>E1740/1000</f>
        <v>1E-3</v>
      </c>
      <c r="G1740" s="2">
        <v>139.40789473684211</v>
      </c>
      <c r="H1740" s="1">
        <f t="shared" si="27"/>
        <v>10274</v>
      </c>
      <c r="I1740" s="1" t="s">
        <v>41</v>
      </c>
      <c r="J1740" s="1" t="s">
        <v>41</v>
      </c>
      <c r="K1740" s="1" t="s">
        <v>42</v>
      </c>
      <c r="L1740" s="1">
        <f>E1740*G1740</f>
        <v>139.40789473684211</v>
      </c>
      <c r="M1740" s="1">
        <f>L1740/1000000</f>
        <v>1.394078947368421E-4</v>
      </c>
      <c r="N1740" s="1" t="s">
        <v>43</v>
      </c>
      <c r="O1740" s="1" t="s">
        <v>37</v>
      </c>
      <c r="P1740" s="1" t="s">
        <v>38</v>
      </c>
      <c r="Q1740" s="1" t="s">
        <v>38</v>
      </c>
      <c r="R1740" s="1" t="s">
        <v>274</v>
      </c>
      <c r="S1740" s="6" t="s">
        <v>1638</v>
      </c>
      <c r="T1740" s="1">
        <v>0</v>
      </c>
      <c r="U1740" s="1">
        <v>0</v>
      </c>
      <c r="V1740" s="1">
        <v>0</v>
      </c>
      <c r="W1740" s="1">
        <v>1</v>
      </c>
      <c r="X1740" s="1">
        <v>0</v>
      </c>
      <c r="Y1740" s="1">
        <v>0</v>
      </c>
      <c r="Z1740" s="1">
        <v>0</v>
      </c>
      <c r="AA1740" s="1">
        <v>0</v>
      </c>
      <c r="AB1740" s="1">
        <v>1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</row>
    <row r="1741" spans="1:33" x14ac:dyDescent="0.25">
      <c r="A1741" s="7" t="s">
        <v>1385</v>
      </c>
      <c r="B1741" s="1" t="s">
        <v>507</v>
      </c>
      <c r="C1741" s="4" t="s">
        <v>509</v>
      </c>
      <c r="D1741" s="1" t="str">
        <f>CONCATENATE(B1741," ",C1741)</f>
        <v>BenQ BL2283</v>
      </c>
      <c r="E1741" s="5">
        <v>1906</v>
      </c>
      <c r="F1741" s="1">
        <f>E1741/1000</f>
        <v>1.9059999999999999</v>
      </c>
      <c r="G1741" s="2">
        <v>104.76013513513513</v>
      </c>
      <c r="H1741" s="1">
        <f t="shared" si="27"/>
        <v>7721</v>
      </c>
      <c r="I1741" s="1" t="s">
        <v>41</v>
      </c>
      <c r="J1741" s="1" t="s">
        <v>41</v>
      </c>
      <c r="K1741" s="1" t="s">
        <v>42</v>
      </c>
      <c r="L1741" s="1">
        <f>E1741*G1741</f>
        <v>199672.81756756754</v>
      </c>
      <c r="M1741" s="1">
        <f>L1741/1000000</f>
        <v>0.19967281756756755</v>
      </c>
      <c r="N1741" s="1" t="s">
        <v>43</v>
      </c>
      <c r="O1741" s="1" t="s">
        <v>54</v>
      </c>
      <c r="P1741" s="1" t="s">
        <v>38</v>
      </c>
      <c r="Q1741" s="1" t="s">
        <v>38</v>
      </c>
      <c r="R1741" s="1" t="s">
        <v>39</v>
      </c>
      <c r="S1741" s="6" t="s">
        <v>1638</v>
      </c>
      <c r="T1741" s="1">
        <v>0</v>
      </c>
      <c r="U1741" s="1">
        <v>1</v>
      </c>
      <c r="V1741" s="1">
        <v>0</v>
      </c>
      <c r="W1741" s="1">
        <v>1</v>
      </c>
      <c r="X1741" s="1">
        <v>0</v>
      </c>
      <c r="Y1741" s="1">
        <v>0</v>
      </c>
      <c r="Z1741" s="1">
        <v>0</v>
      </c>
      <c r="AA1741" s="1">
        <v>0</v>
      </c>
      <c r="AB1741" s="1">
        <v>1</v>
      </c>
      <c r="AC1741" s="1">
        <v>0</v>
      </c>
      <c r="AD1741" s="1">
        <v>0</v>
      </c>
      <c r="AE1741" s="1">
        <v>1</v>
      </c>
      <c r="AF1741" s="1">
        <v>0</v>
      </c>
      <c r="AG1741" s="1">
        <v>0</v>
      </c>
    </row>
    <row r="1742" spans="1:33" x14ac:dyDescent="0.25">
      <c r="A1742" s="7" t="s">
        <v>1385</v>
      </c>
      <c r="B1742" s="1" t="s">
        <v>507</v>
      </c>
      <c r="C1742" s="4" t="s">
        <v>510</v>
      </c>
      <c r="D1742" s="1" t="str">
        <f>CONCATENATE(B1742," ",C1742)</f>
        <v>BenQ BL2381T</v>
      </c>
      <c r="E1742" s="5">
        <v>36</v>
      </c>
      <c r="F1742" s="1">
        <f>E1742/1000</f>
        <v>3.5999999999999997E-2</v>
      </c>
      <c r="G1742" s="2">
        <v>192.13175675675674</v>
      </c>
      <c r="H1742" s="1">
        <f t="shared" si="27"/>
        <v>14160</v>
      </c>
      <c r="I1742" s="1" t="s">
        <v>174</v>
      </c>
      <c r="J1742" s="1" t="s">
        <v>174</v>
      </c>
      <c r="K1742" s="1" t="s">
        <v>93</v>
      </c>
      <c r="L1742" s="1">
        <f>E1742*G1742</f>
        <v>6916.7432432432424</v>
      </c>
      <c r="M1742" s="1">
        <f>L1742/1000000</f>
        <v>6.9167432432432428E-3</v>
      </c>
      <c r="N1742" s="1" t="s">
        <v>43</v>
      </c>
      <c r="O1742" s="1" t="s">
        <v>54</v>
      </c>
      <c r="P1742" s="1" t="s">
        <v>38</v>
      </c>
      <c r="Q1742" s="1" t="s">
        <v>38</v>
      </c>
      <c r="R1742" s="1">
        <v>0</v>
      </c>
      <c r="S1742" s="6" t="s">
        <v>1638</v>
      </c>
      <c r="T1742" s="1">
        <v>0</v>
      </c>
      <c r="U1742" s="1">
        <v>0</v>
      </c>
      <c r="V1742" s="1">
        <v>0</v>
      </c>
      <c r="W1742" s="1">
        <v>1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1</v>
      </c>
      <c r="AD1742" s="1">
        <v>0</v>
      </c>
      <c r="AE1742" s="1">
        <v>1</v>
      </c>
      <c r="AF1742" s="1">
        <v>0</v>
      </c>
      <c r="AG1742" s="1">
        <v>0</v>
      </c>
    </row>
    <row r="1743" spans="1:33" x14ac:dyDescent="0.25">
      <c r="A1743" s="7" t="s">
        <v>1385</v>
      </c>
      <c r="B1743" s="1" t="s">
        <v>507</v>
      </c>
      <c r="C1743" s="4" t="s">
        <v>511</v>
      </c>
      <c r="D1743" s="1" t="str">
        <f>CONCATENATE(B1743," ",C1743)</f>
        <v>BenQ BL2420PT</v>
      </c>
      <c r="E1743" s="5">
        <v>300</v>
      </c>
      <c r="F1743" s="1">
        <f>E1743/1000</f>
        <v>0.3</v>
      </c>
      <c r="G1743" s="2">
        <v>319.02162162162159</v>
      </c>
      <c r="H1743" s="1">
        <f t="shared" si="27"/>
        <v>23512</v>
      </c>
      <c r="I1743" s="1" t="s">
        <v>52</v>
      </c>
      <c r="J1743" s="1" t="s">
        <v>53</v>
      </c>
      <c r="K1743" s="1" t="s">
        <v>64</v>
      </c>
      <c r="L1743" s="1">
        <f>E1743*G1743</f>
        <v>95706.486486486479</v>
      </c>
      <c r="M1743" s="1">
        <f>L1743/1000000</f>
        <v>9.5706486486486483E-2</v>
      </c>
      <c r="N1743" s="1" t="s">
        <v>65</v>
      </c>
      <c r="O1743" s="1" t="s">
        <v>54</v>
      </c>
      <c r="P1743" s="1" t="s">
        <v>38</v>
      </c>
      <c r="Q1743" s="1" t="s">
        <v>38</v>
      </c>
      <c r="R1743" s="1" t="s">
        <v>39</v>
      </c>
      <c r="S1743" s="6" t="s">
        <v>1638</v>
      </c>
      <c r="T1743" s="1">
        <v>0</v>
      </c>
      <c r="U1743" s="1">
        <v>0</v>
      </c>
      <c r="V1743" s="1">
        <v>0</v>
      </c>
      <c r="W1743" s="1">
        <v>1</v>
      </c>
      <c r="X1743" s="1">
        <v>0</v>
      </c>
      <c r="Y1743" s="1">
        <v>1</v>
      </c>
      <c r="Z1743" s="1">
        <v>0</v>
      </c>
      <c r="AA1743" s="1">
        <v>0</v>
      </c>
      <c r="AB1743" s="1">
        <v>0</v>
      </c>
      <c r="AC1743" s="1">
        <v>1</v>
      </c>
      <c r="AD1743" s="1">
        <v>0</v>
      </c>
      <c r="AE1743" s="1">
        <v>1</v>
      </c>
      <c r="AF1743" s="1">
        <v>0</v>
      </c>
      <c r="AG1743" s="1">
        <v>0</v>
      </c>
    </row>
    <row r="1744" spans="1:33" x14ac:dyDescent="0.25">
      <c r="A1744" s="7" t="s">
        <v>1385</v>
      </c>
      <c r="B1744" s="1" t="s">
        <v>507</v>
      </c>
      <c r="C1744" s="4" t="s">
        <v>1511</v>
      </c>
      <c r="D1744" s="1" t="str">
        <f>CONCATENATE(B1744," ",C1744)</f>
        <v>BenQ BL2423PT</v>
      </c>
      <c r="E1744" s="5">
        <v>4</v>
      </c>
      <c r="F1744" s="1">
        <f>E1744/1000</f>
        <v>4.0000000000000001E-3</v>
      </c>
      <c r="G1744" s="2">
        <v>189.28070175438597</v>
      </c>
      <c r="H1744" s="1">
        <f t="shared" si="27"/>
        <v>13950</v>
      </c>
      <c r="I1744" s="1" t="s">
        <v>52</v>
      </c>
      <c r="J1744" s="1" t="s">
        <v>53</v>
      </c>
      <c r="K1744" s="1" t="s">
        <v>42</v>
      </c>
      <c r="L1744" s="1">
        <f>E1744*G1744</f>
        <v>757.12280701754389</v>
      </c>
      <c r="M1744" s="1">
        <f>L1744/1000000</f>
        <v>7.5712280701754388E-4</v>
      </c>
      <c r="N1744" s="1" t="s">
        <v>43</v>
      </c>
      <c r="O1744" s="1" t="s">
        <v>54</v>
      </c>
      <c r="P1744" s="1" t="s">
        <v>38</v>
      </c>
      <c r="Q1744" s="1" t="s">
        <v>38</v>
      </c>
      <c r="R1744" s="1" t="s">
        <v>77</v>
      </c>
      <c r="S1744" s="6" t="s">
        <v>1638</v>
      </c>
      <c r="T1744" s="1">
        <v>0</v>
      </c>
      <c r="U1744" s="1">
        <v>0</v>
      </c>
      <c r="V1744" s="1">
        <v>0</v>
      </c>
      <c r="W1744" s="1">
        <v>1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1</v>
      </c>
      <c r="AD1744" s="1">
        <v>0</v>
      </c>
      <c r="AE1744" s="1">
        <v>1</v>
      </c>
      <c r="AF1744" s="1">
        <v>0</v>
      </c>
      <c r="AG1744" s="1">
        <v>0</v>
      </c>
    </row>
    <row r="1745" spans="1:33" x14ac:dyDescent="0.25">
      <c r="A1745" s="7" t="s">
        <v>1385</v>
      </c>
      <c r="B1745" s="1" t="s">
        <v>507</v>
      </c>
      <c r="C1745" s="4" t="s">
        <v>512</v>
      </c>
      <c r="D1745" s="1" t="str">
        <f>CONCATENATE(B1745," ",C1745)</f>
        <v>BenQ BL2480</v>
      </c>
      <c r="E1745" s="5">
        <v>724</v>
      </c>
      <c r="F1745" s="1">
        <f>E1745/1000</f>
        <v>0.72399999999999998</v>
      </c>
      <c r="G1745" s="2">
        <v>131.62162162162161</v>
      </c>
      <c r="H1745" s="1">
        <f t="shared" si="27"/>
        <v>9701</v>
      </c>
      <c r="I1745" s="1" t="s">
        <v>52</v>
      </c>
      <c r="J1745" s="1" t="s">
        <v>53</v>
      </c>
      <c r="K1745" s="1" t="s">
        <v>42</v>
      </c>
      <c r="L1745" s="1">
        <f>E1745*G1745</f>
        <v>95294.054054054053</v>
      </c>
      <c r="M1745" s="1">
        <f>L1745/1000000</f>
        <v>9.5294054054054056E-2</v>
      </c>
      <c r="N1745" s="1" t="s">
        <v>43</v>
      </c>
      <c r="O1745" s="1" t="s">
        <v>54</v>
      </c>
      <c r="P1745" s="1" t="s">
        <v>38</v>
      </c>
      <c r="Q1745" s="1" t="s">
        <v>38</v>
      </c>
      <c r="R1745" s="1" t="s">
        <v>39</v>
      </c>
      <c r="S1745" s="6" t="s">
        <v>1638</v>
      </c>
      <c r="T1745" s="1">
        <v>0</v>
      </c>
      <c r="U1745" s="1">
        <v>0</v>
      </c>
      <c r="V1745" s="1">
        <v>0</v>
      </c>
      <c r="W1745" s="1">
        <v>1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1</v>
      </c>
      <c r="AD1745" s="1">
        <v>0</v>
      </c>
      <c r="AE1745" s="1">
        <v>1</v>
      </c>
      <c r="AF1745" s="1">
        <v>0</v>
      </c>
      <c r="AG1745" s="1">
        <v>0</v>
      </c>
    </row>
    <row r="1746" spans="1:33" x14ac:dyDescent="0.25">
      <c r="A1746" s="7" t="s">
        <v>1385</v>
      </c>
      <c r="B1746" s="1" t="s">
        <v>507</v>
      </c>
      <c r="C1746" s="4" t="s">
        <v>513</v>
      </c>
      <c r="D1746" s="1" t="str">
        <f>CONCATENATE(B1746," ",C1746)</f>
        <v>BenQ BL2480T</v>
      </c>
      <c r="E1746" s="5">
        <v>122</v>
      </c>
      <c r="F1746" s="1">
        <f>E1746/1000</f>
        <v>0.122</v>
      </c>
      <c r="G1746" s="2">
        <v>169.27027027027026</v>
      </c>
      <c r="H1746" s="1">
        <f t="shared" si="27"/>
        <v>12475</v>
      </c>
      <c r="I1746" s="1" t="s">
        <v>52</v>
      </c>
      <c r="J1746" s="1" t="s">
        <v>53</v>
      </c>
      <c r="K1746" s="1" t="s">
        <v>42</v>
      </c>
      <c r="L1746" s="1">
        <f>E1746*G1746</f>
        <v>20650.972972972973</v>
      </c>
      <c r="M1746" s="1">
        <f>L1746/1000000</f>
        <v>2.0650972972972973E-2</v>
      </c>
      <c r="N1746" s="1" t="s">
        <v>43</v>
      </c>
      <c r="O1746" s="1" t="s">
        <v>54</v>
      </c>
      <c r="P1746" s="1" t="s">
        <v>38</v>
      </c>
      <c r="Q1746" s="1" t="s">
        <v>38</v>
      </c>
      <c r="R1746" s="1" t="s">
        <v>39</v>
      </c>
      <c r="S1746" s="6" t="s">
        <v>1638</v>
      </c>
      <c r="T1746" s="1">
        <v>0</v>
      </c>
      <c r="U1746" s="1">
        <v>0</v>
      </c>
      <c r="V1746" s="1">
        <v>0</v>
      </c>
      <c r="W1746" s="1">
        <v>1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1</v>
      </c>
      <c r="AD1746" s="1">
        <v>0</v>
      </c>
      <c r="AE1746" s="1">
        <v>1</v>
      </c>
      <c r="AF1746" s="1">
        <v>0</v>
      </c>
      <c r="AG1746" s="1">
        <v>0</v>
      </c>
    </row>
    <row r="1747" spans="1:33" x14ac:dyDescent="0.25">
      <c r="A1747" s="7" t="s">
        <v>1385</v>
      </c>
      <c r="B1747" s="1" t="s">
        <v>507</v>
      </c>
      <c r="C1747" s="4" t="s">
        <v>514</v>
      </c>
      <c r="D1747" s="1" t="str">
        <f>CONCATENATE(B1747," ",C1747)</f>
        <v>BenQ BL2483</v>
      </c>
      <c r="E1747" s="5">
        <v>209</v>
      </c>
      <c r="F1747" s="1">
        <f>E1747/1000</f>
        <v>0.20899999999999999</v>
      </c>
      <c r="G1747" s="2">
        <v>135.8963963963964</v>
      </c>
      <c r="H1747" s="1">
        <f t="shared" si="27"/>
        <v>10016</v>
      </c>
      <c r="I1747" s="1" t="s">
        <v>53</v>
      </c>
      <c r="J1747" s="1" t="s">
        <v>53</v>
      </c>
      <c r="K1747" s="1" t="s">
        <v>42</v>
      </c>
      <c r="L1747" s="1">
        <f>E1747*G1747</f>
        <v>28402.346846846845</v>
      </c>
      <c r="M1747" s="1">
        <f>L1747/1000000</f>
        <v>2.8402346846846845E-2</v>
      </c>
      <c r="N1747" s="1" t="s">
        <v>43</v>
      </c>
      <c r="O1747" s="1" t="s">
        <v>37</v>
      </c>
      <c r="P1747" s="1" t="s">
        <v>38</v>
      </c>
      <c r="Q1747" s="1" t="s">
        <v>38</v>
      </c>
      <c r="R1747" s="1">
        <v>0</v>
      </c>
      <c r="S1747" s="6" t="s">
        <v>1638</v>
      </c>
      <c r="T1747" s="1">
        <v>0</v>
      </c>
      <c r="U1747" s="1">
        <v>0</v>
      </c>
      <c r="V1747" s="1">
        <v>0</v>
      </c>
      <c r="W1747" s="1">
        <v>1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1</v>
      </c>
      <c r="AD1747" s="1">
        <v>0</v>
      </c>
      <c r="AE1747" s="1">
        <v>0</v>
      </c>
      <c r="AF1747" s="1">
        <v>0</v>
      </c>
      <c r="AG1747" s="1">
        <v>0</v>
      </c>
    </row>
    <row r="1748" spans="1:33" x14ac:dyDescent="0.25">
      <c r="A1748" s="7" t="s">
        <v>1385</v>
      </c>
      <c r="B1748" s="1" t="s">
        <v>507</v>
      </c>
      <c r="C1748" s="4" t="s">
        <v>515</v>
      </c>
      <c r="D1748" s="1" t="str">
        <f>CONCATENATE(B1748," ",C1748)</f>
        <v>BenQ BL2483T</v>
      </c>
      <c r="E1748" s="5">
        <v>30</v>
      </c>
      <c r="F1748" s="1">
        <f>E1748/1000</f>
        <v>0.03</v>
      </c>
      <c r="G1748" s="2">
        <v>166.20270270270271</v>
      </c>
      <c r="H1748" s="1">
        <f t="shared" si="27"/>
        <v>12249</v>
      </c>
      <c r="I1748" s="1" t="s">
        <v>53</v>
      </c>
      <c r="J1748" s="1" t="s">
        <v>53</v>
      </c>
      <c r="K1748" s="1" t="s">
        <v>42</v>
      </c>
      <c r="L1748" s="1">
        <f>E1748*G1748</f>
        <v>4986.0810810810817</v>
      </c>
      <c r="M1748" s="1">
        <f>L1748/1000000</f>
        <v>4.9860810810810818E-3</v>
      </c>
      <c r="N1748" s="1" t="s">
        <v>43</v>
      </c>
      <c r="O1748" s="1" t="s">
        <v>37</v>
      </c>
      <c r="P1748" s="1" t="s">
        <v>38</v>
      </c>
      <c r="Q1748" s="1" t="s">
        <v>38</v>
      </c>
      <c r="R1748" s="1">
        <v>0</v>
      </c>
      <c r="S1748" s="6" t="s">
        <v>1638</v>
      </c>
      <c r="T1748" s="1">
        <v>0</v>
      </c>
      <c r="U1748" s="1">
        <v>0</v>
      </c>
      <c r="V1748" s="1">
        <v>0</v>
      </c>
      <c r="W1748" s="1">
        <v>1</v>
      </c>
      <c r="X1748" s="1">
        <v>0</v>
      </c>
      <c r="Y1748" s="1">
        <v>0</v>
      </c>
      <c r="Z1748" s="1">
        <v>0</v>
      </c>
      <c r="AA1748" s="1">
        <v>0</v>
      </c>
      <c r="AB1748" s="1">
        <v>0</v>
      </c>
      <c r="AC1748" s="1">
        <v>1</v>
      </c>
      <c r="AD1748" s="1">
        <v>0</v>
      </c>
      <c r="AE1748" s="1">
        <v>0</v>
      </c>
      <c r="AF1748" s="1">
        <v>0</v>
      </c>
      <c r="AG1748" s="1">
        <v>0</v>
      </c>
    </row>
    <row r="1749" spans="1:33" x14ac:dyDescent="0.25">
      <c r="A1749" s="7" t="s">
        <v>1385</v>
      </c>
      <c r="B1749" s="1" t="s">
        <v>507</v>
      </c>
      <c r="C1749" s="4" t="s">
        <v>516</v>
      </c>
      <c r="D1749" s="1" t="str">
        <f>CONCATENATE(B1749," ",C1749)</f>
        <v>BenQ BL2483TM</v>
      </c>
      <c r="E1749" s="5">
        <v>20</v>
      </c>
      <c r="F1749" s="1">
        <f>E1749/1000</f>
        <v>0.02</v>
      </c>
      <c r="G1749" s="2">
        <v>166.1418918918919</v>
      </c>
      <c r="H1749" s="1">
        <f t="shared" si="27"/>
        <v>12245</v>
      </c>
      <c r="I1749" s="1" t="s">
        <v>53</v>
      </c>
      <c r="J1749" s="1" t="s">
        <v>53</v>
      </c>
      <c r="K1749" s="1" t="s">
        <v>42</v>
      </c>
      <c r="L1749" s="1">
        <f>E1749*G1749</f>
        <v>3322.8378378378379</v>
      </c>
      <c r="M1749" s="1">
        <f>L1749/1000000</f>
        <v>3.3228378378378381E-3</v>
      </c>
      <c r="N1749" s="1" t="s">
        <v>43</v>
      </c>
      <c r="O1749" s="1" t="s">
        <v>37</v>
      </c>
      <c r="P1749" s="1" t="s">
        <v>38</v>
      </c>
      <c r="Q1749" s="1" t="s">
        <v>38</v>
      </c>
      <c r="R1749" s="1">
        <v>0</v>
      </c>
      <c r="S1749" s="6" t="s">
        <v>1637</v>
      </c>
      <c r="T1749" s="1">
        <v>0</v>
      </c>
      <c r="U1749" s="1">
        <v>0</v>
      </c>
      <c r="V1749" s="1">
        <v>0</v>
      </c>
      <c r="W1749" s="1">
        <v>1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1</v>
      </c>
      <c r="AD1749" s="1">
        <v>0</v>
      </c>
      <c r="AE1749" s="1">
        <v>0</v>
      </c>
      <c r="AF1749" s="1">
        <v>0</v>
      </c>
      <c r="AG1749" s="1">
        <v>0</v>
      </c>
    </row>
    <row r="1750" spans="1:33" x14ac:dyDescent="0.25">
      <c r="A1750" s="7" t="s">
        <v>1385</v>
      </c>
      <c r="B1750" s="1" t="s">
        <v>507</v>
      </c>
      <c r="C1750" s="4" t="s">
        <v>517</v>
      </c>
      <c r="D1750" s="1" t="str">
        <f>CONCATENATE(B1750," ",C1750)</f>
        <v>BenQ BL2581T</v>
      </c>
      <c r="E1750" s="5">
        <v>160</v>
      </c>
      <c r="F1750" s="1">
        <f>E1750/1000</f>
        <v>0.16</v>
      </c>
      <c r="G1750" s="2">
        <v>249.40990990990989</v>
      </c>
      <c r="H1750" s="1">
        <f t="shared" si="27"/>
        <v>18382</v>
      </c>
      <c r="I1750" s="1" t="s">
        <v>156</v>
      </c>
      <c r="J1750" s="1" t="s">
        <v>157</v>
      </c>
      <c r="K1750" s="1" t="s">
        <v>93</v>
      </c>
      <c r="L1750" s="1">
        <f>E1750*G1750</f>
        <v>39905.585585585584</v>
      </c>
      <c r="M1750" s="1">
        <f>L1750/1000000</f>
        <v>3.9905585585585587E-2</v>
      </c>
      <c r="N1750" s="1" t="s">
        <v>43</v>
      </c>
      <c r="O1750" s="1" t="s">
        <v>54</v>
      </c>
      <c r="P1750" s="1" t="s">
        <v>38</v>
      </c>
      <c r="Q1750" s="1" t="s">
        <v>38</v>
      </c>
      <c r="R1750" s="1" t="s">
        <v>39</v>
      </c>
      <c r="S1750" s="6" t="s">
        <v>1638</v>
      </c>
      <c r="T1750" s="1">
        <v>0</v>
      </c>
      <c r="U1750" s="1">
        <v>0</v>
      </c>
      <c r="V1750" s="1">
        <v>0</v>
      </c>
      <c r="W1750" s="1">
        <v>1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1</v>
      </c>
      <c r="AD1750" s="1">
        <v>0</v>
      </c>
      <c r="AE1750" s="1">
        <v>1</v>
      </c>
      <c r="AF1750" s="1">
        <v>0</v>
      </c>
      <c r="AG1750" s="1">
        <v>0</v>
      </c>
    </row>
    <row r="1751" spans="1:33" x14ac:dyDescent="0.25">
      <c r="A1751" s="7" t="s">
        <v>1385</v>
      </c>
      <c r="B1751" s="1" t="s">
        <v>507</v>
      </c>
      <c r="C1751" s="4" t="s">
        <v>518</v>
      </c>
      <c r="D1751" s="1" t="str">
        <f>CONCATENATE(B1751," ",C1751)</f>
        <v>BenQ BL2780</v>
      </c>
      <c r="E1751" s="5">
        <v>622</v>
      </c>
      <c r="F1751" s="1">
        <f>E1751/1000</f>
        <v>0.622</v>
      </c>
      <c r="G1751" s="2">
        <v>174.07567567567568</v>
      </c>
      <c r="H1751" s="1">
        <f t="shared" si="27"/>
        <v>12829</v>
      </c>
      <c r="I1751" s="1" t="s">
        <v>63</v>
      </c>
      <c r="J1751" s="1" t="s">
        <v>63</v>
      </c>
      <c r="K1751" s="1" t="s">
        <v>42</v>
      </c>
      <c r="L1751" s="1">
        <f>E1751*G1751</f>
        <v>108275.07027027027</v>
      </c>
      <c r="M1751" s="1">
        <f>L1751/1000000</f>
        <v>0.10827507027027027</v>
      </c>
      <c r="N1751" s="1" t="s">
        <v>43</v>
      </c>
      <c r="O1751" s="1" t="s">
        <v>54</v>
      </c>
      <c r="P1751" s="1" t="s">
        <v>38</v>
      </c>
      <c r="Q1751" s="1" t="s">
        <v>38</v>
      </c>
      <c r="R1751" s="1" t="s">
        <v>39</v>
      </c>
      <c r="S1751" s="6" t="s">
        <v>1638</v>
      </c>
      <c r="T1751" s="1">
        <v>0</v>
      </c>
      <c r="U1751" s="1">
        <v>0</v>
      </c>
      <c r="V1751" s="1">
        <v>0</v>
      </c>
      <c r="W1751" s="1">
        <v>1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1</v>
      </c>
      <c r="AD1751" s="1">
        <v>0</v>
      </c>
      <c r="AE1751" s="1">
        <v>1</v>
      </c>
      <c r="AF1751" s="1">
        <v>0</v>
      </c>
      <c r="AG1751" s="1">
        <v>0</v>
      </c>
    </row>
    <row r="1752" spans="1:33" x14ac:dyDescent="0.25">
      <c r="A1752" s="7" t="s">
        <v>1385</v>
      </c>
      <c r="B1752" s="1" t="s">
        <v>507</v>
      </c>
      <c r="C1752" s="4" t="s">
        <v>519</v>
      </c>
      <c r="D1752" s="1" t="str">
        <f>CONCATENATE(B1752," ",C1752)</f>
        <v>BenQ BL2780T</v>
      </c>
      <c r="E1752" s="5">
        <v>143</v>
      </c>
      <c r="F1752" s="1">
        <f>E1752/1000</f>
        <v>0.14299999999999999</v>
      </c>
      <c r="G1752" s="2">
        <v>224.63963963963963</v>
      </c>
      <c r="H1752" s="1">
        <f t="shared" si="27"/>
        <v>16556</v>
      </c>
      <c r="I1752" s="1" t="s">
        <v>63</v>
      </c>
      <c r="J1752" s="1" t="s">
        <v>63</v>
      </c>
      <c r="K1752" s="1" t="s">
        <v>42</v>
      </c>
      <c r="L1752" s="1">
        <f>E1752*G1752</f>
        <v>32123.468468468465</v>
      </c>
      <c r="M1752" s="1">
        <f>L1752/1000000</f>
        <v>3.2123468468468468E-2</v>
      </c>
      <c r="N1752" s="1" t="s">
        <v>43</v>
      </c>
      <c r="O1752" s="1" t="s">
        <v>54</v>
      </c>
      <c r="P1752" s="1" t="s">
        <v>38</v>
      </c>
      <c r="Q1752" s="1" t="s">
        <v>38</v>
      </c>
      <c r="R1752" s="1" t="s">
        <v>39</v>
      </c>
      <c r="S1752" s="6" t="s">
        <v>1638</v>
      </c>
      <c r="T1752" s="1">
        <v>0</v>
      </c>
      <c r="U1752" s="1">
        <v>0</v>
      </c>
      <c r="V1752" s="1">
        <v>0</v>
      </c>
      <c r="W1752" s="1">
        <v>1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1</v>
      </c>
      <c r="AD1752" s="1">
        <v>0</v>
      </c>
      <c r="AE1752" s="1">
        <v>1</v>
      </c>
      <c r="AF1752" s="1">
        <v>0</v>
      </c>
      <c r="AG1752" s="1">
        <v>0</v>
      </c>
    </row>
    <row r="1753" spans="1:33" x14ac:dyDescent="0.25">
      <c r="A1753" s="7" t="s">
        <v>1385</v>
      </c>
      <c r="B1753" s="1" t="s">
        <v>507</v>
      </c>
      <c r="C1753" s="4" t="s">
        <v>520</v>
      </c>
      <c r="D1753" s="1" t="str">
        <f>CONCATENATE(B1753," ",C1753)</f>
        <v>BenQ BL2783</v>
      </c>
      <c r="E1753" s="5">
        <v>115</v>
      </c>
      <c r="F1753" s="1">
        <f>E1753/1000</f>
        <v>0.115</v>
      </c>
      <c r="G1753" s="2">
        <v>180.33108108108109</v>
      </c>
      <c r="H1753" s="1">
        <f t="shared" si="27"/>
        <v>13290</v>
      </c>
      <c r="I1753" s="1" t="s">
        <v>63</v>
      </c>
      <c r="J1753" s="1" t="s">
        <v>63</v>
      </c>
      <c r="K1753" s="1" t="s">
        <v>42</v>
      </c>
      <c r="L1753" s="1">
        <f>E1753*G1753</f>
        <v>20738.074324324327</v>
      </c>
      <c r="M1753" s="1">
        <f>L1753/1000000</f>
        <v>2.0738074324324327E-2</v>
      </c>
      <c r="N1753" s="1" t="s">
        <v>43</v>
      </c>
      <c r="O1753" s="1" t="s">
        <v>37</v>
      </c>
      <c r="P1753" s="1" t="s">
        <v>38</v>
      </c>
      <c r="Q1753" s="1" t="s">
        <v>38</v>
      </c>
      <c r="R1753" s="1">
        <v>0</v>
      </c>
      <c r="S1753" s="6" t="s">
        <v>1638</v>
      </c>
      <c r="T1753" s="1">
        <v>0</v>
      </c>
      <c r="U1753" s="1">
        <v>0</v>
      </c>
      <c r="V1753" s="1">
        <v>0</v>
      </c>
      <c r="W1753" s="1">
        <v>1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1</v>
      </c>
      <c r="AD1753" s="1">
        <v>0</v>
      </c>
      <c r="AE1753" s="1">
        <v>0</v>
      </c>
      <c r="AF1753" s="1">
        <v>0</v>
      </c>
      <c r="AG1753" s="1">
        <v>0</v>
      </c>
    </row>
    <row r="1754" spans="1:33" x14ac:dyDescent="0.25">
      <c r="A1754" s="7" t="s">
        <v>1385</v>
      </c>
      <c r="B1754" s="1" t="s">
        <v>507</v>
      </c>
      <c r="C1754" s="4" t="s">
        <v>521</v>
      </c>
      <c r="D1754" s="1" t="str">
        <f>CONCATENATE(B1754," ",C1754)</f>
        <v>BenQ EL2870U</v>
      </c>
      <c r="E1754" s="5">
        <v>83</v>
      </c>
      <c r="F1754" s="1">
        <f>E1754/1000</f>
        <v>8.3000000000000004E-2</v>
      </c>
      <c r="G1754" s="2">
        <v>268.82432432432432</v>
      </c>
      <c r="H1754" s="1">
        <f t="shared" si="27"/>
        <v>19812</v>
      </c>
      <c r="I1754" s="1" t="s">
        <v>257</v>
      </c>
      <c r="J1754" s="1" t="s">
        <v>258</v>
      </c>
      <c r="K1754" s="1" t="s">
        <v>86</v>
      </c>
      <c r="L1754" s="1">
        <f>E1754*G1754</f>
        <v>22312.41891891892</v>
      </c>
      <c r="M1754" s="1">
        <f>L1754/1000000</f>
        <v>2.2312418918918921E-2</v>
      </c>
      <c r="N1754" s="1" t="s">
        <v>87</v>
      </c>
      <c r="O1754" s="1" t="s">
        <v>37</v>
      </c>
      <c r="P1754" s="1" t="s">
        <v>38</v>
      </c>
      <c r="Q1754" s="1" t="s">
        <v>48</v>
      </c>
      <c r="R1754" s="1" t="s">
        <v>49</v>
      </c>
      <c r="S1754" s="6" t="s">
        <v>1638</v>
      </c>
      <c r="T1754" s="1">
        <v>0</v>
      </c>
      <c r="U1754" s="1">
        <v>0</v>
      </c>
      <c r="V1754" s="1">
        <v>0</v>
      </c>
      <c r="W1754" s="1">
        <v>0</v>
      </c>
      <c r="X1754" s="1">
        <v>1</v>
      </c>
      <c r="Y1754" s="1">
        <v>0</v>
      </c>
      <c r="Z1754" s="1">
        <v>0</v>
      </c>
      <c r="AA1754" s="1">
        <v>0</v>
      </c>
      <c r="AB1754" s="1">
        <v>0</v>
      </c>
      <c r="AC1754" s="1">
        <v>1</v>
      </c>
      <c r="AD1754" s="1">
        <v>0</v>
      </c>
      <c r="AE1754" s="1">
        <v>0</v>
      </c>
      <c r="AF1754" s="1">
        <v>0</v>
      </c>
      <c r="AG1754" s="1">
        <v>1</v>
      </c>
    </row>
    <row r="1755" spans="1:33" x14ac:dyDescent="0.25">
      <c r="A1755" s="7" t="s">
        <v>1385</v>
      </c>
      <c r="B1755" s="1" t="s">
        <v>507</v>
      </c>
      <c r="C1755" s="4" t="s">
        <v>522</v>
      </c>
      <c r="D1755" s="1" t="str">
        <f>CONCATENATE(B1755," ",C1755)</f>
        <v>BenQ EW2480</v>
      </c>
      <c r="E1755" s="5">
        <v>76</v>
      </c>
      <c r="F1755" s="1">
        <f>E1755/1000</f>
        <v>7.5999999999999998E-2</v>
      </c>
      <c r="G1755" s="2">
        <v>140.6081081081081</v>
      </c>
      <c r="H1755" s="1">
        <f t="shared" si="27"/>
        <v>10363</v>
      </c>
      <c r="I1755" s="1" t="s">
        <v>53</v>
      </c>
      <c r="J1755" s="1" t="s">
        <v>53</v>
      </c>
      <c r="K1755" s="1" t="s">
        <v>42</v>
      </c>
      <c r="L1755" s="1">
        <f>E1755*G1755</f>
        <v>10686.216216216215</v>
      </c>
      <c r="M1755" s="1">
        <f>L1755/1000000</f>
        <v>1.0686216216216215E-2</v>
      </c>
      <c r="N1755" s="1" t="s">
        <v>43</v>
      </c>
      <c r="O1755" s="1" t="s">
        <v>44</v>
      </c>
      <c r="P1755" s="1" t="s">
        <v>38</v>
      </c>
      <c r="Q1755" s="1" t="s">
        <v>38</v>
      </c>
      <c r="R1755" s="1">
        <v>0</v>
      </c>
      <c r="S1755" s="6" t="s">
        <v>1638</v>
      </c>
      <c r="T1755" s="1">
        <v>0</v>
      </c>
      <c r="U1755" s="1">
        <v>0</v>
      </c>
      <c r="V1755" s="1">
        <v>1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1</v>
      </c>
      <c r="AD1755" s="1">
        <v>0</v>
      </c>
      <c r="AE1755" s="1">
        <v>0</v>
      </c>
      <c r="AF1755" s="1">
        <v>0</v>
      </c>
      <c r="AG1755" s="1">
        <v>0</v>
      </c>
    </row>
    <row r="1756" spans="1:33" x14ac:dyDescent="0.25">
      <c r="A1756" s="7" t="s">
        <v>1385</v>
      </c>
      <c r="B1756" s="1" t="s">
        <v>507</v>
      </c>
      <c r="C1756" s="4" t="s">
        <v>1512</v>
      </c>
      <c r="D1756" s="1" t="str">
        <f>CONCATENATE(B1756," ",C1756)</f>
        <v>BenQ EW2775ZH</v>
      </c>
      <c r="E1756" s="5">
        <v>2</v>
      </c>
      <c r="F1756" s="1">
        <f>E1756/1000</f>
        <v>2E-3</v>
      </c>
      <c r="G1756" s="2">
        <v>162.93548387096774</v>
      </c>
      <c r="H1756" s="1">
        <f t="shared" si="27"/>
        <v>12008</v>
      </c>
      <c r="I1756" s="1" t="s">
        <v>63</v>
      </c>
      <c r="J1756" s="1" t="s">
        <v>63</v>
      </c>
      <c r="K1756" s="1" t="s">
        <v>42</v>
      </c>
      <c r="L1756" s="1">
        <f>E1756*G1756</f>
        <v>325.87096774193549</v>
      </c>
      <c r="M1756" s="1">
        <f>L1756/1000000</f>
        <v>3.2587096774193549E-4</v>
      </c>
      <c r="N1756" s="1" t="s">
        <v>43</v>
      </c>
      <c r="O1756" s="1" t="s">
        <v>44</v>
      </c>
      <c r="P1756" s="1" t="s">
        <v>38</v>
      </c>
      <c r="Q1756" s="1" t="s">
        <v>38</v>
      </c>
      <c r="R1756" s="1" t="s">
        <v>58</v>
      </c>
      <c r="S1756" s="6" t="s">
        <v>1638</v>
      </c>
      <c r="T1756" s="1">
        <v>0</v>
      </c>
      <c r="U1756" s="1">
        <v>0</v>
      </c>
      <c r="V1756" s="1">
        <v>1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1</v>
      </c>
      <c r="AD1756" s="1">
        <v>0</v>
      </c>
      <c r="AE1756" s="1">
        <v>0</v>
      </c>
      <c r="AF1756" s="1">
        <v>0</v>
      </c>
      <c r="AG1756" s="1">
        <v>0</v>
      </c>
    </row>
    <row r="1757" spans="1:33" x14ac:dyDescent="0.25">
      <c r="A1757" s="7" t="s">
        <v>1385</v>
      </c>
      <c r="B1757" s="1" t="s">
        <v>507</v>
      </c>
      <c r="C1757" s="4" t="s">
        <v>1513</v>
      </c>
      <c r="D1757" s="1" t="str">
        <f>CONCATENATE(B1757," ",C1757)</f>
        <v>BenQ EW277HDR</v>
      </c>
      <c r="E1757" s="5">
        <v>1</v>
      </c>
      <c r="F1757" s="1">
        <f>E1757/1000</f>
        <v>1E-3</v>
      </c>
      <c r="G1757" s="2">
        <v>229.34615384615384</v>
      </c>
      <c r="H1757" s="1">
        <f t="shared" si="27"/>
        <v>16903</v>
      </c>
      <c r="I1757" s="1" t="s">
        <v>63</v>
      </c>
      <c r="J1757" s="1" t="s">
        <v>63</v>
      </c>
      <c r="K1757" s="1" t="s">
        <v>42</v>
      </c>
      <c r="L1757" s="1">
        <f>E1757*G1757</f>
        <v>229.34615384615384</v>
      </c>
      <c r="M1757" s="1">
        <f>L1757/1000000</f>
        <v>2.2934615384615384E-4</v>
      </c>
      <c r="N1757" s="1" t="s">
        <v>43</v>
      </c>
      <c r="O1757" s="1" t="s">
        <v>44</v>
      </c>
      <c r="P1757" s="1" t="s">
        <v>38</v>
      </c>
      <c r="Q1757" s="1" t="s">
        <v>38</v>
      </c>
      <c r="R1757" s="1" t="s">
        <v>58</v>
      </c>
      <c r="S1757" s="6" t="s">
        <v>1638</v>
      </c>
      <c r="T1757" s="1">
        <v>0</v>
      </c>
      <c r="U1757" s="1">
        <v>0</v>
      </c>
      <c r="V1757" s="1">
        <v>1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1</v>
      </c>
      <c r="AD1757" s="1">
        <v>0</v>
      </c>
      <c r="AE1757" s="1">
        <v>0</v>
      </c>
      <c r="AF1757" s="1">
        <v>0</v>
      </c>
      <c r="AG1757" s="1">
        <v>0</v>
      </c>
    </row>
    <row r="1758" spans="1:33" x14ac:dyDescent="0.25">
      <c r="A1758" s="7" t="s">
        <v>1385</v>
      </c>
      <c r="B1758" s="1" t="s">
        <v>507</v>
      </c>
      <c r="C1758" s="4" t="s">
        <v>523</v>
      </c>
      <c r="D1758" s="1" t="str">
        <f>CONCATENATE(B1758," ",C1758)</f>
        <v>BenQ EW2780</v>
      </c>
      <c r="E1758" s="5">
        <v>191</v>
      </c>
      <c r="F1758" s="1">
        <f>E1758/1000</f>
        <v>0.191</v>
      </c>
      <c r="G1758" s="2">
        <v>182.93581081081081</v>
      </c>
      <c r="H1758" s="1">
        <f t="shared" si="27"/>
        <v>13482</v>
      </c>
      <c r="I1758" s="1" t="s">
        <v>63</v>
      </c>
      <c r="J1758" s="1" t="s">
        <v>63</v>
      </c>
      <c r="K1758" s="1" t="s">
        <v>42</v>
      </c>
      <c r="L1758" s="1">
        <f>E1758*G1758</f>
        <v>34940.739864864867</v>
      </c>
      <c r="M1758" s="1">
        <f>L1758/1000000</f>
        <v>3.4940739864864866E-2</v>
      </c>
      <c r="N1758" s="1" t="s">
        <v>43</v>
      </c>
      <c r="O1758" s="1" t="s">
        <v>37</v>
      </c>
      <c r="P1758" s="1" t="s">
        <v>38</v>
      </c>
      <c r="Q1758" s="1" t="s">
        <v>38</v>
      </c>
      <c r="R1758" s="1">
        <v>0</v>
      </c>
      <c r="S1758" s="6" t="s">
        <v>1638</v>
      </c>
      <c r="T1758" s="1">
        <v>0</v>
      </c>
      <c r="U1758" s="1">
        <v>0</v>
      </c>
      <c r="V1758" s="1">
        <v>1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1</v>
      </c>
      <c r="AD1758" s="1">
        <v>0</v>
      </c>
      <c r="AE1758" s="1">
        <v>0</v>
      </c>
      <c r="AF1758" s="1">
        <v>0</v>
      </c>
      <c r="AG1758" s="1">
        <v>0</v>
      </c>
    </row>
    <row r="1759" spans="1:33" x14ac:dyDescent="0.25">
      <c r="A1759" s="7" t="s">
        <v>1385</v>
      </c>
      <c r="B1759" s="1" t="s">
        <v>507</v>
      </c>
      <c r="C1759" s="4" t="s">
        <v>524</v>
      </c>
      <c r="D1759" s="1" t="str">
        <f>CONCATENATE(B1759," ",C1759)</f>
        <v>BenQ EW2780Q</v>
      </c>
      <c r="E1759" s="5">
        <v>102</v>
      </c>
      <c r="F1759" s="1">
        <f>E1759/1000</f>
        <v>0.10199999999999999</v>
      </c>
      <c r="G1759" s="2">
        <v>323.97297297297297</v>
      </c>
      <c r="H1759" s="1">
        <f t="shared" si="27"/>
        <v>23877</v>
      </c>
      <c r="I1759" s="1" t="s">
        <v>63</v>
      </c>
      <c r="J1759" s="1" t="s">
        <v>63</v>
      </c>
      <c r="K1759" s="1" t="s">
        <v>64</v>
      </c>
      <c r="L1759" s="1">
        <f>E1759*G1759</f>
        <v>33045.24324324324</v>
      </c>
      <c r="M1759" s="1">
        <f>L1759/1000000</f>
        <v>3.304524324324324E-2</v>
      </c>
      <c r="N1759" s="1" t="s">
        <v>65</v>
      </c>
      <c r="O1759" s="1" t="s">
        <v>54</v>
      </c>
      <c r="P1759" s="1" t="s">
        <v>38</v>
      </c>
      <c r="Q1759" s="1" t="s">
        <v>38</v>
      </c>
      <c r="R1759" s="1" t="s">
        <v>39</v>
      </c>
      <c r="S1759" s="6" t="s">
        <v>1638</v>
      </c>
      <c r="T1759" s="1">
        <v>0</v>
      </c>
      <c r="U1759" s="1">
        <v>0</v>
      </c>
      <c r="V1759" s="1">
        <v>1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1</v>
      </c>
      <c r="AD1759" s="1">
        <v>0</v>
      </c>
      <c r="AE1759" s="1">
        <v>1</v>
      </c>
      <c r="AF1759" s="1">
        <v>0</v>
      </c>
      <c r="AG1759" s="1">
        <v>0</v>
      </c>
    </row>
    <row r="1760" spans="1:33" x14ac:dyDescent="0.25">
      <c r="A1760" s="7" t="s">
        <v>1385</v>
      </c>
      <c r="B1760" s="1" t="s">
        <v>507</v>
      </c>
      <c r="C1760" s="4" t="s">
        <v>525</v>
      </c>
      <c r="D1760" s="1" t="str">
        <f>CONCATENATE(B1760," ",C1760)</f>
        <v>BenQ EW2780U</v>
      </c>
      <c r="E1760" s="5">
        <v>56</v>
      </c>
      <c r="F1760" s="1">
        <f>E1760/1000</f>
        <v>5.6000000000000001E-2</v>
      </c>
      <c r="G1760" s="2">
        <v>524.31756756756761</v>
      </c>
      <c r="H1760" s="1">
        <f t="shared" si="27"/>
        <v>38642</v>
      </c>
      <c r="I1760" s="1" t="s">
        <v>63</v>
      </c>
      <c r="J1760" s="1" t="s">
        <v>63</v>
      </c>
      <c r="K1760" s="1" t="s">
        <v>86</v>
      </c>
      <c r="L1760" s="1">
        <f>E1760*G1760</f>
        <v>29361.783783783787</v>
      </c>
      <c r="M1760" s="1">
        <f>L1760/1000000</f>
        <v>2.9361783783783787E-2</v>
      </c>
      <c r="N1760" s="1" t="s">
        <v>87</v>
      </c>
      <c r="O1760" s="1" t="s">
        <v>54</v>
      </c>
      <c r="P1760" s="1" t="s">
        <v>38</v>
      </c>
      <c r="Q1760" s="1" t="s">
        <v>38</v>
      </c>
      <c r="R1760" s="1" t="s">
        <v>39</v>
      </c>
      <c r="S1760" s="6" t="s">
        <v>1638</v>
      </c>
      <c r="T1760" s="1">
        <v>0</v>
      </c>
      <c r="U1760" s="1">
        <v>0</v>
      </c>
      <c r="V1760" s="1">
        <v>1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1</v>
      </c>
      <c r="AD1760" s="1">
        <v>0</v>
      </c>
      <c r="AE1760" s="1">
        <v>1</v>
      </c>
      <c r="AF1760" s="1">
        <v>0</v>
      </c>
      <c r="AG1760" s="1">
        <v>1</v>
      </c>
    </row>
    <row r="1761" spans="1:33" x14ac:dyDescent="0.25">
      <c r="A1761" s="7" t="s">
        <v>1385</v>
      </c>
      <c r="B1761" s="1" t="s">
        <v>507</v>
      </c>
      <c r="C1761" s="4" t="s">
        <v>526</v>
      </c>
      <c r="D1761" s="1" t="str">
        <f>CONCATENATE(B1761," ",C1761)</f>
        <v>BenQ EW3270U</v>
      </c>
      <c r="E1761" s="5">
        <v>76</v>
      </c>
      <c r="F1761" s="1">
        <f>E1761/1000</f>
        <v>7.5999999999999998E-2</v>
      </c>
      <c r="G1761" s="2">
        <v>409.68468468468473</v>
      </c>
      <c r="H1761" s="1">
        <f t="shared" si="27"/>
        <v>30194</v>
      </c>
      <c r="I1761" s="1" t="s">
        <v>74</v>
      </c>
      <c r="J1761" s="1" t="s">
        <v>72</v>
      </c>
      <c r="K1761" s="1" t="s">
        <v>86</v>
      </c>
      <c r="L1761" s="1">
        <f>E1761*G1761</f>
        <v>31136.036036036039</v>
      </c>
      <c r="M1761" s="1">
        <f>L1761/1000000</f>
        <v>3.1136036036036038E-2</v>
      </c>
      <c r="N1761" s="1" t="s">
        <v>87</v>
      </c>
      <c r="O1761" s="1" t="s">
        <v>44</v>
      </c>
      <c r="P1761" s="1" t="s">
        <v>38</v>
      </c>
      <c r="Q1761" s="1" t="s">
        <v>38</v>
      </c>
      <c r="R1761" s="1" t="s">
        <v>58</v>
      </c>
      <c r="S1761" s="6" t="s">
        <v>1638</v>
      </c>
      <c r="T1761" s="1">
        <v>0</v>
      </c>
      <c r="U1761" s="1">
        <v>0</v>
      </c>
      <c r="V1761" s="1">
        <v>1</v>
      </c>
      <c r="W1761" s="1">
        <v>0</v>
      </c>
      <c r="X1761" s="1">
        <v>0</v>
      </c>
      <c r="Y1761" s="1">
        <v>0</v>
      </c>
      <c r="Z1761" s="1">
        <v>1</v>
      </c>
      <c r="AA1761" s="1">
        <v>0</v>
      </c>
      <c r="AB1761" s="1">
        <v>0</v>
      </c>
      <c r="AC1761" s="1">
        <v>0</v>
      </c>
      <c r="AD1761" s="1">
        <v>1</v>
      </c>
      <c r="AE1761" s="1">
        <v>0</v>
      </c>
      <c r="AF1761" s="1">
        <v>0</v>
      </c>
      <c r="AG1761" s="1">
        <v>1</v>
      </c>
    </row>
    <row r="1762" spans="1:33" x14ac:dyDescent="0.25">
      <c r="A1762" s="7" t="s">
        <v>1385</v>
      </c>
      <c r="B1762" s="1" t="s">
        <v>507</v>
      </c>
      <c r="C1762" s="4" t="s">
        <v>527</v>
      </c>
      <c r="D1762" s="1" t="str">
        <f>CONCATENATE(B1762," ",C1762)</f>
        <v>BenQ EW3270UE</v>
      </c>
      <c r="E1762" s="5">
        <v>1</v>
      </c>
      <c r="F1762" s="1">
        <f>E1762/1000</f>
        <v>1E-3</v>
      </c>
      <c r="G1762" s="2">
        <v>405.65789473684208</v>
      </c>
      <c r="H1762" s="1">
        <f t="shared" si="27"/>
        <v>29897</v>
      </c>
      <c r="I1762" s="1" t="s">
        <v>74</v>
      </c>
      <c r="J1762" s="1" t="s">
        <v>72</v>
      </c>
      <c r="K1762" s="1" t="s">
        <v>86</v>
      </c>
      <c r="L1762" s="1">
        <f>E1762*G1762</f>
        <v>405.65789473684208</v>
      </c>
      <c r="M1762" s="1">
        <f>L1762/1000000</f>
        <v>4.0565789473684209E-4</v>
      </c>
      <c r="N1762" s="1" t="s">
        <v>87</v>
      </c>
      <c r="O1762" s="1" t="s">
        <v>44</v>
      </c>
      <c r="P1762" s="1" t="s">
        <v>38</v>
      </c>
      <c r="Q1762" s="1" t="s">
        <v>38</v>
      </c>
      <c r="R1762" s="1" t="s">
        <v>58</v>
      </c>
      <c r="S1762" s="6" t="s">
        <v>1637</v>
      </c>
      <c r="T1762" s="1">
        <v>0</v>
      </c>
      <c r="U1762" s="1">
        <v>0</v>
      </c>
      <c r="V1762" s="1">
        <v>1</v>
      </c>
      <c r="W1762" s="1">
        <v>0</v>
      </c>
      <c r="X1762" s="1">
        <v>0</v>
      </c>
      <c r="Y1762" s="1">
        <v>0</v>
      </c>
      <c r="Z1762" s="1">
        <v>1</v>
      </c>
      <c r="AA1762" s="1">
        <v>0</v>
      </c>
      <c r="AB1762" s="1">
        <v>0</v>
      </c>
      <c r="AC1762" s="1">
        <v>0</v>
      </c>
      <c r="AD1762" s="1">
        <v>1</v>
      </c>
      <c r="AE1762" s="1">
        <v>0</v>
      </c>
      <c r="AF1762" s="1">
        <v>0</v>
      </c>
      <c r="AG1762" s="1">
        <v>1</v>
      </c>
    </row>
    <row r="1763" spans="1:33" x14ac:dyDescent="0.25">
      <c r="A1763" s="7" t="s">
        <v>1385</v>
      </c>
      <c r="B1763" s="1" t="s">
        <v>507</v>
      </c>
      <c r="C1763" s="4" t="s">
        <v>528</v>
      </c>
      <c r="D1763" s="1" t="str">
        <f>CONCATENATE(B1763," ",C1763)</f>
        <v>BenQ EW3280U</v>
      </c>
      <c r="E1763" s="5">
        <v>58</v>
      </c>
      <c r="F1763" s="1">
        <f>E1763/1000</f>
        <v>5.8000000000000003E-2</v>
      </c>
      <c r="G1763" s="2">
        <v>797.28378378378375</v>
      </c>
      <c r="H1763" s="1">
        <f t="shared" si="27"/>
        <v>58760</v>
      </c>
      <c r="I1763" s="1" t="s">
        <v>74</v>
      </c>
      <c r="J1763" s="1" t="s">
        <v>72</v>
      </c>
      <c r="K1763" s="1" t="s">
        <v>86</v>
      </c>
      <c r="L1763" s="1">
        <f>E1763*G1763</f>
        <v>46242.45945945946</v>
      </c>
      <c r="M1763" s="1">
        <f>L1763/1000000</f>
        <v>4.6242459459459463E-2</v>
      </c>
      <c r="N1763" s="1" t="s">
        <v>87</v>
      </c>
      <c r="O1763" s="1" t="s">
        <v>54</v>
      </c>
      <c r="P1763" s="1" t="s">
        <v>38</v>
      </c>
      <c r="Q1763" s="1" t="s">
        <v>38</v>
      </c>
      <c r="R1763" s="1" t="s">
        <v>39</v>
      </c>
      <c r="S1763" s="6" t="s">
        <v>1638</v>
      </c>
      <c r="T1763" s="1">
        <v>0</v>
      </c>
      <c r="U1763" s="1">
        <v>0</v>
      </c>
      <c r="V1763" s="1">
        <v>1</v>
      </c>
      <c r="W1763" s="1">
        <v>0</v>
      </c>
      <c r="X1763" s="1">
        <v>0</v>
      </c>
      <c r="Y1763" s="1">
        <v>0</v>
      </c>
      <c r="Z1763" s="1">
        <v>1</v>
      </c>
      <c r="AA1763" s="1">
        <v>0</v>
      </c>
      <c r="AB1763" s="1">
        <v>0</v>
      </c>
      <c r="AC1763" s="1">
        <v>0</v>
      </c>
      <c r="AD1763" s="1">
        <v>1</v>
      </c>
      <c r="AE1763" s="1">
        <v>1</v>
      </c>
      <c r="AF1763" s="1">
        <v>0</v>
      </c>
      <c r="AG1763" s="1">
        <v>1</v>
      </c>
    </row>
    <row r="1764" spans="1:33" x14ac:dyDescent="0.25">
      <c r="A1764" s="7" t="s">
        <v>1385</v>
      </c>
      <c r="B1764" s="1" t="s">
        <v>507</v>
      </c>
      <c r="C1764" s="4" t="s">
        <v>529</v>
      </c>
      <c r="D1764" s="1" t="str">
        <f>CONCATENATE(B1764," ",C1764)</f>
        <v>BenQ EX2510</v>
      </c>
      <c r="E1764" s="5">
        <v>350</v>
      </c>
      <c r="F1764" s="1">
        <f>E1764/1000</f>
        <v>0.35</v>
      </c>
      <c r="G1764" s="2">
        <v>278.37837837837839</v>
      </c>
      <c r="H1764" s="1">
        <f t="shared" si="27"/>
        <v>20516</v>
      </c>
      <c r="I1764" s="1" t="s">
        <v>156</v>
      </c>
      <c r="J1764" s="1" t="s">
        <v>157</v>
      </c>
      <c r="K1764" s="1" t="s">
        <v>42</v>
      </c>
      <c r="L1764" s="1">
        <f>E1764*G1764</f>
        <v>97432.432432432441</v>
      </c>
      <c r="M1764" s="1">
        <f>L1764/1000000</f>
        <v>9.7432432432432436E-2</v>
      </c>
      <c r="N1764" s="1" t="s">
        <v>43</v>
      </c>
      <c r="O1764" s="1" t="s">
        <v>54</v>
      </c>
      <c r="P1764" s="1" t="s">
        <v>38</v>
      </c>
      <c r="Q1764" s="1" t="s">
        <v>48</v>
      </c>
      <c r="R1764" s="1" t="s">
        <v>49</v>
      </c>
      <c r="S1764" s="6" t="s">
        <v>1635</v>
      </c>
      <c r="T1764" s="1">
        <v>0</v>
      </c>
      <c r="U1764" s="1">
        <v>0</v>
      </c>
      <c r="V1764" s="1">
        <v>0</v>
      </c>
      <c r="W1764" s="1">
        <v>0</v>
      </c>
      <c r="X1764" s="1">
        <v>1</v>
      </c>
      <c r="Y1764" s="1">
        <v>0</v>
      </c>
      <c r="Z1764" s="1">
        <v>0</v>
      </c>
      <c r="AA1764" s="1">
        <v>0</v>
      </c>
      <c r="AB1764" s="1">
        <v>0</v>
      </c>
      <c r="AC1764" s="1">
        <v>1</v>
      </c>
      <c r="AD1764" s="1">
        <v>0</v>
      </c>
      <c r="AE1764" s="1">
        <v>1</v>
      </c>
      <c r="AF1764" s="1">
        <v>0</v>
      </c>
      <c r="AG1764" s="1">
        <v>0</v>
      </c>
    </row>
    <row r="1765" spans="1:33" x14ac:dyDescent="0.25">
      <c r="A1765" s="7" t="s">
        <v>1385</v>
      </c>
      <c r="B1765" s="1" t="s">
        <v>507</v>
      </c>
      <c r="C1765" s="4" t="s">
        <v>530</v>
      </c>
      <c r="D1765" s="1" t="str">
        <f>CONCATENATE(B1765," ",C1765)</f>
        <v>BenQ EX2710</v>
      </c>
      <c r="E1765" s="5">
        <v>95</v>
      </c>
      <c r="F1765" s="1">
        <f>E1765/1000</f>
        <v>9.5000000000000001E-2</v>
      </c>
      <c r="G1765" s="2">
        <v>296.55405405405406</v>
      </c>
      <c r="H1765" s="1">
        <f t="shared" si="27"/>
        <v>21856</v>
      </c>
      <c r="I1765" s="1" t="s">
        <v>63</v>
      </c>
      <c r="J1765" s="1" t="s">
        <v>63</v>
      </c>
      <c r="K1765" s="1" t="s">
        <v>42</v>
      </c>
      <c r="L1765" s="1">
        <f>E1765*G1765</f>
        <v>28172.635135135137</v>
      </c>
      <c r="M1765" s="1">
        <f>L1765/1000000</f>
        <v>2.8172635135135137E-2</v>
      </c>
      <c r="N1765" s="1" t="s">
        <v>43</v>
      </c>
      <c r="O1765" s="1" t="s">
        <v>54</v>
      </c>
      <c r="P1765" s="1" t="s">
        <v>38</v>
      </c>
      <c r="Q1765" s="1" t="s">
        <v>48</v>
      </c>
      <c r="R1765" s="1" t="s">
        <v>274</v>
      </c>
      <c r="S1765" s="6" t="s">
        <v>1636</v>
      </c>
      <c r="T1765" s="1">
        <v>0</v>
      </c>
      <c r="U1765" s="1">
        <v>0</v>
      </c>
      <c r="V1765" s="1">
        <v>0</v>
      </c>
      <c r="W1765" s="1">
        <v>0</v>
      </c>
      <c r="X1765" s="1">
        <v>1</v>
      </c>
      <c r="Y1765" s="1">
        <v>0</v>
      </c>
      <c r="Z1765" s="1">
        <v>0</v>
      </c>
      <c r="AA1765" s="1">
        <v>0</v>
      </c>
      <c r="AB1765" s="1">
        <v>0</v>
      </c>
      <c r="AC1765" s="1">
        <v>1</v>
      </c>
      <c r="AD1765" s="1">
        <v>0</v>
      </c>
      <c r="AE1765" s="1">
        <v>1</v>
      </c>
      <c r="AF1765" s="1">
        <v>0</v>
      </c>
      <c r="AG1765" s="1">
        <v>0</v>
      </c>
    </row>
    <row r="1766" spans="1:33" x14ac:dyDescent="0.25">
      <c r="A1766" s="7" t="s">
        <v>1385</v>
      </c>
      <c r="B1766" s="1" t="s">
        <v>507</v>
      </c>
      <c r="C1766" s="4" t="s">
        <v>531</v>
      </c>
      <c r="D1766" s="1" t="str">
        <f>CONCATENATE(B1766," ",C1766)</f>
        <v>BenQ EX2780Q</v>
      </c>
      <c r="E1766" s="5">
        <v>99</v>
      </c>
      <c r="F1766" s="1">
        <f>E1766/1000</f>
        <v>9.9000000000000005E-2</v>
      </c>
      <c r="G1766" s="2">
        <v>464.15202702702703</v>
      </c>
      <c r="H1766" s="1">
        <f t="shared" si="27"/>
        <v>34208</v>
      </c>
      <c r="I1766" s="1" t="s">
        <v>63</v>
      </c>
      <c r="J1766" s="1" t="s">
        <v>63</v>
      </c>
      <c r="K1766" s="1" t="s">
        <v>64</v>
      </c>
      <c r="L1766" s="1">
        <f>E1766*G1766</f>
        <v>45951.050675675673</v>
      </c>
      <c r="M1766" s="1">
        <f>L1766/1000000</f>
        <v>4.5951050675675675E-2</v>
      </c>
      <c r="N1766" s="1" t="s">
        <v>65</v>
      </c>
      <c r="O1766" s="1" t="s">
        <v>54</v>
      </c>
      <c r="P1766" s="1" t="s">
        <v>38</v>
      </c>
      <c r="Q1766" s="1" t="s">
        <v>48</v>
      </c>
      <c r="R1766" s="1" t="s">
        <v>39</v>
      </c>
      <c r="S1766" s="6" t="s">
        <v>1638</v>
      </c>
      <c r="T1766" s="1">
        <v>0</v>
      </c>
      <c r="U1766" s="1">
        <v>0</v>
      </c>
      <c r="V1766" s="1">
        <v>0</v>
      </c>
      <c r="W1766" s="1">
        <v>0</v>
      </c>
      <c r="X1766" s="1">
        <v>1</v>
      </c>
      <c r="Y1766" s="1">
        <v>0</v>
      </c>
      <c r="Z1766" s="1">
        <v>0</v>
      </c>
      <c r="AA1766" s="1">
        <v>0</v>
      </c>
      <c r="AB1766" s="1">
        <v>0</v>
      </c>
      <c r="AC1766" s="1">
        <v>1</v>
      </c>
      <c r="AD1766" s="1">
        <v>0</v>
      </c>
      <c r="AE1766" s="1">
        <v>1</v>
      </c>
      <c r="AF1766" s="1">
        <v>0</v>
      </c>
      <c r="AG1766" s="1">
        <v>0</v>
      </c>
    </row>
    <row r="1767" spans="1:33" x14ac:dyDescent="0.25">
      <c r="A1767" s="7" t="s">
        <v>1385</v>
      </c>
      <c r="B1767" s="1" t="s">
        <v>507</v>
      </c>
      <c r="C1767" s="4" t="s">
        <v>532</v>
      </c>
      <c r="D1767" s="1" t="str">
        <f>CONCATENATE(B1767," ",C1767)</f>
        <v>BenQ EX3203R</v>
      </c>
      <c r="E1767" s="5">
        <v>21</v>
      </c>
      <c r="F1767" s="1">
        <f>E1767/1000</f>
        <v>2.1000000000000001E-2</v>
      </c>
      <c r="G1767" s="2">
        <v>543.10810810810813</v>
      </c>
      <c r="H1767" s="1">
        <f t="shared" si="27"/>
        <v>40027</v>
      </c>
      <c r="I1767" s="1" t="s">
        <v>74</v>
      </c>
      <c r="J1767" s="1" t="s">
        <v>72</v>
      </c>
      <c r="K1767" s="1" t="s">
        <v>42</v>
      </c>
      <c r="L1767" s="1">
        <f>E1767*G1767</f>
        <v>11405.27027027027</v>
      </c>
      <c r="M1767" s="1">
        <f>L1767/1000000</f>
        <v>1.140527027027027E-2</v>
      </c>
      <c r="N1767" s="1" t="s">
        <v>43</v>
      </c>
      <c r="O1767" s="1" t="s">
        <v>44</v>
      </c>
      <c r="P1767" s="1" t="s">
        <v>48</v>
      </c>
      <c r="Q1767" s="1" t="s">
        <v>38</v>
      </c>
      <c r="R1767" s="1" t="s">
        <v>58</v>
      </c>
      <c r="S1767" s="6" t="s">
        <v>1638</v>
      </c>
      <c r="T1767" s="1">
        <v>0</v>
      </c>
      <c r="U1767" s="1">
        <v>0</v>
      </c>
      <c r="V1767" s="1">
        <v>1</v>
      </c>
      <c r="W1767" s="1">
        <v>0</v>
      </c>
      <c r="X1767" s="1">
        <v>0</v>
      </c>
      <c r="Y1767" s="1">
        <v>0</v>
      </c>
      <c r="Z1767" s="1">
        <v>1</v>
      </c>
      <c r="AA1767" s="1">
        <v>0</v>
      </c>
      <c r="AB1767" s="1">
        <v>0</v>
      </c>
      <c r="AC1767" s="1">
        <v>0</v>
      </c>
      <c r="AD1767" s="1">
        <v>1</v>
      </c>
      <c r="AE1767" s="1">
        <v>0</v>
      </c>
      <c r="AF1767" s="1">
        <v>1</v>
      </c>
      <c r="AG1767" s="1">
        <v>0</v>
      </c>
    </row>
    <row r="1768" spans="1:33" x14ac:dyDescent="0.25">
      <c r="A1768" s="7" t="s">
        <v>1385</v>
      </c>
      <c r="B1768" s="1" t="s">
        <v>507</v>
      </c>
      <c r="C1768" s="4" t="s">
        <v>533</v>
      </c>
      <c r="D1768" s="1" t="str">
        <f>CONCATENATE(B1768," ",C1768)</f>
        <v>BenQ EX3501R</v>
      </c>
      <c r="E1768" s="5">
        <v>6</v>
      </c>
      <c r="F1768" s="1">
        <f>E1768/1000</f>
        <v>6.0000000000000001E-3</v>
      </c>
      <c r="G1768" s="2">
        <v>636.08108108108104</v>
      </c>
      <c r="H1768" s="1">
        <f t="shared" si="27"/>
        <v>46879</v>
      </c>
      <c r="I1768" s="1" t="s">
        <v>97</v>
      </c>
      <c r="J1768" s="1" t="s">
        <v>72</v>
      </c>
      <c r="K1768" s="1" t="s">
        <v>239</v>
      </c>
      <c r="L1768" s="1">
        <f>E1768*G1768</f>
        <v>3816.4864864864862</v>
      </c>
      <c r="M1768" s="1">
        <f>L1768/1000000</f>
        <v>3.8164864864864861E-3</v>
      </c>
      <c r="N1768" s="1" t="s">
        <v>87</v>
      </c>
      <c r="O1768" s="1" t="s">
        <v>44</v>
      </c>
      <c r="P1768" s="1" t="s">
        <v>48</v>
      </c>
      <c r="Q1768" s="1" t="s">
        <v>38</v>
      </c>
      <c r="R1768" s="1" t="s">
        <v>58</v>
      </c>
      <c r="S1768" s="6" t="s">
        <v>1638</v>
      </c>
      <c r="T1768" s="1">
        <v>0</v>
      </c>
      <c r="U1768" s="1">
        <v>0</v>
      </c>
      <c r="V1768" s="1">
        <v>1</v>
      </c>
      <c r="W1768" s="1">
        <v>0</v>
      </c>
      <c r="X1768" s="1">
        <v>0</v>
      </c>
      <c r="Y1768" s="1">
        <v>0</v>
      </c>
      <c r="Z1768" s="1">
        <v>1</v>
      </c>
      <c r="AA1768" s="1">
        <v>0</v>
      </c>
      <c r="AB1768" s="1">
        <v>0</v>
      </c>
      <c r="AC1768" s="1">
        <v>0</v>
      </c>
      <c r="AD1768" s="1">
        <v>1</v>
      </c>
      <c r="AE1768" s="1">
        <v>0</v>
      </c>
      <c r="AF1768" s="1">
        <v>1</v>
      </c>
      <c r="AG1768" s="1">
        <v>1</v>
      </c>
    </row>
    <row r="1769" spans="1:33" x14ac:dyDescent="0.25">
      <c r="A1769" s="7" t="s">
        <v>1385</v>
      </c>
      <c r="B1769" s="1" t="s">
        <v>507</v>
      </c>
      <c r="C1769" s="4" t="s">
        <v>1514</v>
      </c>
      <c r="D1769" s="1" t="str">
        <f>CONCATENATE(B1769," ",C1769)</f>
        <v>BenQ GC2870H</v>
      </c>
      <c r="E1769" s="5">
        <v>1</v>
      </c>
      <c r="F1769" s="1">
        <f>E1769/1000</f>
        <v>1E-3</v>
      </c>
      <c r="G1769" s="2">
        <v>202.56756756756758</v>
      </c>
      <c r="H1769" s="1">
        <f t="shared" si="27"/>
        <v>14929</v>
      </c>
      <c r="I1769" s="1" t="s">
        <v>257</v>
      </c>
      <c r="J1769" s="1" t="s">
        <v>258</v>
      </c>
      <c r="K1769" s="1" t="s">
        <v>42</v>
      </c>
      <c r="L1769" s="1">
        <f>E1769*G1769</f>
        <v>202.56756756756758</v>
      </c>
      <c r="M1769" s="1">
        <f>L1769/1000000</f>
        <v>2.0256756756756758E-4</v>
      </c>
      <c r="N1769" s="1" t="s">
        <v>43</v>
      </c>
      <c r="O1769" s="1" t="s">
        <v>44</v>
      </c>
      <c r="P1769" s="1" t="s">
        <v>38</v>
      </c>
      <c r="Q1769" s="1" t="s">
        <v>38</v>
      </c>
      <c r="R1769" s="1" t="s">
        <v>39</v>
      </c>
      <c r="S1769" s="6" t="s">
        <v>1638</v>
      </c>
      <c r="T1769" s="1">
        <v>0</v>
      </c>
      <c r="U1769" s="1">
        <v>0</v>
      </c>
      <c r="V1769" s="1">
        <v>1</v>
      </c>
      <c r="W1769" s="1">
        <v>0</v>
      </c>
      <c r="X1769" s="1">
        <v>0</v>
      </c>
      <c r="Y1769" s="1">
        <v>0</v>
      </c>
      <c r="Z1769" s="1">
        <v>0</v>
      </c>
      <c r="AA1769" s="1">
        <v>0</v>
      </c>
      <c r="AB1769" s="1">
        <v>0</v>
      </c>
      <c r="AC1769" s="1">
        <v>1</v>
      </c>
      <c r="AD1769" s="1">
        <v>0</v>
      </c>
      <c r="AE1769" s="1">
        <v>0</v>
      </c>
      <c r="AF1769" s="1">
        <v>0</v>
      </c>
      <c r="AG1769" s="1">
        <v>0</v>
      </c>
    </row>
    <row r="1770" spans="1:33" x14ac:dyDescent="0.25">
      <c r="A1770" s="7" t="s">
        <v>1385</v>
      </c>
      <c r="B1770" s="1" t="s">
        <v>507</v>
      </c>
      <c r="C1770" s="4" t="s">
        <v>1515</v>
      </c>
      <c r="D1770" s="1" t="str">
        <f>CONCATENATE(B1770," ",C1770)</f>
        <v>BenQ GL2250</v>
      </c>
      <c r="E1770" s="5">
        <v>2</v>
      </c>
      <c r="F1770" s="1">
        <f>E1770/1000</f>
        <v>2E-3</v>
      </c>
      <c r="G1770" s="2">
        <v>111.0958904109589</v>
      </c>
      <c r="H1770" s="1">
        <f t="shared" si="27"/>
        <v>8188</v>
      </c>
      <c r="I1770" s="1" t="s">
        <v>41</v>
      </c>
      <c r="J1770" s="1" t="s">
        <v>41</v>
      </c>
      <c r="K1770" s="1" t="s">
        <v>42</v>
      </c>
      <c r="L1770" s="1">
        <f>E1770*G1770</f>
        <v>222.1917808219178</v>
      </c>
      <c r="M1770" s="1">
        <f>L1770/1000000</f>
        <v>2.2219178082191781E-4</v>
      </c>
      <c r="N1770" s="1" t="s">
        <v>43</v>
      </c>
      <c r="O1770" s="1" t="s">
        <v>37</v>
      </c>
      <c r="P1770" s="1" t="s">
        <v>38</v>
      </c>
      <c r="Q1770" s="1" t="s">
        <v>38</v>
      </c>
      <c r="R1770" s="1" t="s">
        <v>39</v>
      </c>
      <c r="S1770" s="6" t="s">
        <v>1638</v>
      </c>
      <c r="T1770" s="1">
        <v>0</v>
      </c>
      <c r="U1770" s="1">
        <v>1</v>
      </c>
      <c r="V1770" s="1">
        <v>1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1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</row>
    <row r="1771" spans="1:33" x14ac:dyDescent="0.25">
      <c r="A1771" s="7" t="s">
        <v>1385</v>
      </c>
      <c r="B1771" s="1" t="s">
        <v>507</v>
      </c>
      <c r="C1771" s="4" t="s">
        <v>534</v>
      </c>
      <c r="D1771" s="1" t="str">
        <f>CONCATENATE(B1771," ",C1771)</f>
        <v>BenQ GL2460</v>
      </c>
      <c r="E1771" s="5">
        <v>1</v>
      </c>
      <c r="F1771" s="1">
        <f>E1771/1000</f>
        <v>1E-3</v>
      </c>
      <c r="G1771" s="2">
        <v>124.7948717948718</v>
      </c>
      <c r="H1771" s="1">
        <f t="shared" si="27"/>
        <v>9197</v>
      </c>
      <c r="I1771" s="1" t="s">
        <v>53</v>
      </c>
      <c r="J1771" s="1" t="s">
        <v>53</v>
      </c>
      <c r="K1771" s="1" t="s">
        <v>42</v>
      </c>
      <c r="L1771" s="1">
        <f>E1771*G1771</f>
        <v>124.7948717948718</v>
      </c>
      <c r="M1771" s="1">
        <f>L1771/1000000</f>
        <v>1.2479487179487179E-4</v>
      </c>
      <c r="N1771" s="1" t="s">
        <v>43</v>
      </c>
      <c r="O1771" s="1" t="s">
        <v>37</v>
      </c>
      <c r="P1771" s="1" t="s">
        <v>38</v>
      </c>
      <c r="Q1771" s="1" t="s">
        <v>38</v>
      </c>
      <c r="R1771" s="1" t="s">
        <v>274</v>
      </c>
      <c r="S1771" s="6" t="s">
        <v>1638</v>
      </c>
      <c r="T1771" s="1">
        <v>0</v>
      </c>
      <c r="U1771" s="1">
        <v>0</v>
      </c>
      <c r="V1771" s="1">
        <v>1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1</v>
      </c>
      <c r="AD1771" s="1">
        <v>0</v>
      </c>
      <c r="AE1771" s="1">
        <v>0</v>
      </c>
      <c r="AF1771" s="1">
        <v>0</v>
      </c>
      <c r="AG1771" s="1">
        <v>0</v>
      </c>
    </row>
    <row r="1772" spans="1:33" x14ac:dyDescent="0.25">
      <c r="A1772" s="7" t="s">
        <v>1385</v>
      </c>
      <c r="B1772" s="1" t="s">
        <v>507</v>
      </c>
      <c r="C1772" s="4" t="s">
        <v>1516</v>
      </c>
      <c r="D1772" s="1" t="str">
        <f>CONCATENATE(B1772," ",C1772)</f>
        <v>BenQ GL2460BH</v>
      </c>
      <c r="E1772" s="5">
        <v>1</v>
      </c>
      <c r="F1772" s="1">
        <f>E1772/1000</f>
        <v>1E-3</v>
      </c>
      <c r="G1772" s="2">
        <v>126.28378378378379</v>
      </c>
      <c r="H1772" s="1">
        <f t="shared" si="27"/>
        <v>9307</v>
      </c>
      <c r="I1772" s="1" t="s">
        <v>53</v>
      </c>
      <c r="J1772" s="1" t="s">
        <v>53</v>
      </c>
      <c r="K1772" s="1" t="s">
        <v>42</v>
      </c>
      <c r="L1772" s="1">
        <f>E1772*G1772</f>
        <v>126.28378378378379</v>
      </c>
      <c r="M1772" s="1">
        <f>L1772/1000000</f>
        <v>1.2628378378378379E-4</v>
      </c>
      <c r="N1772" s="1" t="s">
        <v>43</v>
      </c>
      <c r="O1772" s="1" t="s">
        <v>37</v>
      </c>
      <c r="P1772" s="1" t="s">
        <v>38</v>
      </c>
      <c r="Q1772" s="1" t="s">
        <v>38</v>
      </c>
      <c r="R1772" s="1" t="s">
        <v>49</v>
      </c>
      <c r="S1772" s="6" t="s">
        <v>1638</v>
      </c>
      <c r="T1772" s="1">
        <v>0</v>
      </c>
      <c r="U1772" s="1">
        <v>0</v>
      </c>
      <c r="V1772" s="1">
        <v>1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1</v>
      </c>
      <c r="AD1772" s="1">
        <v>0</v>
      </c>
      <c r="AE1772" s="1">
        <v>0</v>
      </c>
      <c r="AF1772" s="1">
        <v>0</v>
      </c>
      <c r="AG1772" s="1">
        <v>0</v>
      </c>
    </row>
    <row r="1773" spans="1:33" x14ac:dyDescent="0.25">
      <c r="A1773" s="7" t="s">
        <v>1385</v>
      </c>
      <c r="B1773" s="1" t="s">
        <v>507</v>
      </c>
      <c r="C1773" s="4" t="s">
        <v>535</v>
      </c>
      <c r="D1773" s="1" t="str">
        <f>CONCATENATE(B1773," ",C1773)</f>
        <v>BenQ GL2480</v>
      </c>
      <c r="E1773" s="5">
        <v>771</v>
      </c>
      <c r="F1773" s="1">
        <f>E1773/1000</f>
        <v>0.77100000000000002</v>
      </c>
      <c r="G1773" s="2">
        <v>128.97027027027025</v>
      </c>
      <c r="H1773" s="1">
        <f t="shared" si="27"/>
        <v>9505</v>
      </c>
      <c r="I1773" s="1" t="s">
        <v>53</v>
      </c>
      <c r="J1773" s="1" t="s">
        <v>53</v>
      </c>
      <c r="K1773" s="1" t="s">
        <v>42</v>
      </c>
      <c r="L1773" s="1">
        <f>E1773*G1773</f>
        <v>99436.078378378355</v>
      </c>
      <c r="M1773" s="1">
        <f>L1773/1000000</f>
        <v>9.9436078378378354E-2</v>
      </c>
      <c r="N1773" s="1" t="s">
        <v>43</v>
      </c>
      <c r="O1773" s="1" t="s">
        <v>37</v>
      </c>
      <c r="P1773" s="1" t="s">
        <v>38</v>
      </c>
      <c r="Q1773" s="1" t="s">
        <v>48</v>
      </c>
      <c r="R1773" s="1" t="s">
        <v>49</v>
      </c>
      <c r="S1773" s="6" t="s">
        <v>1638</v>
      </c>
      <c r="T1773" s="1">
        <v>0</v>
      </c>
      <c r="U1773" s="1">
        <v>0</v>
      </c>
      <c r="V1773" s="1">
        <v>0</v>
      </c>
      <c r="W1773" s="1">
        <v>0</v>
      </c>
      <c r="X1773" s="1">
        <v>1</v>
      </c>
      <c r="Y1773" s="1">
        <v>0</v>
      </c>
      <c r="Z1773" s="1">
        <v>0</v>
      </c>
      <c r="AA1773" s="1">
        <v>0</v>
      </c>
      <c r="AB1773" s="1">
        <v>0</v>
      </c>
      <c r="AC1773" s="1">
        <v>1</v>
      </c>
      <c r="AD1773" s="1">
        <v>0</v>
      </c>
      <c r="AE1773" s="1">
        <v>0</v>
      </c>
      <c r="AF1773" s="1">
        <v>0</v>
      </c>
      <c r="AG1773" s="1">
        <v>0</v>
      </c>
    </row>
    <row r="1774" spans="1:33" x14ac:dyDescent="0.25">
      <c r="A1774" s="7" t="s">
        <v>1385</v>
      </c>
      <c r="B1774" s="1" t="s">
        <v>507</v>
      </c>
      <c r="C1774" s="4" t="s">
        <v>536</v>
      </c>
      <c r="D1774" s="1" t="str">
        <f>CONCATENATE(B1774," ",C1774)</f>
        <v>BenQ GL2480E</v>
      </c>
      <c r="E1774" s="5">
        <v>128</v>
      </c>
      <c r="F1774" s="1">
        <f>E1774/1000</f>
        <v>0.128</v>
      </c>
      <c r="G1774" s="2">
        <v>120.46070460704607</v>
      </c>
      <c r="H1774" s="1">
        <f t="shared" si="27"/>
        <v>8878</v>
      </c>
      <c r="I1774" s="1" t="s">
        <v>53</v>
      </c>
      <c r="J1774" s="1" t="s">
        <v>53</v>
      </c>
      <c r="K1774" s="1" t="s">
        <v>42</v>
      </c>
      <c r="L1774" s="1">
        <f>E1774*G1774</f>
        <v>15418.970189701897</v>
      </c>
      <c r="M1774" s="1">
        <f>L1774/1000000</f>
        <v>1.5418970189701897E-2</v>
      </c>
      <c r="N1774" s="1" t="s">
        <v>43</v>
      </c>
      <c r="O1774" s="1" t="s">
        <v>37</v>
      </c>
      <c r="P1774" s="1" t="s">
        <v>38</v>
      </c>
      <c r="Q1774" s="1" t="s">
        <v>48</v>
      </c>
      <c r="R1774" s="1" t="s">
        <v>49</v>
      </c>
      <c r="S1774" s="6" t="s">
        <v>1637</v>
      </c>
      <c r="T1774" s="1">
        <v>0</v>
      </c>
      <c r="U1774" s="1">
        <v>0</v>
      </c>
      <c r="V1774" s="1">
        <v>0</v>
      </c>
      <c r="W1774" s="1">
        <v>0</v>
      </c>
      <c r="X1774" s="1">
        <v>1</v>
      </c>
      <c r="Y1774" s="1">
        <v>0</v>
      </c>
      <c r="Z1774" s="1">
        <v>0</v>
      </c>
      <c r="AA1774" s="1">
        <v>0</v>
      </c>
      <c r="AB1774" s="1">
        <v>0</v>
      </c>
      <c r="AC1774" s="1">
        <v>1</v>
      </c>
      <c r="AD1774" s="1">
        <v>0</v>
      </c>
      <c r="AE1774" s="1">
        <v>0</v>
      </c>
      <c r="AF1774" s="1">
        <v>0</v>
      </c>
      <c r="AG1774" s="1">
        <v>0</v>
      </c>
    </row>
    <row r="1775" spans="1:33" x14ac:dyDescent="0.25">
      <c r="A1775" s="7" t="s">
        <v>1385</v>
      </c>
      <c r="B1775" s="1" t="s">
        <v>507</v>
      </c>
      <c r="C1775" s="4" t="s">
        <v>537</v>
      </c>
      <c r="D1775" s="1" t="str">
        <f>CONCATENATE(B1775," ",C1775)</f>
        <v>BenQ GL2580H</v>
      </c>
      <c r="E1775" s="5">
        <v>3</v>
      </c>
      <c r="F1775" s="1">
        <f>E1775/1000</f>
        <v>3.0000000000000001E-3</v>
      </c>
      <c r="G1775" s="2">
        <v>122.83783783783784</v>
      </c>
      <c r="H1775" s="1">
        <f t="shared" si="27"/>
        <v>9053</v>
      </c>
      <c r="I1775" s="1" t="s">
        <v>156</v>
      </c>
      <c r="J1775" s="1" t="s">
        <v>157</v>
      </c>
      <c r="K1775" s="1" t="s">
        <v>42</v>
      </c>
      <c r="L1775" s="1">
        <f>E1775*G1775</f>
        <v>368.51351351351354</v>
      </c>
      <c r="M1775" s="1">
        <f>L1775/1000000</f>
        <v>3.6851351351351356E-4</v>
      </c>
      <c r="N1775" s="1" t="s">
        <v>43</v>
      </c>
      <c r="O1775" s="1" t="s">
        <v>37</v>
      </c>
      <c r="P1775" s="1" t="s">
        <v>38</v>
      </c>
      <c r="Q1775" s="1" t="s">
        <v>38</v>
      </c>
      <c r="R1775" s="1">
        <v>0</v>
      </c>
      <c r="S1775" s="6" t="s">
        <v>1638</v>
      </c>
      <c r="T1775" s="1">
        <v>0</v>
      </c>
      <c r="U1775" s="1">
        <v>0</v>
      </c>
      <c r="V1775" s="1">
        <v>1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1</v>
      </c>
      <c r="AD1775" s="1">
        <v>0</v>
      </c>
      <c r="AE1775" s="1">
        <v>0</v>
      </c>
      <c r="AF1775" s="1">
        <v>0</v>
      </c>
      <c r="AG1775" s="1">
        <v>0</v>
      </c>
    </row>
    <row r="1776" spans="1:33" x14ac:dyDescent="0.25">
      <c r="A1776" s="7" t="s">
        <v>1385</v>
      </c>
      <c r="B1776" s="1" t="s">
        <v>507</v>
      </c>
      <c r="C1776" s="4" t="s">
        <v>1517</v>
      </c>
      <c r="D1776" s="1" t="str">
        <f>CONCATENATE(B1776," ",C1776)</f>
        <v>BenQ GL2580HM</v>
      </c>
      <c r="E1776" s="5">
        <v>1</v>
      </c>
      <c r="F1776" s="1">
        <f>E1776/1000</f>
        <v>1E-3</v>
      </c>
      <c r="G1776" s="2">
        <v>119.67948717948718</v>
      </c>
      <c r="H1776" s="1">
        <f t="shared" si="27"/>
        <v>8820</v>
      </c>
      <c r="I1776" s="1" t="s">
        <v>156</v>
      </c>
      <c r="J1776" s="1" t="s">
        <v>157</v>
      </c>
      <c r="K1776" s="1" t="s">
        <v>42</v>
      </c>
      <c r="L1776" s="1">
        <f>E1776*G1776</f>
        <v>119.67948717948718</v>
      </c>
      <c r="M1776" s="1">
        <f>L1776/1000000</f>
        <v>1.1967948717948719E-4</v>
      </c>
      <c r="N1776" s="1" t="s">
        <v>43</v>
      </c>
      <c r="O1776" s="1" t="s">
        <v>37</v>
      </c>
      <c r="P1776" s="1" t="s">
        <v>38</v>
      </c>
      <c r="Q1776" s="1" t="s">
        <v>38</v>
      </c>
      <c r="R1776" s="1" t="s">
        <v>274</v>
      </c>
      <c r="S1776" s="6" t="s">
        <v>1638</v>
      </c>
      <c r="T1776" s="1">
        <v>0</v>
      </c>
      <c r="U1776" s="1">
        <v>0</v>
      </c>
      <c r="V1776" s="1">
        <v>1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1</v>
      </c>
      <c r="AD1776" s="1">
        <v>0</v>
      </c>
      <c r="AE1776" s="1">
        <v>0</v>
      </c>
      <c r="AF1776" s="1">
        <v>0</v>
      </c>
      <c r="AG1776" s="1">
        <v>0</v>
      </c>
    </row>
    <row r="1777" spans="1:33" x14ac:dyDescent="0.25">
      <c r="A1777" s="7" t="s">
        <v>1385</v>
      </c>
      <c r="B1777" s="1" t="s">
        <v>507</v>
      </c>
      <c r="C1777" s="4" t="s">
        <v>538</v>
      </c>
      <c r="D1777" s="1" t="str">
        <f>CONCATENATE(B1777," ",C1777)</f>
        <v>BenQ GL2780</v>
      </c>
      <c r="E1777" s="5">
        <v>259</v>
      </c>
      <c r="F1777" s="1">
        <f>E1777/1000</f>
        <v>0.25900000000000001</v>
      </c>
      <c r="G1777" s="2">
        <v>165.67229729729729</v>
      </c>
      <c r="H1777" s="1">
        <f t="shared" si="27"/>
        <v>12210</v>
      </c>
      <c r="I1777" s="1" t="s">
        <v>63</v>
      </c>
      <c r="J1777" s="1" t="s">
        <v>63</v>
      </c>
      <c r="K1777" s="1" t="s">
        <v>42</v>
      </c>
      <c r="L1777" s="1">
        <f>E1777*G1777</f>
        <v>42909.125</v>
      </c>
      <c r="M1777" s="1">
        <f>L1777/1000000</f>
        <v>4.2909124999999999E-2</v>
      </c>
      <c r="N1777" s="1" t="s">
        <v>43</v>
      </c>
      <c r="O1777" s="1" t="s">
        <v>37</v>
      </c>
      <c r="P1777" s="1" t="s">
        <v>38</v>
      </c>
      <c r="Q1777" s="1" t="s">
        <v>48</v>
      </c>
      <c r="R1777" s="1" t="s">
        <v>49</v>
      </c>
      <c r="S1777" s="6" t="s">
        <v>1638</v>
      </c>
      <c r="T1777" s="1">
        <v>0</v>
      </c>
      <c r="U1777" s="1">
        <v>0</v>
      </c>
      <c r="V1777" s="1">
        <v>0</v>
      </c>
      <c r="W1777" s="1">
        <v>0</v>
      </c>
      <c r="X1777" s="1">
        <v>1</v>
      </c>
      <c r="Y1777" s="1">
        <v>0</v>
      </c>
      <c r="Z1777" s="1">
        <v>0</v>
      </c>
      <c r="AA1777" s="1">
        <v>0</v>
      </c>
      <c r="AB1777" s="1">
        <v>0</v>
      </c>
      <c r="AC1777" s="1">
        <v>1</v>
      </c>
      <c r="AD1777" s="1">
        <v>0</v>
      </c>
      <c r="AE1777" s="1">
        <v>0</v>
      </c>
      <c r="AF1777" s="1">
        <v>0</v>
      </c>
      <c r="AG1777" s="1">
        <v>0</v>
      </c>
    </row>
    <row r="1778" spans="1:33" x14ac:dyDescent="0.25">
      <c r="A1778" s="7" t="s">
        <v>1385</v>
      </c>
      <c r="B1778" s="1" t="s">
        <v>507</v>
      </c>
      <c r="C1778" s="4" t="s">
        <v>539</v>
      </c>
      <c r="D1778" s="1" t="str">
        <f>CONCATENATE(B1778," ",C1778)</f>
        <v>BenQ GL2780E</v>
      </c>
      <c r="E1778" s="5">
        <v>76</v>
      </c>
      <c r="F1778" s="1">
        <f>E1778/1000</f>
        <v>7.5999999999999998E-2</v>
      </c>
      <c r="G1778" s="2">
        <v>184.18918918918919</v>
      </c>
      <c r="H1778" s="1">
        <f t="shared" si="27"/>
        <v>13575</v>
      </c>
      <c r="I1778" s="1" t="s">
        <v>63</v>
      </c>
      <c r="J1778" s="1" t="s">
        <v>63</v>
      </c>
      <c r="K1778" s="1" t="s">
        <v>42</v>
      </c>
      <c r="L1778" s="1">
        <f>E1778*G1778</f>
        <v>13998.378378378378</v>
      </c>
      <c r="M1778" s="1">
        <f>L1778/1000000</f>
        <v>1.3998378378378378E-2</v>
      </c>
      <c r="N1778" s="1" t="s">
        <v>43</v>
      </c>
      <c r="O1778" s="1" t="s">
        <v>37</v>
      </c>
      <c r="P1778" s="1" t="s">
        <v>38</v>
      </c>
      <c r="Q1778" s="1" t="s">
        <v>48</v>
      </c>
      <c r="R1778" s="1" t="s">
        <v>49</v>
      </c>
      <c r="S1778" s="6" t="s">
        <v>1636</v>
      </c>
      <c r="T1778" s="1">
        <v>0</v>
      </c>
      <c r="U1778" s="1">
        <v>0</v>
      </c>
      <c r="V1778" s="1">
        <v>0</v>
      </c>
      <c r="W1778" s="1">
        <v>0</v>
      </c>
      <c r="X1778" s="1">
        <v>1</v>
      </c>
      <c r="Y1778" s="1">
        <v>0</v>
      </c>
      <c r="Z1778" s="1">
        <v>0</v>
      </c>
      <c r="AA1778" s="1">
        <v>0</v>
      </c>
      <c r="AB1778" s="1">
        <v>0</v>
      </c>
      <c r="AC1778" s="1">
        <v>1</v>
      </c>
      <c r="AD1778" s="1">
        <v>0</v>
      </c>
      <c r="AE1778" s="1">
        <v>0</v>
      </c>
      <c r="AF1778" s="1">
        <v>0</v>
      </c>
      <c r="AG1778" s="1">
        <v>0</v>
      </c>
    </row>
    <row r="1779" spans="1:33" x14ac:dyDescent="0.25">
      <c r="A1779" s="7" t="s">
        <v>1385</v>
      </c>
      <c r="B1779" s="1" t="s">
        <v>507</v>
      </c>
      <c r="C1779" s="4" t="s">
        <v>540</v>
      </c>
      <c r="D1779" s="1" t="str">
        <f>CONCATENATE(B1779," ",C1779)</f>
        <v>BenQ GW2280</v>
      </c>
      <c r="E1779" s="5">
        <v>617</v>
      </c>
      <c r="F1779" s="1">
        <f>E1779/1000</f>
        <v>0.61699999999999999</v>
      </c>
      <c r="G1779" s="2">
        <v>106.24662162162163</v>
      </c>
      <c r="H1779" s="1">
        <f t="shared" si="27"/>
        <v>7830</v>
      </c>
      <c r="I1779" s="1" t="s">
        <v>41</v>
      </c>
      <c r="J1779" s="1" t="s">
        <v>41</v>
      </c>
      <c r="K1779" s="1" t="s">
        <v>42</v>
      </c>
      <c r="L1779" s="1">
        <f>E1779*G1779</f>
        <v>65554.165540540547</v>
      </c>
      <c r="M1779" s="1">
        <f>L1779/1000000</f>
        <v>6.555416554054054E-2</v>
      </c>
      <c r="N1779" s="1" t="s">
        <v>43</v>
      </c>
      <c r="O1779" s="1" t="s">
        <v>44</v>
      </c>
      <c r="P1779" s="1" t="s">
        <v>38</v>
      </c>
      <c r="Q1779" s="1" t="s">
        <v>38</v>
      </c>
      <c r="R1779" s="1" t="s">
        <v>39</v>
      </c>
      <c r="S1779" s="6" t="s">
        <v>1638</v>
      </c>
      <c r="T1779" s="1">
        <v>0</v>
      </c>
      <c r="U1779" s="1">
        <v>1</v>
      </c>
      <c r="V1779" s="1">
        <v>1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1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</row>
    <row r="1780" spans="1:33" x14ac:dyDescent="0.25">
      <c r="A1780" s="7" t="s">
        <v>1385</v>
      </c>
      <c r="B1780" s="1" t="s">
        <v>507</v>
      </c>
      <c r="C1780" s="4" t="s">
        <v>541</v>
      </c>
      <c r="D1780" s="1" t="str">
        <f>CONCATENATE(B1780," ",C1780)</f>
        <v>BenQ GW2283</v>
      </c>
      <c r="E1780" s="5">
        <v>3556</v>
      </c>
      <c r="F1780" s="1">
        <f>E1780/1000</f>
        <v>3.556</v>
      </c>
      <c r="G1780" s="2">
        <v>106.65202702702703</v>
      </c>
      <c r="H1780" s="1">
        <f t="shared" ref="H1780:H1843" si="28">ROUND(G1780*73.7,0)</f>
        <v>7860</v>
      </c>
      <c r="I1780" s="1" t="s">
        <v>41</v>
      </c>
      <c r="J1780" s="1" t="s">
        <v>41</v>
      </c>
      <c r="K1780" s="1" t="s">
        <v>42</v>
      </c>
      <c r="L1780" s="1">
        <f>E1780*G1780</f>
        <v>379254.60810810811</v>
      </c>
      <c r="M1780" s="1">
        <f>L1780/1000000</f>
        <v>0.37925460810810813</v>
      </c>
      <c r="N1780" s="1" t="s">
        <v>43</v>
      </c>
      <c r="O1780" s="1" t="s">
        <v>54</v>
      </c>
      <c r="P1780" s="1" t="s">
        <v>38</v>
      </c>
      <c r="Q1780" s="1" t="s">
        <v>38</v>
      </c>
      <c r="R1780" s="1" t="s">
        <v>39</v>
      </c>
      <c r="S1780" s="6" t="s">
        <v>1638</v>
      </c>
      <c r="T1780" s="1">
        <v>0</v>
      </c>
      <c r="U1780" s="1">
        <v>1</v>
      </c>
      <c r="V1780" s="1">
        <v>1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1</v>
      </c>
      <c r="AC1780" s="1">
        <v>0</v>
      </c>
      <c r="AD1780" s="1">
        <v>0</v>
      </c>
      <c r="AE1780" s="1">
        <v>1</v>
      </c>
      <c r="AF1780" s="1">
        <v>0</v>
      </c>
      <c r="AG1780" s="1">
        <v>0</v>
      </c>
    </row>
    <row r="1781" spans="1:33" x14ac:dyDescent="0.25">
      <c r="A1781" s="7" t="s">
        <v>1385</v>
      </c>
      <c r="B1781" s="1" t="s">
        <v>507</v>
      </c>
      <c r="C1781" s="4" t="s">
        <v>542</v>
      </c>
      <c r="D1781" s="1" t="str">
        <f>CONCATENATE(B1781," ",C1781)</f>
        <v>BenQ GW2475H</v>
      </c>
      <c r="E1781" s="5">
        <v>2390</v>
      </c>
      <c r="F1781" s="1">
        <f>E1781/1000</f>
        <v>2.39</v>
      </c>
      <c r="G1781" s="2">
        <v>127.63513513513513</v>
      </c>
      <c r="H1781" s="1">
        <f t="shared" si="28"/>
        <v>9407</v>
      </c>
      <c r="I1781" s="1" t="s">
        <v>52</v>
      </c>
      <c r="J1781" s="1" t="s">
        <v>53</v>
      </c>
      <c r="K1781" s="1" t="s">
        <v>42</v>
      </c>
      <c r="L1781" s="1">
        <f>E1781*G1781</f>
        <v>305047.97297297296</v>
      </c>
      <c r="M1781" s="1">
        <f>L1781/1000000</f>
        <v>0.30504797297297298</v>
      </c>
      <c r="N1781" s="1" t="s">
        <v>43</v>
      </c>
      <c r="O1781" s="1" t="s">
        <v>54</v>
      </c>
      <c r="P1781" s="1" t="s">
        <v>38</v>
      </c>
      <c r="Q1781" s="1" t="s">
        <v>38</v>
      </c>
      <c r="R1781" s="1" t="s">
        <v>39</v>
      </c>
      <c r="S1781" s="6" t="s">
        <v>1638</v>
      </c>
      <c r="T1781" s="1">
        <v>0</v>
      </c>
      <c r="U1781" s="1">
        <v>0</v>
      </c>
      <c r="V1781" s="1">
        <v>1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1</v>
      </c>
      <c r="AD1781" s="1">
        <v>0</v>
      </c>
      <c r="AE1781" s="1">
        <v>1</v>
      </c>
      <c r="AF1781" s="1">
        <v>0</v>
      </c>
      <c r="AG1781" s="1">
        <v>0</v>
      </c>
    </row>
    <row r="1782" spans="1:33" x14ac:dyDescent="0.25">
      <c r="A1782" s="7" t="s">
        <v>1385</v>
      </c>
      <c r="B1782" s="1" t="s">
        <v>507</v>
      </c>
      <c r="C1782" s="4" t="s">
        <v>543</v>
      </c>
      <c r="D1782" s="1" t="str">
        <f>CONCATENATE(B1782," ",C1782)</f>
        <v>BenQ GW2480</v>
      </c>
      <c r="E1782" s="5">
        <v>3323</v>
      </c>
      <c r="F1782" s="1">
        <f>E1782/1000</f>
        <v>3.323</v>
      </c>
      <c r="G1782" s="2">
        <v>124.12162162162163</v>
      </c>
      <c r="H1782" s="1">
        <f t="shared" si="28"/>
        <v>9148</v>
      </c>
      <c r="I1782" s="1" t="s">
        <v>52</v>
      </c>
      <c r="J1782" s="1" t="s">
        <v>53</v>
      </c>
      <c r="K1782" s="1" t="s">
        <v>42</v>
      </c>
      <c r="L1782" s="1">
        <f>E1782*G1782</f>
        <v>412456.1486486487</v>
      </c>
      <c r="M1782" s="1">
        <f>L1782/1000000</f>
        <v>0.41245614864864871</v>
      </c>
      <c r="N1782" s="1" t="s">
        <v>43</v>
      </c>
      <c r="O1782" s="1" t="s">
        <v>54</v>
      </c>
      <c r="P1782" s="1" t="s">
        <v>38</v>
      </c>
      <c r="Q1782" s="1" t="s">
        <v>38</v>
      </c>
      <c r="R1782" s="1" t="s">
        <v>39</v>
      </c>
      <c r="S1782" s="6" t="s">
        <v>1638</v>
      </c>
      <c r="T1782" s="1">
        <v>0</v>
      </c>
      <c r="U1782" s="1">
        <v>0</v>
      </c>
      <c r="V1782" s="1">
        <v>1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1</v>
      </c>
      <c r="AD1782" s="1">
        <v>0</v>
      </c>
      <c r="AE1782" s="1">
        <v>1</v>
      </c>
      <c r="AF1782" s="1">
        <v>0</v>
      </c>
      <c r="AG1782" s="1">
        <v>0</v>
      </c>
    </row>
    <row r="1783" spans="1:33" x14ac:dyDescent="0.25">
      <c r="A1783" s="7" t="s">
        <v>1385</v>
      </c>
      <c r="B1783" s="1" t="s">
        <v>507</v>
      </c>
      <c r="C1783" s="4" t="s">
        <v>544</v>
      </c>
      <c r="D1783" s="1" t="str">
        <f>CONCATENATE(B1783," ",C1783)</f>
        <v>BenQ GW2480E</v>
      </c>
      <c r="E1783" s="5">
        <v>1452</v>
      </c>
      <c r="F1783" s="1">
        <f>E1783/1000</f>
        <v>1.452</v>
      </c>
      <c r="G1783" s="2">
        <v>124.2195945945946</v>
      </c>
      <c r="H1783" s="1">
        <f t="shared" si="28"/>
        <v>9155</v>
      </c>
      <c r="I1783" s="1" t="s">
        <v>52</v>
      </c>
      <c r="J1783" s="1" t="s">
        <v>53</v>
      </c>
      <c r="K1783" s="1" t="s">
        <v>42</v>
      </c>
      <c r="L1783" s="1">
        <f>E1783*G1783</f>
        <v>180366.85135135136</v>
      </c>
      <c r="M1783" s="1">
        <f>L1783/1000000</f>
        <v>0.18036685135135136</v>
      </c>
      <c r="N1783" s="1" t="s">
        <v>43</v>
      </c>
      <c r="O1783" s="1" t="s">
        <v>54</v>
      </c>
      <c r="P1783" s="1" t="s">
        <v>38</v>
      </c>
      <c r="Q1783" s="1" t="s">
        <v>38</v>
      </c>
      <c r="R1783" s="1" t="s">
        <v>39</v>
      </c>
      <c r="S1783" s="6" t="s">
        <v>1638</v>
      </c>
      <c r="T1783" s="1">
        <v>0</v>
      </c>
      <c r="U1783" s="1">
        <v>0</v>
      </c>
      <c r="V1783" s="1">
        <v>1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1</v>
      </c>
      <c r="AD1783" s="1">
        <v>0</v>
      </c>
      <c r="AE1783" s="1">
        <v>1</v>
      </c>
      <c r="AF1783" s="1">
        <v>0</v>
      </c>
      <c r="AG1783" s="1">
        <v>0</v>
      </c>
    </row>
    <row r="1784" spans="1:33" x14ac:dyDescent="0.25">
      <c r="A1784" s="7" t="s">
        <v>1385</v>
      </c>
      <c r="B1784" s="1" t="s">
        <v>507</v>
      </c>
      <c r="C1784" s="4" t="s">
        <v>545</v>
      </c>
      <c r="D1784" s="1" t="str">
        <f>CONCATENATE(B1784," ",C1784)</f>
        <v>BenQ GW2480T</v>
      </c>
      <c r="E1784" s="5">
        <v>161</v>
      </c>
      <c r="F1784" s="1">
        <f>E1784/1000</f>
        <v>0.161</v>
      </c>
      <c r="G1784" s="2">
        <v>171.25675675675674</v>
      </c>
      <c r="H1784" s="1">
        <f t="shared" si="28"/>
        <v>12622</v>
      </c>
      <c r="I1784" s="1" t="s">
        <v>52</v>
      </c>
      <c r="J1784" s="1" t="s">
        <v>53</v>
      </c>
      <c r="K1784" s="1" t="s">
        <v>42</v>
      </c>
      <c r="L1784" s="1">
        <f>E1784*G1784</f>
        <v>27572.337837837837</v>
      </c>
      <c r="M1784" s="1">
        <f>L1784/1000000</f>
        <v>2.7572337837837836E-2</v>
      </c>
      <c r="N1784" s="1" t="s">
        <v>43</v>
      </c>
      <c r="O1784" s="1" t="s">
        <v>54</v>
      </c>
      <c r="P1784" s="1" t="s">
        <v>38</v>
      </c>
      <c r="Q1784" s="1" t="s">
        <v>38</v>
      </c>
      <c r="R1784" s="1">
        <v>0</v>
      </c>
      <c r="S1784" s="6" t="s">
        <v>1638</v>
      </c>
      <c r="T1784" s="1">
        <v>0</v>
      </c>
      <c r="U1784" s="1">
        <v>0</v>
      </c>
      <c r="V1784" s="1">
        <v>1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1</v>
      </c>
      <c r="AD1784" s="1">
        <v>0</v>
      </c>
      <c r="AE1784" s="1">
        <v>1</v>
      </c>
      <c r="AF1784" s="1">
        <v>0</v>
      </c>
      <c r="AG1784" s="1">
        <v>0</v>
      </c>
    </row>
    <row r="1785" spans="1:33" x14ac:dyDescent="0.25">
      <c r="A1785" s="7" t="s">
        <v>1385</v>
      </c>
      <c r="B1785" s="1" t="s">
        <v>507</v>
      </c>
      <c r="C1785" s="4" t="s">
        <v>546</v>
      </c>
      <c r="D1785" s="1" t="str">
        <f>CONCATENATE(B1785," ",C1785)</f>
        <v>BenQ GW2780</v>
      </c>
      <c r="E1785" s="5">
        <v>590</v>
      </c>
      <c r="F1785" s="1">
        <f>E1785/1000</f>
        <v>0.59</v>
      </c>
      <c r="G1785" s="2">
        <v>170.6081081081081</v>
      </c>
      <c r="H1785" s="1">
        <f t="shared" si="28"/>
        <v>12574</v>
      </c>
      <c r="I1785" s="1" t="s">
        <v>63</v>
      </c>
      <c r="J1785" s="1" t="s">
        <v>63</v>
      </c>
      <c r="K1785" s="1" t="s">
        <v>42</v>
      </c>
      <c r="L1785" s="1">
        <f>E1785*G1785</f>
        <v>100658.78378378377</v>
      </c>
      <c r="M1785" s="1">
        <f>L1785/1000000</f>
        <v>0.10065878378378378</v>
      </c>
      <c r="N1785" s="1" t="s">
        <v>43</v>
      </c>
      <c r="O1785" s="1" t="s">
        <v>54</v>
      </c>
      <c r="P1785" s="1" t="s">
        <v>38</v>
      </c>
      <c r="Q1785" s="1" t="s">
        <v>38</v>
      </c>
      <c r="R1785" s="1" t="s">
        <v>39</v>
      </c>
      <c r="S1785" s="6" t="s">
        <v>1638</v>
      </c>
      <c r="T1785" s="1">
        <v>0</v>
      </c>
      <c r="U1785" s="1">
        <v>0</v>
      </c>
      <c r="V1785" s="1">
        <v>1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1</v>
      </c>
      <c r="AD1785" s="1">
        <v>0</v>
      </c>
      <c r="AE1785" s="1">
        <v>1</v>
      </c>
      <c r="AF1785" s="1">
        <v>0</v>
      </c>
      <c r="AG1785" s="1">
        <v>0</v>
      </c>
    </row>
    <row r="1786" spans="1:33" x14ac:dyDescent="0.25">
      <c r="A1786" s="7" t="s">
        <v>1385</v>
      </c>
      <c r="B1786" s="1" t="s">
        <v>507</v>
      </c>
      <c r="C1786" s="4" t="s">
        <v>547</v>
      </c>
      <c r="D1786" s="1" t="str">
        <f>CONCATENATE(B1786," ",C1786)</f>
        <v>BenQ GW2780E</v>
      </c>
      <c r="E1786" s="5">
        <v>266</v>
      </c>
      <c r="F1786" s="1">
        <f>E1786/1000</f>
        <v>0.26600000000000001</v>
      </c>
      <c r="G1786" s="2">
        <v>174.5</v>
      </c>
      <c r="H1786" s="1">
        <f t="shared" si="28"/>
        <v>12861</v>
      </c>
      <c r="I1786" s="1" t="s">
        <v>63</v>
      </c>
      <c r="J1786" s="1" t="s">
        <v>63</v>
      </c>
      <c r="K1786" s="1" t="s">
        <v>42</v>
      </c>
      <c r="L1786" s="1">
        <f>E1786*G1786</f>
        <v>46417</v>
      </c>
      <c r="M1786" s="1">
        <f>L1786/1000000</f>
        <v>4.6417E-2</v>
      </c>
      <c r="N1786" s="1" t="s">
        <v>43</v>
      </c>
      <c r="O1786" s="1" t="s">
        <v>54</v>
      </c>
      <c r="P1786" s="1" t="s">
        <v>38</v>
      </c>
      <c r="Q1786" s="1" t="s">
        <v>38</v>
      </c>
      <c r="R1786" s="1">
        <v>0</v>
      </c>
      <c r="S1786" s="6" t="s">
        <v>1638</v>
      </c>
      <c r="T1786" s="1">
        <v>0</v>
      </c>
      <c r="U1786" s="1">
        <v>0</v>
      </c>
      <c r="V1786" s="1">
        <v>1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1</v>
      </c>
      <c r="AD1786" s="1">
        <v>0</v>
      </c>
      <c r="AE1786" s="1">
        <v>1</v>
      </c>
      <c r="AF1786" s="1">
        <v>0</v>
      </c>
      <c r="AG1786" s="1">
        <v>0</v>
      </c>
    </row>
    <row r="1787" spans="1:33" x14ac:dyDescent="0.25">
      <c r="A1787" s="7" t="s">
        <v>1385</v>
      </c>
      <c r="B1787" s="1" t="s">
        <v>507</v>
      </c>
      <c r="C1787" s="4" t="s">
        <v>548</v>
      </c>
      <c r="D1787" s="1" t="str">
        <f>CONCATENATE(B1787," ",C1787)</f>
        <v>BenQ PD2500Q</v>
      </c>
      <c r="E1787" s="5">
        <v>97</v>
      </c>
      <c r="F1787" s="1">
        <f>E1787/1000</f>
        <v>9.7000000000000003E-2</v>
      </c>
      <c r="G1787" s="2">
        <v>356.35135135135135</v>
      </c>
      <c r="H1787" s="1">
        <f t="shared" si="28"/>
        <v>26263</v>
      </c>
      <c r="I1787" s="1" t="s">
        <v>156</v>
      </c>
      <c r="J1787" s="1" t="s">
        <v>157</v>
      </c>
      <c r="K1787" s="1" t="s">
        <v>64</v>
      </c>
      <c r="L1787" s="1">
        <f>E1787*G1787</f>
        <v>34566.08108108108</v>
      </c>
      <c r="M1787" s="1">
        <f>L1787/1000000</f>
        <v>3.4566081081081078E-2</v>
      </c>
      <c r="N1787" s="1" t="s">
        <v>65</v>
      </c>
      <c r="O1787" s="1" t="s">
        <v>54</v>
      </c>
      <c r="P1787" s="1" t="s">
        <v>38</v>
      </c>
      <c r="Q1787" s="1" t="s">
        <v>38</v>
      </c>
      <c r="R1787" s="1" t="s">
        <v>58</v>
      </c>
      <c r="S1787" s="6" t="s">
        <v>1638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1</v>
      </c>
      <c r="Z1787" s="1">
        <v>0</v>
      </c>
      <c r="AA1787" s="1">
        <v>0</v>
      </c>
      <c r="AB1787" s="1">
        <v>0</v>
      </c>
      <c r="AC1787" s="1">
        <v>1</v>
      </c>
      <c r="AD1787" s="1">
        <v>0</v>
      </c>
      <c r="AE1787" s="1">
        <v>1</v>
      </c>
      <c r="AF1787" s="1">
        <v>0</v>
      </c>
      <c r="AG1787" s="1">
        <v>0</v>
      </c>
    </row>
    <row r="1788" spans="1:33" x14ac:dyDescent="0.25">
      <c r="A1788" s="7" t="s">
        <v>1385</v>
      </c>
      <c r="B1788" s="1" t="s">
        <v>507</v>
      </c>
      <c r="C1788" s="4" t="s">
        <v>549</v>
      </c>
      <c r="D1788" s="1" t="str">
        <f>CONCATENATE(B1788," ",C1788)</f>
        <v>BenQ PD2700Q</v>
      </c>
      <c r="E1788" s="5">
        <v>284</v>
      </c>
      <c r="F1788" s="1">
        <f>E1788/1000</f>
        <v>0.28399999999999997</v>
      </c>
      <c r="G1788" s="2">
        <v>336.84684684684686</v>
      </c>
      <c r="H1788" s="1">
        <f t="shared" si="28"/>
        <v>24826</v>
      </c>
      <c r="I1788" s="1" t="s">
        <v>63</v>
      </c>
      <c r="J1788" s="1" t="s">
        <v>63</v>
      </c>
      <c r="K1788" s="1" t="s">
        <v>64</v>
      </c>
      <c r="L1788" s="1">
        <f>E1788*G1788</f>
        <v>95664.504504504512</v>
      </c>
      <c r="M1788" s="1">
        <f>L1788/1000000</f>
        <v>9.5664504504504505E-2</v>
      </c>
      <c r="N1788" s="1" t="s">
        <v>65</v>
      </c>
      <c r="O1788" s="1" t="s">
        <v>54</v>
      </c>
      <c r="P1788" s="1" t="s">
        <v>38</v>
      </c>
      <c r="Q1788" s="1" t="s">
        <v>38</v>
      </c>
      <c r="R1788" s="1" t="s">
        <v>58</v>
      </c>
      <c r="S1788" s="6" t="s">
        <v>1638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1</v>
      </c>
      <c r="Z1788" s="1">
        <v>0</v>
      </c>
      <c r="AA1788" s="1">
        <v>0</v>
      </c>
      <c r="AB1788" s="1">
        <v>0</v>
      </c>
      <c r="AC1788" s="1">
        <v>1</v>
      </c>
      <c r="AD1788" s="1">
        <v>0</v>
      </c>
      <c r="AE1788" s="1">
        <v>1</v>
      </c>
      <c r="AF1788" s="1">
        <v>0</v>
      </c>
      <c r="AG1788" s="1">
        <v>0</v>
      </c>
    </row>
    <row r="1789" spans="1:33" x14ac:dyDescent="0.25">
      <c r="A1789" s="7" t="s">
        <v>1385</v>
      </c>
      <c r="B1789" s="1" t="s">
        <v>507</v>
      </c>
      <c r="C1789" s="4" t="s">
        <v>550</v>
      </c>
      <c r="D1789" s="1" t="str">
        <f>CONCATENATE(B1789," ",C1789)</f>
        <v>BenQ PD2700U</v>
      </c>
      <c r="E1789" s="5">
        <v>194</v>
      </c>
      <c r="F1789" s="1">
        <f>E1789/1000</f>
        <v>0.19400000000000001</v>
      </c>
      <c r="G1789" s="2">
        <v>516.29279279279274</v>
      </c>
      <c r="H1789" s="1">
        <f t="shared" si="28"/>
        <v>38051</v>
      </c>
      <c r="I1789" s="1" t="s">
        <v>63</v>
      </c>
      <c r="J1789" s="1" t="s">
        <v>63</v>
      </c>
      <c r="K1789" s="1" t="s">
        <v>86</v>
      </c>
      <c r="L1789" s="1">
        <f>E1789*G1789</f>
        <v>100160.80180180179</v>
      </c>
      <c r="M1789" s="1">
        <f>L1789/1000000</f>
        <v>0.10016080180180179</v>
      </c>
      <c r="N1789" s="1" t="s">
        <v>87</v>
      </c>
      <c r="O1789" s="1" t="s">
        <v>54</v>
      </c>
      <c r="P1789" s="1" t="s">
        <v>38</v>
      </c>
      <c r="Q1789" s="1" t="s">
        <v>38</v>
      </c>
      <c r="R1789" s="1" t="s">
        <v>39</v>
      </c>
      <c r="S1789" s="6" t="s">
        <v>1638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1</v>
      </c>
      <c r="Z1789" s="1">
        <v>0</v>
      </c>
      <c r="AA1789" s="1">
        <v>0</v>
      </c>
      <c r="AB1789" s="1">
        <v>0</v>
      </c>
      <c r="AC1789" s="1">
        <v>1</v>
      </c>
      <c r="AD1789" s="1">
        <v>0</v>
      </c>
      <c r="AE1789" s="1">
        <v>1</v>
      </c>
      <c r="AF1789" s="1">
        <v>0</v>
      </c>
      <c r="AG1789" s="1">
        <v>1</v>
      </c>
    </row>
    <row r="1790" spans="1:33" x14ac:dyDescent="0.25">
      <c r="A1790" s="7" t="s">
        <v>1385</v>
      </c>
      <c r="B1790" s="1" t="s">
        <v>507</v>
      </c>
      <c r="C1790" s="4" t="s">
        <v>551</v>
      </c>
      <c r="D1790" s="1" t="str">
        <f>CONCATENATE(B1790," ",C1790)</f>
        <v>BenQ PD2705Q</v>
      </c>
      <c r="E1790" s="5">
        <v>40</v>
      </c>
      <c r="F1790" s="1">
        <f>E1790/1000</f>
        <v>0.04</v>
      </c>
      <c r="G1790" s="2">
        <v>463.7837837837838</v>
      </c>
      <c r="H1790" s="1">
        <f t="shared" si="28"/>
        <v>34181</v>
      </c>
      <c r="I1790" s="1" t="s">
        <v>63</v>
      </c>
      <c r="J1790" s="1" t="s">
        <v>63</v>
      </c>
      <c r="K1790" s="1" t="s">
        <v>64</v>
      </c>
      <c r="L1790" s="1">
        <f>E1790*G1790</f>
        <v>18551.351351351354</v>
      </c>
      <c r="M1790" s="1">
        <f>L1790/1000000</f>
        <v>1.8551351351351355E-2</v>
      </c>
      <c r="N1790" s="1" t="s">
        <v>65</v>
      </c>
      <c r="O1790" s="1" t="s">
        <v>54</v>
      </c>
      <c r="P1790" s="1" t="s">
        <v>38</v>
      </c>
      <c r="Q1790" s="1" t="s">
        <v>38</v>
      </c>
      <c r="R1790" s="1" t="s">
        <v>58</v>
      </c>
      <c r="S1790" s="6" t="s">
        <v>1637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1</v>
      </c>
      <c r="Z1790" s="1">
        <v>0</v>
      </c>
      <c r="AA1790" s="1">
        <v>0</v>
      </c>
      <c r="AB1790" s="1">
        <v>0</v>
      </c>
      <c r="AC1790" s="1">
        <v>1</v>
      </c>
      <c r="AD1790" s="1">
        <v>0</v>
      </c>
      <c r="AE1790" s="1">
        <v>1</v>
      </c>
      <c r="AF1790" s="1">
        <v>0</v>
      </c>
      <c r="AG1790" s="1">
        <v>0</v>
      </c>
    </row>
    <row r="1791" spans="1:33" x14ac:dyDescent="0.25">
      <c r="A1791" s="7" t="s">
        <v>1385</v>
      </c>
      <c r="B1791" s="1" t="s">
        <v>507</v>
      </c>
      <c r="C1791" s="4" t="s">
        <v>552</v>
      </c>
      <c r="D1791" s="1" t="str">
        <f>CONCATENATE(B1791," ",C1791)</f>
        <v>BenQ PD2710QC</v>
      </c>
      <c r="E1791" s="5">
        <v>20</v>
      </c>
      <c r="F1791" s="1">
        <f>E1791/1000</f>
        <v>0.02</v>
      </c>
      <c r="G1791" s="2">
        <v>520.2398648648649</v>
      </c>
      <c r="H1791" s="1">
        <f t="shared" si="28"/>
        <v>38342</v>
      </c>
      <c r="I1791" s="1" t="s">
        <v>63</v>
      </c>
      <c r="J1791" s="1" t="s">
        <v>63</v>
      </c>
      <c r="K1791" s="1" t="s">
        <v>64</v>
      </c>
      <c r="L1791" s="1">
        <f>E1791*G1791</f>
        <v>10404.797297297298</v>
      </c>
      <c r="M1791" s="1">
        <f>L1791/1000000</f>
        <v>1.0404797297297298E-2</v>
      </c>
      <c r="N1791" s="1" t="s">
        <v>65</v>
      </c>
      <c r="O1791" s="1" t="s">
        <v>54</v>
      </c>
      <c r="P1791" s="1" t="s">
        <v>38</v>
      </c>
      <c r="Q1791" s="1" t="s">
        <v>38</v>
      </c>
      <c r="R1791" s="1" t="s">
        <v>39</v>
      </c>
      <c r="S1791" s="6" t="s">
        <v>1638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1</v>
      </c>
      <c r="Z1791" s="1">
        <v>0</v>
      </c>
      <c r="AA1791" s="1">
        <v>0</v>
      </c>
      <c r="AB1791" s="1">
        <v>0</v>
      </c>
      <c r="AC1791" s="1">
        <v>1</v>
      </c>
      <c r="AD1791" s="1">
        <v>0</v>
      </c>
      <c r="AE1791" s="1">
        <v>1</v>
      </c>
      <c r="AF1791" s="1">
        <v>0</v>
      </c>
      <c r="AG1791" s="1">
        <v>0</v>
      </c>
    </row>
    <row r="1792" spans="1:33" x14ac:dyDescent="0.25">
      <c r="A1792" s="7" t="s">
        <v>1385</v>
      </c>
      <c r="B1792" s="1" t="s">
        <v>507</v>
      </c>
      <c r="C1792" s="4" t="s">
        <v>553</v>
      </c>
      <c r="D1792" s="1" t="str">
        <f>CONCATENATE(B1792," ",C1792)</f>
        <v>BenQ PD2720U</v>
      </c>
      <c r="E1792" s="5">
        <v>8</v>
      </c>
      <c r="F1792" s="1">
        <f>E1792/1000</f>
        <v>8.0000000000000002E-3</v>
      </c>
      <c r="G1792" s="2">
        <v>951.6148648648649</v>
      </c>
      <c r="H1792" s="1">
        <f t="shared" si="28"/>
        <v>70134</v>
      </c>
      <c r="I1792" s="1" t="s">
        <v>63</v>
      </c>
      <c r="J1792" s="1" t="s">
        <v>63</v>
      </c>
      <c r="K1792" s="1" t="s">
        <v>86</v>
      </c>
      <c r="L1792" s="1">
        <f>E1792*G1792</f>
        <v>7612.9189189189192</v>
      </c>
      <c r="M1792" s="1">
        <f>L1792/1000000</f>
        <v>7.612918918918919E-3</v>
      </c>
      <c r="N1792" s="1" t="s">
        <v>87</v>
      </c>
      <c r="O1792" s="1" t="s">
        <v>54</v>
      </c>
      <c r="P1792" s="1" t="s">
        <v>38</v>
      </c>
      <c r="Q1792" s="1" t="s">
        <v>38</v>
      </c>
      <c r="R1792" s="1" t="s">
        <v>39</v>
      </c>
      <c r="S1792" s="6" t="s">
        <v>1638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1</v>
      </c>
      <c r="Z1792" s="1">
        <v>0</v>
      </c>
      <c r="AA1792" s="1">
        <v>0</v>
      </c>
      <c r="AB1792" s="1">
        <v>0</v>
      </c>
      <c r="AC1792" s="1">
        <v>1</v>
      </c>
      <c r="AD1792" s="1">
        <v>0</v>
      </c>
      <c r="AE1792" s="1">
        <v>1</v>
      </c>
      <c r="AF1792" s="1">
        <v>0</v>
      </c>
      <c r="AG1792" s="1">
        <v>1</v>
      </c>
    </row>
    <row r="1793" spans="1:33" x14ac:dyDescent="0.25">
      <c r="A1793" s="7" t="s">
        <v>1385</v>
      </c>
      <c r="B1793" s="1" t="s">
        <v>507</v>
      </c>
      <c r="C1793" s="4" t="s">
        <v>554</v>
      </c>
      <c r="D1793" s="1" t="str">
        <f>CONCATENATE(B1793," ",C1793)</f>
        <v>BenQ PD3200Q</v>
      </c>
      <c r="E1793" s="5">
        <v>54</v>
      </c>
      <c r="F1793" s="1">
        <f>E1793/1000</f>
        <v>5.3999999999999999E-2</v>
      </c>
      <c r="G1793" s="2">
        <v>418.54391891891891</v>
      </c>
      <c r="H1793" s="1">
        <f t="shared" si="28"/>
        <v>30847</v>
      </c>
      <c r="I1793" s="1" t="s">
        <v>71</v>
      </c>
      <c r="J1793" s="1" t="s">
        <v>72</v>
      </c>
      <c r="K1793" s="1" t="s">
        <v>64</v>
      </c>
      <c r="L1793" s="1">
        <f>E1793*G1793</f>
        <v>22601.37162162162</v>
      </c>
      <c r="M1793" s="1">
        <f>L1793/1000000</f>
        <v>2.2601371621621621E-2</v>
      </c>
      <c r="N1793" s="1" t="s">
        <v>65</v>
      </c>
      <c r="O1793" s="1" t="s">
        <v>44</v>
      </c>
      <c r="P1793" s="1" t="s">
        <v>38</v>
      </c>
      <c r="Q1793" s="1" t="s">
        <v>38</v>
      </c>
      <c r="R1793" s="1" t="s">
        <v>58</v>
      </c>
      <c r="S1793" s="6" t="s">
        <v>1638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1</v>
      </c>
      <c r="Z1793" s="1">
        <v>0</v>
      </c>
      <c r="AA1793" s="1">
        <v>0</v>
      </c>
      <c r="AB1793" s="1">
        <v>0</v>
      </c>
      <c r="AC1793" s="1">
        <v>0</v>
      </c>
      <c r="AD1793" s="1">
        <v>1</v>
      </c>
      <c r="AE1793" s="1">
        <v>0</v>
      </c>
      <c r="AF1793" s="1">
        <v>0</v>
      </c>
      <c r="AG1793" s="1">
        <v>0</v>
      </c>
    </row>
    <row r="1794" spans="1:33" x14ac:dyDescent="0.25">
      <c r="A1794" s="7" t="s">
        <v>1385</v>
      </c>
      <c r="B1794" s="1" t="s">
        <v>507</v>
      </c>
      <c r="C1794" s="4" t="s">
        <v>555</v>
      </c>
      <c r="D1794" s="1" t="str">
        <f>CONCATENATE(B1794," ",C1794)</f>
        <v>BenQ PD3200U</v>
      </c>
      <c r="E1794" s="5">
        <v>38</v>
      </c>
      <c r="F1794" s="1">
        <f>E1794/1000</f>
        <v>3.7999999999999999E-2</v>
      </c>
      <c r="G1794" s="2">
        <v>741.24671052631584</v>
      </c>
      <c r="H1794" s="1">
        <f t="shared" si="28"/>
        <v>54630</v>
      </c>
      <c r="I1794" s="1" t="s">
        <v>74</v>
      </c>
      <c r="J1794" s="1" t="s">
        <v>72</v>
      </c>
      <c r="K1794" s="1" t="s">
        <v>86</v>
      </c>
      <c r="L1794" s="1">
        <f>E1794*G1794</f>
        <v>28167.375</v>
      </c>
      <c r="M1794" s="1">
        <f>L1794/1000000</f>
        <v>2.8167375000000001E-2</v>
      </c>
      <c r="N1794" s="1" t="s">
        <v>87</v>
      </c>
      <c r="O1794" s="1" t="s">
        <v>54</v>
      </c>
      <c r="P1794" s="1" t="s">
        <v>38</v>
      </c>
      <c r="Q1794" s="1" t="s">
        <v>38</v>
      </c>
      <c r="R1794" s="1" t="s">
        <v>58</v>
      </c>
      <c r="S1794" s="6" t="s">
        <v>1638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1</v>
      </c>
      <c r="Z1794" s="1">
        <v>0</v>
      </c>
      <c r="AA1794" s="1">
        <v>0</v>
      </c>
      <c r="AB1794" s="1">
        <v>0</v>
      </c>
      <c r="AC1794" s="1">
        <v>0</v>
      </c>
      <c r="AD1794" s="1">
        <v>1</v>
      </c>
      <c r="AE1794" s="1">
        <v>1</v>
      </c>
      <c r="AF1794" s="1">
        <v>0</v>
      </c>
      <c r="AG1794" s="1">
        <v>1</v>
      </c>
    </row>
    <row r="1795" spans="1:33" x14ac:dyDescent="0.25">
      <c r="A1795" s="7" t="s">
        <v>1385</v>
      </c>
      <c r="B1795" s="1" t="s">
        <v>507</v>
      </c>
      <c r="C1795" s="4" t="s">
        <v>556</v>
      </c>
      <c r="D1795" s="1" t="str">
        <f>CONCATENATE(B1795," ",C1795)</f>
        <v>BenQ PD3220U</v>
      </c>
      <c r="E1795" s="5">
        <v>12</v>
      </c>
      <c r="F1795" s="1">
        <f>E1795/1000</f>
        <v>1.2E-2</v>
      </c>
      <c r="G1795" s="2">
        <v>1216.1216216216217</v>
      </c>
      <c r="H1795" s="1">
        <f t="shared" si="28"/>
        <v>89628</v>
      </c>
      <c r="I1795" s="1" t="s">
        <v>74</v>
      </c>
      <c r="J1795" s="1" t="s">
        <v>72</v>
      </c>
      <c r="K1795" s="1" t="s">
        <v>86</v>
      </c>
      <c r="L1795" s="1">
        <f>E1795*G1795</f>
        <v>14593.45945945946</v>
      </c>
      <c r="M1795" s="1">
        <f>L1795/1000000</f>
        <v>1.459345945945946E-2</v>
      </c>
      <c r="N1795" s="1" t="s">
        <v>87</v>
      </c>
      <c r="O1795" s="1" t="s">
        <v>54</v>
      </c>
      <c r="P1795" s="1" t="s">
        <v>38</v>
      </c>
      <c r="Q1795" s="1" t="s">
        <v>38</v>
      </c>
      <c r="R1795" s="1" t="s">
        <v>39</v>
      </c>
      <c r="S1795" s="6" t="s">
        <v>1638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1</v>
      </c>
      <c r="Z1795" s="1">
        <v>0</v>
      </c>
      <c r="AA1795" s="1">
        <v>0</v>
      </c>
      <c r="AB1795" s="1">
        <v>0</v>
      </c>
      <c r="AC1795" s="1">
        <v>0</v>
      </c>
      <c r="AD1795" s="1">
        <v>1</v>
      </c>
      <c r="AE1795" s="1">
        <v>1</v>
      </c>
      <c r="AF1795" s="1">
        <v>0</v>
      </c>
      <c r="AG1795" s="1">
        <v>1</v>
      </c>
    </row>
    <row r="1796" spans="1:33" x14ac:dyDescent="0.25">
      <c r="A1796" s="7" t="s">
        <v>1385</v>
      </c>
      <c r="B1796" s="1" t="s">
        <v>507</v>
      </c>
      <c r="C1796" s="4" t="s">
        <v>1518</v>
      </c>
      <c r="D1796" s="1" t="str">
        <f>CONCATENATE(B1796," ",C1796)</f>
        <v>BenQ RL2455S</v>
      </c>
      <c r="E1796" s="5">
        <v>1</v>
      </c>
      <c r="F1796" s="1">
        <f>E1796/1000</f>
        <v>1E-3</v>
      </c>
      <c r="G1796" s="2">
        <v>192.66197183098592</v>
      </c>
      <c r="H1796" s="1">
        <f t="shared" si="28"/>
        <v>14199</v>
      </c>
      <c r="I1796" s="1" t="s">
        <v>53</v>
      </c>
      <c r="J1796" s="1" t="s">
        <v>53</v>
      </c>
      <c r="K1796" s="1" t="s">
        <v>42</v>
      </c>
      <c r="L1796" s="1">
        <f>E1796*G1796</f>
        <v>192.66197183098592</v>
      </c>
      <c r="M1796" s="1">
        <f>L1796/1000000</f>
        <v>1.9266197183098592E-4</v>
      </c>
      <c r="N1796" s="1" t="s">
        <v>43</v>
      </c>
      <c r="O1796" s="1" t="s">
        <v>37</v>
      </c>
      <c r="P1796" s="1" t="s">
        <v>38</v>
      </c>
      <c r="Q1796" s="1" t="s">
        <v>48</v>
      </c>
      <c r="R1796" s="1" t="s">
        <v>49</v>
      </c>
      <c r="S1796" s="6" t="s">
        <v>1385</v>
      </c>
      <c r="T1796" s="1">
        <v>0</v>
      </c>
      <c r="U1796" s="1">
        <v>0</v>
      </c>
      <c r="V1796" s="1">
        <v>0</v>
      </c>
      <c r="W1796" s="1">
        <v>0</v>
      </c>
      <c r="X1796" s="1">
        <v>1</v>
      </c>
      <c r="Y1796" s="1">
        <v>0</v>
      </c>
      <c r="Z1796" s="1">
        <v>0</v>
      </c>
      <c r="AA1796" s="1">
        <v>0</v>
      </c>
      <c r="AB1796" s="1">
        <v>0</v>
      </c>
      <c r="AC1796" s="1">
        <v>1</v>
      </c>
      <c r="AD1796" s="1">
        <v>0</v>
      </c>
      <c r="AE1796" s="1">
        <v>0</v>
      </c>
      <c r="AF1796" s="1">
        <v>0</v>
      </c>
      <c r="AG1796" s="1">
        <v>0</v>
      </c>
    </row>
    <row r="1797" spans="1:33" x14ac:dyDescent="0.25">
      <c r="A1797" s="7" t="s">
        <v>1385</v>
      </c>
      <c r="B1797" s="1" t="s">
        <v>507</v>
      </c>
      <c r="C1797" s="4" t="s">
        <v>558</v>
      </c>
      <c r="D1797" s="1" t="str">
        <f>CONCATENATE(B1797," ",C1797)</f>
        <v>BenQ RL2455T</v>
      </c>
      <c r="E1797" s="5">
        <v>1</v>
      </c>
      <c r="F1797" s="1">
        <f>E1797/1000</f>
        <v>1E-3</v>
      </c>
      <c r="G1797" s="2">
        <v>213.5</v>
      </c>
      <c r="H1797" s="1">
        <f t="shared" si="28"/>
        <v>15735</v>
      </c>
      <c r="I1797" s="1" t="s">
        <v>53</v>
      </c>
      <c r="J1797" s="1" t="s">
        <v>53</v>
      </c>
      <c r="K1797" s="1" t="s">
        <v>42</v>
      </c>
      <c r="L1797" s="1">
        <f>E1797*G1797</f>
        <v>213.5</v>
      </c>
      <c r="M1797" s="1">
        <f>L1797/1000000</f>
        <v>2.1350000000000001E-4</v>
      </c>
      <c r="N1797" s="1" t="s">
        <v>43</v>
      </c>
      <c r="O1797" s="1" t="s">
        <v>37</v>
      </c>
      <c r="P1797" s="1" t="s">
        <v>38</v>
      </c>
      <c r="Q1797" s="1" t="s">
        <v>48</v>
      </c>
      <c r="R1797" s="1" t="s">
        <v>49</v>
      </c>
      <c r="S1797" s="6" t="s">
        <v>1638</v>
      </c>
      <c r="T1797" s="1">
        <v>0</v>
      </c>
      <c r="U1797" s="1">
        <v>0</v>
      </c>
      <c r="V1797" s="1">
        <v>0</v>
      </c>
      <c r="W1797" s="1">
        <v>0</v>
      </c>
      <c r="X1797" s="1">
        <v>1</v>
      </c>
      <c r="Y1797" s="1">
        <v>0</v>
      </c>
      <c r="Z1797" s="1">
        <v>0</v>
      </c>
      <c r="AA1797" s="1">
        <v>0</v>
      </c>
      <c r="AB1797" s="1">
        <v>0</v>
      </c>
      <c r="AC1797" s="1">
        <v>1</v>
      </c>
      <c r="AD1797" s="1">
        <v>0</v>
      </c>
      <c r="AE1797" s="1">
        <v>0</v>
      </c>
      <c r="AF1797" s="1">
        <v>0</v>
      </c>
      <c r="AG1797" s="1">
        <v>0</v>
      </c>
    </row>
    <row r="1798" spans="1:33" x14ac:dyDescent="0.25">
      <c r="A1798" s="7" t="s">
        <v>1385</v>
      </c>
      <c r="B1798" s="1" t="s">
        <v>507</v>
      </c>
      <c r="C1798" s="4" t="s">
        <v>559</v>
      </c>
      <c r="D1798" s="1" t="str">
        <f>CONCATENATE(B1798," ",C1798)</f>
        <v>BenQ RL2460S</v>
      </c>
      <c r="E1798" s="5">
        <v>12</v>
      </c>
      <c r="F1798" s="1">
        <f>E1798/1000</f>
        <v>1.2E-2</v>
      </c>
      <c r="G1798" s="2">
        <v>235.06081081081081</v>
      </c>
      <c r="H1798" s="1">
        <f t="shared" si="28"/>
        <v>17324</v>
      </c>
      <c r="I1798" s="1" t="s">
        <v>53</v>
      </c>
      <c r="J1798" s="1" t="s">
        <v>53</v>
      </c>
      <c r="K1798" s="1" t="s">
        <v>42</v>
      </c>
      <c r="L1798" s="1">
        <f>E1798*G1798</f>
        <v>2820.7297297297296</v>
      </c>
      <c r="M1798" s="1">
        <f>L1798/1000000</f>
        <v>2.8207297297297295E-3</v>
      </c>
      <c r="N1798" s="1" t="s">
        <v>43</v>
      </c>
      <c r="O1798" s="1" t="s">
        <v>37</v>
      </c>
      <c r="P1798" s="1" t="s">
        <v>38</v>
      </c>
      <c r="Q1798" s="1" t="s">
        <v>48</v>
      </c>
      <c r="R1798" s="1" t="s">
        <v>49</v>
      </c>
      <c r="S1798" s="6" t="s">
        <v>1638</v>
      </c>
      <c r="T1798" s="1">
        <v>0</v>
      </c>
      <c r="U1798" s="1">
        <v>0</v>
      </c>
      <c r="V1798" s="1">
        <v>0</v>
      </c>
      <c r="W1798" s="1">
        <v>0</v>
      </c>
      <c r="X1798" s="1">
        <v>1</v>
      </c>
      <c r="Y1798" s="1">
        <v>0</v>
      </c>
      <c r="Z1798" s="1">
        <v>0</v>
      </c>
      <c r="AA1798" s="1">
        <v>0</v>
      </c>
      <c r="AB1798" s="1">
        <v>0</v>
      </c>
      <c r="AC1798" s="1">
        <v>1</v>
      </c>
      <c r="AD1798" s="1">
        <v>0</v>
      </c>
      <c r="AE1798" s="1">
        <v>0</v>
      </c>
      <c r="AF1798" s="1">
        <v>0</v>
      </c>
      <c r="AG1798" s="1">
        <v>0</v>
      </c>
    </row>
    <row r="1799" spans="1:33" x14ac:dyDescent="0.25">
      <c r="A1799" s="7" t="s">
        <v>1385</v>
      </c>
      <c r="B1799" s="1" t="s">
        <v>507</v>
      </c>
      <c r="C1799" s="4" t="s">
        <v>1519</v>
      </c>
      <c r="D1799" s="1" t="str">
        <f>CONCATENATE(B1799," ",C1799)</f>
        <v>BenQ RL2755</v>
      </c>
      <c r="E1799" s="5">
        <v>1</v>
      </c>
      <c r="F1799" s="1">
        <f>E1799/1000</f>
        <v>1E-3</v>
      </c>
      <c r="G1799" s="2">
        <v>278.59154929577466</v>
      </c>
      <c r="H1799" s="1">
        <f t="shared" si="28"/>
        <v>20532</v>
      </c>
      <c r="I1799" s="1" t="s">
        <v>63</v>
      </c>
      <c r="J1799" s="1" t="s">
        <v>63</v>
      </c>
      <c r="K1799" s="1" t="s">
        <v>42</v>
      </c>
      <c r="L1799" s="1">
        <f>E1799*G1799</f>
        <v>278.59154929577466</v>
      </c>
      <c r="M1799" s="1">
        <f>L1799/1000000</f>
        <v>2.7859154929577468E-4</v>
      </c>
      <c r="N1799" s="1" t="s">
        <v>43</v>
      </c>
      <c r="O1799" s="1" t="s">
        <v>37</v>
      </c>
      <c r="P1799" s="1" t="s">
        <v>38</v>
      </c>
      <c r="Q1799" s="1" t="s">
        <v>48</v>
      </c>
      <c r="R1799" s="1" t="s">
        <v>49</v>
      </c>
      <c r="S1799" s="6" t="s">
        <v>1385</v>
      </c>
      <c r="T1799" s="1">
        <v>0</v>
      </c>
      <c r="U1799" s="1">
        <v>0</v>
      </c>
      <c r="V1799" s="1">
        <v>0</v>
      </c>
      <c r="W1799" s="1">
        <v>0</v>
      </c>
      <c r="X1799" s="1">
        <v>1</v>
      </c>
      <c r="Y1799" s="1">
        <v>0</v>
      </c>
      <c r="Z1799" s="1">
        <v>0</v>
      </c>
      <c r="AA1799" s="1">
        <v>0</v>
      </c>
      <c r="AB1799" s="1">
        <v>0</v>
      </c>
      <c r="AC1799" s="1">
        <v>1</v>
      </c>
      <c r="AD1799" s="1">
        <v>0</v>
      </c>
      <c r="AE1799" s="1">
        <v>0</v>
      </c>
      <c r="AF1799" s="1">
        <v>0</v>
      </c>
      <c r="AG1799" s="1">
        <v>0</v>
      </c>
    </row>
    <row r="1800" spans="1:33" x14ac:dyDescent="0.25">
      <c r="A1800" s="7" t="s">
        <v>1385</v>
      </c>
      <c r="B1800" s="1" t="s">
        <v>507</v>
      </c>
      <c r="C1800" s="4" t="s">
        <v>560</v>
      </c>
      <c r="D1800" s="1" t="str">
        <f>CONCATENATE(B1800," ",C1800)</f>
        <v>BenQ SW240</v>
      </c>
      <c r="E1800" s="5">
        <v>29</v>
      </c>
      <c r="F1800" s="1">
        <f>E1800/1000</f>
        <v>2.9000000000000001E-2</v>
      </c>
      <c r="G1800" s="2">
        <v>401.33783783783781</v>
      </c>
      <c r="H1800" s="1">
        <f t="shared" si="28"/>
        <v>29579</v>
      </c>
      <c r="I1800" s="1" t="s">
        <v>92</v>
      </c>
      <c r="J1800" s="1" t="s">
        <v>92</v>
      </c>
      <c r="K1800" s="1" t="s">
        <v>93</v>
      </c>
      <c r="L1800" s="1">
        <f>E1800*G1800</f>
        <v>11638.797297297297</v>
      </c>
      <c r="M1800" s="1">
        <f>L1800/1000000</f>
        <v>1.1638797297297297E-2</v>
      </c>
      <c r="N1800" s="1" t="s">
        <v>43</v>
      </c>
      <c r="O1800" s="1" t="s">
        <v>54</v>
      </c>
      <c r="P1800" s="1" t="s">
        <v>38</v>
      </c>
      <c r="Q1800" s="1" t="s">
        <v>38</v>
      </c>
      <c r="R1800" s="1" t="s">
        <v>39</v>
      </c>
      <c r="S1800" s="6" t="s">
        <v>1638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1</v>
      </c>
      <c r="Z1800" s="1">
        <v>0</v>
      </c>
      <c r="AA1800" s="1">
        <v>0</v>
      </c>
      <c r="AB1800" s="1">
        <v>0</v>
      </c>
      <c r="AC1800" s="1">
        <v>1</v>
      </c>
      <c r="AD1800" s="1">
        <v>0</v>
      </c>
      <c r="AE1800" s="1">
        <v>1</v>
      </c>
      <c r="AF1800" s="1">
        <v>0</v>
      </c>
      <c r="AG1800" s="1">
        <v>0</v>
      </c>
    </row>
    <row r="1801" spans="1:33" x14ac:dyDescent="0.25">
      <c r="A1801" s="7" t="s">
        <v>1385</v>
      </c>
      <c r="B1801" s="1" t="s">
        <v>507</v>
      </c>
      <c r="C1801" s="4" t="s">
        <v>561</v>
      </c>
      <c r="D1801" s="1" t="str">
        <f>CONCATENATE(B1801," ",C1801)</f>
        <v>BenQ SW2700PT</v>
      </c>
      <c r="E1801" s="5">
        <v>12</v>
      </c>
      <c r="F1801" s="1">
        <f>E1801/1000</f>
        <v>1.2E-2</v>
      </c>
      <c r="G1801" s="2">
        <v>716.08108108108104</v>
      </c>
      <c r="H1801" s="1">
        <f t="shared" si="28"/>
        <v>52775</v>
      </c>
      <c r="I1801" s="1" t="s">
        <v>63</v>
      </c>
      <c r="J1801" s="1" t="s">
        <v>63</v>
      </c>
      <c r="K1801" s="1" t="s">
        <v>64</v>
      </c>
      <c r="L1801" s="1">
        <f>E1801*G1801</f>
        <v>8592.9729729729734</v>
      </c>
      <c r="M1801" s="1">
        <f>L1801/1000000</f>
        <v>8.5929729729729738E-3</v>
      </c>
      <c r="N1801" s="1" t="s">
        <v>65</v>
      </c>
      <c r="O1801" s="1" t="s">
        <v>44</v>
      </c>
      <c r="P1801" s="1" t="s">
        <v>38</v>
      </c>
      <c r="Q1801" s="1" t="s">
        <v>38</v>
      </c>
      <c r="R1801" s="1" t="s">
        <v>39</v>
      </c>
      <c r="S1801" s="6" t="s">
        <v>1638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1</v>
      </c>
      <c r="Z1801" s="1">
        <v>0</v>
      </c>
      <c r="AA1801" s="1">
        <v>0</v>
      </c>
      <c r="AB1801" s="1">
        <v>0</v>
      </c>
      <c r="AC1801" s="1">
        <v>1</v>
      </c>
      <c r="AD1801" s="1">
        <v>0</v>
      </c>
      <c r="AE1801" s="1">
        <v>0</v>
      </c>
      <c r="AF1801" s="1">
        <v>0</v>
      </c>
      <c r="AG1801" s="1">
        <v>0</v>
      </c>
    </row>
    <row r="1802" spans="1:33" x14ac:dyDescent="0.25">
      <c r="A1802" s="7" t="s">
        <v>1385</v>
      </c>
      <c r="B1802" s="1" t="s">
        <v>507</v>
      </c>
      <c r="C1802" s="4" t="s">
        <v>562</v>
      </c>
      <c r="D1802" s="1" t="str">
        <f>CONCATENATE(B1802," ",C1802)</f>
        <v>BenQ SW270C</v>
      </c>
      <c r="E1802" s="5">
        <v>24</v>
      </c>
      <c r="F1802" s="1">
        <f>E1802/1000</f>
        <v>2.4E-2</v>
      </c>
      <c r="G1802" s="2">
        <v>800.66891891891896</v>
      </c>
      <c r="H1802" s="1">
        <f t="shared" si="28"/>
        <v>59009</v>
      </c>
      <c r="I1802" s="1" t="s">
        <v>63</v>
      </c>
      <c r="J1802" s="1" t="s">
        <v>63</v>
      </c>
      <c r="K1802" s="1" t="s">
        <v>64</v>
      </c>
      <c r="L1802" s="1">
        <f>E1802*G1802</f>
        <v>19216.054054054053</v>
      </c>
      <c r="M1802" s="1">
        <f>L1802/1000000</f>
        <v>1.9216054054054053E-2</v>
      </c>
      <c r="N1802" s="1" t="s">
        <v>65</v>
      </c>
      <c r="O1802" s="1" t="s">
        <v>54</v>
      </c>
      <c r="P1802" s="1" t="s">
        <v>38</v>
      </c>
      <c r="Q1802" s="1" t="s">
        <v>38</v>
      </c>
      <c r="R1802" s="1" t="s">
        <v>39</v>
      </c>
      <c r="S1802" s="6" t="s">
        <v>1638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1</v>
      </c>
      <c r="Z1802" s="1">
        <v>0</v>
      </c>
      <c r="AA1802" s="1">
        <v>0</v>
      </c>
      <c r="AB1802" s="1">
        <v>0</v>
      </c>
      <c r="AC1802" s="1">
        <v>1</v>
      </c>
      <c r="AD1802" s="1">
        <v>0</v>
      </c>
      <c r="AE1802" s="1">
        <v>1</v>
      </c>
      <c r="AF1802" s="1">
        <v>0</v>
      </c>
      <c r="AG1802" s="1">
        <v>0</v>
      </c>
    </row>
    <row r="1803" spans="1:33" x14ac:dyDescent="0.25">
      <c r="A1803" s="7" t="s">
        <v>1385</v>
      </c>
      <c r="B1803" s="1" t="s">
        <v>507</v>
      </c>
      <c r="C1803" s="4" t="s">
        <v>564</v>
      </c>
      <c r="D1803" s="1" t="str">
        <f>CONCATENATE(B1803," ",C1803)</f>
        <v>BenQ SW271</v>
      </c>
      <c r="E1803" s="5">
        <v>13</v>
      </c>
      <c r="F1803" s="1">
        <f>E1803/1000</f>
        <v>1.2999999999999999E-2</v>
      </c>
      <c r="G1803" s="2">
        <v>1053.9493243243244</v>
      </c>
      <c r="H1803" s="1">
        <f t="shared" si="28"/>
        <v>77676</v>
      </c>
      <c r="I1803" s="1" t="s">
        <v>63</v>
      </c>
      <c r="J1803" s="1" t="s">
        <v>63</v>
      </c>
      <c r="K1803" s="1" t="s">
        <v>86</v>
      </c>
      <c r="L1803" s="1">
        <f>E1803*G1803</f>
        <v>13701.341216216217</v>
      </c>
      <c r="M1803" s="1">
        <f>L1803/1000000</f>
        <v>1.3701341216216217E-2</v>
      </c>
      <c r="N1803" s="1" t="s">
        <v>87</v>
      </c>
      <c r="O1803" s="1" t="s">
        <v>54</v>
      </c>
      <c r="P1803" s="1" t="s">
        <v>38</v>
      </c>
      <c r="Q1803" s="1" t="s">
        <v>38</v>
      </c>
      <c r="R1803" s="1" t="s">
        <v>39</v>
      </c>
      <c r="S1803" s="6" t="s">
        <v>1638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1</v>
      </c>
      <c r="Z1803" s="1">
        <v>0</v>
      </c>
      <c r="AA1803" s="1">
        <v>0</v>
      </c>
      <c r="AB1803" s="1">
        <v>0</v>
      </c>
      <c r="AC1803" s="1">
        <v>1</v>
      </c>
      <c r="AD1803" s="1">
        <v>0</v>
      </c>
      <c r="AE1803" s="1">
        <v>1</v>
      </c>
      <c r="AF1803" s="1">
        <v>0</v>
      </c>
      <c r="AG1803" s="1">
        <v>1</v>
      </c>
    </row>
    <row r="1804" spans="1:33" x14ac:dyDescent="0.25">
      <c r="A1804" s="7" t="s">
        <v>1385</v>
      </c>
      <c r="B1804" s="1" t="s">
        <v>507</v>
      </c>
      <c r="C1804" s="4" t="s">
        <v>565</v>
      </c>
      <c r="D1804" s="1" t="str">
        <f>CONCATENATE(B1804," ",C1804)</f>
        <v>BenQ SW321C</v>
      </c>
      <c r="E1804" s="5">
        <v>5</v>
      </c>
      <c r="F1804" s="1">
        <f>E1804/1000</f>
        <v>5.0000000000000001E-3</v>
      </c>
      <c r="G1804" s="2">
        <v>2195.9324324324325</v>
      </c>
      <c r="H1804" s="1">
        <f t="shared" si="28"/>
        <v>161840</v>
      </c>
      <c r="I1804" s="1" t="s">
        <v>74</v>
      </c>
      <c r="J1804" s="1" t="s">
        <v>72</v>
      </c>
      <c r="K1804" s="1" t="s">
        <v>86</v>
      </c>
      <c r="L1804" s="1">
        <f>E1804*G1804</f>
        <v>10979.662162162163</v>
      </c>
      <c r="M1804" s="1">
        <f>L1804/1000000</f>
        <v>1.0979662162162163E-2</v>
      </c>
      <c r="N1804" s="1" t="s">
        <v>87</v>
      </c>
      <c r="O1804" s="1" t="s">
        <v>54</v>
      </c>
      <c r="P1804" s="1" t="s">
        <v>38</v>
      </c>
      <c r="Q1804" s="1" t="s">
        <v>38</v>
      </c>
      <c r="R1804" s="1" t="s">
        <v>39</v>
      </c>
      <c r="S1804" s="6" t="s">
        <v>1638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1</v>
      </c>
      <c r="Z1804" s="1">
        <v>0</v>
      </c>
      <c r="AA1804" s="1">
        <v>0</v>
      </c>
      <c r="AB1804" s="1">
        <v>0</v>
      </c>
      <c r="AC1804" s="1">
        <v>0</v>
      </c>
      <c r="AD1804" s="1">
        <v>1</v>
      </c>
      <c r="AE1804" s="1">
        <v>1</v>
      </c>
      <c r="AF1804" s="1">
        <v>0</v>
      </c>
      <c r="AG1804" s="1">
        <v>1</v>
      </c>
    </row>
    <row r="1805" spans="1:33" x14ac:dyDescent="0.25">
      <c r="A1805" s="7" t="s">
        <v>1385</v>
      </c>
      <c r="B1805" s="1" t="s">
        <v>507</v>
      </c>
      <c r="C1805" s="4" t="s">
        <v>566</v>
      </c>
      <c r="D1805" s="1" t="str">
        <f>CONCATENATE(B1805," ",C1805)</f>
        <v>BenQ XL2411K</v>
      </c>
      <c r="E1805" s="5">
        <v>80</v>
      </c>
      <c r="F1805" s="1">
        <f>E1805/1000</f>
        <v>0.08</v>
      </c>
      <c r="G1805" s="2">
        <v>270.13513513513516</v>
      </c>
      <c r="H1805" s="1">
        <f t="shared" si="28"/>
        <v>19909</v>
      </c>
      <c r="I1805" s="1" t="s">
        <v>53</v>
      </c>
      <c r="J1805" s="1" t="s">
        <v>53</v>
      </c>
      <c r="K1805" s="1" t="s">
        <v>42</v>
      </c>
      <c r="L1805" s="1">
        <f>E1805*G1805</f>
        <v>21610.810810810814</v>
      </c>
      <c r="M1805" s="1">
        <f>L1805/1000000</f>
        <v>2.1610810810810812E-2</v>
      </c>
      <c r="N1805" s="1" t="s">
        <v>43</v>
      </c>
      <c r="O1805" s="1" t="s">
        <v>37</v>
      </c>
      <c r="P1805" s="1" t="s">
        <v>38</v>
      </c>
      <c r="Q1805" s="1" t="s">
        <v>48</v>
      </c>
      <c r="R1805" s="1" t="s">
        <v>49</v>
      </c>
      <c r="S1805" s="6" t="s">
        <v>1635</v>
      </c>
      <c r="T1805" s="1">
        <v>0</v>
      </c>
      <c r="U1805" s="1">
        <v>0</v>
      </c>
      <c r="V1805" s="1">
        <v>0</v>
      </c>
      <c r="W1805" s="1">
        <v>0</v>
      </c>
      <c r="X1805" s="1">
        <v>1</v>
      </c>
      <c r="Y1805" s="1">
        <v>0</v>
      </c>
      <c r="Z1805" s="1">
        <v>0</v>
      </c>
      <c r="AA1805" s="1">
        <v>0</v>
      </c>
      <c r="AB1805" s="1">
        <v>0</v>
      </c>
      <c r="AC1805" s="1">
        <v>1</v>
      </c>
      <c r="AD1805" s="1">
        <v>0</v>
      </c>
      <c r="AE1805" s="1">
        <v>0</v>
      </c>
      <c r="AF1805" s="1">
        <v>0</v>
      </c>
      <c r="AG1805" s="1">
        <v>0</v>
      </c>
    </row>
    <row r="1806" spans="1:33" x14ac:dyDescent="0.25">
      <c r="A1806" s="7" t="s">
        <v>1385</v>
      </c>
      <c r="B1806" s="1" t="s">
        <v>507</v>
      </c>
      <c r="C1806" s="4" t="s">
        <v>567</v>
      </c>
      <c r="D1806" s="1" t="str">
        <f>CONCATENATE(B1806," ",C1806)</f>
        <v>BenQ XL2411P</v>
      </c>
      <c r="E1806" s="5">
        <v>1170</v>
      </c>
      <c r="F1806" s="1">
        <f>E1806/1000</f>
        <v>1.17</v>
      </c>
      <c r="G1806" s="2">
        <v>231.00675675675674</v>
      </c>
      <c r="H1806" s="1">
        <f t="shared" si="28"/>
        <v>17025</v>
      </c>
      <c r="I1806" s="1" t="s">
        <v>53</v>
      </c>
      <c r="J1806" s="1" t="s">
        <v>53</v>
      </c>
      <c r="K1806" s="1" t="s">
        <v>42</v>
      </c>
      <c r="L1806" s="1">
        <f>E1806*G1806</f>
        <v>270277.90540540538</v>
      </c>
      <c r="M1806" s="1">
        <f>L1806/1000000</f>
        <v>0.27027790540540536</v>
      </c>
      <c r="N1806" s="1" t="s">
        <v>43</v>
      </c>
      <c r="O1806" s="1" t="s">
        <v>37</v>
      </c>
      <c r="P1806" s="1" t="s">
        <v>38</v>
      </c>
      <c r="Q1806" s="1" t="s">
        <v>48</v>
      </c>
      <c r="R1806" s="1" t="s">
        <v>49</v>
      </c>
      <c r="S1806" s="6" t="s">
        <v>1638</v>
      </c>
      <c r="T1806" s="1">
        <v>0</v>
      </c>
      <c r="U1806" s="1">
        <v>0</v>
      </c>
      <c r="V1806" s="1">
        <v>0</v>
      </c>
      <c r="W1806" s="1">
        <v>0</v>
      </c>
      <c r="X1806" s="1">
        <v>1</v>
      </c>
      <c r="Y1806" s="1">
        <v>0</v>
      </c>
      <c r="Z1806" s="1">
        <v>0</v>
      </c>
      <c r="AA1806" s="1">
        <v>0</v>
      </c>
      <c r="AB1806" s="1">
        <v>0</v>
      </c>
      <c r="AC1806" s="1">
        <v>1</v>
      </c>
      <c r="AD1806" s="1">
        <v>0</v>
      </c>
      <c r="AE1806" s="1">
        <v>0</v>
      </c>
      <c r="AF1806" s="1">
        <v>0</v>
      </c>
      <c r="AG1806" s="1">
        <v>0</v>
      </c>
    </row>
    <row r="1807" spans="1:33" x14ac:dyDescent="0.25">
      <c r="A1807" s="7" t="s">
        <v>1385</v>
      </c>
      <c r="B1807" s="1" t="s">
        <v>507</v>
      </c>
      <c r="C1807" s="4" t="s">
        <v>568</v>
      </c>
      <c r="D1807" s="1" t="str">
        <f>CONCATENATE(B1807," ",C1807)</f>
        <v>BenQ XL2430</v>
      </c>
      <c r="E1807" s="5">
        <v>3</v>
      </c>
      <c r="F1807" s="1">
        <f>E1807/1000</f>
        <v>3.0000000000000001E-3</v>
      </c>
      <c r="G1807" s="2">
        <v>371.5765765765766</v>
      </c>
      <c r="H1807" s="1">
        <f t="shared" si="28"/>
        <v>27385</v>
      </c>
      <c r="I1807" s="1" t="s">
        <v>53</v>
      </c>
      <c r="J1807" s="1" t="s">
        <v>53</v>
      </c>
      <c r="K1807" s="1" t="s">
        <v>42</v>
      </c>
      <c r="L1807" s="1">
        <f>E1807*G1807</f>
        <v>1114.7297297297298</v>
      </c>
      <c r="M1807" s="1">
        <f>L1807/1000000</f>
        <v>1.1147297297297298E-3</v>
      </c>
      <c r="N1807" s="1" t="s">
        <v>43</v>
      </c>
      <c r="O1807" s="1" t="s">
        <v>37</v>
      </c>
      <c r="P1807" s="1" t="s">
        <v>38</v>
      </c>
      <c r="Q1807" s="1" t="s">
        <v>48</v>
      </c>
      <c r="R1807" s="1" t="s">
        <v>49</v>
      </c>
      <c r="S1807" s="6" t="s">
        <v>1638</v>
      </c>
      <c r="T1807" s="1">
        <v>0</v>
      </c>
      <c r="U1807" s="1">
        <v>0</v>
      </c>
      <c r="V1807" s="1">
        <v>0</v>
      </c>
      <c r="W1807" s="1">
        <v>0</v>
      </c>
      <c r="X1807" s="1">
        <v>1</v>
      </c>
      <c r="Y1807" s="1">
        <v>0</v>
      </c>
      <c r="Z1807" s="1">
        <v>0</v>
      </c>
      <c r="AA1807" s="1">
        <v>0</v>
      </c>
      <c r="AB1807" s="1">
        <v>0</v>
      </c>
      <c r="AC1807" s="1">
        <v>1</v>
      </c>
      <c r="AD1807" s="1">
        <v>0</v>
      </c>
      <c r="AE1807" s="1">
        <v>0</v>
      </c>
      <c r="AF1807" s="1">
        <v>0</v>
      </c>
      <c r="AG1807" s="1">
        <v>0</v>
      </c>
    </row>
    <row r="1808" spans="1:33" x14ac:dyDescent="0.25">
      <c r="A1808" s="7" t="s">
        <v>1385</v>
      </c>
      <c r="B1808" s="1" t="s">
        <v>507</v>
      </c>
      <c r="C1808" s="4" t="s">
        <v>1520</v>
      </c>
      <c r="D1808" s="1" t="str">
        <f>CONCATENATE(B1808," ",C1808)</f>
        <v>BenQ XL2536</v>
      </c>
      <c r="E1808" s="5">
        <v>1</v>
      </c>
      <c r="F1808" s="1">
        <f>E1808/1000</f>
        <v>1E-3</v>
      </c>
      <c r="G1808" s="2">
        <v>416.70260169613346</v>
      </c>
      <c r="H1808" s="1">
        <f t="shared" si="28"/>
        <v>30711</v>
      </c>
      <c r="I1808" s="1" t="s">
        <v>156</v>
      </c>
      <c r="J1808" s="1" t="s">
        <v>157</v>
      </c>
      <c r="K1808" s="1" t="s">
        <v>42</v>
      </c>
      <c r="L1808" s="1">
        <f>E1808*G1808</f>
        <v>416.70260169613346</v>
      </c>
      <c r="M1808" s="1">
        <f>L1808/1000000</f>
        <v>4.1670260169613348E-4</v>
      </c>
      <c r="N1808" s="1" t="s">
        <v>43</v>
      </c>
      <c r="O1808" s="1" t="s">
        <v>37</v>
      </c>
      <c r="P1808" s="1" t="s">
        <v>38</v>
      </c>
      <c r="Q1808" s="1" t="s">
        <v>48</v>
      </c>
      <c r="R1808" s="1" t="s">
        <v>49</v>
      </c>
      <c r="S1808" s="6" t="s">
        <v>1638</v>
      </c>
      <c r="T1808" s="1">
        <v>0</v>
      </c>
      <c r="U1808" s="1">
        <v>0</v>
      </c>
      <c r="V1808" s="1">
        <v>0</v>
      </c>
      <c r="W1808" s="1">
        <v>0</v>
      </c>
      <c r="X1808" s="1">
        <v>1</v>
      </c>
      <c r="Y1808" s="1">
        <v>0</v>
      </c>
      <c r="Z1808" s="1">
        <v>0</v>
      </c>
      <c r="AA1808" s="1">
        <v>0</v>
      </c>
      <c r="AB1808" s="1">
        <v>0</v>
      </c>
      <c r="AC1808" s="1">
        <v>1</v>
      </c>
      <c r="AD1808" s="1">
        <v>0</v>
      </c>
      <c r="AE1808" s="1">
        <v>0</v>
      </c>
      <c r="AF1808" s="1">
        <v>0</v>
      </c>
      <c r="AG1808" s="1">
        <v>0</v>
      </c>
    </row>
    <row r="1809" spans="1:33" x14ac:dyDescent="0.25">
      <c r="A1809" s="7" t="s">
        <v>1385</v>
      </c>
      <c r="B1809" s="1" t="s">
        <v>507</v>
      </c>
      <c r="C1809" s="4" t="s">
        <v>571</v>
      </c>
      <c r="D1809" s="1" t="str">
        <f>CONCATENATE(B1809," ",C1809)</f>
        <v>BenQ XL2546</v>
      </c>
      <c r="E1809" s="5">
        <v>327</v>
      </c>
      <c r="F1809" s="1">
        <f>E1809/1000</f>
        <v>0.32700000000000001</v>
      </c>
      <c r="G1809" s="2">
        <v>509.54504504504507</v>
      </c>
      <c r="H1809" s="1">
        <f t="shared" si="28"/>
        <v>37553</v>
      </c>
      <c r="I1809" s="1" t="s">
        <v>156</v>
      </c>
      <c r="J1809" s="1" t="s">
        <v>157</v>
      </c>
      <c r="K1809" s="1" t="s">
        <v>42</v>
      </c>
      <c r="L1809" s="1">
        <f>E1809*G1809</f>
        <v>166621.22972972973</v>
      </c>
      <c r="M1809" s="1">
        <f>L1809/1000000</f>
        <v>0.16662122972972973</v>
      </c>
      <c r="N1809" s="1" t="s">
        <v>43</v>
      </c>
      <c r="O1809" s="1" t="s">
        <v>37</v>
      </c>
      <c r="P1809" s="1" t="s">
        <v>38</v>
      </c>
      <c r="Q1809" s="1" t="s">
        <v>48</v>
      </c>
      <c r="R1809" s="1" t="s">
        <v>49</v>
      </c>
      <c r="S1809" s="6" t="s">
        <v>1638</v>
      </c>
      <c r="T1809" s="1">
        <v>0</v>
      </c>
      <c r="U1809" s="1">
        <v>0</v>
      </c>
      <c r="V1809" s="1">
        <v>0</v>
      </c>
      <c r="W1809" s="1">
        <v>0</v>
      </c>
      <c r="X1809" s="1">
        <v>1</v>
      </c>
      <c r="Y1809" s="1">
        <v>0</v>
      </c>
      <c r="Z1809" s="1">
        <v>0</v>
      </c>
      <c r="AA1809" s="1">
        <v>0</v>
      </c>
      <c r="AB1809" s="1">
        <v>0</v>
      </c>
      <c r="AC1809" s="1">
        <v>1</v>
      </c>
      <c r="AD1809" s="1">
        <v>0</v>
      </c>
      <c r="AE1809" s="1">
        <v>0</v>
      </c>
      <c r="AF1809" s="1">
        <v>0</v>
      </c>
      <c r="AG1809" s="1">
        <v>0</v>
      </c>
    </row>
    <row r="1810" spans="1:33" x14ac:dyDescent="0.25">
      <c r="A1810" s="7" t="s">
        <v>1385</v>
      </c>
      <c r="B1810" s="1" t="s">
        <v>507</v>
      </c>
      <c r="C1810" s="4" t="s">
        <v>572</v>
      </c>
      <c r="D1810" s="1" t="str">
        <f>CONCATENATE(B1810," ",C1810)</f>
        <v>BenQ XL2546K</v>
      </c>
      <c r="E1810" s="5">
        <v>68</v>
      </c>
      <c r="F1810" s="1">
        <f>E1810/1000</f>
        <v>6.8000000000000005E-2</v>
      </c>
      <c r="G1810" s="2">
        <v>580.94594594594594</v>
      </c>
      <c r="H1810" s="1">
        <f t="shared" si="28"/>
        <v>42816</v>
      </c>
      <c r="I1810" s="1" t="s">
        <v>156</v>
      </c>
      <c r="J1810" s="1" t="s">
        <v>157</v>
      </c>
      <c r="K1810" s="1" t="s">
        <v>42</v>
      </c>
      <c r="L1810" s="1">
        <f>E1810*G1810</f>
        <v>39504.324324324327</v>
      </c>
      <c r="M1810" s="1">
        <f>L1810/1000000</f>
        <v>3.9504324324324325E-2</v>
      </c>
      <c r="N1810" s="1" t="s">
        <v>43</v>
      </c>
      <c r="O1810" s="1" t="s">
        <v>37</v>
      </c>
      <c r="P1810" s="1" t="s">
        <v>38</v>
      </c>
      <c r="Q1810" s="1" t="s">
        <v>48</v>
      </c>
      <c r="R1810" s="1" t="s">
        <v>49</v>
      </c>
      <c r="S1810" s="6" t="s">
        <v>1635</v>
      </c>
      <c r="T1810" s="1">
        <v>0</v>
      </c>
      <c r="U1810" s="1">
        <v>0</v>
      </c>
      <c r="V1810" s="1">
        <v>0</v>
      </c>
      <c r="W1810" s="1">
        <v>0</v>
      </c>
      <c r="X1810" s="1">
        <v>1</v>
      </c>
      <c r="Y1810" s="1">
        <v>0</v>
      </c>
      <c r="Z1810" s="1">
        <v>0</v>
      </c>
      <c r="AA1810" s="1">
        <v>0</v>
      </c>
      <c r="AB1810" s="1">
        <v>0</v>
      </c>
      <c r="AC1810" s="1">
        <v>1</v>
      </c>
      <c r="AD1810" s="1">
        <v>0</v>
      </c>
      <c r="AE1810" s="1">
        <v>0</v>
      </c>
      <c r="AF1810" s="1">
        <v>0</v>
      </c>
      <c r="AG1810" s="1">
        <v>0</v>
      </c>
    </row>
    <row r="1811" spans="1:33" x14ac:dyDescent="0.25">
      <c r="A1811" s="7" t="s">
        <v>1385</v>
      </c>
      <c r="B1811" s="1" t="s">
        <v>507</v>
      </c>
      <c r="C1811" s="4" t="s">
        <v>573</v>
      </c>
      <c r="D1811" s="1" t="str">
        <f>CONCATENATE(B1811," ",C1811)</f>
        <v>BenQ XL2731</v>
      </c>
      <c r="E1811" s="5">
        <v>19</v>
      </c>
      <c r="F1811" s="1">
        <f>E1811/1000</f>
        <v>1.9E-2</v>
      </c>
      <c r="G1811" s="2">
        <v>355.62612612612611</v>
      </c>
      <c r="H1811" s="1">
        <f t="shared" si="28"/>
        <v>26210</v>
      </c>
      <c r="I1811" s="1" t="s">
        <v>63</v>
      </c>
      <c r="J1811" s="1" t="s">
        <v>63</v>
      </c>
      <c r="K1811" s="1" t="s">
        <v>42</v>
      </c>
      <c r="L1811" s="1">
        <f>E1811*G1811</f>
        <v>6756.8963963963961</v>
      </c>
      <c r="M1811" s="1">
        <f>L1811/1000000</f>
        <v>6.7568963963963958E-3</v>
      </c>
      <c r="N1811" s="1" t="s">
        <v>43</v>
      </c>
      <c r="O1811" s="1" t="s">
        <v>37</v>
      </c>
      <c r="P1811" s="1" t="s">
        <v>38</v>
      </c>
      <c r="Q1811" s="1" t="s">
        <v>48</v>
      </c>
      <c r="R1811" s="1" t="s">
        <v>49</v>
      </c>
      <c r="S1811" s="6" t="s">
        <v>1638</v>
      </c>
      <c r="T1811" s="1">
        <v>0</v>
      </c>
      <c r="U1811" s="1">
        <v>0</v>
      </c>
      <c r="V1811" s="1">
        <v>0</v>
      </c>
      <c r="W1811" s="1">
        <v>0</v>
      </c>
      <c r="X1811" s="1">
        <v>1</v>
      </c>
      <c r="Y1811" s="1">
        <v>0</v>
      </c>
      <c r="Z1811" s="1">
        <v>0</v>
      </c>
      <c r="AA1811" s="1">
        <v>0</v>
      </c>
      <c r="AB1811" s="1">
        <v>0</v>
      </c>
      <c r="AC1811" s="1">
        <v>1</v>
      </c>
      <c r="AD1811" s="1">
        <v>0</v>
      </c>
      <c r="AE1811" s="1">
        <v>0</v>
      </c>
      <c r="AF1811" s="1">
        <v>0</v>
      </c>
      <c r="AG1811" s="1">
        <v>0</v>
      </c>
    </row>
    <row r="1812" spans="1:33" x14ac:dyDescent="0.25">
      <c r="A1812" s="7" t="s">
        <v>1385</v>
      </c>
      <c r="B1812" s="1" t="s">
        <v>507</v>
      </c>
      <c r="C1812" s="4" t="s">
        <v>574</v>
      </c>
      <c r="D1812" s="1" t="str">
        <f>CONCATENATE(B1812," ",C1812)</f>
        <v>BenQ XL2740</v>
      </c>
      <c r="E1812" s="5">
        <v>21</v>
      </c>
      <c r="F1812" s="1">
        <f>E1812/1000</f>
        <v>2.1000000000000001E-2</v>
      </c>
      <c r="G1812" s="2">
        <v>608.33333333333326</v>
      </c>
      <c r="H1812" s="1">
        <f t="shared" si="28"/>
        <v>44834</v>
      </c>
      <c r="I1812" s="1" t="s">
        <v>63</v>
      </c>
      <c r="J1812" s="1" t="s">
        <v>63</v>
      </c>
      <c r="K1812" s="1" t="s">
        <v>42</v>
      </c>
      <c r="L1812" s="1">
        <f>E1812*G1812</f>
        <v>12774.999999999998</v>
      </c>
      <c r="M1812" s="1">
        <f>L1812/1000000</f>
        <v>1.2774999999999998E-2</v>
      </c>
      <c r="N1812" s="1" t="s">
        <v>43</v>
      </c>
      <c r="O1812" s="1" t="s">
        <v>37</v>
      </c>
      <c r="P1812" s="1" t="s">
        <v>38</v>
      </c>
      <c r="Q1812" s="1" t="s">
        <v>48</v>
      </c>
      <c r="R1812" s="1" t="s">
        <v>49</v>
      </c>
      <c r="S1812" s="6" t="s">
        <v>1638</v>
      </c>
      <c r="T1812" s="1">
        <v>0</v>
      </c>
      <c r="U1812" s="1">
        <v>0</v>
      </c>
      <c r="V1812" s="1">
        <v>0</v>
      </c>
      <c r="W1812" s="1">
        <v>0</v>
      </c>
      <c r="X1812" s="1">
        <v>1</v>
      </c>
      <c r="Y1812" s="1">
        <v>0</v>
      </c>
      <c r="Z1812" s="1">
        <v>0</v>
      </c>
      <c r="AA1812" s="1">
        <v>0</v>
      </c>
      <c r="AB1812" s="1">
        <v>0</v>
      </c>
      <c r="AC1812" s="1">
        <v>1</v>
      </c>
      <c r="AD1812" s="1">
        <v>0</v>
      </c>
      <c r="AE1812" s="1">
        <v>0</v>
      </c>
      <c r="AF1812" s="1">
        <v>0</v>
      </c>
      <c r="AG1812" s="1">
        <v>0</v>
      </c>
    </row>
    <row r="1813" spans="1:33" x14ac:dyDescent="0.25">
      <c r="A1813" s="7" t="s">
        <v>1385</v>
      </c>
      <c r="B1813" s="1" t="s">
        <v>507</v>
      </c>
      <c r="C1813" s="4" t="s">
        <v>575</v>
      </c>
      <c r="D1813" s="1" t="str">
        <f>CONCATENATE(B1813," ",C1813)</f>
        <v>BenQ XL2746S</v>
      </c>
      <c r="E1813" s="5">
        <v>19</v>
      </c>
      <c r="F1813" s="1">
        <f>E1813/1000</f>
        <v>1.9E-2</v>
      </c>
      <c r="G1813" s="2">
        <v>667.22297297297303</v>
      </c>
      <c r="H1813" s="1">
        <f t="shared" si="28"/>
        <v>49174</v>
      </c>
      <c r="I1813" s="1" t="s">
        <v>63</v>
      </c>
      <c r="J1813" s="1" t="s">
        <v>63</v>
      </c>
      <c r="K1813" s="1" t="s">
        <v>42</v>
      </c>
      <c r="L1813" s="1">
        <f>E1813*G1813</f>
        <v>12677.236486486487</v>
      </c>
      <c r="M1813" s="1">
        <f>L1813/1000000</f>
        <v>1.2677236486486486E-2</v>
      </c>
      <c r="N1813" s="1" t="s">
        <v>43</v>
      </c>
      <c r="O1813" s="1" t="s">
        <v>37</v>
      </c>
      <c r="P1813" s="1" t="s">
        <v>38</v>
      </c>
      <c r="Q1813" s="1" t="s">
        <v>48</v>
      </c>
      <c r="R1813" s="1" t="s">
        <v>49</v>
      </c>
      <c r="S1813" s="6" t="s">
        <v>1638</v>
      </c>
      <c r="T1813" s="1">
        <v>0</v>
      </c>
      <c r="U1813" s="1">
        <v>0</v>
      </c>
      <c r="V1813" s="1">
        <v>0</v>
      </c>
      <c r="W1813" s="1">
        <v>0</v>
      </c>
      <c r="X1813" s="1">
        <v>1</v>
      </c>
      <c r="Y1813" s="1">
        <v>0</v>
      </c>
      <c r="Z1813" s="1">
        <v>0</v>
      </c>
      <c r="AA1813" s="1">
        <v>0</v>
      </c>
      <c r="AB1813" s="1">
        <v>0</v>
      </c>
      <c r="AC1813" s="1">
        <v>1</v>
      </c>
      <c r="AD1813" s="1">
        <v>0</v>
      </c>
      <c r="AE1813" s="1">
        <v>0</v>
      </c>
      <c r="AF1813" s="1">
        <v>0</v>
      </c>
      <c r="AG1813" s="1">
        <v>0</v>
      </c>
    </row>
    <row r="1814" spans="1:33" x14ac:dyDescent="0.25">
      <c r="A1814" s="7" t="s">
        <v>1385</v>
      </c>
      <c r="B1814" s="1" t="s">
        <v>576</v>
      </c>
      <c r="C1814" s="4" t="s">
        <v>577</v>
      </c>
      <c r="D1814" s="1" t="str">
        <f>CONCATENATE(B1814," ",C1814)</f>
        <v>Dell AW2518H</v>
      </c>
      <c r="E1814" s="5">
        <v>6</v>
      </c>
      <c r="F1814" s="1">
        <f>E1814/1000</f>
        <v>6.0000000000000001E-3</v>
      </c>
      <c r="G1814" s="2">
        <v>586.77631578947364</v>
      </c>
      <c r="H1814" s="1">
        <f t="shared" si="28"/>
        <v>43245</v>
      </c>
      <c r="I1814" s="1" t="s">
        <v>156</v>
      </c>
      <c r="J1814" s="1" t="s">
        <v>157</v>
      </c>
      <c r="K1814" s="1" t="s">
        <v>42</v>
      </c>
      <c r="L1814" s="1">
        <f>E1814*G1814</f>
        <v>3520.6578947368416</v>
      </c>
      <c r="M1814" s="1">
        <f>L1814/1000000</f>
        <v>3.5206578947368414E-3</v>
      </c>
      <c r="N1814" s="1" t="s">
        <v>43</v>
      </c>
      <c r="O1814" s="1" t="s">
        <v>37</v>
      </c>
      <c r="P1814" s="1" t="s">
        <v>38</v>
      </c>
      <c r="Q1814" s="1" t="s">
        <v>48</v>
      </c>
      <c r="R1814" s="1" t="s">
        <v>49</v>
      </c>
      <c r="S1814" s="6" t="s">
        <v>1638</v>
      </c>
      <c r="T1814" s="1">
        <v>0</v>
      </c>
      <c r="U1814" s="1">
        <v>0</v>
      </c>
      <c r="V1814" s="1">
        <v>0</v>
      </c>
      <c r="W1814" s="1">
        <v>0</v>
      </c>
      <c r="X1814" s="1">
        <v>1</v>
      </c>
      <c r="Y1814" s="1">
        <v>0</v>
      </c>
      <c r="Z1814" s="1">
        <v>0</v>
      </c>
      <c r="AA1814" s="1">
        <v>0</v>
      </c>
      <c r="AB1814" s="1">
        <v>0</v>
      </c>
      <c r="AC1814" s="1">
        <v>1</v>
      </c>
      <c r="AD1814" s="1">
        <v>0</v>
      </c>
      <c r="AE1814" s="1">
        <v>0</v>
      </c>
      <c r="AF1814" s="1">
        <v>0</v>
      </c>
      <c r="AG1814" s="1">
        <v>0</v>
      </c>
    </row>
    <row r="1815" spans="1:33" x14ac:dyDescent="0.25">
      <c r="A1815" s="7" t="s">
        <v>1385</v>
      </c>
      <c r="B1815" s="1" t="s">
        <v>576</v>
      </c>
      <c r="C1815" s="4" t="s">
        <v>578</v>
      </c>
      <c r="D1815" s="1" t="str">
        <f>CONCATENATE(B1815," ",C1815)</f>
        <v>Dell AW2521H</v>
      </c>
      <c r="E1815" s="5">
        <v>25</v>
      </c>
      <c r="F1815" s="1">
        <f>E1815/1000</f>
        <v>2.5000000000000001E-2</v>
      </c>
      <c r="G1815" s="2">
        <v>445.87162162162161</v>
      </c>
      <c r="H1815" s="1">
        <f t="shared" si="28"/>
        <v>32861</v>
      </c>
      <c r="I1815" s="1" t="s">
        <v>156</v>
      </c>
      <c r="J1815" s="1" t="s">
        <v>157</v>
      </c>
      <c r="K1815" s="1" t="s">
        <v>42</v>
      </c>
      <c r="L1815" s="1">
        <f>E1815*G1815</f>
        <v>11146.79054054054</v>
      </c>
      <c r="M1815" s="1">
        <f>L1815/1000000</f>
        <v>1.114679054054054E-2</v>
      </c>
      <c r="N1815" s="1" t="s">
        <v>43</v>
      </c>
      <c r="O1815" s="1" t="s">
        <v>54</v>
      </c>
      <c r="P1815" s="1" t="s">
        <v>38</v>
      </c>
      <c r="Q1815" s="1" t="s">
        <v>48</v>
      </c>
      <c r="R1815" s="1" t="s">
        <v>49</v>
      </c>
      <c r="S1815" s="6" t="s">
        <v>1385</v>
      </c>
      <c r="T1815" s="1">
        <v>0</v>
      </c>
      <c r="U1815" s="1">
        <v>0</v>
      </c>
      <c r="V1815" s="1">
        <v>0</v>
      </c>
      <c r="W1815" s="1">
        <v>0</v>
      </c>
      <c r="X1815" s="1">
        <v>1</v>
      </c>
      <c r="Y1815" s="1">
        <v>0</v>
      </c>
      <c r="Z1815" s="1">
        <v>0</v>
      </c>
      <c r="AA1815" s="1">
        <v>0</v>
      </c>
      <c r="AB1815" s="1">
        <v>0</v>
      </c>
      <c r="AC1815" s="1">
        <v>1</v>
      </c>
      <c r="AD1815" s="1">
        <v>0</v>
      </c>
      <c r="AE1815" s="1">
        <v>1</v>
      </c>
      <c r="AF1815" s="1">
        <v>0</v>
      </c>
      <c r="AG1815" s="1">
        <v>0</v>
      </c>
    </row>
    <row r="1816" spans="1:33" x14ac:dyDescent="0.25">
      <c r="A1816" s="7" t="s">
        <v>1385</v>
      </c>
      <c r="B1816" s="1" t="s">
        <v>576</v>
      </c>
      <c r="C1816" s="4" t="s">
        <v>579</v>
      </c>
      <c r="D1816" s="1" t="str">
        <f>CONCATENATE(B1816," ",C1816)</f>
        <v>Dell AW2521HF</v>
      </c>
      <c r="E1816" s="5">
        <v>71</v>
      </c>
      <c r="F1816" s="1">
        <f>E1816/1000</f>
        <v>7.0999999999999994E-2</v>
      </c>
      <c r="G1816" s="2">
        <v>445.87162162162161</v>
      </c>
      <c r="H1816" s="1">
        <f t="shared" si="28"/>
        <v>32861</v>
      </c>
      <c r="I1816" s="1" t="s">
        <v>156</v>
      </c>
      <c r="J1816" s="1" t="s">
        <v>157</v>
      </c>
      <c r="K1816" s="1" t="s">
        <v>42</v>
      </c>
      <c r="L1816" s="1">
        <f>E1816*G1816</f>
        <v>31656.885135135133</v>
      </c>
      <c r="M1816" s="1">
        <f>L1816/1000000</f>
        <v>3.1656885135135135E-2</v>
      </c>
      <c r="N1816" s="1" t="s">
        <v>43</v>
      </c>
      <c r="O1816" s="1" t="s">
        <v>54</v>
      </c>
      <c r="P1816" s="1" t="s">
        <v>38</v>
      </c>
      <c r="Q1816" s="1" t="s">
        <v>48</v>
      </c>
      <c r="R1816" s="1" t="s">
        <v>49</v>
      </c>
      <c r="S1816" s="6" t="s">
        <v>1638</v>
      </c>
      <c r="T1816" s="1">
        <v>0</v>
      </c>
      <c r="U1816" s="1">
        <v>0</v>
      </c>
      <c r="V1816" s="1">
        <v>0</v>
      </c>
      <c r="W1816" s="1">
        <v>0</v>
      </c>
      <c r="X1816" s="1">
        <v>1</v>
      </c>
      <c r="Y1816" s="1">
        <v>0</v>
      </c>
      <c r="Z1816" s="1">
        <v>0</v>
      </c>
      <c r="AA1816" s="1">
        <v>0</v>
      </c>
      <c r="AB1816" s="1">
        <v>0</v>
      </c>
      <c r="AC1816" s="1">
        <v>1</v>
      </c>
      <c r="AD1816" s="1">
        <v>0</v>
      </c>
      <c r="AE1816" s="1">
        <v>1</v>
      </c>
      <c r="AF1816" s="1">
        <v>0</v>
      </c>
      <c r="AG1816" s="1">
        <v>0</v>
      </c>
    </row>
    <row r="1817" spans="1:33" x14ac:dyDescent="0.25">
      <c r="A1817" s="7" t="s">
        <v>1385</v>
      </c>
      <c r="B1817" s="1" t="s">
        <v>576</v>
      </c>
      <c r="C1817" s="4" t="s">
        <v>581</v>
      </c>
      <c r="D1817" s="1" t="str">
        <f>CONCATENATE(B1817," ",C1817)</f>
        <v>Dell AW2521HFL</v>
      </c>
      <c r="E1817" s="5">
        <v>23</v>
      </c>
      <c r="F1817" s="1">
        <f>E1817/1000</f>
        <v>2.3E-2</v>
      </c>
      <c r="G1817" s="2">
        <v>445.93243243243245</v>
      </c>
      <c r="H1817" s="1">
        <f t="shared" si="28"/>
        <v>32865</v>
      </c>
      <c r="I1817" s="1" t="s">
        <v>156</v>
      </c>
      <c r="J1817" s="1" t="s">
        <v>157</v>
      </c>
      <c r="K1817" s="1" t="s">
        <v>42</v>
      </c>
      <c r="L1817" s="1">
        <f>E1817*G1817</f>
        <v>10256.445945945947</v>
      </c>
      <c r="M1817" s="1">
        <f>L1817/1000000</f>
        <v>1.0256445945945946E-2</v>
      </c>
      <c r="N1817" s="1" t="s">
        <v>43</v>
      </c>
      <c r="O1817" s="1" t="s">
        <v>54</v>
      </c>
      <c r="P1817" s="1" t="s">
        <v>38</v>
      </c>
      <c r="Q1817" s="1" t="s">
        <v>48</v>
      </c>
      <c r="R1817" s="1" t="s">
        <v>49</v>
      </c>
      <c r="S1817" s="6" t="s">
        <v>1638</v>
      </c>
      <c r="T1817" s="1">
        <v>0</v>
      </c>
      <c r="U1817" s="1">
        <v>0</v>
      </c>
      <c r="V1817" s="1">
        <v>0</v>
      </c>
      <c r="W1817" s="1">
        <v>0</v>
      </c>
      <c r="X1817" s="1">
        <v>1</v>
      </c>
      <c r="Y1817" s="1">
        <v>0</v>
      </c>
      <c r="Z1817" s="1">
        <v>0</v>
      </c>
      <c r="AA1817" s="1">
        <v>0</v>
      </c>
      <c r="AB1817" s="1">
        <v>0</v>
      </c>
      <c r="AC1817" s="1">
        <v>1</v>
      </c>
      <c r="AD1817" s="1">
        <v>0</v>
      </c>
      <c r="AE1817" s="1">
        <v>1</v>
      </c>
      <c r="AF1817" s="1">
        <v>0</v>
      </c>
      <c r="AG1817" s="1">
        <v>0</v>
      </c>
    </row>
    <row r="1818" spans="1:33" x14ac:dyDescent="0.25">
      <c r="A1818" s="7" t="s">
        <v>1385</v>
      </c>
      <c r="B1818" s="1" t="s">
        <v>576</v>
      </c>
      <c r="C1818" s="4" t="s">
        <v>582</v>
      </c>
      <c r="D1818" s="1" t="str">
        <f>CONCATENATE(B1818," ",C1818)</f>
        <v>Dell AW2521HFLA</v>
      </c>
      <c r="E1818" s="5">
        <v>4</v>
      </c>
      <c r="F1818" s="1">
        <f>E1818/1000</f>
        <v>4.0000000000000001E-3</v>
      </c>
      <c r="G1818" s="2">
        <v>445.93243243243245</v>
      </c>
      <c r="H1818" s="1">
        <f t="shared" si="28"/>
        <v>32865</v>
      </c>
      <c r="I1818" s="1" t="s">
        <v>156</v>
      </c>
      <c r="J1818" s="1" t="s">
        <v>157</v>
      </c>
      <c r="K1818" s="1" t="s">
        <v>42</v>
      </c>
      <c r="L1818" s="1">
        <f>E1818*G1818</f>
        <v>1783.7297297297298</v>
      </c>
      <c r="M1818" s="1">
        <f>L1818/1000000</f>
        <v>1.7837297297297297E-3</v>
      </c>
      <c r="N1818" s="1" t="s">
        <v>43</v>
      </c>
      <c r="O1818" s="1" t="s">
        <v>54</v>
      </c>
      <c r="P1818" s="1" t="s">
        <v>38</v>
      </c>
      <c r="Q1818" s="1" t="s">
        <v>48</v>
      </c>
      <c r="R1818" s="1" t="s">
        <v>49</v>
      </c>
      <c r="S1818" s="6" t="s">
        <v>1385</v>
      </c>
      <c r="T1818" s="1">
        <v>0</v>
      </c>
      <c r="U1818" s="1">
        <v>0</v>
      </c>
      <c r="V1818" s="1">
        <v>0</v>
      </c>
      <c r="W1818" s="1">
        <v>0</v>
      </c>
      <c r="X1818" s="1">
        <v>1</v>
      </c>
      <c r="Y1818" s="1">
        <v>0</v>
      </c>
      <c r="Z1818" s="1">
        <v>0</v>
      </c>
      <c r="AA1818" s="1">
        <v>0</v>
      </c>
      <c r="AB1818" s="1">
        <v>0</v>
      </c>
      <c r="AC1818" s="1">
        <v>1</v>
      </c>
      <c r="AD1818" s="1">
        <v>0</v>
      </c>
      <c r="AE1818" s="1">
        <v>1</v>
      </c>
      <c r="AF1818" s="1">
        <v>0</v>
      </c>
      <c r="AG1818" s="1">
        <v>0</v>
      </c>
    </row>
    <row r="1819" spans="1:33" x14ac:dyDescent="0.25">
      <c r="A1819" s="7" t="s">
        <v>1385</v>
      </c>
      <c r="B1819" s="1" t="s">
        <v>576</v>
      </c>
      <c r="C1819" s="4" t="s">
        <v>583</v>
      </c>
      <c r="D1819" s="1" t="str">
        <f>CONCATENATE(B1819," ",C1819)</f>
        <v>Dell AW2720HF</v>
      </c>
      <c r="E1819" s="5">
        <v>58</v>
      </c>
      <c r="F1819" s="1">
        <f>E1819/1000</f>
        <v>5.8000000000000003E-2</v>
      </c>
      <c r="G1819" s="2">
        <v>513.41891891891896</v>
      </c>
      <c r="H1819" s="1">
        <f t="shared" si="28"/>
        <v>37839</v>
      </c>
      <c r="I1819" s="1" t="s">
        <v>63</v>
      </c>
      <c r="J1819" s="1" t="s">
        <v>63</v>
      </c>
      <c r="K1819" s="1" t="s">
        <v>42</v>
      </c>
      <c r="L1819" s="1">
        <f>E1819*G1819</f>
        <v>29778.2972972973</v>
      </c>
      <c r="M1819" s="1">
        <f>L1819/1000000</f>
        <v>2.97782972972973E-2</v>
      </c>
      <c r="N1819" s="1" t="s">
        <v>43</v>
      </c>
      <c r="O1819" s="1" t="s">
        <v>54</v>
      </c>
      <c r="P1819" s="1" t="s">
        <v>38</v>
      </c>
      <c r="Q1819" s="1" t="s">
        <v>48</v>
      </c>
      <c r="R1819" s="1" t="s">
        <v>49</v>
      </c>
      <c r="S1819" s="6" t="s">
        <v>1638</v>
      </c>
      <c r="T1819" s="1">
        <v>0</v>
      </c>
      <c r="U1819" s="1">
        <v>0</v>
      </c>
      <c r="V1819" s="1">
        <v>0</v>
      </c>
      <c r="W1819" s="1">
        <v>0</v>
      </c>
      <c r="X1819" s="1">
        <v>1</v>
      </c>
      <c r="Y1819" s="1">
        <v>0</v>
      </c>
      <c r="Z1819" s="1">
        <v>0</v>
      </c>
      <c r="AA1819" s="1">
        <v>0</v>
      </c>
      <c r="AB1819" s="1">
        <v>0</v>
      </c>
      <c r="AC1819" s="1">
        <v>1</v>
      </c>
      <c r="AD1819" s="1">
        <v>0</v>
      </c>
      <c r="AE1819" s="1">
        <v>1</v>
      </c>
      <c r="AF1819" s="1">
        <v>0</v>
      </c>
      <c r="AG1819" s="1">
        <v>0</v>
      </c>
    </row>
    <row r="1820" spans="1:33" x14ac:dyDescent="0.25">
      <c r="A1820" s="7" t="s">
        <v>1385</v>
      </c>
      <c r="B1820" s="1" t="s">
        <v>576</v>
      </c>
      <c r="C1820" s="4" t="s">
        <v>584</v>
      </c>
      <c r="D1820" s="1" t="str">
        <f>CONCATENATE(B1820," ",C1820)</f>
        <v>Dell AW2721D</v>
      </c>
      <c r="E1820" s="5">
        <v>138</v>
      </c>
      <c r="F1820" s="1">
        <f>E1820/1000</f>
        <v>0.13800000000000001</v>
      </c>
      <c r="G1820" s="2">
        <v>930</v>
      </c>
      <c r="H1820" s="1">
        <f t="shared" si="28"/>
        <v>68541</v>
      </c>
      <c r="I1820" s="1" t="s">
        <v>63</v>
      </c>
      <c r="J1820" s="1" t="s">
        <v>63</v>
      </c>
      <c r="K1820" s="1" t="s">
        <v>64</v>
      </c>
      <c r="L1820" s="1">
        <f>E1820*G1820</f>
        <v>128340</v>
      </c>
      <c r="M1820" s="1">
        <f>L1820/1000000</f>
        <v>0.12834000000000001</v>
      </c>
      <c r="N1820" s="1" t="s">
        <v>65</v>
      </c>
      <c r="O1820" s="1" t="s">
        <v>105</v>
      </c>
      <c r="P1820" s="1" t="s">
        <v>38</v>
      </c>
      <c r="Q1820" s="1" t="s">
        <v>48</v>
      </c>
      <c r="R1820" s="1" t="s">
        <v>49</v>
      </c>
      <c r="S1820" s="6" t="s">
        <v>1385</v>
      </c>
      <c r="T1820" s="1">
        <v>0</v>
      </c>
      <c r="U1820" s="1">
        <v>0</v>
      </c>
      <c r="V1820" s="1">
        <v>0</v>
      </c>
      <c r="W1820" s="1">
        <v>0</v>
      </c>
      <c r="X1820" s="1">
        <v>1</v>
      </c>
      <c r="Y1820" s="1">
        <v>0</v>
      </c>
      <c r="Z1820" s="1">
        <v>0</v>
      </c>
      <c r="AA1820" s="1">
        <v>0</v>
      </c>
      <c r="AB1820" s="1">
        <v>0</v>
      </c>
      <c r="AC1820" s="1">
        <v>1</v>
      </c>
      <c r="AD1820" s="1">
        <v>0</v>
      </c>
      <c r="AE1820" s="1">
        <v>0</v>
      </c>
      <c r="AF1820" s="1">
        <v>0</v>
      </c>
      <c r="AG1820" s="1">
        <v>0</v>
      </c>
    </row>
    <row r="1821" spans="1:33" x14ac:dyDescent="0.25">
      <c r="A1821" s="7" t="s">
        <v>1385</v>
      </c>
      <c r="B1821" s="1" t="s">
        <v>576</v>
      </c>
      <c r="C1821" s="4" t="s">
        <v>585</v>
      </c>
      <c r="D1821" s="1" t="str">
        <f>CONCATENATE(B1821," ",C1821)</f>
        <v>Dell AW3420DW</v>
      </c>
      <c r="E1821" s="5">
        <v>65</v>
      </c>
      <c r="F1821" s="1">
        <f>E1821/1000</f>
        <v>6.5000000000000002E-2</v>
      </c>
      <c r="G1821" s="2">
        <v>1256.6824324324325</v>
      </c>
      <c r="H1821" s="1">
        <f t="shared" si="28"/>
        <v>92617</v>
      </c>
      <c r="I1821" s="1" t="s">
        <v>238</v>
      </c>
      <c r="J1821" s="1" t="s">
        <v>72</v>
      </c>
      <c r="K1821" s="1" t="s">
        <v>239</v>
      </c>
      <c r="L1821" s="1">
        <f>E1821*G1821</f>
        <v>81684.358108108107</v>
      </c>
      <c r="M1821" s="1">
        <f>L1821/1000000</f>
        <v>8.1684358108108104E-2</v>
      </c>
      <c r="N1821" s="1" t="s">
        <v>87</v>
      </c>
      <c r="O1821" s="1" t="s">
        <v>54</v>
      </c>
      <c r="P1821" s="1" t="s">
        <v>48</v>
      </c>
      <c r="Q1821" s="1" t="s">
        <v>48</v>
      </c>
      <c r="R1821" s="1" t="s">
        <v>274</v>
      </c>
      <c r="S1821" s="6" t="s">
        <v>1638</v>
      </c>
      <c r="T1821" s="1">
        <v>0</v>
      </c>
      <c r="U1821" s="1">
        <v>0</v>
      </c>
      <c r="V1821" s="1">
        <v>0</v>
      </c>
      <c r="W1821" s="1">
        <v>0</v>
      </c>
      <c r="X1821" s="1">
        <v>1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1</v>
      </c>
      <c r="AE1821" s="1">
        <v>1</v>
      </c>
      <c r="AF1821" s="1">
        <v>1</v>
      </c>
      <c r="AG1821" s="1">
        <v>1</v>
      </c>
    </row>
    <row r="1822" spans="1:33" x14ac:dyDescent="0.25">
      <c r="A1822" s="7" t="s">
        <v>1385</v>
      </c>
      <c r="B1822" s="1" t="s">
        <v>576</v>
      </c>
      <c r="C1822" s="4" t="s">
        <v>586</v>
      </c>
      <c r="D1822" s="1" t="str">
        <f>CONCATENATE(B1822," ",C1822)</f>
        <v>Dell AW3821DW</v>
      </c>
      <c r="E1822" s="5">
        <v>26</v>
      </c>
      <c r="F1822" s="1">
        <f>E1822/1000</f>
        <v>2.5999999999999999E-2</v>
      </c>
      <c r="G1822" s="2">
        <v>1730</v>
      </c>
      <c r="H1822" s="1">
        <f t="shared" si="28"/>
        <v>127501</v>
      </c>
      <c r="I1822" s="1" t="s">
        <v>241</v>
      </c>
      <c r="J1822" s="1" t="s">
        <v>183</v>
      </c>
      <c r="K1822" s="1" t="s">
        <v>242</v>
      </c>
      <c r="L1822" s="1">
        <f>E1822*G1822</f>
        <v>44980</v>
      </c>
      <c r="M1822" s="1">
        <f>L1822/1000000</f>
        <v>4.4979999999999999E-2</v>
      </c>
      <c r="N1822" s="1" t="s">
        <v>87</v>
      </c>
      <c r="O1822" s="1" t="s">
        <v>54</v>
      </c>
      <c r="P1822" s="1" t="s">
        <v>48</v>
      </c>
      <c r="Q1822" s="1" t="s">
        <v>48</v>
      </c>
      <c r="R1822" s="1" t="s">
        <v>49</v>
      </c>
      <c r="S1822" s="6" t="s">
        <v>1385</v>
      </c>
      <c r="T1822" s="1">
        <v>0</v>
      </c>
      <c r="U1822" s="1">
        <v>0</v>
      </c>
      <c r="V1822" s="1">
        <v>0</v>
      </c>
      <c r="W1822" s="1">
        <v>0</v>
      </c>
      <c r="X1822" s="1">
        <v>1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1</v>
      </c>
      <c r="AE1822" s="1">
        <v>1</v>
      </c>
      <c r="AF1822" s="1">
        <v>1</v>
      </c>
      <c r="AG1822" s="1">
        <v>1</v>
      </c>
    </row>
    <row r="1823" spans="1:33" x14ac:dyDescent="0.25">
      <c r="A1823" s="7" t="s">
        <v>1385</v>
      </c>
      <c r="B1823" s="1" t="s">
        <v>576</v>
      </c>
      <c r="C1823" s="4" t="s">
        <v>587</v>
      </c>
      <c r="D1823" s="1" t="str">
        <f>CONCATENATE(B1823," ",C1823)</f>
        <v>Dell E1715S</v>
      </c>
      <c r="E1823" s="5">
        <v>625</v>
      </c>
      <c r="F1823" s="1">
        <f>E1823/1000</f>
        <v>0.625</v>
      </c>
      <c r="G1823" s="2">
        <v>117.67567567567568</v>
      </c>
      <c r="H1823" s="1">
        <f t="shared" si="28"/>
        <v>8673</v>
      </c>
      <c r="I1823" s="1" t="s">
        <v>182</v>
      </c>
      <c r="J1823" s="1" t="s">
        <v>183</v>
      </c>
      <c r="K1823" s="1" t="s">
        <v>184</v>
      </c>
      <c r="L1823" s="1">
        <f>E1823*G1823</f>
        <v>73547.297297297293</v>
      </c>
      <c r="M1823" s="1">
        <f>L1823/1000000</f>
        <v>7.3547297297297295E-2</v>
      </c>
      <c r="N1823" s="1" t="s">
        <v>36</v>
      </c>
      <c r="O1823" s="1" t="s">
        <v>37</v>
      </c>
      <c r="P1823" s="1" t="s">
        <v>38</v>
      </c>
      <c r="Q1823" s="1" t="s">
        <v>38</v>
      </c>
      <c r="R1823" s="1" t="s">
        <v>39</v>
      </c>
      <c r="S1823" s="6" t="s">
        <v>1638</v>
      </c>
      <c r="T1823" s="1">
        <v>0</v>
      </c>
      <c r="U1823" s="1">
        <v>1</v>
      </c>
      <c r="V1823" s="1">
        <v>0</v>
      </c>
      <c r="W1823" s="1">
        <v>1</v>
      </c>
      <c r="X1823" s="1">
        <v>0</v>
      </c>
      <c r="Y1823" s="1">
        <v>0</v>
      </c>
      <c r="Z1823" s="1">
        <v>0</v>
      </c>
      <c r="AA1823" s="1">
        <v>0</v>
      </c>
      <c r="AB1823" s="1">
        <v>1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</row>
    <row r="1824" spans="1:33" x14ac:dyDescent="0.25">
      <c r="A1824" s="7" t="s">
        <v>1385</v>
      </c>
      <c r="B1824" s="1" t="s">
        <v>576</v>
      </c>
      <c r="C1824" s="4" t="s">
        <v>588</v>
      </c>
      <c r="D1824" s="1" t="str">
        <f>CONCATENATE(B1824," ",C1824)</f>
        <v>Dell E1916H</v>
      </c>
      <c r="E1824" s="5">
        <v>27</v>
      </c>
      <c r="F1824" s="1">
        <f>E1824/1000</f>
        <v>2.7E-2</v>
      </c>
      <c r="G1824" s="2">
        <v>72.236842105263165</v>
      </c>
      <c r="H1824" s="1">
        <f t="shared" si="28"/>
        <v>5324</v>
      </c>
      <c r="I1824" s="1" t="s">
        <v>34</v>
      </c>
      <c r="J1824" s="1" t="s">
        <v>34</v>
      </c>
      <c r="K1824" s="1" t="s">
        <v>35</v>
      </c>
      <c r="L1824" s="1">
        <f>E1824*G1824</f>
        <v>1950.3947368421054</v>
      </c>
      <c r="M1824" s="1">
        <f>L1824/1000000</f>
        <v>1.9503947368421054E-3</v>
      </c>
      <c r="N1824" s="1" t="s">
        <v>36</v>
      </c>
      <c r="O1824" s="1" t="s">
        <v>37</v>
      </c>
      <c r="P1824" s="1" t="s">
        <v>38</v>
      </c>
      <c r="Q1824" s="1" t="s">
        <v>38</v>
      </c>
      <c r="R1824" s="1" t="s">
        <v>39</v>
      </c>
      <c r="S1824" s="6" t="s">
        <v>1638</v>
      </c>
      <c r="T1824" s="1">
        <v>0</v>
      </c>
      <c r="U1824" s="1">
        <v>1</v>
      </c>
      <c r="V1824" s="1">
        <v>0</v>
      </c>
      <c r="W1824" s="1">
        <v>1</v>
      </c>
      <c r="X1824" s="1">
        <v>0</v>
      </c>
      <c r="Y1824" s="1">
        <v>0</v>
      </c>
      <c r="Z1824" s="1">
        <v>0</v>
      </c>
      <c r="AA1824" s="1">
        <v>0</v>
      </c>
      <c r="AB1824" s="1">
        <v>1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</row>
    <row r="1825" spans="1:33" x14ac:dyDescent="0.25">
      <c r="A1825" s="7" t="s">
        <v>1385</v>
      </c>
      <c r="B1825" s="1" t="s">
        <v>576</v>
      </c>
      <c r="C1825" s="4" t="s">
        <v>589</v>
      </c>
      <c r="D1825" s="1" t="str">
        <f>CONCATENATE(B1825," ",C1825)</f>
        <v>Dell E1920H</v>
      </c>
      <c r="E1825" s="5">
        <v>250</v>
      </c>
      <c r="F1825" s="1">
        <f>E1825/1000</f>
        <v>0.25</v>
      </c>
      <c r="G1825" s="2">
        <v>76.952702702702709</v>
      </c>
      <c r="H1825" s="1">
        <f t="shared" si="28"/>
        <v>5671</v>
      </c>
      <c r="I1825" s="1" t="s">
        <v>34</v>
      </c>
      <c r="J1825" s="1" t="s">
        <v>34</v>
      </c>
      <c r="K1825" s="1" t="s">
        <v>35</v>
      </c>
      <c r="L1825" s="1">
        <f>E1825*G1825</f>
        <v>19238.175675675677</v>
      </c>
      <c r="M1825" s="1">
        <f>L1825/1000000</f>
        <v>1.9238175675675678E-2</v>
      </c>
      <c r="N1825" s="1" t="s">
        <v>36</v>
      </c>
      <c r="O1825" s="1" t="s">
        <v>37</v>
      </c>
      <c r="P1825" s="1" t="s">
        <v>38</v>
      </c>
      <c r="Q1825" s="1" t="s">
        <v>38</v>
      </c>
      <c r="R1825" s="1" t="s">
        <v>39</v>
      </c>
      <c r="S1825" s="6" t="s">
        <v>1638</v>
      </c>
      <c r="T1825" s="1">
        <v>0</v>
      </c>
      <c r="U1825" s="1">
        <v>1</v>
      </c>
      <c r="V1825" s="1">
        <v>0</v>
      </c>
      <c r="W1825" s="1">
        <v>1</v>
      </c>
      <c r="X1825" s="1">
        <v>0</v>
      </c>
      <c r="Y1825" s="1">
        <v>0</v>
      </c>
      <c r="Z1825" s="1">
        <v>0</v>
      </c>
      <c r="AA1825" s="1">
        <v>0</v>
      </c>
      <c r="AB1825" s="1">
        <v>1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</row>
    <row r="1826" spans="1:33" x14ac:dyDescent="0.25">
      <c r="A1826" s="7" t="s">
        <v>1385</v>
      </c>
      <c r="B1826" s="1" t="s">
        <v>576</v>
      </c>
      <c r="C1826" s="4" t="s">
        <v>590</v>
      </c>
      <c r="D1826" s="1" t="str">
        <f>CONCATENATE(B1826," ",C1826)</f>
        <v>Dell E2016HV</v>
      </c>
      <c r="E1826" s="5">
        <v>429</v>
      </c>
      <c r="F1826" s="1">
        <f>E1826/1000</f>
        <v>0.42899999999999999</v>
      </c>
      <c r="G1826" s="2">
        <v>82.358108108108112</v>
      </c>
      <c r="H1826" s="1">
        <f t="shared" si="28"/>
        <v>6070</v>
      </c>
      <c r="I1826" s="1" t="s">
        <v>187</v>
      </c>
      <c r="J1826" s="1" t="s">
        <v>187</v>
      </c>
      <c r="K1826" s="1" t="s">
        <v>188</v>
      </c>
      <c r="L1826" s="1">
        <f>E1826*G1826</f>
        <v>35331.62837837838</v>
      </c>
      <c r="M1826" s="1">
        <f>L1826/1000000</f>
        <v>3.5331628378378381E-2</v>
      </c>
      <c r="N1826" s="1" t="s">
        <v>36</v>
      </c>
      <c r="O1826" s="1" t="s">
        <v>54</v>
      </c>
      <c r="P1826" s="1" t="s">
        <v>38</v>
      </c>
      <c r="Q1826" s="1" t="s">
        <v>38</v>
      </c>
      <c r="R1826" s="1" t="s">
        <v>39</v>
      </c>
      <c r="S1826" s="6" t="s">
        <v>1638</v>
      </c>
      <c r="T1826" s="1">
        <v>0</v>
      </c>
      <c r="U1826" s="1">
        <v>1</v>
      </c>
      <c r="V1826" s="1">
        <v>0</v>
      </c>
      <c r="W1826" s="1">
        <v>1</v>
      </c>
      <c r="X1826" s="1">
        <v>0</v>
      </c>
      <c r="Y1826" s="1">
        <v>0</v>
      </c>
      <c r="Z1826" s="1">
        <v>0</v>
      </c>
      <c r="AA1826" s="1">
        <v>0</v>
      </c>
      <c r="AB1826" s="1">
        <v>1</v>
      </c>
      <c r="AC1826" s="1">
        <v>0</v>
      </c>
      <c r="AD1826" s="1">
        <v>0</v>
      </c>
      <c r="AE1826" s="1">
        <v>1</v>
      </c>
      <c r="AF1826" s="1">
        <v>0</v>
      </c>
      <c r="AG1826" s="1">
        <v>0</v>
      </c>
    </row>
    <row r="1827" spans="1:33" x14ac:dyDescent="0.25">
      <c r="A1827" s="7" t="s">
        <v>1385</v>
      </c>
      <c r="B1827" s="1" t="s">
        <v>576</v>
      </c>
      <c r="C1827" s="4" t="s">
        <v>591</v>
      </c>
      <c r="D1827" s="1" t="str">
        <f>CONCATENATE(B1827," ",C1827)</f>
        <v>Dell E2020H</v>
      </c>
      <c r="E1827" s="5">
        <v>779</v>
      </c>
      <c r="F1827" s="1">
        <f>E1827/1000</f>
        <v>0.77900000000000003</v>
      </c>
      <c r="G1827" s="2">
        <v>85.387387387387392</v>
      </c>
      <c r="H1827" s="1">
        <f t="shared" si="28"/>
        <v>6293</v>
      </c>
      <c r="I1827" s="1" t="s">
        <v>187</v>
      </c>
      <c r="J1827" s="1" t="s">
        <v>187</v>
      </c>
      <c r="K1827" s="1" t="s">
        <v>188</v>
      </c>
      <c r="L1827" s="1">
        <f>E1827*G1827</f>
        <v>66516.774774774778</v>
      </c>
      <c r="M1827" s="1">
        <f>L1827/1000000</f>
        <v>6.6516774774774773E-2</v>
      </c>
      <c r="N1827" s="1" t="s">
        <v>36</v>
      </c>
      <c r="O1827" s="1" t="s">
        <v>54</v>
      </c>
      <c r="P1827" s="1" t="s">
        <v>38</v>
      </c>
      <c r="Q1827" s="1" t="s">
        <v>38</v>
      </c>
      <c r="R1827" s="1" t="s">
        <v>39</v>
      </c>
      <c r="S1827" s="6" t="s">
        <v>1638</v>
      </c>
      <c r="T1827" s="1">
        <v>0</v>
      </c>
      <c r="U1827" s="1">
        <v>1</v>
      </c>
      <c r="V1827" s="1">
        <v>0</v>
      </c>
      <c r="W1827" s="1">
        <v>1</v>
      </c>
      <c r="X1827" s="1">
        <v>0</v>
      </c>
      <c r="Y1827" s="1">
        <v>0</v>
      </c>
      <c r="Z1827" s="1">
        <v>0</v>
      </c>
      <c r="AA1827" s="1">
        <v>0</v>
      </c>
      <c r="AB1827" s="1">
        <v>1</v>
      </c>
      <c r="AC1827" s="1">
        <v>0</v>
      </c>
      <c r="AD1827" s="1">
        <v>0</v>
      </c>
      <c r="AE1827" s="1">
        <v>1</v>
      </c>
      <c r="AF1827" s="1">
        <v>0</v>
      </c>
      <c r="AG1827" s="1">
        <v>0</v>
      </c>
    </row>
    <row r="1828" spans="1:33" x14ac:dyDescent="0.25">
      <c r="A1828" s="7" t="s">
        <v>1385</v>
      </c>
      <c r="B1828" s="1" t="s">
        <v>576</v>
      </c>
      <c r="C1828" s="4" t="s">
        <v>592</v>
      </c>
      <c r="D1828" s="1" t="str">
        <f>CONCATENATE(B1828," ",C1828)</f>
        <v>Dell E2216Hv</v>
      </c>
      <c r="E1828" s="5">
        <v>649</v>
      </c>
      <c r="F1828" s="1">
        <f>E1828/1000</f>
        <v>0.64900000000000002</v>
      </c>
      <c r="G1828" s="2">
        <v>89.054054054054049</v>
      </c>
      <c r="H1828" s="1">
        <f t="shared" si="28"/>
        <v>6563</v>
      </c>
      <c r="I1828" s="1" t="s">
        <v>41</v>
      </c>
      <c r="J1828" s="1" t="s">
        <v>41</v>
      </c>
      <c r="K1828" s="1" t="s">
        <v>42</v>
      </c>
      <c r="L1828" s="1">
        <f>E1828*G1828</f>
        <v>57796.08108108108</v>
      </c>
      <c r="M1828" s="1">
        <f>L1828/1000000</f>
        <v>5.7796081081081079E-2</v>
      </c>
      <c r="N1828" s="1" t="s">
        <v>43</v>
      </c>
      <c r="O1828" s="1" t="s">
        <v>37</v>
      </c>
      <c r="P1828" s="1" t="s">
        <v>38</v>
      </c>
      <c r="Q1828" s="1" t="s">
        <v>38</v>
      </c>
      <c r="R1828" s="1" t="s">
        <v>39</v>
      </c>
      <c r="S1828" s="6" t="s">
        <v>1638</v>
      </c>
      <c r="T1828" s="1">
        <v>0</v>
      </c>
      <c r="U1828" s="1">
        <v>1</v>
      </c>
      <c r="V1828" s="1">
        <v>0</v>
      </c>
      <c r="W1828" s="1">
        <v>1</v>
      </c>
      <c r="X1828" s="1">
        <v>0</v>
      </c>
      <c r="Y1828" s="1">
        <v>0</v>
      </c>
      <c r="Z1828" s="1">
        <v>0</v>
      </c>
      <c r="AA1828" s="1">
        <v>0</v>
      </c>
      <c r="AB1828" s="1">
        <v>1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</row>
    <row r="1829" spans="1:33" x14ac:dyDescent="0.25">
      <c r="A1829" s="7" t="s">
        <v>1385</v>
      </c>
      <c r="B1829" s="1" t="s">
        <v>576</v>
      </c>
      <c r="C1829" s="4" t="s">
        <v>593</v>
      </c>
      <c r="D1829" s="1" t="str">
        <f>CONCATENATE(B1829," ",C1829)</f>
        <v>Dell E2218HN</v>
      </c>
      <c r="E1829" s="5">
        <v>175</v>
      </c>
      <c r="F1829" s="1">
        <f>E1829/1000</f>
        <v>0.17499999999999999</v>
      </c>
      <c r="G1829" s="2">
        <v>95.540540540540547</v>
      </c>
      <c r="H1829" s="1">
        <f t="shared" si="28"/>
        <v>7041</v>
      </c>
      <c r="I1829" s="1" t="s">
        <v>41</v>
      </c>
      <c r="J1829" s="1" t="s">
        <v>41</v>
      </c>
      <c r="K1829" s="1" t="s">
        <v>42</v>
      </c>
      <c r="L1829" s="1">
        <f>E1829*G1829</f>
        <v>16719.594594594597</v>
      </c>
      <c r="M1829" s="1">
        <f>L1829/1000000</f>
        <v>1.6719594594594597E-2</v>
      </c>
      <c r="N1829" s="1" t="s">
        <v>43</v>
      </c>
      <c r="O1829" s="1" t="s">
        <v>37</v>
      </c>
      <c r="P1829" s="1" t="s">
        <v>38</v>
      </c>
      <c r="Q1829" s="1" t="s">
        <v>38</v>
      </c>
      <c r="R1829" s="1" t="s">
        <v>39</v>
      </c>
      <c r="S1829" s="6" t="s">
        <v>1638</v>
      </c>
      <c r="T1829" s="1">
        <v>0</v>
      </c>
      <c r="U1829" s="1">
        <v>1</v>
      </c>
      <c r="V1829" s="1">
        <v>0</v>
      </c>
      <c r="W1829" s="1">
        <v>1</v>
      </c>
      <c r="X1829" s="1">
        <v>0</v>
      </c>
      <c r="Y1829" s="1">
        <v>0</v>
      </c>
      <c r="Z1829" s="1">
        <v>0</v>
      </c>
      <c r="AA1829" s="1">
        <v>0</v>
      </c>
      <c r="AB1829" s="1">
        <v>1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</row>
    <row r="1830" spans="1:33" x14ac:dyDescent="0.25">
      <c r="A1830" s="7" t="s">
        <v>1385</v>
      </c>
      <c r="B1830" s="1" t="s">
        <v>576</v>
      </c>
      <c r="C1830" s="4" t="s">
        <v>594</v>
      </c>
      <c r="D1830" s="1" t="str">
        <f>CONCATENATE(B1830," ",C1830)</f>
        <v>Dell E2220H</v>
      </c>
      <c r="E1830" s="5">
        <v>2212</v>
      </c>
      <c r="F1830" s="1">
        <f>E1830/1000</f>
        <v>2.2120000000000002</v>
      </c>
      <c r="G1830" s="2">
        <v>94.520270270270274</v>
      </c>
      <c r="H1830" s="1">
        <f t="shared" si="28"/>
        <v>6966</v>
      </c>
      <c r="I1830" s="1" t="s">
        <v>41</v>
      </c>
      <c r="J1830" s="1" t="s">
        <v>41</v>
      </c>
      <c r="K1830" s="1" t="s">
        <v>42</v>
      </c>
      <c r="L1830" s="1">
        <f>E1830*G1830</f>
        <v>209078.83783783784</v>
      </c>
      <c r="M1830" s="1">
        <f>L1830/1000000</f>
        <v>0.20907883783783784</v>
      </c>
      <c r="N1830" s="1" t="s">
        <v>43</v>
      </c>
      <c r="O1830" s="1" t="s">
        <v>37</v>
      </c>
      <c r="P1830" s="1" t="s">
        <v>38</v>
      </c>
      <c r="Q1830" s="1" t="s">
        <v>38</v>
      </c>
      <c r="R1830" s="1" t="s">
        <v>39</v>
      </c>
      <c r="S1830" s="6" t="s">
        <v>1638</v>
      </c>
      <c r="T1830" s="1">
        <v>0</v>
      </c>
      <c r="U1830" s="1">
        <v>1</v>
      </c>
      <c r="V1830" s="1">
        <v>0</v>
      </c>
      <c r="W1830" s="1">
        <v>1</v>
      </c>
      <c r="X1830" s="1">
        <v>0</v>
      </c>
      <c r="Y1830" s="1">
        <v>0</v>
      </c>
      <c r="Z1830" s="1">
        <v>0</v>
      </c>
      <c r="AA1830" s="1">
        <v>0</v>
      </c>
      <c r="AB1830" s="1">
        <v>1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</row>
    <row r="1831" spans="1:33" x14ac:dyDescent="0.25">
      <c r="A1831" s="7" t="s">
        <v>1385</v>
      </c>
      <c r="B1831" s="1" t="s">
        <v>576</v>
      </c>
      <c r="C1831" s="4" t="s">
        <v>595</v>
      </c>
      <c r="D1831" s="1" t="str">
        <f>CONCATENATE(B1831," ",C1831)</f>
        <v>Dell E2221HN</v>
      </c>
      <c r="E1831" s="5">
        <v>2318</v>
      </c>
      <c r="F1831" s="1">
        <f>E1831/1000</f>
        <v>2.3180000000000001</v>
      </c>
      <c r="G1831" s="2">
        <v>94.995495495495504</v>
      </c>
      <c r="H1831" s="1">
        <f t="shared" si="28"/>
        <v>7001</v>
      </c>
      <c r="I1831" s="1" t="s">
        <v>41</v>
      </c>
      <c r="J1831" s="1" t="s">
        <v>41</v>
      </c>
      <c r="K1831" s="1" t="s">
        <v>42</v>
      </c>
      <c r="L1831" s="1">
        <f>E1831*G1831</f>
        <v>220199.55855855858</v>
      </c>
      <c r="M1831" s="1">
        <f>L1831/1000000</f>
        <v>0.22019955855855858</v>
      </c>
      <c r="N1831" s="1" t="s">
        <v>43</v>
      </c>
      <c r="O1831" s="1" t="s">
        <v>37</v>
      </c>
      <c r="P1831" s="1" t="s">
        <v>38</v>
      </c>
      <c r="Q1831" s="1" t="s">
        <v>38</v>
      </c>
      <c r="R1831" s="1" t="s">
        <v>39</v>
      </c>
      <c r="S1831" s="6" t="s">
        <v>1635</v>
      </c>
      <c r="T1831" s="1">
        <v>0</v>
      </c>
      <c r="U1831" s="1">
        <v>1</v>
      </c>
      <c r="V1831" s="1">
        <v>0</v>
      </c>
      <c r="W1831" s="1">
        <v>1</v>
      </c>
      <c r="X1831" s="1">
        <v>0</v>
      </c>
      <c r="Y1831" s="1">
        <v>0</v>
      </c>
      <c r="Z1831" s="1">
        <v>0</v>
      </c>
      <c r="AA1831" s="1">
        <v>0</v>
      </c>
      <c r="AB1831" s="1">
        <v>1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</row>
    <row r="1832" spans="1:33" x14ac:dyDescent="0.25">
      <c r="A1832" s="7" t="s">
        <v>1385</v>
      </c>
      <c r="B1832" s="1" t="s">
        <v>576</v>
      </c>
      <c r="C1832" s="4" t="s">
        <v>596</v>
      </c>
      <c r="D1832" s="1" t="str">
        <f>CONCATENATE(B1832," ",C1832)</f>
        <v>Dell E2318H</v>
      </c>
      <c r="E1832" s="5">
        <v>391</v>
      </c>
      <c r="F1832" s="1">
        <f>E1832/1000</f>
        <v>0.39100000000000001</v>
      </c>
      <c r="G1832" s="2">
        <v>116.08108108108108</v>
      </c>
      <c r="H1832" s="1">
        <f t="shared" si="28"/>
        <v>8555</v>
      </c>
      <c r="I1832" s="1" t="s">
        <v>174</v>
      </c>
      <c r="J1832" s="1" t="s">
        <v>174</v>
      </c>
      <c r="K1832" s="1" t="s">
        <v>42</v>
      </c>
      <c r="L1832" s="1">
        <f>E1832*G1832</f>
        <v>45387.7027027027</v>
      </c>
      <c r="M1832" s="1">
        <f>L1832/1000000</f>
        <v>4.5387702702702697E-2</v>
      </c>
      <c r="N1832" s="1" t="s">
        <v>43</v>
      </c>
      <c r="O1832" s="1" t="s">
        <v>37</v>
      </c>
      <c r="P1832" s="1" t="s">
        <v>38</v>
      </c>
      <c r="Q1832" s="1" t="s">
        <v>38</v>
      </c>
      <c r="R1832" s="1" t="s">
        <v>39</v>
      </c>
      <c r="S1832" s="6" t="s">
        <v>1638</v>
      </c>
      <c r="T1832" s="1">
        <v>0</v>
      </c>
      <c r="U1832" s="1">
        <v>0</v>
      </c>
      <c r="V1832" s="1">
        <v>1</v>
      </c>
      <c r="W1832" s="1">
        <v>1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1</v>
      </c>
      <c r="AD1832" s="1">
        <v>0</v>
      </c>
      <c r="AE1832" s="1">
        <v>0</v>
      </c>
      <c r="AF1832" s="1">
        <v>0</v>
      </c>
      <c r="AG1832" s="1">
        <v>0</v>
      </c>
    </row>
    <row r="1833" spans="1:33" x14ac:dyDescent="0.25">
      <c r="A1833" s="7" t="s">
        <v>1385</v>
      </c>
      <c r="B1833" s="1" t="s">
        <v>576</v>
      </c>
      <c r="C1833" s="4" t="s">
        <v>1521</v>
      </c>
      <c r="D1833" s="1" t="str">
        <f>CONCATENATE(B1833," ",C1833)</f>
        <v>Dell E2417H</v>
      </c>
      <c r="E1833" s="5">
        <v>3</v>
      </c>
      <c r="F1833" s="1">
        <f>E1833/1000</f>
        <v>3.0000000000000001E-3</v>
      </c>
      <c r="G1833" s="2">
        <v>124.18918918918919</v>
      </c>
      <c r="H1833" s="1">
        <f t="shared" si="28"/>
        <v>9153</v>
      </c>
      <c r="I1833" s="1" t="s">
        <v>52</v>
      </c>
      <c r="J1833" s="1" t="s">
        <v>53</v>
      </c>
      <c r="K1833" s="1" t="s">
        <v>42</v>
      </c>
      <c r="L1833" s="1">
        <f>E1833*G1833</f>
        <v>372.56756756756761</v>
      </c>
      <c r="M1833" s="1">
        <f>L1833/1000000</f>
        <v>3.7256756756756762E-4</v>
      </c>
      <c r="N1833" s="1" t="s">
        <v>43</v>
      </c>
      <c r="O1833" s="1" t="s">
        <v>54</v>
      </c>
      <c r="P1833" s="1" t="s">
        <v>38</v>
      </c>
      <c r="Q1833" s="1" t="s">
        <v>38</v>
      </c>
      <c r="R1833" s="1" t="s">
        <v>191</v>
      </c>
      <c r="S1833" s="6" t="s">
        <v>1638</v>
      </c>
      <c r="T1833" s="1">
        <v>0</v>
      </c>
      <c r="U1833" s="1">
        <v>0</v>
      </c>
      <c r="V1833" s="1">
        <v>0</v>
      </c>
      <c r="W1833" s="1">
        <v>1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1</v>
      </c>
      <c r="AD1833" s="1">
        <v>0</v>
      </c>
      <c r="AE1833" s="1">
        <v>1</v>
      </c>
      <c r="AF1833" s="1">
        <v>0</v>
      </c>
      <c r="AG1833" s="1">
        <v>0</v>
      </c>
    </row>
    <row r="1834" spans="1:33" x14ac:dyDescent="0.25">
      <c r="A1834" s="7" t="s">
        <v>1385</v>
      </c>
      <c r="B1834" s="1" t="s">
        <v>576</v>
      </c>
      <c r="C1834" s="4" t="s">
        <v>597</v>
      </c>
      <c r="D1834" s="1" t="str">
        <f>CONCATENATE(B1834," ",C1834)</f>
        <v>Dell E2418HN</v>
      </c>
      <c r="E1834" s="5">
        <v>60</v>
      </c>
      <c r="F1834" s="1">
        <f>E1834/1000</f>
        <v>0.06</v>
      </c>
      <c r="G1834" s="2">
        <v>168.14864864864865</v>
      </c>
      <c r="H1834" s="1">
        <f t="shared" si="28"/>
        <v>12393</v>
      </c>
      <c r="I1834" s="1" t="s">
        <v>52</v>
      </c>
      <c r="J1834" s="1" t="s">
        <v>53</v>
      </c>
      <c r="K1834" s="1" t="s">
        <v>42</v>
      </c>
      <c r="L1834" s="1">
        <f>E1834*G1834</f>
        <v>10088.918918918918</v>
      </c>
      <c r="M1834" s="1">
        <f>L1834/1000000</f>
        <v>1.0088918918918919E-2</v>
      </c>
      <c r="N1834" s="1" t="s">
        <v>43</v>
      </c>
      <c r="O1834" s="1" t="s">
        <v>54</v>
      </c>
      <c r="P1834" s="1" t="s">
        <v>38</v>
      </c>
      <c r="Q1834" s="1" t="s">
        <v>38</v>
      </c>
      <c r="R1834" s="1" t="s">
        <v>39</v>
      </c>
      <c r="S1834" s="6" t="s">
        <v>1638</v>
      </c>
      <c r="T1834" s="1">
        <v>0</v>
      </c>
      <c r="U1834" s="1">
        <v>0</v>
      </c>
      <c r="V1834" s="1">
        <v>1</v>
      </c>
      <c r="W1834" s="1">
        <v>1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1</v>
      </c>
      <c r="AD1834" s="1">
        <v>0</v>
      </c>
      <c r="AE1834" s="1">
        <v>1</v>
      </c>
      <c r="AF1834" s="1">
        <v>0</v>
      </c>
      <c r="AG1834" s="1">
        <v>0</v>
      </c>
    </row>
    <row r="1835" spans="1:33" x14ac:dyDescent="0.25">
      <c r="A1835" s="7" t="s">
        <v>1385</v>
      </c>
      <c r="B1835" s="1" t="s">
        <v>576</v>
      </c>
      <c r="C1835" s="4" t="s">
        <v>598</v>
      </c>
      <c r="D1835" s="1" t="str">
        <f>CONCATENATE(B1835," ",C1835)</f>
        <v>Dell E2420H</v>
      </c>
      <c r="E1835" s="5">
        <v>902</v>
      </c>
      <c r="F1835" s="1">
        <f>E1835/1000</f>
        <v>0.90200000000000002</v>
      </c>
      <c r="G1835" s="2">
        <v>121.52702702702703</v>
      </c>
      <c r="H1835" s="1">
        <f t="shared" si="28"/>
        <v>8957</v>
      </c>
      <c r="I1835" s="1" t="s">
        <v>52</v>
      </c>
      <c r="J1835" s="1" t="s">
        <v>53</v>
      </c>
      <c r="K1835" s="1" t="s">
        <v>42</v>
      </c>
      <c r="L1835" s="1">
        <f>E1835*G1835</f>
        <v>109617.37837837839</v>
      </c>
      <c r="M1835" s="1">
        <f>L1835/1000000</f>
        <v>0.10961737837837839</v>
      </c>
      <c r="N1835" s="1" t="s">
        <v>43</v>
      </c>
      <c r="O1835" s="1" t="s">
        <v>54</v>
      </c>
      <c r="P1835" s="1" t="s">
        <v>38</v>
      </c>
      <c r="Q1835" s="1" t="s">
        <v>38</v>
      </c>
      <c r="R1835" s="1" t="s">
        <v>39</v>
      </c>
      <c r="S1835" s="6" t="s">
        <v>1638</v>
      </c>
      <c r="T1835" s="1">
        <v>0</v>
      </c>
      <c r="U1835" s="1">
        <v>0</v>
      </c>
      <c r="V1835" s="1">
        <v>1</v>
      </c>
      <c r="W1835" s="1">
        <v>1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1</v>
      </c>
      <c r="AD1835" s="1">
        <v>0</v>
      </c>
      <c r="AE1835" s="1">
        <v>1</v>
      </c>
      <c r="AF1835" s="1">
        <v>0</v>
      </c>
      <c r="AG1835" s="1">
        <v>0</v>
      </c>
    </row>
    <row r="1836" spans="1:33" x14ac:dyDescent="0.25">
      <c r="A1836" s="7" t="s">
        <v>1385</v>
      </c>
      <c r="B1836" s="1" t="s">
        <v>576</v>
      </c>
      <c r="C1836" s="4" t="s">
        <v>599</v>
      </c>
      <c r="D1836" s="1" t="str">
        <f>CONCATENATE(B1836," ",C1836)</f>
        <v>Dell E2420HS</v>
      </c>
      <c r="E1836" s="5">
        <v>3950</v>
      </c>
      <c r="F1836" s="1">
        <f>E1836/1000</f>
        <v>3.95</v>
      </c>
      <c r="G1836" s="2">
        <v>128.14054054054054</v>
      </c>
      <c r="H1836" s="1">
        <f t="shared" si="28"/>
        <v>9444</v>
      </c>
      <c r="I1836" s="1" t="s">
        <v>52</v>
      </c>
      <c r="J1836" s="1" t="s">
        <v>53</v>
      </c>
      <c r="K1836" s="1" t="s">
        <v>42</v>
      </c>
      <c r="L1836" s="1">
        <f>E1836*G1836</f>
        <v>506155.13513513515</v>
      </c>
      <c r="M1836" s="1">
        <f>L1836/1000000</f>
        <v>0.5061551351351351</v>
      </c>
      <c r="N1836" s="1" t="s">
        <v>43</v>
      </c>
      <c r="O1836" s="1" t="s">
        <v>54</v>
      </c>
      <c r="P1836" s="1" t="s">
        <v>38</v>
      </c>
      <c r="Q1836" s="1" t="s">
        <v>38</v>
      </c>
      <c r="R1836" s="1" t="s">
        <v>39</v>
      </c>
      <c r="S1836" s="6" t="s">
        <v>1638</v>
      </c>
      <c r="T1836" s="1">
        <v>0</v>
      </c>
      <c r="U1836" s="1">
        <v>0</v>
      </c>
      <c r="V1836" s="1">
        <v>1</v>
      </c>
      <c r="W1836" s="1">
        <v>1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1</v>
      </c>
      <c r="AD1836" s="1">
        <v>0</v>
      </c>
      <c r="AE1836" s="1">
        <v>1</v>
      </c>
      <c r="AF1836" s="1">
        <v>0</v>
      </c>
      <c r="AG1836" s="1">
        <v>0</v>
      </c>
    </row>
    <row r="1837" spans="1:33" x14ac:dyDescent="0.25">
      <c r="A1837" s="7" t="s">
        <v>1385</v>
      </c>
      <c r="B1837" s="1" t="s">
        <v>576</v>
      </c>
      <c r="C1837" s="4" t="s">
        <v>600</v>
      </c>
      <c r="D1837" s="1" t="str">
        <f>CONCATENATE(B1837," ",C1837)</f>
        <v>Dell E2421HN</v>
      </c>
      <c r="E1837" s="5">
        <v>4972</v>
      </c>
      <c r="F1837" s="1">
        <f>E1837/1000</f>
        <v>4.9720000000000004</v>
      </c>
      <c r="G1837" s="2">
        <v>120.17567567567568</v>
      </c>
      <c r="H1837" s="1">
        <f t="shared" si="28"/>
        <v>8857</v>
      </c>
      <c r="I1837" s="1" t="s">
        <v>52</v>
      </c>
      <c r="J1837" s="1" t="s">
        <v>53</v>
      </c>
      <c r="K1837" s="1" t="s">
        <v>42</v>
      </c>
      <c r="L1837" s="1">
        <f>E1837*G1837</f>
        <v>597513.45945945941</v>
      </c>
      <c r="M1837" s="1">
        <f>L1837/1000000</f>
        <v>0.59751345945945944</v>
      </c>
      <c r="N1837" s="1" t="s">
        <v>43</v>
      </c>
      <c r="O1837" s="1" t="s">
        <v>54</v>
      </c>
      <c r="P1837" s="1" t="s">
        <v>38</v>
      </c>
      <c r="Q1837" s="1" t="s">
        <v>38</v>
      </c>
      <c r="R1837" s="1" t="s">
        <v>39</v>
      </c>
      <c r="S1837" s="6" t="s">
        <v>1635</v>
      </c>
      <c r="T1837" s="1">
        <v>0</v>
      </c>
      <c r="U1837" s="1">
        <v>0</v>
      </c>
      <c r="V1837" s="1">
        <v>0</v>
      </c>
      <c r="W1837" s="1">
        <v>1</v>
      </c>
      <c r="X1837" s="1">
        <v>0</v>
      </c>
      <c r="Y1837" s="1">
        <v>0</v>
      </c>
      <c r="Z1837" s="1">
        <v>0</v>
      </c>
      <c r="AA1837" s="1">
        <v>0</v>
      </c>
      <c r="AB1837" s="1">
        <v>0</v>
      </c>
      <c r="AC1837" s="1">
        <v>1</v>
      </c>
      <c r="AD1837" s="1">
        <v>0</v>
      </c>
      <c r="AE1837" s="1">
        <v>1</v>
      </c>
      <c r="AF1837" s="1">
        <v>0</v>
      </c>
      <c r="AG1837" s="1">
        <v>0</v>
      </c>
    </row>
    <row r="1838" spans="1:33" x14ac:dyDescent="0.25">
      <c r="A1838" s="7" t="s">
        <v>1385</v>
      </c>
      <c r="B1838" s="1" t="s">
        <v>576</v>
      </c>
      <c r="C1838" s="4" t="s">
        <v>601</v>
      </c>
      <c r="D1838" s="1" t="str">
        <f>CONCATENATE(B1838," ",C1838)</f>
        <v>Dell E2720H</v>
      </c>
      <c r="E1838" s="5">
        <v>471</v>
      </c>
      <c r="F1838" s="1">
        <f>E1838/1000</f>
        <v>0.47099999999999997</v>
      </c>
      <c r="G1838" s="2">
        <v>163.10472972972974</v>
      </c>
      <c r="H1838" s="1">
        <f t="shared" si="28"/>
        <v>12021</v>
      </c>
      <c r="I1838" s="1" t="s">
        <v>63</v>
      </c>
      <c r="J1838" s="1" t="s">
        <v>63</v>
      </c>
      <c r="K1838" s="1" t="s">
        <v>42</v>
      </c>
      <c r="L1838" s="1">
        <f>E1838*G1838</f>
        <v>76822.327702702707</v>
      </c>
      <c r="M1838" s="1">
        <f>L1838/1000000</f>
        <v>7.6822327702702711E-2</v>
      </c>
      <c r="N1838" s="1" t="s">
        <v>43</v>
      </c>
      <c r="O1838" s="1" t="s">
        <v>54</v>
      </c>
      <c r="P1838" s="1" t="s">
        <v>38</v>
      </c>
      <c r="Q1838" s="1" t="s">
        <v>38</v>
      </c>
      <c r="R1838" s="1" t="s">
        <v>39</v>
      </c>
      <c r="S1838" s="6" t="s">
        <v>1638</v>
      </c>
      <c r="T1838" s="1">
        <v>0</v>
      </c>
      <c r="U1838" s="1">
        <v>0</v>
      </c>
      <c r="V1838" s="1">
        <v>1</v>
      </c>
      <c r="W1838" s="1">
        <v>1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1</v>
      </c>
      <c r="AD1838" s="1">
        <v>0</v>
      </c>
      <c r="AE1838" s="1">
        <v>1</v>
      </c>
      <c r="AF1838" s="1">
        <v>0</v>
      </c>
      <c r="AG1838" s="1">
        <v>0</v>
      </c>
    </row>
    <row r="1839" spans="1:33" x14ac:dyDescent="0.25">
      <c r="A1839" s="7" t="s">
        <v>1385</v>
      </c>
      <c r="B1839" s="1" t="s">
        <v>576</v>
      </c>
      <c r="C1839" s="4" t="s">
        <v>602</v>
      </c>
      <c r="D1839" s="1" t="str">
        <f>CONCATENATE(B1839," ",C1839)</f>
        <v>Dell E2720HS</v>
      </c>
      <c r="E1839" s="5">
        <v>864</v>
      </c>
      <c r="F1839" s="1">
        <f>E1839/1000</f>
        <v>0.86399999999999999</v>
      </c>
      <c r="G1839" s="2">
        <v>175.60135135135135</v>
      </c>
      <c r="H1839" s="1">
        <f t="shared" si="28"/>
        <v>12942</v>
      </c>
      <c r="I1839" s="1" t="s">
        <v>63</v>
      </c>
      <c r="J1839" s="1" t="s">
        <v>63</v>
      </c>
      <c r="K1839" s="1" t="s">
        <v>42</v>
      </c>
      <c r="L1839" s="1">
        <f>E1839*G1839</f>
        <v>151719.56756756757</v>
      </c>
      <c r="M1839" s="1">
        <f>L1839/1000000</f>
        <v>0.15171956756756758</v>
      </c>
      <c r="N1839" s="1" t="s">
        <v>43</v>
      </c>
      <c r="O1839" s="1" t="s">
        <v>54</v>
      </c>
      <c r="P1839" s="1" t="s">
        <v>38</v>
      </c>
      <c r="Q1839" s="1" t="s">
        <v>38</v>
      </c>
      <c r="R1839" s="1" t="s">
        <v>39</v>
      </c>
      <c r="S1839" s="6" t="s">
        <v>1638</v>
      </c>
      <c r="T1839" s="1">
        <v>0</v>
      </c>
      <c r="U1839" s="1">
        <v>0</v>
      </c>
      <c r="V1839" s="1">
        <v>1</v>
      </c>
      <c r="W1839" s="1">
        <v>1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1</v>
      </c>
      <c r="AD1839" s="1">
        <v>0</v>
      </c>
      <c r="AE1839" s="1">
        <v>1</v>
      </c>
      <c r="AF1839" s="1">
        <v>0</v>
      </c>
      <c r="AG1839" s="1">
        <v>0</v>
      </c>
    </row>
    <row r="1840" spans="1:33" x14ac:dyDescent="0.25">
      <c r="A1840" s="7" t="s">
        <v>1385</v>
      </c>
      <c r="B1840" s="1" t="s">
        <v>576</v>
      </c>
      <c r="C1840" s="4" t="s">
        <v>603</v>
      </c>
      <c r="D1840" s="1" t="str">
        <f>CONCATENATE(B1840," ",C1840)</f>
        <v>Dell P1917S</v>
      </c>
      <c r="E1840" s="5">
        <v>991</v>
      </c>
      <c r="F1840" s="1">
        <f>E1840/1000</f>
        <v>0.99099999999999999</v>
      </c>
      <c r="G1840" s="2">
        <v>164.43243243243242</v>
      </c>
      <c r="H1840" s="1">
        <f t="shared" si="28"/>
        <v>12119</v>
      </c>
      <c r="I1840" s="1" t="s">
        <v>407</v>
      </c>
      <c r="J1840" s="1" t="s">
        <v>183</v>
      </c>
      <c r="K1840" s="1" t="s">
        <v>184</v>
      </c>
      <c r="L1840" s="1">
        <f>E1840*G1840</f>
        <v>162952.54054054053</v>
      </c>
      <c r="M1840" s="1">
        <f>L1840/1000000</f>
        <v>0.16295254054054054</v>
      </c>
      <c r="N1840" s="1" t="s">
        <v>36</v>
      </c>
      <c r="O1840" s="1" t="s">
        <v>54</v>
      </c>
      <c r="P1840" s="1" t="s">
        <v>38</v>
      </c>
      <c r="Q1840" s="1" t="s">
        <v>38</v>
      </c>
      <c r="R1840" s="1">
        <v>0</v>
      </c>
      <c r="S1840" s="6" t="s">
        <v>1638</v>
      </c>
      <c r="T1840" s="1">
        <v>0</v>
      </c>
      <c r="U1840" s="1">
        <v>0</v>
      </c>
      <c r="V1840" s="1">
        <v>0</v>
      </c>
      <c r="W1840" s="1">
        <v>1</v>
      </c>
      <c r="X1840" s="1">
        <v>0</v>
      </c>
      <c r="Y1840" s="1">
        <v>0</v>
      </c>
      <c r="Z1840" s="1">
        <v>0</v>
      </c>
      <c r="AA1840" s="1">
        <v>0</v>
      </c>
      <c r="AB1840" s="1">
        <v>1</v>
      </c>
      <c r="AC1840" s="1">
        <v>0</v>
      </c>
      <c r="AD1840" s="1">
        <v>0</v>
      </c>
      <c r="AE1840" s="1">
        <v>1</v>
      </c>
      <c r="AF1840" s="1">
        <v>0</v>
      </c>
      <c r="AG1840" s="1">
        <v>0</v>
      </c>
    </row>
    <row r="1841" spans="1:33" x14ac:dyDescent="0.25">
      <c r="A1841" s="7" t="s">
        <v>1385</v>
      </c>
      <c r="B1841" s="1" t="s">
        <v>576</v>
      </c>
      <c r="C1841" s="4" t="s">
        <v>604</v>
      </c>
      <c r="D1841" s="1" t="str">
        <f>CONCATENATE(B1841," ",C1841)</f>
        <v>Dell P2018H</v>
      </c>
      <c r="E1841" s="5">
        <v>32</v>
      </c>
      <c r="F1841" s="1">
        <f>E1841/1000</f>
        <v>3.2000000000000001E-2</v>
      </c>
      <c r="G1841" s="2">
        <v>130.94594594594594</v>
      </c>
      <c r="H1841" s="1">
        <f t="shared" si="28"/>
        <v>9651</v>
      </c>
      <c r="I1841" s="1" t="s">
        <v>187</v>
      </c>
      <c r="J1841" s="1" t="s">
        <v>187</v>
      </c>
      <c r="K1841" s="1" t="s">
        <v>188</v>
      </c>
      <c r="L1841" s="1">
        <f>E1841*G1841</f>
        <v>4190.27027027027</v>
      </c>
      <c r="M1841" s="1">
        <f>L1841/1000000</f>
        <v>4.19027027027027E-3</v>
      </c>
      <c r="N1841" s="1" t="s">
        <v>36</v>
      </c>
      <c r="O1841" s="1" t="s">
        <v>37</v>
      </c>
      <c r="P1841" s="1" t="s">
        <v>38</v>
      </c>
      <c r="Q1841" s="1" t="s">
        <v>38</v>
      </c>
      <c r="R1841" s="1" t="s">
        <v>39</v>
      </c>
      <c r="S1841" s="6" t="s">
        <v>1638</v>
      </c>
      <c r="T1841" s="1">
        <v>0</v>
      </c>
      <c r="U1841" s="1">
        <v>1</v>
      </c>
      <c r="V1841" s="1">
        <v>0</v>
      </c>
      <c r="W1841" s="1">
        <v>1</v>
      </c>
      <c r="X1841" s="1">
        <v>0</v>
      </c>
      <c r="Y1841" s="1">
        <v>0</v>
      </c>
      <c r="Z1841" s="1">
        <v>0</v>
      </c>
      <c r="AA1841" s="1">
        <v>0</v>
      </c>
      <c r="AB1841" s="1">
        <v>1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</row>
    <row r="1842" spans="1:33" x14ac:dyDescent="0.25">
      <c r="A1842" s="7" t="s">
        <v>1385</v>
      </c>
      <c r="B1842" s="1" t="s">
        <v>576</v>
      </c>
      <c r="C1842" s="4" t="s">
        <v>605</v>
      </c>
      <c r="D1842" s="1" t="str">
        <f>CONCATENATE(B1842," ",C1842)</f>
        <v>Dell P2217</v>
      </c>
      <c r="E1842" s="5">
        <v>163</v>
      </c>
      <c r="F1842" s="1">
        <f>E1842/1000</f>
        <v>0.16300000000000001</v>
      </c>
      <c r="G1842" s="2">
        <v>143.1081081081081</v>
      </c>
      <c r="H1842" s="1">
        <f t="shared" si="28"/>
        <v>10547</v>
      </c>
      <c r="I1842" s="1" t="s">
        <v>606</v>
      </c>
      <c r="J1842" s="1" t="s">
        <v>183</v>
      </c>
      <c r="K1842" s="1" t="s">
        <v>607</v>
      </c>
      <c r="L1842" s="1">
        <f>E1842*G1842</f>
        <v>23326.62162162162</v>
      </c>
      <c r="M1842" s="1">
        <f>L1842/1000000</f>
        <v>2.3326621621621621E-2</v>
      </c>
      <c r="N1842" s="1" t="s">
        <v>36</v>
      </c>
      <c r="O1842" s="1" t="s">
        <v>37</v>
      </c>
      <c r="P1842" s="1" t="s">
        <v>38</v>
      </c>
      <c r="Q1842" s="1" t="s">
        <v>38</v>
      </c>
      <c r="R1842" s="1">
        <v>0</v>
      </c>
      <c r="S1842" s="6" t="s">
        <v>1638</v>
      </c>
      <c r="T1842" s="1">
        <v>0</v>
      </c>
      <c r="U1842" s="1">
        <v>0</v>
      </c>
      <c r="V1842" s="1">
        <v>0</v>
      </c>
      <c r="W1842" s="1">
        <v>1</v>
      </c>
      <c r="X1842" s="1">
        <v>0</v>
      </c>
      <c r="Y1842" s="1">
        <v>0</v>
      </c>
      <c r="Z1842" s="1">
        <v>0</v>
      </c>
      <c r="AA1842" s="1">
        <v>0</v>
      </c>
      <c r="AB1842" s="1">
        <v>1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</row>
    <row r="1843" spans="1:33" x14ac:dyDescent="0.25">
      <c r="A1843" s="7" t="s">
        <v>1385</v>
      </c>
      <c r="B1843" s="1" t="s">
        <v>576</v>
      </c>
      <c r="C1843" s="4" t="s">
        <v>608</v>
      </c>
      <c r="D1843" s="1" t="str">
        <f>CONCATENATE(B1843," ",C1843)</f>
        <v>Dell P2217H</v>
      </c>
      <c r="E1843" s="5">
        <v>55</v>
      </c>
      <c r="F1843" s="1">
        <f>E1843/1000</f>
        <v>5.5E-2</v>
      </c>
      <c r="G1843" s="2">
        <v>141.97368421052633</v>
      </c>
      <c r="H1843" s="1">
        <f t="shared" si="28"/>
        <v>10463</v>
      </c>
      <c r="I1843" s="1" t="s">
        <v>41</v>
      </c>
      <c r="J1843" s="1" t="s">
        <v>41</v>
      </c>
      <c r="K1843" s="1" t="s">
        <v>42</v>
      </c>
      <c r="L1843" s="1">
        <f>E1843*G1843</f>
        <v>7808.5526315789484</v>
      </c>
      <c r="M1843" s="1">
        <f>L1843/1000000</f>
        <v>7.8085526315789487E-3</v>
      </c>
      <c r="N1843" s="1" t="s">
        <v>43</v>
      </c>
      <c r="O1843" s="1" t="s">
        <v>54</v>
      </c>
      <c r="P1843" s="1" t="s">
        <v>38</v>
      </c>
      <c r="Q1843" s="1" t="s">
        <v>38</v>
      </c>
      <c r="R1843" s="1">
        <v>0</v>
      </c>
      <c r="S1843" s="6" t="s">
        <v>1638</v>
      </c>
      <c r="T1843" s="1">
        <v>0</v>
      </c>
      <c r="U1843" s="1">
        <v>0</v>
      </c>
      <c r="V1843" s="1">
        <v>0</v>
      </c>
      <c r="W1843" s="1">
        <v>1</v>
      </c>
      <c r="X1843" s="1">
        <v>0</v>
      </c>
      <c r="Y1843" s="1">
        <v>0</v>
      </c>
      <c r="Z1843" s="1">
        <v>0</v>
      </c>
      <c r="AA1843" s="1">
        <v>0</v>
      </c>
      <c r="AB1843" s="1">
        <v>1</v>
      </c>
      <c r="AC1843" s="1">
        <v>0</v>
      </c>
      <c r="AD1843" s="1">
        <v>0</v>
      </c>
      <c r="AE1843" s="1">
        <v>1</v>
      </c>
      <c r="AF1843" s="1">
        <v>0</v>
      </c>
      <c r="AG1843" s="1">
        <v>0</v>
      </c>
    </row>
    <row r="1844" spans="1:33" x14ac:dyDescent="0.25">
      <c r="A1844" s="7" t="s">
        <v>1385</v>
      </c>
      <c r="B1844" s="1" t="s">
        <v>576</v>
      </c>
      <c r="C1844" s="4" t="s">
        <v>609</v>
      </c>
      <c r="D1844" s="1" t="str">
        <f>CONCATENATE(B1844," ",C1844)</f>
        <v>Dell P2219H</v>
      </c>
      <c r="E1844" s="5">
        <v>812</v>
      </c>
      <c r="F1844" s="1">
        <f>E1844/1000</f>
        <v>0.81200000000000006</v>
      </c>
      <c r="G1844" s="2">
        <v>158.01351351351352</v>
      </c>
      <c r="H1844" s="1">
        <f t="shared" ref="H1844:H1907" si="29">ROUND(G1844*73.7,0)</f>
        <v>11646</v>
      </c>
      <c r="I1844" s="1" t="s">
        <v>41</v>
      </c>
      <c r="J1844" s="1" t="s">
        <v>41</v>
      </c>
      <c r="K1844" s="1" t="s">
        <v>42</v>
      </c>
      <c r="L1844" s="1">
        <f>E1844*G1844</f>
        <v>128306.97297297297</v>
      </c>
      <c r="M1844" s="1">
        <f>L1844/1000000</f>
        <v>0.12830697297297297</v>
      </c>
      <c r="N1844" s="1" t="s">
        <v>43</v>
      </c>
      <c r="O1844" s="1" t="s">
        <v>54</v>
      </c>
      <c r="P1844" s="1" t="s">
        <v>38</v>
      </c>
      <c r="Q1844" s="1" t="s">
        <v>38</v>
      </c>
      <c r="R1844" s="1" t="s">
        <v>39</v>
      </c>
      <c r="S1844" s="6" t="s">
        <v>1638</v>
      </c>
      <c r="T1844" s="1">
        <v>0</v>
      </c>
      <c r="U1844" s="1">
        <v>0</v>
      </c>
      <c r="V1844" s="1">
        <v>0</v>
      </c>
      <c r="W1844" s="1">
        <v>1</v>
      </c>
      <c r="X1844" s="1">
        <v>0</v>
      </c>
      <c r="Y1844" s="1">
        <v>0</v>
      </c>
      <c r="Z1844" s="1">
        <v>0</v>
      </c>
      <c r="AA1844" s="1">
        <v>0</v>
      </c>
      <c r="AB1844" s="1">
        <v>1</v>
      </c>
      <c r="AC1844" s="1">
        <v>0</v>
      </c>
      <c r="AD1844" s="1">
        <v>0</v>
      </c>
      <c r="AE1844" s="1">
        <v>1</v>
      </c>
      <c r="AF1844" s="1">
        <v>0</v>
      </c>
      <c r="AG1844" s="1">
        <v>0</v>
      </c>
    </row>
    <row r="1845" spans="1:33" x14ac:dyDescent="0.25">
      <c r="A1845" s="7" t="s">
        <v>1385</v>
      </c>
      <c r="B1845" s="1" t="s">
        <v>576</v>
      </c>
      <c r="C1845" s="4" t="s">
        <v>610</v>
      </c>
      <c r="D1845" s="1" t="str">
        <f>CONCATENATE(B1845," ",C1845)</f>
        <v>Dell P2317H</v>
      </c>
      <c r="E1845" s="5">
        <v>84</v>
      </c>
      <c r="F1845" s="1">
        <f>E1845/1000</f>
        <v>8.4000000000000005E-2</v>
      </c>
      <c r="G1845" s="2">
        <v>198.71794871794873</v>
      </c>
      <c r="H1845" s="1">
        <f t="shared" si="29"/>
        <v>14646</v>
      </c>
      <c r="I1845" s="1" t="s">
        <v>174</v>
      </c>
      <c r="J1845" s="1" t="s">
        <v>174</v>
      </c>
      <c r="K1845" s="1" t="s">
        <v>42</v>
      </c>
      <c r="L1845" s="1">
        <f>E1845*G1845</f>
        <v>16692.307692307695</v>
      </c>
      <c r="M1845" s="1">
        <f>L1845/1000000</f>
        <v>1.6692307692307694E-2</v>
      </c>
      <c r="N1845" s="1" t="s">
        <v>43</v>
      </c>
      <c r="O1845" s="1" t="s">
        <v>54</v>
      </c>
      <c r="P1845" s="1" t="s">
        <v>38</v>
      </c>
      <c r="Q1845" s="1" t="s">
        <v>38</v>
      </c>
      <c r="R1845" s="1">
        <v>0</v>
      </c>
      <c r="S1845" s="6" t="s">
        <v>1638</v>
      </c>
      <c r="T1845" s="1">
        <v>0</v>
      </c>
      <c r="U1845" s="1">
        <v>0</v>
      </c>
      <c r="V1845" s="1">
        <v>1</v>
      </c>
      <c r="W1845" s="1">
        <v>1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1</v>
      </c>
      <c r="AD1845" s="1">
        <v>0</v>
      </c>
      <c r="AE1845" s="1">
        <v>1</v>
      </c>
      <c r="AF1845" s="1">
        <v>0</v>
      </c>
      <c r="AG1845" s="1">
        <v>0</v>
      </c>
    </row>
    <row r="1846" spans="1:33" x14ac:dyDescent="0.25">
      <c r="A1846" s="7" t="s">
        <v>1385</v>
      </c>
      <c r="B1846" s="1" t="s">
        <v>576</v>
      </c>
      <c r="C1846" s="4" t="s">
        <v>611</v>
      </c>
      <c r="D1846" s="1" t="str">
        <f>CONCATENATE(B1846," ",C1846)</f>
        <v>Dell P2319H</v>
      </c>
      <c r="E1846" s="5">
        <v>616</v>
      </c>
      <c r="F1846" s="1">
        <f>E1846/1000</f>
        <v>0.61599999999999999</v>
      </c>
      <c r="G1846" s="2">
        <v>175.80180180180182</v>
      </c>
      <c r="H1846" s="1">
        <f t="shared" si="29"/>
        <v>12957</v>
      </c>
      <c r="I1846" s="1" t="s">
        <v>174</v>
      </c>
      <c r="J1846" s="1" t="s">
        <v>174</v>
      </c>
      <c r="K1846" s="1" t="s">
        <v>42</v>
      </c>
      <c r="L1846" s="1">
        <f>E1846*G1846</f>
        <v>108293.90990990991</v>
      </c>
      <c r="M1846" s="1">
        <f>L1846/1000000</f>
        <v>0.10829390990990991</v>
      </c>
      <c r="N1846" s="1" t="s">
        <v>43</v>
      </c>
      <c r="O1846" s="1" t="s">
        <v>54</v>
      </c>
      <c r="P1846" s="1" t="s">
        <v>38</v>
      </c>
      <c r="Q1846" s="1" t="s">
        <v>38</v>
      </c>
      <c r="R1846" s="1" t="s">
        <v>39</v>
      </c>
      <c r="S1846" s="6" t="s">
        <v>1638</v>
      </c>
      <c r="T1846" s="1">
        <v>0</v>
      </c>
      <c r="U1846" s="1">
        <v>0</v>
      </c>
      <c r="V1846" s="1">
        <v>1</v>
      </c>
      <c r="W1846" s="1">
        <v>1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1</v>
      </c>
      <c r="AD1846" s="1">
        <v>0</v>
      </c>
      <c r="AE1846" s="1">
        <v>1</v>
      </c>
      <c r="AF1846" s="1">
        <v>0</v>
      </c>
      <c r="AG1846" s="1">
        <v>0</v>
      </c>
    </row>
    <row r="1847" spans="1:33" x14ac:dyDescent="0.25">
      <c r="A1847" s="7" t="s">
        <v>1385</v>
      </c>
      <c r="B1847" s="1" t="s">
        <v>576</v>
      </c>
      <c r="C1847" s="4" t="s">
        <v>1522</v>
      </c>
      <c r="D1847" s="1" t="str">
        <f>CONCATENATE(B1847," ",C1847)</f>
        <v>Dell P2415Q</v>
      </c>
      <c r="E1847" s="5">
        <v>4</v>
      </c>
      <c r="F1847" s="1">
        <f>E1847/1000</f>
        <v>4.0000000000000001E-3</v>
      </c>
      <c r="G1847" s="2">
        <v>556.70270270270271</v>
      </c>
      <c r="H1847" s="1">
        <f t="shared" si="29"/>
        <v>41029</v>
      </c>
      <c r="I1847" s="1" t="s">
        <v>52</v>
      </c>
      <c r="J1847" s="1" t="s">
        <v>53</v>
      </c>
      <c r="K1847" s="1" t="s">
        <v>86</v>
      </c>
      <c r="L1847" s="1">
        <f>E1847*G1847</f>
        <v>2226.8108108108108</v>
      </c>
      <c r="M1847" s="1">
        <f>L1847/1000000</f>
        <v>2.2268108108108109E-3</v>
      </c>
      <c r="N1847" s="1" t="s">
        <v>87</v>
      </c>
      <c r="O1847" s="1" t="s">
        <v>54</v>
      </c>
      <c r="P1847" s="1" t="s">
        <v>38</v>
      </c>
      <c r="Q1847" s="1" t="s">
        <v>38</v>
      </c>
      <c r="R1847" s="1" t="s">
        <v>77</v>
      </c>
      <c r="S1847" s="6" t="s">
        <v>1638</v>
      </c>
      <c r="T1847" s="1">
        <v>0</v>
      </c>
      <c r="U1847" s="1">
        <v>0</v>
      </c>
      <c r="V1847" s="1">
        <v>0</v>
      </c>
      <c r="W1847" s="1">
        <v>1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1</v>
      </c>
      <c r="AD1847" s="1">
        <v>0</v>
      </c>
      <c r="AE1847" s="1">
        <v>1</v>
      </c>
      <c r="AF1847" s="1">
        <v>0</v>
      </c>
      <c r="AG1847" s="1">
        <v>1</v>
      </c>
    </row>
    <row r="1848" spans="1:33" x14ac:dyDescent="0.25">
      <c r="A1848" s="7" t="s">
        <v>1385</v>
      </c>
      <c r="B1848" s="1" t="s">
        <v>576</v>
      </c>
      <c r="C1848" s="4" t="s">
        <v>612</v>
      </c>
      <c r="D1848" s="1" t="str">
        <f>CONCATENATE(B1848," ",C1848)</f>
        <v>Dell P2417H</v>
      </c>
      <c r="E1848" s="5">
        <v>348</v>
      </c>
      <c r="F1848" s="1">
        <f>E1848/1000</f>
        <v>0.34799999999999998</v>
      </c>
      <c r="G1848" s="2">
        <v>195.81081081081081</v>
      </c>
      <c r="H1848" s="1">
        <f t="shared" si="29"/>
        <v>14431</v>
      </c>
      <c r="I1848" s="1" t="s">
        <v>52</v>
      </c>
      <c r="J1848" s="1" t="s">
        <v>53</v>
      </c>
      <c r="K1848" s="1" t="s">
        <v>42</v>
      </c>
      <c r="L1848" s="1">
        <f>E1848*G1848</f>
        <v>68142.16216216216</v>
      </c>
      <c r="M1848" s="1">
        <f>L1848/1000000</f>
        <v>6.8142162162162165E-2</v>
      </c>
      <c r="N1848" s="1" t="s">
        <v>43</v>
      </c>
      <c r="O1848" s="1" t="s">
        <v>54</v>
      </c>
      <c r="P1848" s="1" t="s">
        <v>38</v>
      </c>
      <c r="Q1848" s="1" t="s">
        <v>38</v>
      </c>
      <c r="R1848" s="1" t="s">
        <v>77</v>
      </c>
      <c r="S1848" s="6" t="s">
        <v>1638</v>
      </c>
      <c r="T1848" s="1">
        <v>0</v>
      </c>
      <c r="U1848" s="1">
        <v>0</v>
      </c>
      <c r="V1848" s="1">
        <v>0</v>
      </c>
      <c r="W1848" s="1">
        <v>1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1</v>
      </c>
      <c r="AD1848" s="1">
        <v>0</v>
      </c>
      <c r="AE1848" s="1">
        <v>1</v>
      </c>
      <c r="AF1848" s="1">
        <v>0</v>
      </c>
      <c r="AG1848" s="1">
        <v>0</v>
      </c>
    </row>
    <row r="1849" spans="1:33" x14ac:dyDescent="0.25">
      <c r="A1849" s="7" t="s">
        <v>1385</v>
      </c>
      <c r="B1849" s="1" t="s">
        <v>576</v>
      </c>
      <c r="C1849" s="4" t="s">
        <v>614</v>
      </c>
      <c r="D1849" s="1" t="str">
        <f>CONCATENATE(B1849," ",C1849)</f>
        <v>Dell P2418HT</v>
      </c>
      <c r="E1849" s="5">
        <v>386</v>
      </c>
      <c r="F1849" s="1">
        <f>E1849/1000</f>
        <v>0.38600000000000001</v>
      </c>
      <c r="G1849" s="2">
        <v>405.31081081081084</v>
      </c>
      <c r="H1849" s="1">
        <f t="shared" si="29"/>
        <v>29871</v>
      </c>
      <c r="I1849" s="1" t="s">
        <v>52</v>
      </c>
      <c r="J1849" s="1" t="s">
        <v>53</v>
      </c>
      <c r="K1849" s="1" t="s">
        <v>42</v>
      </c>
      <c r="L1849" s="1">
        <f>E1849*G1849</f>
        <v>156449.97297297299</v>
      </c>
      <c r="M1849" s="1">
        <f>L1849/1000000</f>
        <v>0.156449972972973</v>
      </c>
      <c r="N1849" s="1" t="s">
        <v>43</v>
      </c>
      <c r="O1849" s="1" t="s">
        <v>54</v>
      </c>
      <c r="P1849" s="1" t="s">
        <v>38</v>
      </c>
      <c r="Q1849" s="1" t="s">
        <v>38</v>
      </c>
      <c r="R1849" s="1" t="s">
        <v>77</v>
      </c>
      <c r="S1849" s="6" t="s">
        <v>1638</v>
      </c>
      <c r="T1849" s="1">
        <v>0</v>
      </c>
      <c r="U1849" s="1">
        <v>0</v>
      </c>
      <c r="V1849" s="1">
        <v>0</v>
      </c>
      <c r="W1849" s="1">
        <v>1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1</v>
      </c>
      <c r="AD1849" s="1">
        <v>0</v>
      </c>
      <c r="AE1849" s="1">
        <v>1</v>
      </c>
      <c r="AF1849" s="1">
        <v>0</v>
      </c>
      <c r="AG1849" s="1">
        <v>0</v>
      </c>
    </row>
    <row r="1850" spans="1:33" x14ac:dyDescent="0.25">
      <c r="A1850" s="7" t="s">
        <v>1385</v>
      </c>
      <c r="B1850" s="1" t="s">
        <v>576</v>
      </c>
      <c r="C1850" s="4" t="s">
        <v>615</v>
      </c>
      <c r="D1850" s="1" t="str">
        <f>CONCATENATE(B1850," ",C1850)</f>
        <v>Dell P2418HZm</v>
      </c>
      <c r="E1850" s="5">
        <v>282</v>
      </c>
      <c r="F1850" s="1">
        <f>E1850/1000</f>
        <v>0.28199999999999997</v>
      </c>
      <c r="G1850" s="2">
        <v>270.13513513513516</v>
      </c>
      <c r="H1850" s="1">
        <f t="shared" si="29"/>
        <v>19909</v>
      </c>
      <c r="I1850" s="1" t="s">
        <v>52</v>
      </c>
      <c r="J1850" s="1" t="s">
        <v>53</v>
      </c>
      <c r="K1850" s="1" t="s">
        <v>42</v>
      </c>
      <c r="L1850" s="1">
        <f>E1850*G1850</f>
        <v>76178.108108108121</v>
      </c>
      <c r="M1850" s="1">
        <f>L1850/1000000</f>
        <v>7.6178108108108128E-2</v>
      </c>
      <c r="N1850" s="1" t="s">
        <v>43</v>
      </c>
      <c r="O1850" s="1" t="s">
        <v>54</v>
      </c>
      <c r="P1850" s="1" t="s">
        <v>38</v>
      </c>
      <c r="Q1850" s="1" t="s">
        <v>38</v>
      </c>
      <c r="R1850" s="1" t="s">
        <v>77</v>
      </c>
      <c r="S1850" s="6" t="s">
        <v>1638</v>
      </c>
      <c r="T1850" s="1">
        <v>0</v>
      </c>
      <c r="U1850" s="1">
        <v>0</v>
      </c>
      <c r="V1850" s="1">
        <v>0</v>
      </c>
      <c r="W1850" s="1">
        <v>1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1</v>
      </c>
      <c r="AD1850" s="1">
        <v>0</v>
      </c>
      <c r="AE1850" s="1">
        <v>1</v>
      </c>
      <c r="AF1850" s="1">
        <v>0</v>
      </c>
      <c r="AG1850" s="1">
        <v>0</v>
      </c>
    </row>
    <row r="1851" spans="1:33" x14ac:dyDescent="0.25">
      <c r="A1851" s="7" t="s">
        <v>1385</v>
      </c>
      <c r="B1851" s="1" t="s">
        <v>576</v>
      </c>
      <c r="C1851" s="4" t="s">
        <v>616</v>
      </c>
      <c r="D1851" s="1" t="str">
        <f>CONCATENATE(B1851," ",C1851)</f>
        <v>Dell P2419H</v>
      </c>
      <c r="E1851" s="5">
        <v>4242</v>
      </c>
      <c r="F1851" s="1">
        <f>E1851/1000</f>
        <v>4.242</v>
      </c>
      <c r="G1851" s="2">
        <v>186.90990990990991</v>
      </c>
      <c r="H1851" s="1">
        <f t="shared" si="29"/>
        <v>13775</v>
      </c>
      <c r="I1851" s="1" t="s">
        <v>52</v>
      </c>
      <c r="J1851" s="1" t="s">
        <v>53</v>
      </c>
      <c r="K1851" s="1" t="s">
        <v>42</v>
      </c>
      <c r="L1851" s="1">
        <f>E1851*G1851</f>
        <v>792871.83783783787</v>
      </c>
      <c r="M1851" s="1">
        <f>L1851/1000000</f>
        <v>0.79287183783783788</v>
      </c>
      <c r="N1851" s="1" t="s">
        <v>43</v>
      </c>
      <c r="O1851" s="1" t="s">
        <v>54</v>
      </c>
      <c r="P1851" s="1" t="s">
        <v>38</v>
      </c>
      <c r="Q1851" s="1" t="s">
        <v>38</v>
      </c>
      <c r="R1851" s="1" t="s">
        <v>39</v>
      </c>
      <c r="S1851" s="6" t="s">
        <v>1638</v>
      </c>
      <c r="T1851" s="1">
        <v>0</v>
      </c>
      <c r="U1851" s="1">
        <v>0</v>
      </c>
      <c r="V1851" s="1">
        <v>0</v>
      </c>
      <c r="W1851" s="1">
        <v>1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1</v>
      </c>
      <c r="AD1851" s="1">
        <v>0</v>
      </c>
      <c r="AE1851" s="1">
        <v>1</v>
      </c>
      <c r="AF1851" s="1">
        <v>0</v>
      </c>
      <c r="AG1851" s="1">
        <v>0</v>
      </c>
    </row>
    <row r="1852" spans="1:33" x14ac:dyDescent="0.25">
      <c r="A1852" s="7" t="s">
        <v>1385</v>
      </c>
      <c r="B1852" s="1" t="s">
        <v>576</v>
      </c>
      <c r="C1852" s="4" t="s">
        <v>617</v>
      </c>
      <c r="D1852" s="1" t="str">
        <f>CONCATENATE(B1852," ",C1852)</f>
        <v>Dell P2419HC</v>
      </c>
      <c r="E1852" s="5">
        <v>743</v>
      </c>
      <c r="F1852" s="1">
        <f>E1852/1000</f>
        <v>0.74299999999999999</v>
      </c>
      <c r="G1852" s="2">
        <v>229.63513513513513</v>
      </c>
      <c r="H1852" s="1">
        <f t="shared" si="29"/>
        <v>16924</v>
      </c>
      <c r="I1852" s="1" t="s">
        <v>52</v>
      </c>
      <c r="J1852" s="1" t="s">
        <v>53</v>
      </c>
      <c r="K1852" s="1" t="s">
        <v>42</v>
      </c>
      <c r="L1852" s="1">
        <f>E1852*G1852</f>
        <v>170618.90540540541</v>
      </c>
      <c r="M1852" s="1">
        <f>L1852/1000000</f>
        <v>0.17061890540540542</v>
      </c>
      <c r="N1852" s="1" t="s">
        <v>43</v>
      </c>
      <c r="O1852" s="1" t="s">
        <v>54</v>
      </c>
      <c r="P1852" s="1" t="s">
        <v>38</v>
      </c>
      <c r="Q1852" s="1" t="s">
        <v>38</v>
      </c>
      <c r="R1852" s="1" t="s">
        <v>39</v>
      </c>
      <c r="S1852" s="6" t="s">
        <v>1638</v>
      </c>
      <c r="T1852" s="1">
        <v>0</v>
      </c>
      <c r="U1852" s="1">
        <v>0</v>
      </c>
      <c r="V1852" s="1">
        <v>0</v>
      </c>
      <c r="W1852" s="1">
        <v>1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1</v>
      </c>
      <c r="AD1852" s="1">
        <v>0</v>
      </c>
      <c r="AE1852" s="1">
        <v>1</v>
      </c>
      <c r="AF1852" s="1">
        <v>0</v>
      </c>
      <c r="AG1852" s="1">
        <v>0</v>
      </c>
    </row>
    <row r="1853" spans="1:33" x14ac:dyDescent="0.25">
      <c r="A1853" s="7" t="s">
        <v>1385</v>
      </c>
      <c r="B1853" s="1" t="s">
        <v>576</v>
      </c>
      <c r="C1853" s="4" t="s">
        <v>1523</v>
      </c>
      <c r="D1853" s="1" t="str">
        <f>CONCATENATE(B1853," ",C1853)</f>
        <v>Dell P2419HEMEA</v>
      </c>
      <c r="E1853" s="5">
        <v>162</v>
      </c>
      <c r="F1853" s="1">
        <f>E1853/1000</f>
        <v>0.16200000000000001</v>
      </c>
      <c r="G1853" s="2">
        <v>225.0625</v>
      </c>
      <c r="H1853" s="1">
        <f t="shared" si="29"/>
        <v>16587</v>
      </c>
      <c r="I1853" s="1" t="s">
        <v>52</v>
      </c>
      <c r="J1853" s="1" t="s">
        <v>53</v>
      </c>
      <c r="K1853" s="1" t="s">
        <v>42</v>
      </c>
      <c r="L1853" s="1">
        <f>E1853*G1853</f>
        <v>36460.125</v>
      </c>
      <c r="M1853" s="1">
        <f>L1853/1000000</f>
        <v>3.6460125000000003E-2</v>
      </c>
      <c r="N1853" s="1" t="s">
        <v>43</v>
      </c>
      <c r="O1853" s="1" t="s">
        <v>54</v>
      </c>
      <c r="P1853" s="1" t="s">
        <v>38</v>
      </c>
      <c r="Q1853" s="1" t="s">
        <v>38</v>
      </c>
      <c r="R1853" s="1" t="s">
        <v>39</v>
      </c>
      <c r="S1853" s="6" t="s">
        <v>1637</v>
      </c>
      <c r="T1853" s="1">
        <v>0</v>
      </c>
      <c r="U1853" s="1">
        <v>0</v>
      </c>
      <c r="V1853" s="1">
        <v>0</v>
      </c>
      <c r="W1853" s="1">
        <v>1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1</v>
      </c>
      <c r="AD1853" s="1">
        <v>0</v>
      </c>
      <c r="AE1853" s="1">
        <v>1</v>
      </c>
      <c r="AF1853" s="1">
        <v>0</v>
      </c>
      <c r="AG1853" s="1">
        <v>0</v>
      </c>
    </row>
    <row r="1854" spans="1:33" x14ac:dyDescent="0.25">
      <c r="A1854" s="7" t="s">
        <v>1385</v>
      </c>
      <c r="B1854" s="1" t="s">
        <v>576</v>
      </c>
      <c r="C1854" s="4" t="s">
        <v>618</v>
      </c>
      <c r="D1854" s="1" t="str">
        <f>CONCATENATE(B1854," ",C1854)</f>
        <v>Dell P2421</v>
      </c>
      <c r="E1854" s="5">
        <v>681</v>
      </c>
      <c r="F1854" s="1">
        <f>E1854/1000</f>
        <v>0.68100000000000005</v>
      </c>
      <c r="G1854" s="2">
        <v>237.83108108108109</v>
      </c>
      <c r="H1854" s="1">
        <f t="shared" si="29"/>
        <v>17528</v>
      </c>
      <c r="I1854" s="1" t="s">
        <v>52</v>
      </c>
      <c r="J1854" s="1" t="s">
        <v>53</v>
      </c>
      <c r="K1854" s="1" t="s">
        <v>64</v>
      </c>
      <c r="L1854" s="1">
        <f>E1854*G1854</f>
        <v>161962.96621621621</v>
      </c>
      <c r="M1854" s="1">
        <f>L1854/1000000</f>
        <v>0.16196296621621623</v>
      </c>
      <c r="N1854" s="1" t="s">
        <v>65</v>
      </c>
      <c r="O1854" s="1" t="s">
        <v>54</v>
      </c>
      <c r="P1854" s="1" t="s">
        <v>38</v>
      </c>
      <c r="Q1854" s="1" t="s">
        <v>38</v>
      </c>
      <c r="R1854" s="1" t="s">
        <v>191</v>
      </c>
      <c r="S1854" s="6" t="s">
        <v>1638</v>
      </c>
      <c r="T1854" s="1">
        <v>0</v>
      </c>
      <c r="U1854" s="1">
        <v>0</v>
      </c>
      <c r="V1854" s="1">
        <v>0</v>
      </c>
      <c r="W1854" s="1">
        <v>1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1</v>
      </c>
      <c r="AD1854" s="1">
        <v>0</v>
      </c>
      <c r="AE1854" s="1">
        <v>1</v>
      </c>
      <c r="AF1854" s="1">
        <v>0</v>
      </c>
      <c r="AG1854" s="1">
        <v>0</v>
      </c>
    </row>
    <row r="1855" spans="1:33" x14ac:dyDescent="0.25">
      <c r="A1855" s="7" t="s">
        <v>1385</v>
      </c>
      <c r="B1855" s="1" t="s">
        <v>576</v>
      </c>
      <c r="C1855" s="4" t="s">
        <v>619</v>
      </c>
      <c r="D1855" s="1" t="str">
        <f>CONCATENATE(B1855," ",C1855)</f>
        <v>Dell P2421D</v>
      </c>
      <c r="E1855" s="5">
        <v>236</v>
      </c>
      <c r="F1855" s="1">
        <f>E1855/1000</f>
        <v>0.23599999999999999</v>
      </c>
      <c r="G1855" s="2">
        <v>258.64864864864865</v>
      </c>
      <c r="H1855" s="1">
        <f t="shared" si="29"/>
        <v>19062</v>
      </c>
      <c r="I1855" s="1" t="s">
        <v>52</v>
      </c>
      <c r="J1855" s="1" t="s">
        <v>53</v>
      </c>
      <c r="K1855" s="1" t="s">
        <v>64</v>
      </c>
      <c r="L1855" s="1">
        <f>E1855*G1855</f>
        <v>61041.08108108108</v>
      </c>
      <c r="M1855" s="1">
        <f>L1855/1000000</f>
        <v>6.1041081081081083E-2</v>
      </c>
      <c r="N1855" s="1" t="s">
        <v>65</v>
      </c>
      <c r="O1855" s="1" t="s">
        <v>54</v>
      </c>
      <c r="P1855" s="1" t="s">
        <v>38</v>
      </c>
      <c r="Q1855" s="1" t="s">
        <v>38</v>
      </c>
      <c r="R1855" s="1" t="s">
        <v>191</v>
      </c>
      <c r="S1855" s="6" t="s">
        <v>1638</v>
      </c>
      <c r="T1855" s="1">
        <v>0</v>
      </c>
      <c r="U1855" s="1">
        <v>0</v>
      </c>
      <c r="V1855" s="1">
        <v>0</v>
      </c>
      <c r="W1855" s="1">
        <v>1</v>
      </c>
      <c r="X1855" s="1">
        <v>0</v>
      </c>
      <c r="Y1855" s="1">
        <v>0</v>
      </c>
      <c r="Z1855" s="1">
        <v>0</v>
      </c>
      <c r="AA1855" s="1">
        <v>0</v>
      </c>
      <c r="AB1855" s="1">
        <v>0</v>
      </c>
      <c r="AC1855" s="1">
        <v>1</v>
      </c>
      <c r="AD1855" s="1">
        <v>0</v>
      </c>
      <c r="AE1855" s="1">
        <v>1</v>
      </c>
      <c r="AF1855" s="1">
        <v>0</v>
      </c>
      <c r="AG1855" s="1">
        <v>0</v>
      </c>
    </row>
    <row r="1856" spans="1:33" x14ac:dyDescent="0.25">
      <c r="A1856" s="7" t="s">
        <v>1385</v>
      </c>
      <c r="B1856" s="1" t="s">
        <v>576</v>
      </c>
      <c r="C1856" s="4" t="s">
        <v>620</v>
      </c>
      <c r="D1856" s="1" t="str">
        <f>CONCATENATE(B1856," ",C1856)</f>
        <v>Dell P2421DC</v>
      </c>
      <c r="E1856" s="5">
        <v>206</v>
      </c>
      <c r="F1856" s="1">
        <f>E1856/1000</f>
        <v>0.20599999999999999</v>
      </c>
      <c r="G1856" s="2">
        <v>317.47297297297297</v>
      </c>
      <c r="H1856" s="1">
        <f t="shared" si="29"/>
        <v>23398</v>
      </c>
      <c r="I1856" s="1" t="s">
        <v>52</v>
      </c>
      <c r="J1856" s="1" t="s">
        <v>53</v>
      </c>
      <c r="K1856" s="1" t="s">
        <v>64</v>
      </c>
      <c r="L1856" s="1">
        <f>E1856*G1856</f>
        <v>65399.432432432433</v>
      </c>
      <c r="M1856" s="1">
        <f>L1856/1000000</f>
        <v>6.5399432432432431E-2</v>
      </c>
      <c r="N1856" s="1" t="s">
        <v>65</v>
      </c>
      <c r="O1856" s="1" t="s">
        <v>54</v>
      </c>
      <c r="P1856" s="1" t="s">
        <v>38</v>
      </c>
      <c r="Q1856" s="1" t="s">
        <v>38</v>
      </c>
      <c r="R1856" s="1" t="s">
        <v>191</v>
      </c>
      <c r="S1856" s="6" t="s">
        <v>1638</v>
      </c>
      <c r="T1856" s="1">
        <v>0</v>
      </c>
      <c r="U1856" s="1">
        <v>0</v>
      </c>
      <c r="V1856" s="1">
        <v>0</v>
      </c>
      <c r="W1856" s="1">
        <v>1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1</v>
      </c>
      <c r="AD1856" s="1">
        <v>0</v>
      </c>
      <c r="AE1856" s="1">
        <v>1</v>
      </c>
      <c r="AF1856" s="1">
        <v>0</v>
      </c>
      <c r="AG1856" s="1">
        <v>0</v>
      </c>
    </row>
    <row r="1857" spans="1:33" x14ac:dyDescent="0.25">
      <c r="A1857" s="7" t="s">
        <v>1385</v>
      </c>
      <c r="B1857" s="1" t="s">
        <v>576</v>
      </c>
      <c r="C1857" s="4" t="s">
        <v>621</v>
      </c>
      <c r="D1857" s="1" t="str">
        <f>CONCATENATE(B1857," ",C1857)</f>
        <v>Dell P2717H</v>
      </c>
      <c r="E1857" s="5">
        <v>144</v>
      </c>
      <c r="F1857" s="1">
        <f>E1857/1000</f>
        <v>0.14399999999999999</v>
      </c>
      <c r="G1857" s="2">
        <v>281.74436090225566</v>
      </c>
      <c r="H1857" s="1">
        <f t="shared" si="29"/>
        <v>20765</v>
      </c>
      <c r="I1857" s="1" t="s">
        <v>63</v>
      </c>
      <c r="J1857" s="1" t="s">
        <v>63</v>
      </c>
      <c r="K1857" s="1" t="s">
        <v>42</v>
      </c>
      <c r="L1857" s="1">
        <f>E1857*G1857</f>
        <v>40571.187969924817</v>
      </c>
      <c r="M1857" s="1">
        <f>L1857/1000000</f>
        <v>4.0571187969924816E-2</v>
      </c>
      <c r="N1857" s="1" t="s">
        <v>43</v>
      </c>
      <c r="O1857" s="1" t="s">
        <v>54</v>
      </c>
      <c r="P1857" s="1" t="s">
        <v>38</v>
      </c>
      <c r="Q1857" s="1" t="s">
        <v>38</v>
      </c>
      <c r="R1857" s="1">
        <v>0</v>
      </c>
      <c r="S1857" s="6" t="s">
        <v>1638</v>
      </c>
      <c r="T1857" s="1">
        <v>0</v>
      </c>
      <c r="U1857" s="1">
        <v>0</v>
      </c>
      <c r="V1857" s="1">
        <v>0</v>
      </c>
      <c r="W1857" s="1">
        <v>1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1</v>
      </c>
      <c r="AD1857" s="1">
        <v>0</v>
      </c>
      <c r="AE1857" s="1">
        <v>1</v>
      </c>
      <c r="AF1857" s="1">
        <v>0</v>
      </c>
      <c r="AG1857" s="1">
        <v>0</v>
      </c>
    </row>
    <row r="1858" spans="1:33" x14ac:dyDescent="0.25">
      <c r="A1858" s="7" t="s">
        <v>1385</v>
      </c>
      <c r="B1858" s="1" t="s">
        <v>576</v>
      </c>
      <c r="C1858" s="4" t="s">
        <v>622</v>
      </c>
      <c r="D1858" s="1" t="str">
        <f>CONCATENATE(B1858," ",C1858)</f>
        <v>Dell P2719H</v>
      </c>
      <c r="E1858" s="5">
        <v>1109</v>
      </c>
      <c r="F1858" s="1">
        <f>E1858/1000</f>
        <v>1.109</v>
      </c>
      <c r="G1858" s="2">
        <v>249.90540540540542</v>
      </c>
      <c r="H1858" s="1">
        <f t="shared" si="29"/>
        <v>18418</v>
      </c>
      <c r="I1858" s="1" t="s">
        <v>63</v>
      </c>
      <c r="J1858" s="1" t="s">
        <v>63</v>
      </c>
      <c r="K1858" s="1" t="s">
        <v>42</v>
      </c>
      <c r="L1858" s="1">
        <f>E1858*G1858</f>
        <v>277145.09459459462</v>
      </c>
      <c r="M1858" s="1">
        <f>L1858/1000000</f>
        <v>0.27714509459459463</v>
      </c>
      <c r="N1858" s="1" t="s">
        <v>43</v>
      </c>
      <c r="O1858" s="1" t="s">
        <v>54</v>
      </c>
      <c r="P1858" s="1" t="s">
        <v>38</v>
      </c>
      <c r="Q1858" s="1" t="s">
        <v>38</v>
      </c>
      <c r="R1858" s="1" t="s">
        <v>39</v>
      </c>
      <c r="S1858" s="6" t="s">
        <v>1638</v>
      </c>
      <c r="T1858" s="1">
        <v>0</v>
      </c>
      <c r="U1858" s="1">
        <v>0</v>
      </c>
      <c r="V1858" s="1">
        <v>0</v>
      </c>
      <c r="W1858" s="1">
        <v>1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1</v>
      </c>
      <c r="AD1858" s="1">
        <v>0</v>
      </c>
      <c r="AE1858" s="1">
        <v>1</v>
      </c>
      <c r="AF1858" s="1">
        <v>0</v>
      </c>
      <c r="AG1858" s="1">
        <v>0</v>
      </c>
    </row>
    <row r="1859" spans="1:33" x14ac:dyDescent="0.25">
      <c r="A1859" s="7" t="s">
        <v>1385</v>
      </c>
      <c r="B1859" s="1" t="s">
        <v>576</v>
      </c>
      <c r="C1859" s="4" t="s">
        <v>623</v>
      </c>
      <c r="D1859" s="1" t="str">
        <f>CONCATENATE(B1859," ",C1859)</f>
        <v>Dell P2719HC</v>
      </c>
      <c r="E1859" s="5">
        <v>230</v>
      </c>
      <c r="F1859" s="1">
        <f>E1859/1000</f>
        <v>0.23</v>
      </c>
      <c r="G1859" s="2">
        <v>297.19594594594594</v>
      </c>
      <c r="H1859" s="1">
        <f t="shared" si="29"/>
        <v>21903</v>
      </c>
      <c r="I1859" s="1" t="s">
        <v>63</v>
      </c>
      <c r="J1859" s="1" t="s">
        <v>63</v>
      </c>
      <c r="K1859" s="1" t="s">
        <v>42</v>
      </c>
      <c r="L1859" s="1">
        <f>E1859*G1859</f>
        <v>68355.067567567559</v>
      </c>
      <c r="M1859" s="1">
        <f>L1859/1000000</f>
        <v>6.8355067567567554E-2</v>
      </c>
      <c r="N1859" s="1" t="s">
        <v>43</v>
      </c>
      <c r="O1859" s="1" t="s">
        <v>54</v>
      </c>
      <c r="P1859" s="1" t="s">
        <v>38</v>
      </c>
      <c r="Q1859" s="1" t="s">
        <v>38</v>
      </c>
      <c r="R1859" s="1" t="s">
        <v>39</v>
      </c>
      <c r="S1859" s="6" t="s">
        <v>1638</v>
      </c>
      <c r="T1859" s="1">
        <v>0</v>
      </c>
      <c r="U1859" s="1">
        <v>0</v>
      </c>
      <c r="V1859" s="1">
        <v>0</v>
      </c>
      <c r="W1859" s="1">
        <v>1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1</v>
      </c>
      <c r="AD1859" s="1">
        <v>0</v>
      </c>
      <c r="AE1859" s="1">
        <v>1</v>
      </c>
      <c r="AF1859" s="1">
        <v>0</v>
      </c>
      <c r="AG1859" s="1">
        <v>0</v>
      </c>
    </row>
    <row r="1860" spans="1:33" x14ac:dyDescent="0.25">
      <c r="A1860" s="7" t="s">
        <v>1385</v>
      </c>
      <c r="B1860" s="1" t="s">
        <v>576</v>
      </c>
      <c r="C1860" s="4" t="s">
        <v>624</v>
      </c>
      <c r="D1860" s="1" t="str">
        <f>CONCATENATE(B1860," ",C1860)</f>
        <v>Dell P2720D</v>
      </c>
      <c r="E1860" s="5">
        <v>861</v>
      </c>
      <c r="F1860" s="1">
        <f>E1860/1000</f>
        <v>0.86099999999999999</v>
      </c>
      <c r="G1860" s="2">
        <v>657.49662162162167</v>
      </c>
      <c r="H1860" s="1">
        <f t="shared" si="29"/>
        <v>48458</v>
      </c>
      <c r="I1860" s="1" t="s">
        <v>63</v>
      </c>
      <c r="J1860" s="1" t="s">
        <v>63</v>
      </c>
      <c r="K1860" s="1" t="s">
        <v>64</v>
      </c>
      <c r="L1860" s="1">
        <f>E1860*G1860</f>
        <v>566104.59121621621</v>
      </c>
      <c r="M1860" s="1">
        <f>L1860/1000000</f>
        <v>0.56610459121621626</v>
      </c>
      <c r="N1860" s="1" t="s">
        <v>65</v>
      </c>
      <c r="O1860" s="1" t="s">
        <v>54</v>
      </c>
      <c r="P1860" s="1" t="s">
        <v>38</v>
      </c>
      <c r="Q1860" s="1" t="s">
        <v>38</v>
      </c>
      <c r="R1860" s="1">
        <v>0</v>
      </c>
      <c r="S1860" s="6" t="s">
        <v>1638</v>
      </c>
      <c r="T1860" s="1">
        <v>0</v>
      </c>
      <c r="U1860" s="1">
        <v>0</v>
      </c>
      <c r="V1860" s="1">
        <v>0</v>
      </c>
      <c r="W1860" s="1">
        <v>1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1</v>
      </c>
      <c r="AD1860" s="1">
        <v>0</v>
      </c>
      <c r="AE1860" s="1">
        <v>1</v>
      </c>
      <c r="AF1860" s="1">
        <v>0</v>
      </c>
      <c r="AG1860" s="1">
        <v>0</v>
      </c>
    </row>
    <row r="1861" spans="1:33" x14ac:dyDescent="0.25">
      <c r="A1861" s="7" t="s">
        <v>1385</v>
      </c>
      <c r="B1861" s="1" t="s">
        <v>576</v>
      </c>
      <c r="C1861" s="4" t="s">
        <v>625</v>
      </c>
      <c r="D1861" s="1" t="str">
        <f>CONCATENATE(B1861," ",C1861)</f>
        <v>Dell P2720DC</v>
      </c>
      <c r="E1861" s="5">
        <v>185</v>
      </c>
      <c r="F1861" s="1">
        <f>E1861/1000</f>
        <v>0.185</v>
      </c>
      <c r="G1861" s="2">
        <v>399.80180180180179</v>
      </c>
      <c r="H1861" s="1">
        <f t="shared" si="29"/>
        <v>29465</v>
      </c>
      <c r="I1861" s="1" t="s">
        <v>63</v>
      </c>
      <c r="J1861" s="1" t="s">
        <v>63</v>
      </c>
      <c r="K1861" s="1" t="s">
        <v>64</v>
      </c>
      <c r="L1861" s="1">
        <f>E1861*G1861</f>
        <v>73963.333333333328</v>
      </c>
      <c r="M1861" s="1">
        <f>L1861/1000000</f>
        <v>7.3963333333333325E-2</v>
      </c>
      <c r="N1861" s="1" t="s">
        <v>65</v>
      </c>
      <c r="O1861" s="1" t="s">
        <v>54</v>
      </c>
      <c r="P1861" s="1" t="s">
        <v>38</v>
      </c>
      <c r="Q1861" s="1" t="s">
        <v>38</v>
      </c>
      <c r="R1861" s="1">
        <v>0</v>
      </c>
      <c r="S1861" s="6" t="s">
        <v>1638</v>
      </c>
      <c r="T1861" s="1">
        <v>0</v>
      </c>
      <c r="U1861" s="1">
        <v>0</v>
      </c>
      <c r="V1861" s="1">
        <v>0</v>
      </c>
      <c r="W1861" s="1">
        <v>1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1</v>
      </c>
      <c r="AD1861" s="1">
        <v>0</v>
      </c>
      <c r="AE1861" s="1">
        <v>1</v>
      </c>
      <c r="AF1861" s="1">
        <v>0</v>
      </c>
      <c r="AG1861" s="1">
        <v>0</v>
      </c>
    </row>
    <row r="1862" spans="1:33" x14ac:dyDescent="0.25">
      <c r="A1862" s="7" t="s">
        <v>1385</v>
      </c>
      <c r="B1862" s="1" t="s">
        <v>576</v>
      </c>
      <c r="C1862" s="4" t="s">
        <v>626</v>
      </c>
      <c r="D1862" s="1" t="str">
        <f>CONCATENATE(B1862," ",C1862)</f>
        <v>Dell P2721Q</v>
      </c>
      <c r="E1862" s="5">
        <v>209</v>
      </c>
      <c r="F1862" s="1">
        <f>E1862/1000</f>
        <v>0.20899999999999999</v>
      </c>
      <c r="G1862" s="2">
        <v>486.35135135135135</v>
      </c>
      <c r="H1862" s="1">
        <f t="shared" si="29"/>
        <v>35844</v>
      </c>
      <c r="I1862" s="1" t="s">
        <v>63</v>
      </c>
      <c r="J1862" s="1" t="s">
        <v>63</v>
      </c>
      <c r="K1862" s="1" t="s">
        <v>86</v>
      </c>
      <c r="L1862" s="1">
        <f>E1862*G1862</f>
        <v>101647.43243243243</v>
      </c>
      <c r="M1862" s="1">
        <f>L1862/1000000</f>
        <v>0.10164743243243243</v>
      </c>
      <c r="N1862" s="1" t="s">
        <v>87</v>
      </c>
      <c r="O1862" s="1" t="s">
        <v>54</v>
      </c>
      <c r="P1862" s="1" t="s">
        <v>38</v>
      </c>
      <c r="Q1862" s="1" t="s">
        <v>38</v>
      </c>
      <c r="R1862" s="1" t="s">
        <v>39</v>
      </c>
      <c r="S1862" s="6" t="s">
        <v>1634</v>
      </c>
      <c r="T1862" s="1">
        <v>0</v>
      </c>
      <c r="U1862" s="1">
        <v>0</v>
      </c>
      <c r="V1862" s="1">
        <v>0</v>
      </c>
      <c r="W1862" s="1">
        <v>1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1</v>
      </c>
      <c r="AD1862" s="1">
        <v>0</v>
      </c>
      <c r="AE1862" s="1">
        <v>1</v>
      </c>
      <c r="AF1862" s="1">
        <v>0</v>
      </c>
      <c r="AG1862" s="1">
        <v>1</v>
      </c>
    </row>
    <row r="1863" spans="1:33" x14ac:dyDescent="0.25">
      <c r="A1863" s="7" t="s">
        <v>1385</v>
      </c>
      <c r="B1863" s="1" t="s">
        <v>576</v>
      </c>
      <c r="C1863" s="4" t="s">
        <v>627</v>
      </c>
      <c r="D1863" s="1" t="str">
        <f>CONCATENATE(B1863," ",C1863)</f>
        <v>Dell P3221D</v>
      </c>
      <c r="E1863" s="5">
        <v>71</v>
      </c>
      <c r="F1863" s="1">
        <f>E1863/1000</f>
        <v>7.0999999999999994E-2</v>
      </c>
      <c r="G1863" s="2">
        <v>493.14864864864865</v>
      </c>
      <c r="H1863" s="1">
        <f t="shared" si="29"/>
        <v>36345</v>
      </c>
      <c r="I1863" s="1" t="s">
        <v>74</v>
      </c>
      <c r="J1863" s="1" t="s">
        <v>72</v>
      </c>
      <c r="K1863" s="1" t="s">
        <v>64</v>
      </c>
      <c r="L1863" s="1">
        <f>E1863*G1863</f>
        <v>35013.554054054053</v>
      </c>
      <c r="M1863" s="1">
        <f>L1863/1000000</f>
        <v>3.5013554054054055E-2</v>
      </c>
      <c r="N1863" s="1" t="s">
        <v>65</v>
      </c>
      <c r="O1863" s="1" t="s">
        <v>54</v>
      </c>
      <c r="P1863" s="1" t="s">
        <v>38</v>
      </c>
      <c r="Q1863" s="1" t="s">
        <v>38</v>
      </c>
      <c r="R1863" s="1" t="s">
        <v>39</v>
      </c>
      <c r="S1863" s="6" t="s">
        <v>1634</v>
      </c>
      <c r="T1863" s="1">
        <v>0</v>
      </c>
      <c r="U1863" s="1">
        <v>0</v>
      </c>
      <c r="V1863" s="1">
        <v>0</v>
      </c>
      <c r="W1863" s="1">
        <v>1</v>
      </c>
      <c r="X1863" s="1">
        <v>0</v>
      </c>
      <c r="Y1863" s="1">
        <v>0</v>
      </c>
      <c r="Z1863" s="1">
        <v>1</v>
      </c>
      <c r="AA1863" s="1">
        <v>0</v>
      </c>
      <c r="AB1863" s="1">
        <v>0</v>
      </c>
      <c r="AC1863" s="1">
        <v>0</v>
      </c>
      <c r="AD1863" s="1">
        <v>1</v>
      </c>
      <c r="AE1863" s="1">
        <v>1</v>
      </c>
      <c r="AF1863" s="1">
        <v>0</v>
      </c>
      <c r="AG1863" s="1">
        <v>0</v>
      </c>
    </row>
    <row r="1864" spans="1:33" x14ac:dyDescent="0.25">
      <c r="A1864" s="7" t="s">
        <v>1385</v>
      </c>
      <c r="B1864" s="1" t="s">
        <v>576</v>
      </c>
      <c r="C1864" s="4" t="s">
        <v>628</v>
      </c>
      <c r="D1864" s="1" t="str">
        <f>CONCATENATE(B1864," ",C1864)</f>
        <v>Dell P3421W</v>
      </c>
      <c r="E1864" s="5">
        <v>6</v>
      </c>
      <c r="F1864" s="1">
        <f>E1864/1000</f>
        <v>6.0000000000000001E-3</v>
      </c>
      <c r="G1864" s="2">
        <v>699.05405405405406</v>
      </c>
      <c r="H1864" s="1">
        <f t="shared" si="29"/>
        <v>51520</v>
      </c>
      <c r="I1864" s="1" t="s">
        <v>238</v>
      </c>
      <c r="J1864" s="1" t="s">
        <v>72</v>
      </c>
      <c r="K1864" s="1" t="s">
        <v>239</v>
      </c>
      <c r="L1864" s="1">
        <f>E1864*G1864</f>
        <v>4194.3243243243242</v>
      </c>
      <c r="M1864" s="1">
        <f>L1864/1000000</f>
        <v>4.1943243243243245E-3</v>
      </c>
      <c r="N1864" s="1" t="s">
        <v>87</v>
      </c>
      <c r="O1864" s="1" t="s">
        <v>54</v>
      </c>
      <c r="P1864" s="1" t="s">
        <v>48</v>
      </c>
      <c r="Q1864" s="1" t="s">
        <v>38</v>
      </c>
      <c r="R1864" s="1" t="s">
        <v>58</v>
      </c>
      <c r="S1864" s="6" t="s">
        <v>1385</v>
      </c>
      <c r="T1864" s="1">
        <v>0</v>
      </c>
      <c r="U1864" s="1">
        <v>0</v>
      </c>
      <c r="V1864" s="1">
        <v>1</v>
      </c>
      <c r="W1864" s="1">
        <v>0</v>
      </c>
      <c r="X1864" s="1">
        <v>0</v>
      </c>
      <c r="Y1864" s="1">
        <v>0</v>
      </c>
      <c r="Z1864" s="1">
        <v>1</v>
      </c>
      <c r="AA1864" s="1">
        <v>0</v>
      </c>
      <c r="AB1864" s="1">
        <v>0</v>
      </c>
      <c r="AC1864" s="1">
        <v>0</v>
      </c>
      <c r="AD1864" s="1">
        <v>1</v>
      </c>
      <c r="AE1864" s="1">
        <v>1</v>
      </c>
      <c r="AF1864" s="1">
        <v>1</v>
      </c>
      <c r="AG1864" s="1">
        <v>1</v>
      </c>
    </row>
    <row r="1865" spans="1:33" x14ac:dyDescent="0.25">
      <c r="A1865" s="7" t="s">
        <v>1385</v>
      </c>
      <c r="B1865" s="1" t="s">
        <v>576</v>
      </c>
      <c r="C1865" s="4" t="s">
        <v>629</v>
      </c>
      <c r="D1865" s="1" t="str">
        <f>CONCATENATE(B1865," ",C1865)</f>
        <v>Dell P4317Q</v>
      </c>
      <c r="E1865" s="5">
        <v>1</v>
      </c>
      <c r="F1865" s="1">
        <f>E1865/1000</f>
        <v>1E-3</v>
      </c>
      <c r="G1865" s="2">
        <v>628.19230769230774</v>
      </c>
      <c r="H1865" s="1">
        <f t="shared" si="29"/>
        <v>46298</v>
      </c>
      <c r="I1865" s="1" t="s">
        <v>89</v>
      </c>
      <c r="J1865" s="1" t="s">
        <v>90</v>
      </c>
      <c r="K1865" s="1" t="s">
        <v>86</v>
      </c>
      <c r="L1865" s="1">
        <f>E1865*G1865</f>
        <v>628.19230769230774</v>
      </c>
      <c r="M1865" s="1">
        <f>L1865/1000000</f>
        <v>6.2819230769230769E-4</v>
      </c>
      <c r="N1865" s="1" t="s">
        <v>87</v>
      </c>
      <c r="O1865" s="1" t="s">
        <v>54</v>
      </c>
      <c r="P1865" s="1" t="s">
        <v>38</v>
      </c>
      <c r="Q1865" s="1" t="s">
        <v>38</v>
      </c>
      <c r="R1865" s="1" t="s">
        <v>191</v>
      </c>
      <c r="S1865" s="6" t="s">
        <v>1638</v>
      </c>
      <c r="T1865" s="1">
        <v>0</v>
      </c>
      <c r="U1865" s="1">
        <v>0</v>
      </c>
      <c r="V1865" s="1">
        <v>0</v>
      </c>
      <c r="W1865" s="1">
        <v>1</v>
      </c>
      <c r="X1865" s="1">
        <v>0</v>
      </c>
      <c r="Y1865" s="1">
        <v>0</v>
      </c>
      <c r="Z1865" s="1">
        <v>1</v>
      </c>
      <c r="AA1865" s="1">
        <v>0</v>
      </c>
      <c r="AB1865" s="1">
        <v>0</v>
      </c>
      <c r="AC1865" s="1">
        <v>0</v>
      </c>
      <c r="AD1865" s="1">
        <v>1</v>
      </c>
      <c r="AE1865" s="1">
        <v>1</v>
      </c>
      <c r="AF1865" s="1">
        <v>0</v>
      </c>
      <c r="AG1865" s="1">
        <v>1</v>
      </c>
    </row>
    <row r="1866" spans="1:33" x14ac:dyDescent="0.25">
      <c r="A1866" s="7" t="s">
        <v>1385</v>
      </c>
      <c r="B1866" s="1" t="s">
        <v>576</v>
      </c>
      <c r="C1866" s="4" t="s">
        <v>630</v>
      </c>
      <c r="D1866" s="1" t="str">
        <f>CONCATENATE(B1866," ",C1866)</f>
        <v>Dell S2216H</v>
      </c>
      <c r="E1866" s="5">
        <v>83</v>
      </c>
      <c r="F1866" s="1">
        <f>E1866/1000</f>
        <v>8.3000000000000004E-2</v>
      </c>
      <c r="G1866" s="2">
        <v>102.5</v>
      </c>
      <c r="H1866" s="1">
        <f t="shared" si="29"/>
        <v>7554</v>
      </c>
      <c r="I1866" s="1" t="s">
        <v>41</v>
      </c>
      <c r="J1866" s="1" t="s">
        <v>41</v>
      </c>
      <c r="K1866" s="1" t="s">
        <v>42</v>
      </c>
      <c r="L1866" s="1">
        <f>E1866*G1866</f>
        <v>8507.5</v>
      </c>
      <c r="M1866" s="1">
        <f>L1866/1000000</f>
        <v>8.5074999999999994E-3</v>
      </c>
      <c r="N1866" s="1" t="s">
        <v>43</v>
      </c>
      <c r="O1866" s="1" t="s">
        <v>54</v>
      </c>
      <c r="P1866" s="1" t="s">
        <v>38</v>
      </c>
      <c r="Q1866" s="1" t="s">
        <v>38</v>
      </c>
      <c r="R1866" s="1">
        <v>0</v>
      </c>
      <c r="S1866" s="6" t="s">
        <v>1638</v>
      </c>
      <c r="T1866" s="1">
        <v>0</v>
      </c>
      <c r="U1866" s="1">
        <v>0</v>
      </c>
      <c r="V1866" s="1">
        <v>1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1</v>
      </c>
      <c r="AC1866" s="1">
        <v>0</v>
      </c>
      <c r="AD1866" s="1">
        <v>0</v>
      </c>
      <c r="AE1866" s="1">
        <v>1</v>
      </c>
      <c r="AF1866" s="1">
        <v>0</v>
      </c>
      <c r="AG1866" s="1">
        <v>0</v>
      </c>
    </row>
    <row r="1867" spans="1:33" x14ac:dyDescent="0.25">
      <c r="A1867" s="7" t="s">
        <v>1385</v>
      </c>
      <c r="B1867" s="1" t="s">
        <v>576</v>
      </c>
      <c r="C1867" s="4" t="s">
        <v>631</v>
      </c>
      <c r="D1867" s="1" t="str">
        <f>CONCATENATE(B1867," ",C1867)</f>
        <v>Dell S2319H</v>
      </c>
      <c r="E1867" s="5">
        <v>3</v>
      </c>
      <c r="F1867" s="1">
        <f>E1867/1000</f>
        <v>3.0000000000000001E-3</v>
      </c>
      <c r="G1867" s="2">
        <v>142.64864864864865</v>
      </c>
      <c r="H1867" s="1">
        <f t="shared" si="29"/>
        <v>10513</v>
      </c>
      <c r="I1867" s="1" t="s">
        <v>174</v>
      </c>
      <c r="J1867" s="1" t="s">
        <v>174</v>
      </c>
      <c r="K1867" s="1" t="s">
        <v>42</v>
      </c>
      <c r="L1867" s="1">
        <f>E1867*G1867</f>
        <v>427.94594594594594</v>
      </c>
      <c r="M1867" s="1">
        <f>L1867/1000000</f>
        <v>4.2794594594594592E-4</v>
      </c>
      <c r="N1867" s="1" t="s">
        <v>43</v>
      </c>
      <c r="O1867" s="1" t="s">
        <v>54</v>
      </c>
      <c r="P1867" s="1" t="s">
        <v>38</v>
      </c>
      <c r="Q1867" s="1" t="s">
        <v>38</v>
      </c>
      <c r="R1867" s="1" t="s">
        <v>39</v>
      </c>
      <c r="S1867" s="6" t="s">
        <v>1638</v>
      </c>
      <c r="T1867" s="1">
        <v>0</v>
      </c>
      <c r="U1867" s="1">
        <v>0</v>
      </c>
      <c r="V1867" s="1">
        <v>1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1</v>
      </c>
      <c r="AD1867" s="1">
        <v>0</v>
      </c>
      <c r="AE1867" s="1">
        <v>1</v>
      </c>
      <c r="AF1867" s="1">
        <v>0</v>
      </c>
      <c r="AG1867" s="1">
        <v>0</v>
      </c>
    </row>
    <row r="1868" spans="1:33" x14ac:dyDescent="0.25">
      <c r="A1868" s="7" t="s">
        <v>1385</v>
      </c>
      <c r="B1868" s="1" t="s">
        <v>576</v>
      </c>
      <c r="C1868" s="4" t="s">
        <v>632</v>
      </c>
      <c r="D1868" s="1" t="str">
        <f>CONCATENATE(B1868," ",C1868)</f>
        <v>Dell S2417DG</v>
      </c>
      <c r="E1868" s="5">
        <v>11</v>
      </c>
      <c r="F1868" s="1">
        <f>E1868/1000</f>
        <v>1.0999999999999999E-2</v>
      </c>
      <c r="G1868" s="2">
        <v>515</v>
      </c>
      <c r="H1868" s="1">
        <f t="shared" si="29"/>
        <v>37956</v>
      </c>
      <c r="I1868" s="1" t="s">
        <v>52</v>
      </c>
      <c r="J1868" s="1" t="s">
        <v>53</v>
      </c>
      <c r="K1868" s="1" t="s">
        <v>64</v>
      </c>
      <c r="L1868" s="1">
        <f>E1868*G1868</f>
        <v>5665</v>
      </c>
      <c r="M1868" s="1">
        <f>L1868/1000000</f>
        <v>5.6649999999999999E-3</v>
      </c>
      <c r="N1868" s="1" t="s">
        <v>65</v>
      </c>
      <c r="O1868" s="1" t="s">
        <v>37</v>
      </c>
      <c r="P1868" s="1" t="s">
        <v>38</v>
      </c>
      <c r="Q1868" s="1" t="s">
        <v>48</v>
      </c>
      <c r="R1868" s="1" t="s">
        <v>49</v>
      </c>
      <c r="S1868" s="6" t="s">
        <v>1638</v>
      </c>
      <c r="T1868" s="1">
        <v>0</v>
      </c>
      <c r="U1868" s="1">
        <v>0</v>
      </c>
      <c r="V1868" s="1">
        <v>0</v>
      </c>
      <c r="W1868" s="1">
        <v>0</v>
      </c>
      <c r="X1868" s="1">
        <v>1</v>
      </c>
      <c r="Y1868" s="1">
        <v>0</v>
      </c>
      <c r="Z1868" s="1">
        <v>0</v>
      </c>
      <c r="AA1868" s="1">
        <v>0</v>
      </c>
      <c r="AB1868" s="1">
        <v>0</v>
      </c>
      <c r="AC1868" s="1">
        <v>1</v>
      </c>
      <c r="AD1868" s="1">
        <v>0</v>
      </c>
      <c r="AE1868" s="1">
        <v>0</v>
      </c>
      <c r="AF1868" s="1">
        <v>0</v>
      </c>
      <c r="AG1868" s="1">
        <v>0</v>
      </c>
    </row>
    <row r="1869" spans="1:33" x14ac:dyDescent="0.25">
      <c r="A1869" s="7" t="s">
        <v>1385</v>
      </c>
      <c r="B1869" s="1" t="s">
        <v>576</v>
      </c>
      <c r="C1869" s="4" t="s">
        <v>1524</v>
      </c>
      <c r="D1869" s="1" t="str">
        <f>CONCATENATE(B1869," ",C1869)</f>
        <v>Dell S2419H</v>
      </c>
      <c r="E1869" s="5">
        <v>30</v>
      </c>
      <c r="F1869" s="1">
        <f>E1869/1000</f>
        <v>0.03</v>
      </c>
      <c r="G1869" s="2">
        <v>182.35135135135135</v>
      </c>
      <c r="H1869" s="1">
        <f t="shared" si="29"/>
        <v>13439</v>
      </c>
      <c r="I1869" s="1" t="s">
        <v>52</v>
      </c>
      <c r="J1869" s="1" t="s">
        <v>53</v>
      </c>
      <c r="K1869" s="1" t="s">
        <v>42</v>
      </c>
      <c r="L1869" s="1">
        <f>E1869*G1869</f>
        <v>5470.5405405405409</v>
      </c>
      <c r="M1869" s="1">
        <f>L1869/1000000</f>
        <v>5.4705405405405406E-3</v>
      </c>
      <c r="N1869" s="1" t="s">
        <v>43</v>
      </c>
      <c r="O1869" s="1" t="s">
        <v>54</v>
      </c>
      <c r="P1869" s="1" t="s">
        <v>38</v>
      </c>
      <c r="Q1869" s="1" t="s">
        <v>38</v>
      </c>
      <c r="R1869" s="1" t="s">
        <v>39</v>
      </c>
      <c r="S1869" s="6" t="s">
        <v>1638</v>
      </c>
      <c r="T1869" s="1">
        <v>0</v>
      </c>
      <c r="U1869" s="1">
        <v>0</v>
      </c>
      <c r="V1869" s="1">
        <v>1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1</v>
      </c>
      <c r="AD1869" s="1">
        <v>0</v>
      </c>
      <c r="AE1869" s="1">
        <v>1</v>
      </c>
      <c r="AF1869" s="1">
        <v>0</v>
      </c>
      <c r="AG1869" s="1">
        <v>0</v>
      </c>
    </row>
    <row r="1870" spans="1:33" x14ac:dyDescent="0.25">
      <c r="A1870" s="7" t="s">
        <v>1385</v>
      </c>
      <c r="B1870" s="1" t="s">
        <v>576</v>
      </c>
      <c r="C1870" s="4" t="s">
        <v>633</v>
      </c>
      <c r="D1870" s="1" t="str">
        <f>CONCATENATE(B1870," ",C1870)</f>
        <v>Dell S2419HM</v>
      </c>
      <c r="E1870" s="5">
        <v>10</v>
      </c>
      <c r="F1870" s="1">
        <f>E1870/1000</f>
        <v>0.01</v>
      </c>
      <c r="G1870" s="2">
        <v>246.77027027027026</v>
      </c>
      <c r="H1870" s="1">
        <f t="shared" si="29"/>
        <v>18187</v>
      </c>
      <c r="I1870" s="1" t="s">
        <v>52</v>
      </c>
      <c r="J1870" s="1" t="s">
        <v>53</v>
      </c>
      <c r="K1870" s="1" t="s">
        <v>42</v>
      </c>
      <c r="L1870" s="1">
        <f>E1870*G1870</f>
        <v>2467.7027027027025</v>
      </c>
      <c r="M1870" s="1">
        <f>L1870/1000000</f>
        <v>2.4677027027027025E-3</v>
      </c>
      <c r="N1870" s="1" t="s">
        <v>43</v>
      </c>
      <c r="O1870" s="1" t="s">
        <v>54</v>
      </c>
      <c r="P1870" s="1" t="s">
        <v>38</v>
      </c>
      <c r="Q1870" s="1" t="s">
        <v>38</v>
      </c>
      <c r="R1870" s="1" t="s">
        <v>39</v>
      </c>
      <c r="S1870" s="6" t="s">
        <v>1638</v>
      </c>
      <c r="T1870" s="1">
        <v>0</v>
      </c>
      <c r="U1870" s="1">
        <v>0</v>
      </c>
      <c r="V1870" s="1">
        <v>1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1</v>
      </c>
      <c r="AD1870" s="1">
        <v>0</v>
      </c>
      <c r="AE1870" s="1">
        <v>1</v>
      </c>
      <c r="AF1870" s="1">
        <v>0</v>
      </c>
      <c r="AG1870" s="1">
        <v>0</v>
      </c>
    </row>
    <row r="1871" spans="1:33" x14ac:dyDescent="0.25">
      <c r="A1871" s="7" t="s">
        <v>1385</v>
      </c>
      <c r="B1871" s="1" t="s">
        <v>576</v>
      </c>
      <c r="C1871" s="4" t="s">
        <v>1525</v>
      </c>
      <c r="D1871" s="1" t="str">
        <f>CONCATENATE(B1871," ",C1871)</f>
        <v>Dell S2419HN</v>
      </c>
      <c r="E1871" s="5">
        <v>5</v>
      </c>
      <c r="F1871" s="1">
        <f>E1871/1000</f>
        <v>5.0000000000000001E-3</v>
      </c>
      <c r="G1871" s="2">
        <v>128.81578947368422</v>
      </c>
      <c r="H1871" s="1">
        <f t="shared" si="29"/>
        <v>9494</v>
      </c>
      <c r="I1871" s="1" t="s">
        <v>52</v>
      </c>
      <c r="J1871" s="1" t="s">
        <v>53</v>
      </c>
      <c r="K1871" s="1" t="s">
        <v>42</v>
      </c>
      <c r="L1871" s="1">
        <f>E1871*G1871</f>
        <v>644.07894736842104</v>
      </c>
      <c r="M1871" s="1">
        <f>L1871/1000000</f>
        <v>6.4407894736842109E-4</v>
      </c>
      <c r="N1871" s="1" t="s">
        <v>43</v>
      </c>
      <c r="O1871" s="1" t="s">
        <v>54</v>
      </c>
      <c r="P1871" s="1" t="s">
        <v>38</v>
      </c>
      <c r="Q1871" s="1" t="s">
        <v>38</v>
      </c>
      <c r="R1871" s="1" t="s">
        <v>39</v>
      </c>
      <c r="S1871" s="6" t="s">
        <v>1638</v>
      </c>
      <c r="T1871" s="1">
        <v>0</v>
      </c>
      <c r="U1871" s="1">
        <v>0</v>
      </c>
      <c r="V1871" s="1">
        <v>1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1</v>
      </c>
      <c r="AD1871" s="1">
        <v>0</v>
      </c>
      <c r="AE1871" s="1">
        <v>1</v>
      </c>
      <c r="AF1871" s="1">
        <v>0</v>
      </c>
      <c r="AG1871" s="1">
        <v>0</v>
      </c>
    </row>
    <row r="1872" spans="1:33" x14ac:dyDescent="0.25">
      <c r="A1872" s="7" t="s">
        <v>1385</v>
      </c>
      <c r="B1872" s="1" t="s">
        <v>576</v>
      </c>
      <c r="C1872" s="4" t="s">
        <v>634</v>
      </c>
      <c r="D1872" s="1" t="str">
        <f>CONCATENATE(B1872," ",C1872)</f>
        <v>Dell S2421H</v>
      </c>
      <c r="E1872" s="5">
        <v>921</v>
      </c>
      <c r="F1872" s="1">
        <f>E1872/1000</f>
        <v>0.92100000000000004</v>
      </c>
      <c r="G1872" s="2">
        <v>135.91441441441441</v>
      </c>
      <c r="H1872" s="1">
        <f t="shared" si="29"/>
        <v>10017</v>
      </c>
      <c r="I1872" s="1" t="s">
        <v>52</v>
      </c>
      <c r="J1872" s="1" t="s">
        <v>53</v>
      </c>
      <c r="K1872" s="1" t="s">
        <v>42</v>
      </c>
      <c r="L1872" s="1">
        <f>E1872*G1872</f>
        <v>125177.17567567567</v>
      </c>
      <c r="M1872" s="1">
        <f>L1872/1000000</f>
        <v>0.12517717567567566</v>
      </c>
      <c r="N1872" s="1" t="s">
        <v>43</v>
      </c>
      <c r="O1872" s="1" t="s">
        <v>54</v>
      </c>
      <c r="P1872" s="1" t="s">
        <v>38</v>
      </c>
      <c r="Q1872" s="1" t="s">
        <v>38</v>
      </c>
      <c r="R1872" s="1" t="s">
        <v>58</v>
      </c>
      <c r="S1872" s="6" t="s">
        <v>1636</v>
      </c>
      <c r="T1872" s="1">
        <v>0</v>
      </c>
      <c r="U1872" s="1">
        <v>0</v>
      </c>
      <c r="V1872" s="1">
        <v>1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1</v>
      </c>
      <c r="AD1872" s="1">
        <v>0</v>
      </c>
      <c r="AE1872" s="1">
        <v>1</v>
      </c>
      <c r="AF1872" s="1">
        <v>0</v>
      </c>
      <c r="AG1872" s="1">
        <v>0</v>
      </c>
    </row>
    <row r="1873" spans="1:33" x14ac:dyDescent="0.25">
      <c r="A1873" s="7" t="s">
        <v>1385</v>
      </c>
      <c r="B1873" s="1" t="s">
        <v>576</v>
      </c>
      <c r="C1873" s="4" t="s">
        <v>635</v>
      </c>
      <c r="D1873" s="1" t="str">
        <f>CONCATENATE(B1873," ",C1873)</f>
        <v>Dell S2421HGF</v>
      </c>
      <c r="E1873" s="5">
        <v>52</v>
      </c>
      <c r="F1873" s="1">
        <f>E1873/1000</f>
        <v>5.1999999999999998E-2</v>
      </c>
      <c r="G1873" s="2">
        <v>216.12162162162161</v>
      </c>
      <c r="H1873" s="1">
        <f t="shared" si="29"/>
        <v>15928</v>
      </c>
      <c r="I1873" s="1" t="s">
        <v>52</v>
      </c>
      <c r="J1873" s="1" t="s">
        <v>53</v>
      </c>
      <c r="K1873" s="1" t="s">
        <v>42</v>
      </c>
      <c r="L1873" s="1">
        <f>E1873*G1873</f>
        <v>11238.324324324323</v>
      </c>
      <c r="M1873" s="1">
        <f>L1873/1000000</f>
        <v>1.1238324324324324E-2</v>
      </c>
      <c r="N1873" s="1" t="s">
        <v>43</v>
      </c>
      <c r="O1873" s="1" t="s">
        <v>37</v>
      </c>
      <c r="P1873" s="1" t="s">
        <v>38</v>
      </c>
      <c r="Q1873" s="1" t="s">
        <v>48</v>
      </c>
      <c r="R1873" s="1" t="s">
        <v>49</v>
      </c>
      <c r="S1873" s="6" t="s">
        <v>1638</v>
      </c>
      <c r="T1873" s="1">
        <v>0</v>
      </c>
      <c r="U1873" s="1">
        <v>0</v>
      </c>
      <c r="V1873" s="1">
        <v>0</v>
      </c>
      <c r="W1873" s="1">
        <v>0</v>
      </c>
      <c r="X1873" s="1">
        <v>1</v>
      </c>
      <c r="Y1873" s="1">
        <v>0</v>
      </c>
      <c r="Z1873" s="1">
        <v>0</v>
      </c>
      <c r="AA1873" s="1">
        <v>0</v>
      </c>
      <c r="AB1873" s="1">
        <v>0</v>
      </c>
      <c r="AC1873" s="1">
        <v>1</v>
      </c>
      <c r="AD1873" s="1">
        <v>0</v>
      </c>
      <c r="AE1873" s="1">
        <v>0</v>
      </c>
      <c r="AF1873" s="1">
        <v>0</v>
      </c>
      <c r="AG1873" s="1">
        <v>0</v>
      </c>
    </row>
    <row r="1874" spans="1:33" x14ac:dyDescent="0.25">
      <c r="A1874" s="7" t="s">
        <v>1385</v>
      </c>
      <c r="B1874" s="1" t="s">
        <v>576</v>
      </c>
      <c r="C1874" s="4" t="s">
        <v>636</v>
      </c>
      <c r="D1874" s="1" t="str">
        <f>CONCATENATE(B1874," ",C1874)</f>
        <v>Dell S2421HN</v>
      </c>
      <c r="E1874" s="5">
        <v>2140</v>
      </c>
      <c r="F1874" s="1">
        <f>E1874/1000</f>
        <v>2.14</v>
      </c>
      <c r="G1874" s="2">
        <v>128.28378378378378</v>
      </c>
      <c r="H1874" s="1">
        <f t="shared" si="29"/>
        <v>9455</v>
      </c>
      <c r="I1874" s="1" t="s">
        <v>52</v>
      </c>
      <c r="J1874" s="1" t="s">
        <v>53</v>
      </c>
      <c r="K1874" s="1" t="s">
        <v>42</v>
      </c>
      <c r="L1874" s="1">
        <f>E1874*G1874</f>
        <v>274527.29729729728</v>
      </c>
      <c r="M1874" s="1">
        <f>L1874/1000000</f>
        <v>0.2745272972972973</v>
      </c>
      <c r="N1874" s="1" t="s">
        <v>43</v>
      </c>
      <c r="O1874" s="1" t="s">
        <v>54</v>
      </c>
      <c r="P1874" s="1" t="s">
        <v>38</v>
      </c>
      <c r="Q1874" s="1" t="s">
        <v>38</v>
      </c>
      <c r="R1874" s="1" t="s">
        <v>58</v>
      </c>
      <c r="S1874" s="6" t="s">
        <v>1636</v>
      </c>
      <c r="T1874" s="1">
        <v>0</v>
      </c>
      <c r="U1874" s="1">
        <v>0</v>
      </c>
      <c r="V1874" s="1">
        <v>1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1</v>
      </c>
      <c r="AD1874" s="1">
        <v>0</v>
      </c>
      <c r="AE1874" s="1">
        <v>1</v>
      </c>
      <c r="AF1874" s="1">
        <v>0</v>
      </c>
      <c r="AG1874" s="1">
        <v>0</v>
      </c>
    </row>
    <row r="1875" spans="1:33" x14ac:dyDescent="0.25">
      <c r="A1875" s="7" t="s">
        <v>1385</v>
      </c>
      <c r="B1875" s="1" t="s">
        <v>576</v>
      </c>
      <c r="C1875" s="4" t="s">
        <v>637</v>
      </c>
      <c r="D1875" s="1" t="str">
        <f>CONCATENATE(B1875," ",C1875)</f>
        <v>Dell S2421HS</v>
      </c>
      <c r="E1875" s="5">
        <v>862</v>
      </c>
      <c r="F1875" s="1">
        <f>E1875/1000</f>
        <v>0.86199999999999999</v>
      </c>
      <c r="G1875" s="2">
        <v>147.22297297297297</v>
      </c>
      <c r="H1875" s="1">
        <f t="shared" si="29"/>
        <v>10850</v>
      </c>
      <c r="I1875" s="1" t="s">
        <v>52</v>
      </c>
      <c r="J1875" s="1" t="s">
        <v>53</v>
      </c>
      <c r="K1875" s="1" t="s">
        <v>42</v>
      </c>
      <c r="L1875" s="1">
        <f>E1875*G1875</f>
        <v>126906.20270270269</v>
      </c>
      <c r="M1875" s="1">
        <f>L1875/1000000</f>
        <v>0.1269062027027027</v>
      </c>
      <c r="N1875" s="1" t="s">
        <v>43</v>
      </c>
      <c r="O1875" s="1" t="s">
        <v>54</v>
      </c>
      <c r="P1875" s="1" t="s">
        <v>38</v>
      </c>
      <c r="Q1875" s="1" t="s">
        <v>38</v>
      </c>
      <c r="R1875" s="1" t="s">
        <v>58</v>
      </c>
      <c r="S1875" s="6" t="s">
        <v>1636</v>
      </c>
      <c r="T1875" s="1">
        <v>0</v>
      </c>
      <c r="U1875" s="1">
        <v>0</v>
      </c>
      <c r="V1875" s="1">
        <v>1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1</v>
      </c>
      <c r="AD1875" s="1">
        <v>0</v>
      </c>
      <c r="AE1875" s="1">
        <v>1</v>
      </c>
      <c r="AF1875" s="1">
        <v>0</v>
      </c>
      <c r="AG1875" s="1">
        <v>0</v>
      </c>
    </row>
    <row r="1876" spans="1:33" x14ac:dyDescent="0.25">
      <c r="A1876" s="7" t="s">
        <v>1385</v>
      </c>
      <c r="B1876" s="1" t="s">
        <v>576</v>
      </c>
      <c r="C1876" s="4" t="s">
        <v>638</v>
      </c>
      <c r="D1876" s="1" t="str">
        <f>CONCATENATE(B1876," ",C1876)</f>
        <v>Dell S2719DC</v>
      </c>
      <c r="E1876" s="5">
        <v>7</v>
      </c>
      <c r="F1876" s="1">
        <f>E1876/1000</f>
        <v>7.0000000000000001E-3</v>
      </c>
      <c r="G1876" s="2">
        <v>540.40540540540542</v>
      </c>
      <c r="H1876" s="1">
        <f t="shared" si="29"/>
        <v>39828</v>
      </c>
      <c r="I1876" s="1" t="s">
        <v>63</v>
      </c>
      <c r="J1876" s="1" t="s">
        <v>63</v>
      </c>
      <c r="K1876" s="1" t="s">
        <v>64</v>
      </c>
      <c r="L1876" s="1">
        <f>E1876*G1876</f>
        <v>3782.8378378378379</v>
      </c>
      <c r="M1876" s="1">
        <f>L1876/1000000</f>
        <v>3.782837837837838E-3</v>
      </c>
      <c r="N1876" s="1" t="s">
        <v>65</v>
      </c>
      <c r="O1876" s="1" t="s">
        <v>54</v>
      </c>
      <c r="P1876" s="1" t="s">
        <v>38</v>
      </c>
      <c r="Q1876" s="1" t="s">
        <v>38</v>
      </c>
      <c r="R1876" s="1" t="s">
        <v>39</v>
      </c>
      <c r="S1876" s="6" t="s">
        <v>1638</v>
      </c>
      <c r="T1876" s="1">
        <v>0</v>
      </c>
      <c r="U1876" s="1">
        <v>0</v>
      </c>
      <c r="V1876" s="1">
        <v>1</v>
      </c>
      <c r="W1876" s="1">
        <v>0</v>
      </c>
      <c r="X1876" s="1">
        <v>0</v>
      </c>
      <c r="Y1876" s="1">
        <v>0</v>
      </c>
      <c r="Z1876" s="1">
        <v>0</v>
      </c>
      <c r="AA1876" s="1">
        <v>0</v>
      </c>
      <c r="AB1876" s="1">
        <v>0</v>
      </c>
      <c r="AC1876" s="1">
        <v>1</v>
      </c>
      <c r="AD1876" s="1">
        <v>0</v>
      </c>
      <c r="AE1876" s="1">
        <v>1</v>
      </c>
      <c r="AF1876" s="1">
        <v>0</v>
      </c>
      <c r="AG1876" s="1">
        <v>0</v>
      </c>
    </row>
    <row r="1877" spans="1:33" x14ac:dyDescent="0.25">
      <c r="A1877" s="7" t="s">
        <v>1385</v>
      </c>
      <c r="B1877" s="1" t="s">
        <v>576</v>
      </c>
      <c r="C1877" s="4" t="s">
        <v>639</v>
      </c>
      <c r="D1877" s="1" t="str">
        <f>CONCATENATE(B1877," ",C1877)</f>
        <v>Dell S2719DM</v>
      </c>
      <c r="E1877" s="5">
        <v>81</v>
      </c>
      <c r="F1877" s="1">
        <f>E1877/1000</f>
        <v>8.1000000000000003E-2</v>
      </c>
      <c r="G1877" s="2">
        <v>454.45945945945948</v>
      </c>
      <c r="H1877" s="1">
        <f t="shared" si="29"/>
        <v>33494</v>
      </c>
      <c r="I1877" s="1" t="s">
        <v>63</v>
      </c>
      <c r="J1877" s="1" t="s">
        <v>63</v>
      </c>
      <c r="K1877" s="1" t="s">
        <v>64</v>
      </c>
      <c r="L1877" s="1">
        <f>E1877*G1877</f>
        <v>36811.21621621622</v>
      </c>
      <c r="M1877" s="1">
        <f>L1877/1000000</f>
        <v>3.6811216216216219E-2</v>
      </c>
      <c r="N1877" s="1" t="s">
        <v>65</v>
      </c>
      <c r="O1877" s="1" t="s">
        <v>54</v>
      </c>
      <c r="P1877" s="1" t="s">
        <v>38</v>
      </c>
      <c r="Q1877" s="1" t="s">
        <v>38</v>
      </c>
      <c r="R1877" s="1" t="s">
        <v>39</v>
      </c>
      <c r="S1877" s="6" t="s">
        <v>1638</v>
      </c>
      <c r="T1877" s="1">
        <v>0</v>
      </c>
      <c r="U1877" s="1">
        <v>0</v>
      </c>
      <c r="V1877" s="1">
        <v>1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1</v>
      </c>
      <c r="AD1877" s="1">
        <v>0</v>
      </c>
      <c r="AE1877" s="1">
        <v>1</v>
      </c>
      <c r="AF1877" s="1">
        <v>0</v>
      </c>
      <c r="AG1877" s="1">
        <v>0</v>
      </c>
    </row>
    <row r="1878" spans="1:33" x14ac:dyDescent="0.25">
      <c r="A1878" s="7" t="s">
        <v>1385</v>
      </c>
      <c r="B1878" s="1" t="s">
        <v>576</v>
      </c>
      <c r="C1878" s="4" t="s">
        <v>1526</v>
      </c>
      <c r="D1878" s="1" t="str">
        <f>CONCATENATE(B1878," ",C1878)</f>
        <v>Dell S2719H</v>
      </c>
      <c r="E1878" s="5">
        <v>4</v>
      </c>
      <c r="F1878" s="1">
        <f>E1878/1000</f>
        <v>4.0000000000000001E-3</v>
      </c>
      <c r="G1878" s="2">
        <v>288.51351351351349</v>
      </c>
      <c r="H1878" s="1">
        <f t="shared" si="29"/>
        <v>21263</v>
      </c>
      <c r="I1878" s="1" t="s">
        <v>63</v>
      </c>
      <c r="J1878" s="1" t="s">
        <v>63</v>
      </c>
      <c r="K1878" s="1" t="s">
        <v>42</v>
      </c>
      <c r="L1878" s="1">
        <f>E1878*G1878</f>
        <v>1154.0540540540539</v>
      </c>
      <c r="M1878" s="1">
        <f>L1878/1000000</f>
        <v>1.154054054054054E-3</v>
      </c>
      <c r="N1878" s="1" t="s">
        <v>43</v>
      </c>
      <c r="O1878" s="1" t="s">
        <v>54</v>
      </c>
      <c r="P1878" s="1" t="s">
        <v>38</v>
      </c>
      <c r="Q1878" s="1" t="s">
        <v>38</v>
      </c>
      <c r="R1878" s="1">
        <v>0</v>
      </c>
      <c r="S1878" s="6" t="s">
        <v>1638</v>
      </c>
      <c r="T1878" s="1">
        <v>0</v>
      </c>
      <c r="U1878" s="1">
        <v>0</v>
      </c>
      <c r="V1878" s="1">
        <v>1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1</v>
      </c>
      <c r="AD1878" s="1">
        <v>0</v>
      </c>
      <c r="AE1878" s="1">
        <v>1</v>
      </c>
      <c r="AF1878" s="1">
        <v>0</v>
      </c>
      <c r="AG1878" s="1">
        <v>0</v>
      </c>
    </row>
    <row r="1879" spans="1:33" x14ac:dyDescent="0.25">
      <c r="A1879" s="7" t="s">
        <v>1385</v>
      </c>
      <c r="B1879" s="1" t="s">
        <v>576</v>
      </c>
      <c r="C1879" s="4" t="s">
        <v>640</v>
      </c>
      <c r="D1879" s="1" t="str">
        <f>CONCATENATE(B1879," ",C1879)</f>
        <v>Dell S2721D</v>
      </c>
      <c r="E1879" s="5">
        <v>557</v>
      </c>
      <c r="F1879" s="1">
        <f>E1879/1000</f>
        <v>0.55700000000000005</v>
      </c>
      <c r="G1879" s="2">
        <v>256.66216216216219</v>
      </c>
      <c r="H1879" s="1">
        <f t="shared" si="29"/>
        <v>18916</v>
      </c>
      <c r="I1879" s="1" t="s">
        <v>63</v>
      </c>
      <c r="J1879" s="1" t="s">
        <v>63</v>
      </c>
      <c r="K1879" s="1" t="s">
        <v>64</v>
      </c>
      <c r="L1879" s="1">
        <f>E1879*G1879</f>
        <v>142960.82432432435</v>
      </c>
      <c r="M1879" s="1">
        <f>L1879/1000000</f>
        <v>0.14296082432432436</v>
      </c>
      <c r="N1879" s="1" t="s">
        <v>65</v>
      </c>
      <c r="O1879" s="1" t="s">
        <v>54</v>
      </c>
      <c r="P1879" s="1" t="s">
        <v>38</v>
      </c>
      <c r="Q1879" s="1" t="s">
        <v>38</v>
      </c>
      <c r="R1879" s="1">
        <v>0</v>
      </c>
      <c r="S1879" s="6" t="s">
        <v>1636</v>
      </c>
      <c r="T1879" s="1">
        <v>0</v>
      </c>
      <c r="U1879" s="1">
        <v>0</v>
      </c>
      <c r="V1879" s="1">
        <v>1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1</v>
      </c>
      <c r="AD1879" s="1">
        <v>0</v>
      </c>
      <c r="AE1879" s="1">
        <v>1</v>
      </c>
      <c r="AF1879" s="1">
        <v>0</v>
      </c>
      <c r="AG1879" s="1">
        <v>0</v>
      </c>
    </row>
    <row r="1880" spans="1:33" x14ac:dyDescent="0.25">
      <c r="A1880" s="7" t="s">
        <v>1385</v>
      </c>
      <c r="B1880" s="1" t="s">
        <v>576</v>
      </c>
      <c r="C1880" s="4" t="s">
        <v>641</v>
      </c>
      <c r="D1880" s="1" t="str">
        <f>CONCATENATE(B1880," ",C1880)</f>
        <v>Dell S2721DGF</v>
      </c>
      <c r="E1880" s="5">
        <v>40</v>
      </c>
      <c r="F1880" s="1">
        <f>E1880/1000</f>
        <v>0.04</v>
      </c>
      <c r="G1880" s="2">
        <v>526.18421052631584</v>
      </c>
      <c r="H1880" s="1">
        <f t="shared" si="29"/>
        <v>38780</v>
      </c>
      <c r="I1880" s="1" t="s">
        <v>63</v>
      </c>
      <c r="J1880" s="1" t="s">
        <v>63</v>
      </c>
      <c r="K1880" s="1" t="s">
        <v>64</v>
      </c>
      <c r="L1880" s="1">
        <f>E1880*G1880</f>
        <v>21047.368421052633</v>
      </c>
      <c r="M1880" s="1">
        <f>L1880/1000000</f>
        <v>2.1047368421052634E-2</v>
      </c>
      <c r="N1880" s="1" t="s">
        <v>65</v>
      </c>
      <c r="O1880" s="1" t="s">
        <v>54</v>
      </c>
      <c r="P1880" s="1" t="s">
        <v>38</v>
      </c>
      <c r="Q1880" s="1" t="s">
        <v>48</v>
      </c>
      <c r="R1880" s="1" t="s">
        <v>49</v>
      </c>
      <c r="S1880" s="6" t="s">
        <v>1636</v>
      </c>
      <c r="T1880" s="1">
        <v>0</v>
      </c>
      <c r="U1880" s="1">
        <v>0</v>
      </c>
      <c r="V1880" s="1">
        <v>0</v>
      </c>
      <c r="W1880" s="1">
        <v>0</v>
      </c>
      <c r="X1880" s="1">
        <v>1</v>
      </c>
      <c r="Y1880" s="1">
        <v>0</v>
      </c>
      <c r="Z1880" s="1">
        <v>0</v>
      </c>
      <c r="AA1880" s="1">
        <v>0</v>
      </c>
      <c r="AB1880" s="1">
        <v>0</v>
      </c>
      <c r="AC1880" s="1">
        <v>1</v>
      </c>
      <c r="AD1880" s="1">
        <v>0</v>
      </c>
      <c r="AE1880" s="1">
        <v>1</v>
      </c>
      <c r="AF1880" s="1">
        <v>0</v>
      </c>
      <c r="AG1880" s="1">
        <v>0</v>
      </c>
    </row>
    <row r="1881" spans="1:33" x14ac:dyDescent="0.25">
      <c r="A1881" s="7" t="s">
        <v>1385</v>
      </c>
      <c r="B1881" s="1" t="s">
        <v>576</v>
      </c>
      <c r="C1881" s="4" t="s">
        <v>642</v>
      </c>
      <c r="D1881" s="1" t="str">
        <f>CONCATENATE(B1881," ",C1881)</f>
        <v>Dell S2721DS</v>
      </c>
      <c r="E1881" s="5">
        <v>475</v>
      </c>
      <c r="F1881" s="1">
        <f>E1881/1000</f>
        <v>0.47499999999999998</v>
      </c>
      <c r="G1881" s="2">
        <v>287.02702702702703</v>
      </c>
      <c r="H1881" s="1">
        <f t="shared" si="29"/>
        <v>21154</v>
      </c>
      <c r="I1881" s="1" t="s">
        <v>63</v>
      </c>
      <c r="J1881" s="1" t="s">
        <v>63</v>
      </c>
      <c r="K1881" s="1" t="s">
        <v>64</v>
      </c>
      <c r="L1881" s="1">
        <f>E1881*G1881</f>
        <v>136337.83783783784</v>
      </c>
      <c r="M1881" s="1">
        <f>L1881/1000000</f>
        <v>0.13633783783783784</v>
      </c>
      <c r="N1881" s="1" t="s">
        <v>65</v>
      </c>
      <c r="O1881" s="1" t="s">
        <v>54</v>
      </c>
      <c r="P1881" s="1" t="s">
        <v>38</v>
      </c>
      <c r="Q1881" s="1" t="s">
        <v>38</v>
      </c>
      <c r="R1881" s="1" t="s">
        <v>58</v>
      </c>
      <c r="S1881" s="6" t="s">
        <v>1636</v>
      </c>
      <c r="T1881" s="1">
        <v>0</v>
      </c>
      <c r="U1881" s="1">
        <v>0</v>
      </c>
      <c r="V1881" s="1">
        <v>1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1</v>
      </c>
      <c r="AD1881" s="1">
        <v>0</v>
      </c>
      <c r="AE1881" s="1">
        <v>1</v>
      </c>
      <c r="AF1881" s="1">
        <v>0</v>
      </c>
      <c r="AG1881" s="1">
        <v>0</v>
      </c>
    </row>
    <row r="1882" spans="1:33" x14ac:dyDescent="0.25">
      <c r="A1882" s="7" t="s">
        <v>1385</v>
      </c>
      <c r="B1882" s="1" t="s">
        <v>576</v>
      </c>
      <c r="C1882" s="4" t="s">
        <v>643</v>
      </c>
      <c r="D1882" s="1" t="str">
        <f>CONCATENATE(B1882," ",C1882)</f>
        <v>Dell S2721H</v>
      </c>
      <c r="E1882" s="5">
        <v>623</v>
      </c>
      <c r="F1882" s="1">
        <f>E1882/1000</f>
        <v>0.623</v>
      </c>
      <c r="G1882" s="2">
        <v>182.32770270270271</v>
      </c>
      <c r="H1882" s="1">
        <f t="shared" si="29"/>
        <v>13438</v>
      </c>
      <c r="I1882" s="1" t="s">
        <v>63</v>
      </c>
      <c r="J1882" s="1" t="s">
        <v>63</v>
      </c>
      <c r="K1882" s="1" t="s">
        <v>42</v>
      </c>
      <c r="L1882" s="1">
        <f>E1882*G1882</f>
        <v>113590.15878378379</v>
      </c>
      <c r="M1882" s="1">
        <f>L1882/1000000</f>
        <v>0.11359015878378378</v>
      </c>
      <c r="N1882" s="1" t="s">
        <v>43</v>
      </c>
      <c r="O1882" s="1" t="s">
        <v>54</v>
      </c>
      <c r="P1882" s="1" t="s">
        <v>38</v>
      </c>
      <c r="Q1882" s="1" t="s">
        <v>38</v>
      </c>
      <c r="R1882" s="1">
        <v>0</v>
      </c>
      <c r="S1882" s="6" t="s">
        <v>1636</v>
      </c>
      <c r="T1882" s="1">
        <v>0</v>
      </c>
      <c r="U1882" s="1">
        <v>0</v>
      </c>
      <c r="V1882" s="1">
        <v>1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1</v>
      </c>
      <c r="AD1882" s="1">
        <v>0</v>
      </c>
      <c r="AE1882" s="1">
        <v>1</v>
      </c>
      <c r="AF1882" s="1">
        <v>0</v>
      </c>
      <c r="AG1882" s="1">
        <v>0</v>
      </c>
    </row>
    <row r="1883" spans="1:33" x14ac:dyDescent="0.25">
      <c r="A1883" s="7" t="s">
        <v>1385</v>
      </c>
      <c r="B1883" s="1" t="s">
        <v>576</v>
      </c>
      <c r="C1883" s="4" t="s">
        <v>644</v>
      </c>
      <c r="D1883" s="1" t="str">
        <f>CONCATENATE(B1883," ",C1883)</f>
        <v>Dell S2721HGF</v>
      </c>
      <c r="E1883" s="5">
        <v>177</v>
      </c>
      <c r="F1883" s="1">
        <f>E1883/1000</f>
        <v>0.17699999999999999</v>
      </c>
      <c r="G1883" s="2">
        <v>256.66216216216219</v>
      </c>
      <c r="H1883" s="1">
        <f t="shared" si="29"/>
        <v>18916</v>
      </c>
      <c r="I1883" s="1" t="s">
        <v>63</v>
      </c>
      <c r="J1883" s="1" t="s">
        <v>63</v>
      </c>
      <c r="K1883" s="1" t="s">
        <v>42</v>
      </c>
      <c r="L1883" s="1">
        <f>E1883*G1883</f>
        <v>45429.202702702707</v>
      </c>
      <c r="M1883" s="1">
        <f>L1883/1000000</f>
        <v>4.542920270270271E-2</v>
      </c>
      <c r="N1883" s="1" t="s">
        <v>43</v>
      </c>
      <c r="O1883" s="1" t="s">
        <v>44</v>
      </c>
      <c r="P1883" s="1" t="s">
        <v>38</v>
      </c>
      <c r="Q1883" s="1" t="s">
        <v>48</v>
      </c>
      <c r="R1883" s="1" t="s">
        <v>58</v>
      </c>
      <c r="S1883" s="6" t="s">
        <v>1636</v>
      </c>
      <c r="T1883" s="1">
        <v>0</v>
      </c>
      <c r="U1883" s="1">
        <v>0</v>
      </c>
      <c r="V1883" s="1">
        <v>0</v>
      </c>
      <c r="W1883" s="1">
        <v>0</v>
      </c>
      <c r="X1883" s="1">
        <v>1</v>
      </c>
      <c r="Y1883" s="1">
        <v>0</v>
      </c>
      <c r="Z1883" s="1">
        <v>0</v>
      </c>
      <c r="AA1883" s="1">
        <v>0</v>
      </c>
      <c r="AB1883" s="1">
        <v>0</v>
      </c>
      <c r="AC1883" s="1">
        <v>1</v>
      </c>
      <c r="AD1883" s="1">
        <v>0</v>
      </c>
      <c r="AE1883" s="1">
        <v>0</v>
      </c>
      <c r="AF1883" s="1">
        <v>0</v>
      </c>
      <c r="AG1883" s="1">
        <v>0</v>
      </c>
    </row>
    <row r="1884" spans="1:33" x14ac:dyDescent="0.25">
      <c r="A1884" s="7" t="s">
        <v>1385</v>
      </c>
      <c r="B1884" s="1" t="s">
        <v>576</v>
      </c>
      <c r="C1884" s="4" t="s">
        <v>645</v>
      </c>
      <c r="D1884" s="1" t="str">
        <f>CONCATENATE(B1884," ",C1884)</f>
        <v>Dell S2721HN</v>
      </c>
      <c r="E1884" s="5">
        <v>1345</v>
      </c>
      <c r="F1884" s="1">
        <f>E1884/1000</f>
        <v>1.345</v>
      </c>
      <c r="G1884" s="2">
        <v>170.04954954954954</v>
      </c>
      <c r="H1884" s="1">
        <f t="shared" si="29"/>
        <v>12533</v>
      </c>
      <c r="I1884" s="1" t="s">
        <v>63</v>
      </c>
      <c r="J1884" s="1" t="s">
        <v>63</v>
      </c>
      <c r="K1884" s="1" t="s">
        <v>42</v>
      </c>
      <c r="L1884" s="1">
        <f>E1884*G1884</f>
        <v>228716.64414414414</v>
      </c>
      <c r="M1884" s="1">
        <f>L1884/1000000</f>
        <v>0.22871664414414414</v>
      </c>
      <c r="N1884" s="1" t="s">
        <v>43</v>
      </c>
      <c r="O1884" s="1" t="s">
        <v>54</v>
      </c>
      <c r="P1884" s="1" t="s">
        <v>38</v>
      </c>
      <c r="Q1884" s="1" t="s">
        <v>38</v>
      </c>
      <c r="R1884" s="1">
        <v>0</v>
      </c>
      <c r="S1884" s="6" t="s">
        <v>1636</v>
      </c>
      <c r="T1884" s="1">
        <v>0</v>
      </c>
      <c r="U1884" s="1">
        <v>0</v>
      </c>
      <c r="V1884" s="1">
        <v>1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1</v>
      </c>
      <c r="AD1884" s="1">
        <v>0</v>
      </c>
      <c r="AE1884" s="1">
        <v>1</v>
      </c>
      <c r="AF1884" s="1">
        <v>0</v>
      </c>
      <c r="AG1884" s="1">
        <v>0</v>
      </c>
    </row>
    <row r="1885" spans="1:33" x14ac:dyDescent="0.25">
      <c r="A1885" s="7" t="s">
        <v>1385</v>
      </c>
      <c r="B1885" s="1" t="s">
        <v>576</v>
      </c>
      <c r="C1885" s="4" t="s">
        <v>646</v>
      </c>
      <c r="D1885" s="1" t="str">
        <f>CONCATENATE(B1885," ",C1885)</f>
        <v>Dell S2721HS</v>
      </c>
      <c r="E1885" s="5">
        <v>236</v>
      </c>
      <c r="F1885" s="1">
        <f>E1885/1000</f>
        <v>0.23599999999999999</v>
      </c>
      <c r="G1885" s="2">
        <v>195.85135135135135</v>
      </c>
      <c r="H1885" s="1">
        <f t="shared" si="29"/>
        <v>14434</v>
      </c>
      <c r="I1885" s="1" t="s">
        <v>63</v>
      </c>
      <c r="J1885" s="1" t="s">
        <v>63</v>
      </c>
      <c r="K1885" s="1" t="s">
        <v>42</v>
      </c>
      <c r="L1885" s="1">
        <f>E1885*G1885</f>
        <v>46220.91891891892</v>
      </c>
      <c r="M1885" s="1">
        <f>L1885/1000000</f>
        <v>4.622091891891892E-2</v>
      </c>
      <c r="N1885" s="1" t="s">
        <v>43</v>
      </c>
      <c r="O1885" s="1" t="s">
        <v>54</v>
      </c>
      <c r="P1885" s="1" t="s">
        <v>38</v>
      </c>
      <c r="Q1885" s="1" t="s">
        <v>38</v>
      </c>
      <c r="R1885" s="1">
        <v>0</v>
      </c>
      <c r="S1885" s="6" t="s">
        <v>1636</v>
      </c>
      <c r="T1885" s="1">
        <v>0</v>
      </c>
      <c r="U1885" s="1">
        <v>0</v>
      </c>
      <c r="V1885" s="1">
        <v>1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1</v>
      </c>
      <c r="AD1885" s="1">
        <v>0</v>
      </c>
      <c r="AE1885" s="1">
        <v>1</v>
      </c>
      <c r="AF1885" s="1">
        <v>0</v>
      </c>
      <c r="AG1885" s="1">
        <v>0</v>
      </c>
    </row>
    <row r="1886" spans="1:33" x14ac:dyDescent="0.25">
      <c r="A1886" s="7" t="s">
        <v>1385</v>
      </c>
      <c r="B1886" s="1" t="s">
        <v>576</v>
      </c>
      <c r="C1886" s="4" t="s">
        <v>647</v>
      </c>
      <c r="D1886" s="1" t="str">
        <f>CONCATENATE(B1886," ",C1886)</f>
        <v>Dell S2721QS</v>
      </c>
      <c r="E1886" s="5">
        <v>115</v>
      </c>
      <c r="F1886" s="1">
        <f>E1886/1000</f>
        <v>0.115</v>
      </c>
      <c r="G1886" s="2">
        <v>472.63513513513516</v>
      </c>
      <c r="H1886" s="1">
        <f t="shared" si="29"/>
        <v>34833</v>
      </c>
      <c r="I1886" s="1" t="s">
        <v>63</v>
      </c>
      <c r="J1886" s="1" t="s">
        <v>63</v>
      </c>
      <c r="K1886" s="1" t="s">
        <v>86</v>
      </c>
      <c r="L1886" s="1">
        <f>E1886*G1886</f>
        <v>54353.04054054054</v>
      </c>
      <c r="M1886" s="1">
        <f>L1886/1000000</f>
        <v>5.4353040540540541E-2</v>
      </c>
      <c r="N1886" s="1" t="s">
        <v>87</v>
      </c>
      <c r="O1886" s="1" t="s">
        <v>54</v>
      </c>
      <c r="P1886" s="1" t="s">
        <v>38</v>
      </c>
      <c r="Q1886" s="1" t="s">
        <v>38</v>
      </c>
      <c r="R1886" s="1">
        <v>0</v>
      </c>
      <c r="S1886" s="6" t="s">
        <v>1636</v>
      </c>
      <c r="T1886" s="1">
        <v>0</v>
      </c>
      <c r="U1886" s="1">
        <v>0</v>
      </c>
      <c r="V1886" s="1">
        <v>1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1</v>
      </c>
      <c r="AD1886" s="1">
        <v>0</v>
      </c>
      <c r="AE1886" s="1">
        <v>1</v>
      </c>
      <c r="AF1886" s="1">
        <v>0</v>
      </c>
      <c r="AG1886" s="1">
        <v>1</v>
      </c>
    </row>
    <row r="1887" spans="1:33" x14ac:dyDescent="0.25">
      <c r="A1887" s="7" t="s">
        <v>1385</v>
      </c>
      <c r="B1887" s="1" t="s">
        <v>576</v>
      </c>
      <c r="C1887" s="4" t="s">
        <v>648</v>
      </c>
      <c r="D1887" s="1" t="str">
        <f>CONCATENATE(B1887," ",C1887)</f>
        <v>Dell S3220DGF</v>
      </c>
      <c r="E1887" s="5">
        <v>89</v>
      </c>
      <c r="F1887" s="1">
        <f>E1887/1000</f>
        <v>8.8999999999999996E-2</v>
      </c>
      <c r="G1887" s="2">
        <v>493.10810810810813</v>
      </c>
      <c r="H1887" s="1">
        <f t="shared" si="29"/>
        <v>36342</v>
      </c>
      <c r="I1887" s="1" t="s">
        <v>74</v>
      </c>
      <c r="J1887" s="1" t="s">
        <v>72</v>
      </c>
      <c r="K1887" s="1" t="s">
        <v>64</v>
      </c>
      <c r="L1887" s="1">
        <f>E1887*G1887</f>
        <v>43886.62162162162</v>
      </c>
      <c r="M1887" s="1">
        <f>L1887/1000000</f>
        <v>4.3886621621621623E-2</v>
      </c>
      <c r="N1887" s="1" t="s">
        <v>65</v>
      </c>
      <c r="O1887" s="1" t="s">
        <v>44</v>
      </c>
      <c r="P1887" s="1" t="s">
        <v>38</v>
      </c>
      <c r="Q1887" s="1" t="s">
        <v>48</v>
      </c>
      <c r="R1887" s="1" t="s">
        <v>58</v>
      </c>
      <c r="S1887" s="6" t="s">
        <v>1638</v>
      </c>
      <c r="T1887" s="1">
        <v>0</v>
      </c>
      <c r="U1887" s="1">
        <v>0</v>
      </c>
      <c r="V1887" s="1">
        <v>0</v>
      </c>
      <c r="W1887" s="1">
        <v>0</v>
      </c>
      <c r="X1887" s="1">
        <v>1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1</v>
      </c>
      <c r="AE1887" s="1">
        <v>0</v>
      </c>
      <c r="AF1887" s="1">
        <v>0</v>
      </c>
      <c r="AG1887" s="1">
        <v>0</v>
      </c>
    </row>
    <row r="1888" spans="1:33" x14ac:dyDescent="0.25">
      <c r="A1888" s="7" t="s">
        <v>1385</v>
      </c>
      <c r="B1888" s="1" t="s">
        <v>576</v>
      </c>
      <c r="C1888" s="4" t="s">
        <v>649</v>
      </c>
      <c r="D1888" s="1" t="str">
        <f>CONCATENATE(B1888," ",C1888)</f>
        <v>Dell S3221QS</v>
      </c>
      <c r="E1888" s="5">
        <v>3</v>
      </c>
      <c r="F1888" s="1">
        <f>E1888/1000</f>
        <v>3.0000000000000001E-3</v>
      </c>
      <c r="G1888" s="2">
        <v>459.32432432432432</v>
      </c>
      <c r="H1888" s="1">
        <f t="shared" si="29"/>
        <v>33852</v>
      </c>
      <c r="I1888" s="1" t="s">
        <v>74</v>
      </c>
      <c r="J1888" s="1" t="s">
        <v>72</v>
      </c>
      <c r="K1888" s="1" t="s">
        <v>86</v>
      </c>
      <c r="L1888" s="1">
        <f>E1888*G1888</f>
        <v>1377.9729729729729</v>
      </c>
      <c r="M1888" s="1">
        <f>L1888/1000000</f>
        <v>1.3779729729729729E-3</v>
      </c>
      <c r="N1888" s="1" t="s">
        <v>87</v>
      </c>
      <c r="O1888" s="1" t="s">
        <v>44</v>
      </c>
      <c r="P1888" s="1" t="s">
        <v>48</v>
      </c>
      <c r="Q1888" s="1" t="s">
        <v>38</v>
      </c>
      <c r="R1888" s="1" t="s">
        <v>58</v>
      </c>
      <c r="S1888" s="6" t="s">
        <v>1636</v>
      </c>
      <c r="T1888" s="1">
        <v>0</v>
      </c>
      <c r="U1888" s="1">
        <v>0</v>
      </c>
      <c r="V1888" s="1">
        <v>1</v>
      </c>
      <c r="W1888" s="1">
        <v>0</v>
      </c>
      <c r="X1888" s="1">
        <v>0</v>
      </c>
      <c r="Y1888" s="1">
        <v>0</v>
      </c>
      <c r="Z1888" s="1">
        <v>1</v>
      </c>
      <c r="AA1888" s="1">
        <v>0</v>
      </c>
      <c r="AB1888" s="1">
        <v>0</v>
      </c>
      <c r="AC1888" s="1">
        <v>0</v>
      </c>
      <c r="AD1888" s="1">
        <v>1</v>
      </c>
      <c r="AE1888" s="1">
        <v>0</v>
      </c>
      <c r="AF1888" s="1">
        <v>1</v>
      </c>
      <c r="AG1888" s="1">
        <v>1</v>
      </c>
    </row>
    <row r="1889" spans="1:33" x14ac:dyDescent="0.25">
      <c r="A1889" s="7" t="s">
        <v>1385</v>
      </c>
      <c r="B1889" s="1" t="s">
        <v>576</v>
      </c>
      <c r="C1889" s="4" t="s">
        <v>650</v>
      </c>
      <c r="D1889" s="1" t="str">
        <f>CONCATENATE(B1889," ",C1889)</f>
        <v>Dell SE2216H</v>
      </c>
      <c r="E1889" s="5">
        <v>377</v>
      </c>
      <c r="F1889" s="1">
        <f>E1889/1000</f>
        <v>0.377</v>
      </c>
      <c r="G1889" s="2">
        <v>98.537837837837841</v>
      </c>
      <c r="H1889" s="1">
        <f t="shared" si="29"/>
        <v>7262</v>
      </c>
      <c r="I1889" s="1" t="s">
        <v>41</v>
      </c>
      <c r="J1889" s="1" t="s">
        <v>41</v>
      </c>
      <c r="K1889" s="1" t="s">
        <v>42</v>
      </c>
      <c r="L1889" s="1">
        <f>E1889*G1889</f>
        <v>37148.764864864868</v>
      </c>
      <c r="M1889" s="1">
        <f>L1889/1000000</f>
        <v>3.7148764864864868E-2</v>
      </c>
      <c r="N1889" s="1" t="s">
        <v>43</v>
      </c>
      <c r="O1889" s="1" t="s">
        <v>44</v>
      </c>
      <c r="P1889" s="1" t="s">
        <v>38</v>
      </c>
      <c r="Q1889" s="1" t="s">
        <v>38</v>
      </c>
      <c r="R1889" s="1" t="s">
        <v>651</v>
      </c>
      <c r="S1889" s="6" t="s">
        <v>1638</v>
      </c>
      <c r="T1889" s="1">
        <v>0</v>
      </c>
      <c r="U1889" s="1">
        <v>1</v>
      </c>
      <c r="V1889" s="1">
        <v>1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1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</row>
    <row r="1890" spans="1:33" x14ac:dyDescent="0.25">
      <c r="A1890" s="7" t="s">
        <v>1385</v>
      </c>
      <c r="B1890" s="1" t="s">
        <v>576</v>
      </c>
      <c r="C1890" s="4" t="s">
        <v>652</v>
      </c>
      <c r="D1890" s="1" t="str">
        <f>CONCATENATE(B1890," ",C1890)</f>
        <v>Dell SE2216H </v>
      </c>
      <c r="E1890" s="5">
        <v>92</v>
      </c>
      <c r="F1890" s="1">
        <f>E1890/1000</f>
        <v>9.1999999999999998E-2</v>
      </c>
      <c r="G1890" s="2">
        <v>104.68702290076335</v>
      </c>
      <c r="H1890" s="1">
        <f t="shared" si="29"/>
        <v>7715</v>
      </c>
      <c r="I1890" s="1" t="s">
        <v>41</v>
      </c>
      <c r="J1890" s="1" t="s">
        <v>41</v>
      </c>
      <c r="K1890" s="1" t="s">
        <v>42</v>
      </c>
      <c r="L1890" s="1">
        <f>E1890*G1890</f>
        <v>9631.2061068702278</v>
      </c>
      <c r="M1890" s="1">
        <f>L1890/1000000</f>
        <v>9.6312061068702277E-3</v>
      </c>
      <c r="N1890" s="1" t="s">
        <v>43</v>
      </c>
      <c r="O1890" s="1" t="s">
        <v>44</v>
      </c>
      <c r="P1890" s="1" t="s">
        <v>38</v>
      </c>
      <c r="Q1890" s="1" t="s">
        <v>38</v>
      </c>
      <c r="R1890" s="1">
        <v>0</v>
      </c>
      <c r="S1890" s="6" t="s">
        <v>1638</v>
      </c>
      <c r="T1890" s="1">
        <v>0</v>
      </c>
      <c r="U1890" s="1">
        <v>1</v>
      </c>
      <c r="V1890" s="1">
        <v>1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1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</row>
    <row r="1891" spans="1:33" x14ac:dyDescent="0.25">
      <c r="A1891" s="7" t="s">
        <v>1385</v>
      </c>
      <c r="B1891" s="1" t="s">
        <v>576</v>
      </c>
      <c r="C1891" s="4" t="s">
        <v>653</v>
      </c>
      <c r="D1891" s="1" t="str">
        <f>CONCATENATE(B1891," ",C1891)</f>
        <v>Dell SE2219H</v>
      </c>
      <c r="E1891" s="5">
        <v>702</v>
      </c>
      <c r="F1891" s="1">
        <f>E1891/1000</f>
        <v>0.70199999999999996</v>
      </c>
      <c r="G1891" s="2">
        <v>108.37837837837837</v>
      </c>
      <c r="H1891" s="1">
        <f t="shared" si="29"/>
        <v>7987</v>
      </c>
      <c r="I1891" s="1" t="s">
        <v>41</v>
      </c>
      <c r="J1891" s="1" t="s">
        <v>41</v>
      </c>
      <c r="K1891" s="1" t="s">
        <v>42</v>
      </c>
      <c r="L1891" s="1">
        <f>E1891*G1891</f>
        <v>76081.621621621613</v>
      </c>
      <c r="M1891" s="1">
        <f>L1891/1000000</f>
        <v>7.6081621621621617E-2</v>
      </c>
      <c r="N1891" s="1" t="s">
        <v>43</v>
      </c>
      <c r="O1891" s="1" t="s">
        <v>54</v>
      </c>
      <c r="P1891" s="1" t="s">
        <v>38</v>
      </c>
      <c r="Q1891" s="1" t="s">
        <v>38</v>
      </c>
      <c r="R1891" s="1" t="s">
        <v>39</v>
      </c>
      <c r="S1891" s="6" t="s">
        <v>1638</v>
      </c>
      <c r="T1891" s="1">
        <v>0</v>
      </c>
      <c r="U1891" s="1">
        <v>1</v>
      </c>
      <c r="V1891" s="1">
        <v>1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1</v>
      </c>
      <c r="AC1891" s="1">
        <v>0</v>
      </c>
      <c r="AD1891" s="1">
        <v>0</v>
      </c>
      <c r="AE1891" s="1">
        <v>1</v>
      </c>
      <c r="AF1891" s="1">
        <v>0</v>
      </c>
      <c r="AG1891" s="1">
        <v>0</v>
      </c>
    </row>
    <row r="1892" spans="1:33" x14ac:dyDescent="0.25">
      <c r="A1892" s="7" t="s">
        <v>1385</v>
      </c>
      <c r="B1892" s="1" t="s">
        <v>576</v>
      </c>
      <c r="C1892" s="4" t="s">
        <v>654</v>
      </c>
      <c r="D1892" s="1" t="str">
        <f>CONCATENATE(B1892," ",C1892)</f>
        <v>Dell SE2219H </v>
      </c>
      <c r="E1892" s="5">
        <v>103</v>
      </c>
      <c r="F1892" s="1">
        <f>E1892/1000</f>
        <v>0.10299999999999999</v>
      </c>
      <c r="G1892" s="2">
        <v>117.9528</v>
      </c>
      <c r="H1892" s="1">
        <f t="shared" si="29"/>
        <v>8693</v>
      </c>
      <c r="I1892" s="1" t="s">
        <v>41</v>
      </c>
      <c r="J1892" s="1" t="s">
        <v>41</v>
      </c>
      <c r="K1892" s="1" t="s">
        <v>42</v>
      </c>
      <c r="L1892" s="1">
        <f>E1892*G1892</f>
        <v>12149.1384</v>
      </c>
      <c r="M1892" s="1">
        <f>L1892/1000000</f>
        <v>1.21491384E-2</v>
      </c>
      <c r="N1892" s="1" t="s">
        <v>43</v>
      </c>
      <c r="O1892" s="1" t="s">
        <v>54</v>
      </c>
      <c r="P1892" s="1" t="s">
        <v>38</v>
      </c>
      <c r="Q1892" s="1" t="s">
        <v>38</v>
      </c>
      <c r="R1892" s="1">
        <v>0</v>
      </c>
      <c r="S1892" s="6" t="s">
        <v>1638</v>
      </c>
      <c r="T1892" s="1">
        <v>0</v>
      </c>
      <c r="U1892" s="1">
        <v>1</v>
      </c>
      <c r="V1892" s="1">
        <v>1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1</v>
      </c>
      <c r="AC1892" s="1">
        <v>0</v>
      </c>
      <c r="AD1892" s="1">
        <v>0</v>
      </c>
      <c r="AE1892" s="1">
        <v>1</v>
      </c>
      <c r="AF1892" s="1">
        <v>0</v>
      </c>
      <c r="AG1892" s="1">
        <v>0</v>
      </c>
    </row>
    <row r="1893" spans="1:33" x14ac:dyDescent="0.25">
      <c r="A1893" s="7" t="s">
        <v>1385</v>
      </c>
      <c r="B1893" s="1" t="s">
        <v>576</v>
      </c>
      <c r="C1893" s="4" t="s">
        <v>655</v>
      </c>
      <c r="D1893" s="1" t="str">
        <f>CONCATENATE(B1893," ",C1893)</f>
        <v>Dell SE2416H</v>
      </c>
      <c r="E1893" s="5">
        <v>4553</v>
      </c>
      <c r="F1893" s="1">
        <f>E1893/1000</f>
        <v>4.5529999999999999</v>
      </c>
      <c r="G1893" s="2">
        <v>115.98648648648648</v>
      </c>
      <c r="H1893" s="1">
        <f t="shared" si="29"/>
        <v>8548</v>
      </c>
      <c r="I1893" s="1" t="s">
        <v>52</v>
      </c>
      <c r="J1893" s="1" t="s">
        <v>53</v>
      </c>
      <c r="K1893" s="1" t="s">
        <v>42</v>
      </c>
      <c r="L1893" s="1">
        <f>E1893*G1893</f>
        <v>528086.47297297302</v>
      </c>
      <c r="M1893" s="1">
        <f>L1893/1000000</f>
        <v>0.52808647297297306</v>
      </c>
      <c r="N1893" s="1" t="s">
        <v>43</v>
      </c>
      <c r="O1893" s="1" t="s">
        <v>54</v>
      </c>
      <c r="P1893" s="1" t="s">
        <v>38</v>
      </c>
      <c r="Q1893" s="1" t="s">
        <v>38</v>
      </c>
      <c r="R1893" s="1" t="s">
        <v>77</v>
      </c>
      <c r="S1893" s="6" t="s">
        <v>1638</v>
      </c>
      <c r="T1893" s="1">
        <v>0</v>
      </c>
      <c r="U1893" s="1">
        <v>0</v>
      </c>
      <c r="V1893" s="1">
        <v>1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1</v>
      </c>
      <c r="AD1893" s="1">
        <v>0</v>
      </c>
      <c r="AE1893" s="1">
        <v>1</v>
      </c>
      <c r="AF1893" s="1">
        <v>0</v>
      </c>
      <c r="AG1893" s="1">
        <v>0</v>
      </c>
    </row>
    <row r="1894" spans="1:33" x14ac:dyDescent="0.25">
      <c r="A1894" s="7" t="s">
        <v>1385</v>
      </c>
      <c r="B1894" s="1" t="s">
        <v>576</v>
      </c>
      <c r="C1894" s="4" t="s">
        <v>656</v>
      </c>
      <c r="D1894" s="1" t="str">
        <f>CONCATENATE(B1894," ",C1894)</f>
        <v>Dell SE2417HG</v>
      </c>
      <c r="E1894" s="5">
        <v>8</v>
      </c>
      <c r="F1894" s="1">
        <f>E1894/1000</f>
        <v>8.0000000000000002E-3</v>
      </c>
      <c r="G1894" s="2">
        <v>115.61842105263158</v>
      </c>
      <c r="H1894" s="1">
        <f t="shared" si="29"/>
        <v>8521</v>
      </c>
      <c r="I1894" s="1" t="s">
        <v>56</v>
      </c>
      <c r="J1894" s="1" t="s">
        <v>53</v>
      </c>
      <c r="K1894" s="1" t="s">
        <v>42</v>
      </c>
      <c r="L1894" s="1">
        <f>E1894*G1894</f>
        <v>924.9473684210526</v>
      </c>
      <c r="M1894" s="1">
        <f>L1894/1000000</f>
        <v>9.2494736842105264E-4</v>
      </c>
      <c r="N1894" s="1" t="s">
        <v>43</v>
      </c>
      <c r="O1894" s="1" t="s">
        <v>37</v>
      </c>
      <c r="P1894" s="1" t="s">
        <v>38</v>
      </c>
      <c r="Q1894" s="1" t="s">
        <v>48</v>
      </c>
      <c r="R1894" s="1" t="s">
        <v>274</v>
      </c>
      <c r="S1894" s="6" t="s">
        <v>1638</v>
      </c>
      <c r="T1894" s="1">
        <v>0</v>
      </c>
      <c r="U1894" s="1">
        <v>0</v>
      </c>
      <c r="V1894" s="1">
        <v>0</v>
      </c>
      <c r="W1894" s="1">
        <v>0</v>
      </c>
      <c r="X1894" s="1">
        <v>1</v>
      </c>
      <c r="Y1894" s="1">
        <v>0</v>
      </c>
      <c r="Z1894" s="1">
        <v>0</v>
      </c>
      <c r="AA1894" s="1">
        <v>0</v>
      </c>
      <c r="AB1894" s="1">
        <v>0</v>
      </c>
      <c r="AC1894" s="1">
        <v>1</v>
      </c>
      <c r="AD1894" s="1">
        <v>0</v>
      </c>
      <c r="AE1894" s="1">
        <v>0</v>
      </c>
      <c r="AF1894" s="1">
        <v>0</v>
      </c>
      <c r="AG1894" s="1">
        <v>0</v>
      </c>
    </row>
    <row r="1895" spans="1:33" x14ac:dyDescent="0.25">
      <c r="A1895" s="7" t="s">
        <v>1385</v>
      </c>
      <c r="B1895" s="1" t="s">
        <v>576</v>
      </c>
      <c r="C1895" s="4" t="s">
        <v>657</v>
      </c>
      <c r="D1895" s="1" t="str">
        <f>CONCATENATE(B1895," ",C1895)</f>
        <v>Dell SE2417HGX</v>
      </c>
      <c r="E1895" s="5">
        <v>550</v>
      </c>
      <c r="F1895" s="1">
        <f>E1895/1000</f>
        <v>0.55000000000000004</v>
      </c>
      <c r="G1895" s="2">
        <v>122.04054054054055</v>
      </c>
      <c r="H1895" s="1">
        <f t="shared" si="29"/>
        <v>8994</v>
      </c>
      <c r="I1895" s="1" t="s">
        <v>56</v>
      </c>
      <c r="J1895" s="1" t="s">
        <v>53</v>
      </c>
      <c r="K1895" s="1" t="s">
        <v>42</v>
      </c>
      <c r="L1895" s="1">
        <f>E1895*G1895</f>
        <v>67122.297297297308</v>
      </c>
      <c r="M1895" s="1">
        <f>L1895/1000000</f>
        <v>6.7122297297297309E-2</v>
      </c>
      <c r="N1895" s="1" t="s">
        <v>43</v>
      </c>
      <c r="O1895" s="1" t="s">
        <v>37</v>
      </c>
      <c r="P1895" s="1" t="s">
        <v>38</v>
      </c>
      <c r="Q1895" s="1" t="s">
        <v>48</v>
      </c>
      <c r="R1895" s="1" t="s">
        <v>274</v>
      </c>
      <c r="S1895" s="6" t="s">
        <v>1638</v>
      </c>
      <c r="T1895" s="1">
        <v>0</v>
      </c>
      <c r="U1895" s="1">
        <v>0</v>
      </c>
      <c r="V1895" s="1">
        <v>0</v>
      </c>
      <c r="W1895" s="1">
        <v>0</v>
      </c>
      <c r="X1895" s="1">
        <v>1</v>
      </c>
      <c r="Y1895" s="1">
        <v>0</v>
      </c>
      <c r="Z1895" s="1">
        <v>0</v>
      </c>
      <c r="AA1895" s="1">
        <v>0</v>
      </c>
      <c r="AB1895" s="1">
        <v>0</v>
      </c>
      <c r="AC1895" s="1">
        <v>1</v>
      </c>
      <c r="AD1895" s="1">
        <v>0</v>
      </c>
      <c r="AE1895" s="1">
        <v>0</v>
      </c>
      <c r="AF1895" s="1">
        <v>0</v>
      </c>
      <c r="AG1895" s="1">
        <v>0</v>
      </c>
    </row>
    <row r="1896" spans="1:33" x14ac:dyDescent="0.25">
      <c r="A1896" s="7" t="s">
        <v>1385</v>
      </c>
      <c r="B1896" s="1" t="s">
        <v>576</v>
      </c>
      <c r="C1896" s="4" t="s">
        <v>1527</v>
      </c>
      <c r="D1896" s="1" t="str">
        <f>CONCATENATE(B1896," ",C1896)</f>
        <v>Dell SE2419HR</v>
      </c>
      <c r="E1896" s="5">
        <v>14</v>
      </c>
      <c r="F1896" s="1">
        <f>E1896/1000</f>
        <v>1.4E-2</v>
      </c>
      <c r="G1896" s="2">
        <v>178.91891891891891</v>
      </c>
      <c r="H1896" s="1">
        <f t="shared" si="29"/>
        <v>13186</v>
      </c>
      <c r="I1896" s="1" t="s">
        <v>52</v>
      </c>
      <c r="J1896" s="1" t="s">
        <v>53</v>
      </c>
      <c r="K1896" s="1" t="s">
        <v>42</v>
      </c>
      <c r="L1896" s="1">
        <f>E1896*G1896</f>
        <v>2504.8648648648646</v>
      </c>
      <c r="M1896" s="1">
        <f>L1896/1000000</f>
        <v>2.5048648648648645E-3</v>
      </c>
      <c r="N1896" s="1" t="s">
        <v>43</v>
      </c>
      <c r="O1896" s="1" t="s">
        <v>54</v>
      </c>
      <c r="P1896" s="1" t="s">
        <v>38</v>
      </c>
      <c r="Q1896" s="1" t="s">
        <v>38</v>
      </c>
      <c r="R1896" s="1">
        <v>0</v>
      </c>
      <c r="S1896" s="6" t="s">
        <v>1638</v>
      </c>
      <c r="T1896" s="1">
        <v>0</v>
      </c>
      <c r="U1896" s="1">
        <v>0</v>
      </c>
      <c r="V1896" s="1">
        <v>1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1</v>
      </c>
      <c r="AD1896" s="1">
        <v>0</v>
      </c>
      <c r="AE1896" s="1">
        <v>1</v>
      </c>
      <c r="AF1896" s="1">
        <v>0</v>
      </c>
      <c r="AG1896" s="1">
        <v>0</v>
      </c>
    </row>
    <row r="1897" spans="1:33" x14ac:dyDescent="0.25">
      <c r="A1897" s="7" t="s">
        <v>1385</v>
      </c>
      <c r="B1897" s="1" t="s">
        <v>576</v>
      </c>
      <c r="C1897" s="4" t="s">
        <v>1528</v>
      </c>
      <c r="D1897" s="1" t="str">
        <f>CONCATENATE(B1897," ",C1897)</f>
        <v>Dell SE2717H</v>
      </c>
      <c r="E1897" s="5">
        <v>7</v>
      </c>
      <c r="F1897" s="1">
        <f>E1897/1000</f>
        <v>7.0000000000000001E-3</v>
      </c>
      <c r="G1897" s="2">
        <v>275.27027027027026</v>
      </c>
      <c r="H1897" s="1">
        <f t="shared" si="29"/>
        <v>20287</v>
      </c>
      <c r="I1897" s="1" t="s">
        <v>63</v>
      </c>
      <c r="J1897" s="1" t="s">
        <v>63</v>
      </c>
      <c r="K1897" s="1" t="s">
        <v>42</v>
      </c>
      <c r="L1897" s="1">
        <f>E1897*G1897</f>
        <v>1926.8918918918919</v>
      </c>
      <c r="M1897" s="1">
        <f>L1897/1000000</f>
        <v>1.926891891891892E-3</v>
      </c>
      <c r="N1897" s="1" t="s">
        <v>43</v>
      </c>
      <c r="O1897" s="1" t="s">
        <v>54</v>
      </c>
      <c r="P1897" s="1" t="s">
        <v>38</v>
      </c>
      <c r="Q1897" s="1" t="s">
        <v>38</v>
      </c>
      <c r="R1897" s="1">
        <v>0</v>
      </c>
      <c r="S1897" s="6" t="s">
        <v>1638</v>
      </c>
      <c r="T1897" s="1">
        <v>0</v>
      </c>
      <c r="U1897" s="1">
        <v>0</v>
      </c>
      <c r="V1897" s="1">
        <v>1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1</v>
      </c>
      <c r="AD1897" s="1">
        <v>0</v>
      </c>
      <c r="AE1897" s="1">
        <v>1</v>
      </c>
      <c r="AF1897" s="1">
        <v>0</v>
      </c>
      <c r="AG1897" s="1">
        <v>0</v>
      </c>
    </row>
    <row r="1898" spans="1:33" x14ac:dyDescent="0.25">
      <c r="A1898" s="7" t="s">
        <v>1385</v>
      </c>
      <c r="B1898" s="1" t="s">
        <v>576</v>
      </c>
      <c r="C1898" s="4" t="s">
        <v>1529</v>
      </c>
      <c r="D1898" s="1" t="str">
        <f>CONCATENATE(B1898," ",C1898)</f>
        <v>Dell SE2717H </v>
      </c>
      <c r="E1898" s="5">
        <v>1</v>
      </c>
      <c r="F1898" s="1">
        <f>E1898/1000</f>
        <v>1E-3</v>
      </c>
      <c r="G1898" s="2">
        <v>290.94656488549617</v>
      </c>
      <c r="H1898" s="1">
        <f t="shared" si="29"/>
        <v>21443</v>
      </c>
      <c r="I1898" s="1" t="s">
        <v>63</v>
      </c>
      <c r="J1898" s="1" t="s">
        <v>63</v>
      </c>
      <c r="K1898" s="1" t="s">
        <v>42</v>
      </c>
      <c r="L1898" s="1">
        <f>E1898*G1898</f>
        <v>290.94656488549617</v>
      </c>
      <c r="M1898" s="1">
        <f>L1898/1000000</f>
        <v>2.9094656488549617E-4</v>
      </c>
      <c r="N1898" s="1" t="s">
        <v>43</v>
      </c>
      <c r="O1898" s="1" t="s">
        <v>54</v>
      </c>
      <c r="P1898" s="1" t="s">
        <v>38</v>
      </c>
      <c r="Q1898" s="1" t="s">
        <v>38</v>
      </c>
      <c r="R1898" s="1">
        <v>0</v>
      </c>
      <c r="S1898" s="6" t="s">
        <v>1638</v>
      </c>
      <c r="T1898" s="1">
        <v>0</v>
      </c>
      <c r="U1898" s="1">
        <v>0</v>
      </c>
      <c r="V1898" s="1">
        <v>1</v>
      </c>
      <c r="W1898" s="1">
        <v>0</v>
      </c>
      <c r="X1898" s="1">
        <v>0</v>
      </c>
      <c r="Y1898" s="1">
        <v>0</v>
      </c>
      <c r="Z1898" s="1">
        <v>0</v>
      </c>
      <c r="AA1898" s="1">
        <v>0</v>
      </c>
      <c r="AB1898" s="1">
        <v>0</v>
      </c>
      <c r="AC1898" s="1">
        <v>1</v>
      </c>
      <c r="AD1898" s="1">
        <v>0</v>
      </c>
      <c r="AE1898" s="1">
        <v>1</v>
      </c>
      <c r="AF1898" s="1">
        <v>0</v>
      </c>
      <c r="AG1898" s="1">
        <v>0</v>
      </c>
    </row>
    <row r="1899" spans="1:33" x14ac:dyDescent="0.25">
      <c r="A1899" s="7" t="s">
        <v>1385</v>
      </c>
      <c r="B1899" s="1" t="s">
        <v>576</v>
      </c>
      <c r="C1899" s="4" t="s">
        <v>1530</v>
      </c>
      <c r="D1899" s="1" t="str">
        <f>CONCATENATE(B1899," ",C1899)</f>
        <v>Dell SE2719HR </v>
      </c>
      <c r="E1899" s="5">
        <v>2</v>
      </c>
      <c r="F1899" s="1">
        <f>E1899/1000</f>
        <v>2E-3</v>
      </c>
      <c r="G1899" s="2">
        <v>214.91399999999999</v>
      </c>
      <c r="H1899" s="1">
        <f t="shared" si="29"/>
        <v>15839</v>
      </c>
      <c r="I1899" s="1" t="s">
        <v>63</v>
      </c>
      <c r="J1899" s="1" t="s">
        <v>63</v>
      </c>
      <c r="K1899" s="1" t="s">
        <v>42</v>
      </c>
      <c r="L1899" s="1">
        <f>E1899*G1899</f>
        <v>429.82799999999997</v>
      </c>
      <c r="M1899" s="1">
        <f>L1899/1000000</f>
        <v>4.2982799999999999E-4</v>
      </c>
      <c r="N1899" s="1" t="s">
        <v>43</v>
      </c>
      <c r="O1899" s="1" t="s">
        <v>54</v>
      </c>
      <c r="P1899" s="1" t="s">
        <v>38</v>
      </c>
      <c r="Q1899" s="1" t="s">
        <v>38</v>
      </c>
      <c r="R1899" s="1">
        <v>0</v>
      </c>
      <c r="S1899" s="6" t="s">
        <v>1638</v>
      </c>
      <c r="T1899" s="1">
        <v>0</v>
      </c>
      <c r="U1899" s="1">
        <v>0</v>
      </c>
      <c r="V1899" s="1">
        <v>1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1</v>
      </c>
      <c r="AD1899" s="1">
        <v>0</v>
      </c>
      <c r="AE1899" s="1">
        <v>1</v>
      </c>
      <c r="AF1899" s="1">
        <v>0</v>
      </c>
      <c r="AG1899" s="1">
        <v>0</v>
      </c>
    </row>
    <row r="1900" spans="1:33" x14ac:dyDescent="0.25">
      <c r="A1900" s="7" t="s">
        <v>1385</v>
      </c>
      <c r="B1900" s="1" t="s">
        <v>576</v>
      </c>
      <c r="C1900" s="4" t="s">
        <v>658</v>
      </c>
      <c r="D1900" s="1" t="str">
        <f>CONCATENATE(B1900," ",C1900)</f>
        <v>Dell U2412M</v>
      </c>
      <c r="E1900" s="5">
        <v>109</v>
      </c>
      <c r="F1900" s="1">
        <f>E1900/1000</f>
        <v>0.109</v>
      </c>
      <c r="G1900" s="2">
        <v>229.59459459459458</v>
      </c>
      <c r="H1900" s="1">
        <f t="shared" si="29"/>
        <v>16921</v>
      </c>
      <c r="I1900" s="1" t="s">
        <v>92</v>
      </c>
      <c r="J1900" s="1" t="s">
        <v>92</v>
      </c>
      <c r="K1900" s="1" t="s">
        <v>93</v>
      </c>
      <c r="L1900" s="1">
        <f>E1900*G1900</f>
        <v>25025.81081081081</v>
      </c>
      <c r="M1900" s="1">
        <f>L1900/1000000</f>
        <v>2.502581081081081E-2</v>
      </c>
      <c r="N1900" s="1" t="s">
        <v>43</v>
      </c>
      <c r="O1900" s="1" t="s">
        <v>54</v>
      </c>
      <c r="P1900" s="1" t="s">
        <v>38</v>
      </c>
      <c r="Q1900" s="1" t="s">
        <v>38</v>
      </c>
      <c r="R1900" s="1" t="s">
        <v>191</v>
      </c>
      <c r="S1900" s="6" t="s">
        <v>1638</v>
      </c>
      <c r="T1900" s="1">
        <v>0</v>
      </c>
      <c r="U1900" s="1">
        <v>0</v>
      </c>
      <c r="V1900" s="1">
        <v>0</v>
      </c>
      <c r="W1900" s="1">
        <v>1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1</v>
      </c>
      <c r="AD1900" s="1">
        <v>0</v>
      </c>
      <c r="AE1900" s="1">
        <v>1</v>
      </c>
      <c r="AF1900" s="1">
        <v>0</v>
      </c>
      <c r="AG1900" s="1">
        <v>0</v>
      </c>
    </row>
    <row r="1901" spans="1:33" x14ac:dyDescent="0.25">
      <c r="A1901" s="7" t="s">
        <v>1385</v>
      </c>
      <c r="B1901" s="1" t="s">
        <v>576</v>
      </c>
      <c r="C1901" s="4" t="s">
        <v>659</v>
      </c>
      <c r="D1901" s="1" t="str">
        <f>CONCATENATE(B1901," ",C1901)</f>
        <v>Dell U2415</v>
      </c>
      <c r="E1901" s="5">
        <v>146</v>
      </c>
      <c r="F1901" s="1">
        <f>E1901/1000</f>
        <v>0.14599999999999999</v>
      </c>
      <c r="G1901" s="2">
        <v>283.68918918918916</v>
      </c>
      <c r="H1901" s="1">
        <f t="shared" si="29"/>
        <v>20908</v>
      </c>
      <c r="I1901" s="1" t="s">
        <v>92</v>
      </c>
      <c r="J1901" s="1" t="s">
        <v>92</v>
      </c>
      <c r="K1901" s="1" t="s">
        <v>93</v>
      </c>
      <c r="L1901" s="1">
        <f>E1901*G1901</f>
        <v>41418.62162162162</v>
      </c>
      <c r="M1901" s="1">
        <f>L1901/1000000</f>
        <v>4.1418621621621618E-2</v>
      </c>
      <c r="N1901" s="1" t="s">
        <v>43</v>
      </c>
      <c r="O1901" s="1" t="s">
        <v>54</v>
      </c>
      <c r="P1901" s="1" t="s">
        <v>38</v>
      </c>
      <c r="Q1901" s="1" t="s">
        <v>38</v>
      </c>
      <c r="R1901" s="1" t="s">
        <v>77</v>
      </c>
      <c r="S1901" s="6" t="s">
        <v>1638</v>
      </c>
      <c r="T1901" s="1">
        <v>0</v>
      </c>
      <c r="U1901" s="1">
        <v>0</v>
      </c>
      <c r="V1901" s="1">
        <v>0</v>
      </c>
      <c r="W1901" s="1">
        <v>1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1</v>
      </c>
      <c r="AD1901" s="1">
        <v>0</v>
      </c>
      <c r="AE1901" s="1">
        <v>1</v>
      </c>
      <c r="AF1901" s="1">
        <v>0</v>
      </c>
      <c r="AG1901" s="1">
        <v>0</v>
      </c>
    </row>
    <row r="1902" spans="1:33" x14ac:dyDescent="0.25">
      <c r="A1902" s="7" t="s">
        <v>1385</v>
      </c>
      <c r="B1902" s="1" t="s">
        <v>576</v>
      </c>
      <c r="C1902" s="4" t="s">
        <v>660</v>
      </c>
      <c r="D1902" s="1" t="str">
        <f>CONCATENATE(B1902," ",C1902)</f>
        <v>Dell U2417H</v>
      </c>
      <c r="E1902" s="5">
        <v>185</v>
      </c>
      <c r="F1902" s="1">
        <f>E1902/1000</f>
        <v>0.185</v>
      </c>
      <c r="G1902" s="2">
        <v>348.23287671232879</v>
      </c>
      <c r="H1902" s="1">
        <f t="shared" si="29"/>
        <v>25665</v>
      </c>
      <c r="I1902" s="1" t="s">
        <v>52</v>
      </c>
      <c r="J1902" s="1" t="s">
        <v>53</v>
      </c>
      <c r="K1902" s="1" t="s">
        <v>42</v>
      </c>
      <c r="L1902" s="1">
        <f>E1902*G1902</f>
        <v>64423.082191780828</v>
      </c>
      <c r="M1902" s="1">
        <f>L1902/1000000</f>
        <v>6.4423082191780834E-2</v>
      </c>
      <c r="N1902" s="1" t="s">
        <v>43</v>
      </c>
      <c r="O1902" s="1" t="s">
        <v>54</v>
      </c>
      <c r="P1902" s="1" t="s">
        <v>38</v>
      </c>
      <c r="Q1902" s="1" t="s">
        <v>38</v>
      </c>
      <c r="R1902" s="1">
        <v>0</v>
      </c>
      <c r="S1902" s="6" t="s">
        <v>1638</v>
      </c>
      <c r="T1902" s="1">
        <v>0</v>
      </c>
      <c r="U1902" s="1">
        <v>0</v>
      </c>
      <c r="V1902" s="1">
        <v>0</v>
      </c>
      <c r="W1902" s="1">
        <v>1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1</v>
      </c>
      <c r="AD1902" s="1">
        <v>0</v>
      </c>
      <c r="AE1902" s="1">
        <v>1</v>
      </c>
      <c r="AF1902" s="1">
        <v>0</v>
      </c>
      <c r="AG1902" s="1">
        <v>0</v>
      </c>
    </row>
    <row r="1903" spans="1:33" x14ac:dyDescent="0.25">
      <c r="A1903" s="7" t="s">
        <v>1385</v>
      </c>
      <c r="B1903" s="1" t="s">
        <v>576</v>
      </c>
      <c r="C1903" s="4" t="s">
        <v>661</v>
      </c>
      <c r="D1903" s="1" t="str">
        <f>CONCATENATE(B1903," ",C1903)</f>
        <v>Dell U2419H</v>
      </c>
      <c r="E1903" s="5">
        <v>762</v>
      </c>
      <c r="F1903" s="1">
        <f>E1903/1000</f>
        <v>0.76200000000000001</v>
      </c>
      <c r="G1903" s="2">
        <v>243.13851351351352</v>
      </c>
      <c r="H1903" s="1">
        <f t="shared" si="29"/>
        <v>17919</v>
      </c>
      <c r="I1903" s="1" t="s">
        <v>52</v>
      </c>
      <c r="J1903" s="1" t="s">
        <v>53</v>
      </c>
      <c r="K1903" s="1" t="s">
        <v>42</v>
      </c>
      <c r="L1903" s="1">
        <f>E1903*G1903</f>
        <v>185271.54729729731</v>
      </c>
      <c r="M1903" s="1">
        <f>L1903/1000000</f>
        <v>0.18527154729729731</v>
      </c>
      <c r="N1903" s="1" t="s">
        <v>43</v>
      </c>
      <c r="O1903" s="1" t="s">
        <v>54</v>
      </c>
      <c r="P1903" s="1" t="s">
        <v>38</v>
      </c>
      <c r="Q1903" s="1" t="s">
        <v>38</v>
      </c>
      <c r="R1903" s="1" t="s">
        <v>39</v>
      </c>
      <c r="S1903" s="6" t="s">
        <v>1638</v>
      </c>
      <c r="T1903" s="1">
        <v>0</v>
      </c>
      <c r="U1903" s="1">
        <v>0</v>
      </c>
      <c r="V1903" s="1">
        <v>0</v>
      </c>
      <c r="W1903" s="1">
        <v>1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1</v>
      </c>
      <c r="AD1903" s="1">
        <v>0</v>
      </c>
      <c r="AE1903" s="1">
        <v>1</v>
      </c>
      <c r="AF1903" s="1">
        <v>0</v>
      </c>
      <c r="AG1903" s="1">
        <v>0</v>
      </c>
    </row>
    <row r="1904" spans="1:33" x14ac:dyDescent="0.25">
      <c r="A1904" s="7" t="s">
        <v>1385</v>
      </c>
      <c r="B1904" s="1" t="s">
        <v>576</v>
      </c>
      <c r="C1904" s="4" t="s">
        <v>662</v>
      </c>
      <c r="D1904" s="1" t="str">
        <f>CONCATENATE(B1904," ",C1904)</f>
        <v>Dell U2419HC</v>
      </c>
      <c r="E1904" s="5">
        <v>21</v>
      </c>
      <c r="F1904" s="1">
        <f>E1904/1000</f>
        <v>2.1000000000000001E-2</v>
      </c>
      <c r="G1904" s="2">
        <v>290.40540540540542</v>
      </c>
      <c r="H1904" s="1">
        <f t="shared" si="29"/>
        <v>21403</v>
      </c>
      <c r="I1904" s="1" t="s">
        <v>52</v>
      </c>
      <c r="J1904" s="1" t="s">
        <v>53</v>
      </c>
      <c r="K1904" s="1" t="s">
        <v>42</v>
      </c>
      <c r="L1904" s="1">
        <f>E1904*G1904</f>
        <v>6098.5135135135133</v>
      </c>
      <c r="M1904" s="1">
        <f>L1904/1000000</f>
        <v>6.0985135135135137E-3</v>
      </c>
      <c r="N1904" s="1" t="s">
        <v>43</v>
      </c>
      <c r="O1904" s="1" t="s">
        <v>54</v>
      </c>
      <c r="P1904" s="1" t="s">
        <v>38</v>
      </c>
      <c r="Q1904" s="1" t="s">
        <v>38</v>
      </c>
      <c r="R1904" s="1" t="s">
        <v>39</v>
      </c>
      <c r="S1904" s="6" t="s">
        <v>1638</v>
      </c>
      <c r="T1904" s="1">
        <v>0</v>
      </c>
      <c r="U1904" s="1">
        <v>0</v>
      </c>
      <c r="V1904" s="1">
        <v>0</v>
      </c>
      <c r="W1904" s="1">
        <v>1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1</v>
      </c>
      <c r="AD1904" s="1">
        <v>0</v>
      </c>
      <c r="AE1904" s="1">
        <v>1</v>
      </c>
      <c r="AF1904" s="1">
        <v>0</v>
      </c>
      <c r="AG1904" s="1">
        <v>0</v>
      </c>
    </row>
    <row r="1905" spans="1:33" x14ac:dyDescent="0.25">
      <c r="A1905" s="7" t="s">
        <v>1385</v>
      </c>
      <c r="B1905" s="1" t="s">
        <v>576</v>
      </c>
      <c r="C1905" s="4" t="s">
        <v>663</v>
      </c>
      <c r="D1905" s="1" t="str">
        <f>CONCATENATE(B1905," ",C1905)</f>
        <v>Dell U2421E</v>
      </c>
      <c r="E1905" s="5">
        <v>139</v>
      </c>
      <c r="F1905" s="1">
        <f>E1905/1000</f>
        <v>0.13900000000000001</v>
      </c>
      <c r="G1905" s="2">
        <v>351.25675675675677</v>
      </c>
      <c r="H1905" s="1">
        <f t="shared" si="29"/>
        <v>25888</v>
      </c>
      <c r="I1905" s="1" t="s">
        <v>92</v>
      </c>
      <c r="J1905" s="1" t="s">
        <v>92</v>
      </c>
      <c r="K1905" s="1" t="s">
        <v>93</v>
      </c>
      <c r="L1905" s="1">
        <f>E1905*G1905</f>
        <v>48824.689189189194</v>
      </c>
      <c r="M1905" s="1">
        <f>L1905/1000000</f>
        <v>4.8824689189189197E-2</v>
      </c>
      <c r="N1905" s="1" t="s">
        <v>43</v>
      </c>
      <c r="O1905" s="1" t="s">
        <v>54</v>
      </c>
      <c r="P1905" s="1" t="s">
        <v>38</v>
      </c>
      <c r="Q1905" s="1" t="s">
        <v>38</v>
      </c>
      <c r="R1905" s="1" t="s">
        <v>39</v>
      </c>
      <c r="S1905" s="6" t="s">
        <v>1634</v>
      </c>
      <c r="T1905" s="1">
        <v>0</v>
      </c>
      <c r="U1905" s="1">
        <v>0</v>
      </c>
      <c r="V1905" s="1">
        <v>0</v>
      </c>
      <c r="W1905" s="1">
        <v>1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1</v>
      </c>
      <c r="AD1905" s="1">
        <v>0</v>
      </c>
      <c r="AE1905" s="1">
        <v>1</v>
      </c>
      <c r="AF1905" s="1">
        <v>0</v>
      </c>
      <c r="AG1905" s="1">
        <v>0</v>
      </c>
    </row>
    <row r="1906" spans="1:33" x14ac:dyDescent="0.25">
      <c r="A1906" s="7" t="s">
        <v>1385</v>
      </c>
      <c r="B1906" s="1" t="s">
        <v>576</v>
      </c>
      <c r="C1906" s="4" t="s">
        <v>664</v>
      </c>
      <c r="D1906" s="1" t="str">
        <f>CONCATENATE(B1906," ",C1906)</f>
        <v>Dell U2421HE</v>
      </c>
      <c r="E1906" s="5">
        <v>112</v>
      </c>
      <c r="F1906" s="1">
        <f>E1906/1000</f>
        <v>0.112</v>
      </c>
      <c r="G1906" s="2">
        <v>317.49324324324323</v>
      </c>
      <c r="H1906" s="1">
        <f t="shared" si="29"/>
        <v>23399</v>
      </c>
      <c r="I1906" s="1" t="s">
        <v>52</v>
      </c>
      <c r="J1906" s="1" t="s">
        <v>53</v>
      </c>
      <c r="K1906" s="1" t="s">
        <v>42</v>
      </c>
      <c r="L1906" s="1">
        <f>E1906*G1906</f>
        <v>35559.24324324324</v>
      </c>
      <c r="M1906" s="1">
        <f>L1906/1000000</f>
        <v>3.5559243243243242E-2</v>
      </c>
      <c r="N1906" s="1" t="s">
        <v>43</v>
      </c>
      <c r="O1906" s="1" t="s">
        <v>54</v>
      </c>
      <c r="P1906" s="1" t="s">
        <v>38</v>
      </c>
      <c r="Q1906" s="1" t="s">
        <v>38</v>
      </c>
      <c r="R1906" s="1" t="s">
        <v>39</v>
      </c>
      <c r="S1906" s="6" t="s">
        <v>1638</v>
      </c>
      <c r="T1906" s="1">
        <v>0</v>
      </c>
      <c r="U1906" s="1">
        <v>0</v>
      </c>
      <c r="V1906" s="1">
        <v>0</v>
      </c>
      <c r="W1906" s="1">
        <v>1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1</v>
      </c>
      <c r="AD1906" s="1">
        <v>0</v>
      </c>
      <c r="AE1906" s="1">
        <v>1</v>
      </c>
      <c r="AF1906" s="1">
        <v>0</v>
      </c>
      <c r="AG1906" s="1">
        <v>0</v>
      </c>
    </row>
    <row r="1907" spans="1:33" x14ac:dyDescent="0.25">
      <c r="A1907" s="7" t="s">
        <v>1385</v>
      </c>
      <c r="B1907" s="1" t="s">
        <v>576</v>
      </c>
      <c r="C1907" s="4" t="s">
        <v>665</v>
      </c>
      <c r="D1907" s="1" t="str">
        <f>CONCATENATE(B1907," ",C1907)</f>
        <v>Dell U2518D</v>
      </c>
      <c r="E1907" s="5">
        <v>2</v>
      </c>
      <c r="F1907" s="1">
        <f>E1907/1000</f>
        <v>2E-3</v>
      </c>
      <c r="G1907" s="2">
        <v>361.06756756756755</v>
      </c>
      <c r="H1907" s="1">
        <f t="shared" si="29"/>
        <v>26611</v>
      </c>
      <c r="I1907" s="1" t="s">
        <v>156</v>
      </c>
      <c r="J1907" s="1" t="s">
        <v>157</v>
      </c>
      <c r="K1907" s="1" t="s">
        <v>64</v>
      </c>
      <c r="L1907" s="1">
        <f>E1907*G1907</f>
        <v>722.1351351351351</v>
      </c>
      <c r="M1907" s="1">
        <f>L1907/1000000</f>
        <v>7.2213513513513512E-4</v>
      </c>
      <c r="N1907" s="1" t="s">
        <v>65</v>
      </c>
      <c r="O1907" s="1" t="s">
        <v>54</v>
      </c>
      <c r="P1907" s="1" t="s">
        <v>38</v>
      </c>
      <c r="Q1907" s="1" t="s">
        <v>38</v>
      </c>
      <c r="R1907" s="1" t="s">
        <v>39</v>
      </c>
      <c r="S1907" s="6" t="s">
        <v>1638</v>
      </c>
      <c r="T1907" s="1">
        <v>0</v>
      </c>
      <c r="U1907" s="1">
        <v>0</v>
      </c>
      <c r="V1907" s="1">
        <v>0</v>
      </c>
      <c r="W1907" s="1">
        <v>1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1</v>
      </c>
      <c r="AD1907" s="1">
        <v>0</v>
      </c>
      <c r="AE1907" s="1">
        <v>1</v>
      </c>
      <c r="AF1907" s="1">
        <v>0</v>
      </c>
      <c r="AG1907" s="1">
        <v>0</v>
      </c>
    </row>
    <row r="1908" spans="1:33" x14ac:dyDescent="0.25">
      <c r="A1908" s="7" t="s">
        <v>1385</v>
      </c>
      <c r="B1908" s="1" t="s">
        <v>576</v>
      </c>
      <c r="C1908" s="4" t="s">
        <v>666</v>
      </c>
      <c r="D1908" s="1" t="str">
        <f>CONCATENATE(B1908," ",C1908)</f>
        <v>Dell U2520D</v>
      </c>
      <c r="E1908" s="5">
        <v>506</v>
      </c>
      <c r="F1908" s="1">
        <f>E1908/1000</f>
        <v>0.50600000000000001</v>
      </c>
      <c r="G1908" s="2">
        <v>419.53603603603608</v>
      </c>
      <c r="H1908" s="1">
        <f t="shared" ref="H1908:H1971" si="30">ROUND(G1908*73.7,0)</f>
        <v>30920</v>
      </c>
      <c r="I1908" s="1" t="s">
        <v>156</v>
      </c>
      <c r="J1908" s="1" t="s">
        <v>157</v>
      </c>
      <c r="K1908" s="1" t="s">
        <v>64</v>
      </c>
      <c r="L1908" s="1">
        <f>E1908*G1908</f>
        <v>212285.23423423426</v>
      </c>
      <c r="M1908" s="1">
        <f>L1908/1000000</f>
        <v>0.21228523423423426</v>
      </c>
      <c r="N1908" s="1" t="s">
        <v>65</v>
      </c>
      <c r="O1908" s="1" t="s">
        <v>54</v>
      </c>
      <c r="P1908" s="1" t="s">
        <v>38</v>
      </c>
      <c r="Q1908" s="1" t="s">
        <v>38</v>
      </c>
      <c r="R1908" s="1" t="s">
        <v>39</v>
      </c>
      <c r="S1908" s="6" t="s">
        <v>1638</v>
      </c>
      <c r="T1908" s="1">
        <v>0</v>
      </c>
      <c r="U1908" s="1">
        <v>0</v>
      </c>
      <c r="V1908" s="1">
        <v>0</v>
      </c>
      <c r="W1908" s="1">
        <v>1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1</v>
      </c>
      <c r="AD1908" s="1">
        <v>0</v>
      </c>
      <c r="AE1908" s="1">
        <v>1</v>
      </c>
      <c r="AF1908" s="1">
        <v>0</v>
      </c>
      <c r="AG1908" s="1">
        <v>0</v>
      </c>
    </row>
    <row r="1909" spans="1:33" x14ac:dyDescent="0.25">
      <c r="A1909" s="7" t="s">
        <v>1385</v>
      </c>
      <c r="B1909" s="1" t="s">
        <v>576</v>
      </c>
      <c r="C1909" s="4" t="s">
        <v>667</v>
      </c>
      <c r="D1909" s="1" t="str">
        <f>CONCATENATE(B1909," ",C1909)</f>
        <v>Dell U2717DA</v>
      </c>
      <c r="E1909" s="5">
        <v>71</v>
      </c>
      <c r="F1909" s="1">
        <f>E1909/1000</f>
        <v>7.0999999999999994E-2</v>
      </c>
      <c r="G1909" s="2">
        <v>684.140625</v>
      </c>
      <c r="H1909" s="1">
        <f t="shared" si="30"/>
        <v>50421</v>
      </c>
      <c r="I1909" s="1" t="s">
        <v>63</v>
      </c>
      <c r="J1909" s="1" t="s">
        <v>63</v>
      </c>
      <c r="K1909" s="1" t="s">
        <v>64</v>
      </c>
      <c r="L1909" s="1">
        <f>E1909*G1909</f>
        <v>48573.984375</v>
      </c>
      <c r="M1909" s="1">
        <f>L1909/1000000</f>
        <v>4.8573984374999997E-2</v>
      </c>
      <c r="N1909" s="1" t="s">
        <v>65</v>
      </c>
      <c r="O1909" s="1" t="s">
        <v>54</v>
      </c>
      <c r="P1909" s="1" t="s">
        <v>38</v>
      </c>
      <c r="Q1909" s="1" t="s">
        <v>38</v>
      </c>
      <c r="R1909" s="1" t="s">
        <v>77</v>
      </c>
      <c r="S1909" s="6" t="s">
        <v>1638</v>
      </c>
      <c r="T1909" s="1">
        <v>0</v>
      </c>
      <c r="U1909" s="1">
        <v>0</v>
      </c>
      <c r="V1909" s="1">
        <v>0</v>
      </c>
      <c r="W1909" s="1">
        <v>1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1</v>
      </c>
      <c r="AD1909" s="1">
        <v>0</v>
      </c>
      <c r="AE1909" s="1">
        <v>1</v>
      </c>
      <c r="AF1909" s="1">
        <v>0</v>
      </c>
      <c r="AG1909" s="1">
        <v>0</v>
      </c>
    </row>
    <row r="1910" spans="1:33" x14ac:dyDescent="0.25">
      <c r="A1910" s="7" t="s">
        <v>1385</v>
      </c>
      <c r="B1910" s="1" t="s">
        <v>576</v>
      </c>
      <c r="C1910" s="4" t="s">
        <v>668</v>
      </c>
      <c r="D1910" s="1" t="str">
        <f>CONCATENATE(B1910," ",C1910)</f>
        <v>Dell U2719D</v>
      </c>
      <c r="E1910" s="5">
        <v>282</v>
      </c>
      <c r="F1910" s="1">
        <f>E1910/1000</f>
        <v>0.28199999999999997</v>
      </c>
      <c r="G1910" s="2">
        <v>432.33783783783781</v>
      </c>
      <c r="H1910" s="1">
        <f t="shared" si="30"/>
        <v>31863</v>
      </c>
      <c r="I1910" s="1" t="s">
        <v>63</v>
      </c>
      <c r="J1910" s="1" t="s">
        <v>63</v>
      </c>
      <c r="K1910" s="1" t="s">
        <v>64</v>
      </c>
      <c r="L1910" s="1">
        <f>E1910*G1910</f>
        <v>121919.27027027027</v>
      </c>
      <c r="M1910" s="1">
        <f>L1910/1000000</f>
        <v>0.12191927027027026</v>
      </c>
      <c r="N1910" s="1" t="s">
        <v>65</v>
      </c>
      <c r="O1910" s="1" t="s">
        <v>54</v>
      </c>
      <c r="P1910" s="1" t="s">
        <v>38</v>
      </c>
      <c r="Q1910" s="1" t="s">
        <v>38</v>
      </c>
      <c r="R1910" s="1">
        <v>0</v>
      </c>
      <c r="S1910" s="6" t="s">
        <v>1638</v>
      </c>
      <c r="T1910" s="1">
        <v>0</v>
      </c>
      <c r="U1910" s="1">
        <v>0</v>
      </c>
      <c r="V1910" s="1">
        <v>0</v>
      </c>
      <c r="W1910" s="1">
        <v>1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1</v>
      </c>
      <c r="AD1910" s="1">
        <v>0</v>
      </c>
      <c r="AE1910" s="1">
        <v>1</v>
      </c>
      <c r="AF1910" s="1">
        <v>0</v>
      </c>
      <c r="AG1910" s="1">
        <v>0</v>
      </c>
    </row>
    <row r="1911" spans="1:33" x14ac:dyDescent="0.25">
      <c r="A1911" s="7" t="s">
        <v>1385</v>
      </c>
      <c r="B1911" s="1" t="s">
        <v>576</v>
      </c>
      <c r="C1911" s="4" t="s">
        <v>669</v>
      </c>
      <c r="D1911" s="1" t="str">
        <f>CONCATENATE(B1911," ",C1911)</f>
        <v>Dell U2719DC</v>
      </c>
      <c r="E1911" s="5">
        <v>5</v>
      </c>
      <c r="F1911" s="1">
        <f>E1911/1000</f>
        <v>5.0000000000000001E-3</v>
      </c>
      <c r="G1911" s="2">
        <v>479.59459459459458</v>
      </c>
      <c r="H1911" s="1">
        <f t="shared" si="30"/>
        <v>35346</v>
      </c>
      <c r="I1911" s="1" t="s">
        <v>63</v>
      </c>
      <c r="J1911" s="1" t="s">
        <v>63</v>
      </c>
      <c r="K1911" s="1" t="s">
        <v>64</v>
      </c>
      <c r="L1911" s="1">
        <f>E1911*G1911</f>
        <v>2397.9729729729729</v>
      </c>
      <c r="M1911" s="1">
        <f>L1911/1000000</f>
        <v>2.397972972972973E-3</v>
      </c>
      <c r="N1911" s="1" t="s">
        <v>65</v>
      </c>
      <c r="O1911" s="1" t="s">
        <v>54</v>
      </c>
      <c r="P1911" s="1" t="s">
        <v>38</v>
      </c>
      <c r="Q1911" s="1" t="s">
        <v>38</v>
      </c>
      <c r="R1911" s="1" t="s">
        <v>39</v>
      </c>
      <c r="S1911" s="6" t="s">
        <v>1638</v>
      </c>
      <c r="T1911" s="1">
        <v>0</v>
      </c>
      <c r="U1911" s="1">
        <v>0</v>
      </c>
      <c r="V1911" s="1">
        <v>0</v>
      </c>
      <c r="W1911" s="1">
        <v>1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1</v>
      </c>
      <c r="AD1911" s="1">
        <v>0</v>
      </c>
      <c r="AE1911" s="1">
        <v>1</v>
      </c>
      <c r="AF1911" s="1">
        <v>0</v>
      </c>
      <c r="AG1911" s="1">
        <v>0</v>
      </c>
    </row>
    <row r="1912" spans="1:33" x14ac:dyDescent="0.25">
      <c r="A1912" s="7" t="s">
        <v>1385</v>
      </c>
      <c r="B1912" s="1" t="s">
        <v>576</v>
      </c>
      <c r="C1912" s="4" t="s">
        <v>670</v>
      </c>
      <c r="D1912" s="1" t="str">
        <f>CONCATENATE(B1912," ",C1912)</f>
        <v>Dell U2720Q</v>
      </c>
      <c r="E1912" s="5">
        <v>37</v>
      </c>
      <c r="F1912" s="1">
        <f>E1912/1000</f>
        <v>3.6999999999999998E-2</v>
      </c>
      <c r="G1912" s="2">
        <v>763.02631578947364</v>
      </c>
      <c r="H1912" s="1">
        <f t="shared" si="30"/>
        <v>56235</v>
      </c>
      <c r="I1912" s="1" t="s">
        <v>63</v>
      </c>
      <c r="J1912" s="1" t="s">
        <v>63</v>
      </c>
      <c r="K1912" s="1" t="s">
        <v>86</v>
      </c>
      <c r="L1912" s="1">
        <f>E1912*G1912</f>
        <v>28231.973684210523</v>
      </c>
      <c r="M1912" s="1">
        <f>L1912/1000000</f>
        <v>2.8231973684210522E-2</v>
      </c>
      <c r="N1912" s="1" t="s">
        <v>87</v>
      </c>
      <c r="O1912" s="1" t="s">
        <v>54</v>
      </c>
      <c r="P1912" s="1" t="s">
        <v>38</v>
      </c>
      <c r="Q1912" s="1" t="s">
        <v>38</v>
      </c>
      <c r="R1912" s="1" t="s">
        <v>39</v>
      </c>
      <c r="S1912" s="6" t="s">
        <v>1638</v>
      </c>
      <c r="T1912" s="1">
        <v>0</v>
      </c>
      <c r="U1912" s="1">
        <v>0</v>
      </c>
      <c r="V1912" s="1">
        <v>0</v>
      </c>
      <c r="W1912" s="1">
        <v>1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1</v>
      </c>
      <c r="AD1912" s="1">
        <v>0</v>
      </c>
      <c r="AE1912" s="1">
        <v>1</v>
      </c>
      <c r="AF1912" s="1">
        <v>0</v>
      </c>
      <c r="AG1912" s="1">
        <v>1</v>
      </c>
    </row>
    <row r="1913" spans="1:33" x14ac:dyDescent="0.25">
      <c r="A1913" s="7" t="s">
        <v>1385</v>
      </c>
      <c r="B1913" s="1" t="s">
        <v>576</v>
      </c>
      <c r="C1913" s="4" t="s">
        <v>671</v>
      </c>
      <c r="D1913" s="1" t="str">
        <f>CONCATENATE(B1913," ",C1913)</f>
        <v>Dell U2721DE</v>
      </c>
      <c r="E1913" s="5">
        <v>120</v>
      </c>
      <c r="F1913" s="1">
        <f>E1913/1000</f>
        <v>0.12</v>
      </c>
      <c r="G1913" s="2">
        <v>499.92567567567568</v>
      </c>
      <c r="H1913" s="1">
        <f t="shared" si="30"/>
        <v>36845</v>
      </c>
      <c r="I1913" s="1" t="s">
        <v>63</v>
      </c>
      <c r="J1913" s="1" t="s">
        <v>63</v>
      </c>
      <c r="K1913" s="1" t="s">
        <v>64</v>
      </c>
      <c r="L1913" s="1">
        <f>E1913*G1913</f>
        <v>59991.08108108108</v>
      </c>
      <c r="M1913" s="1">
        <f>L1913/1000000</f>
        <v>5.9991081081081081E-2</v>
      </c>
      <c r="N1913" s="1" t="s">
        <v>65</v>
      </c>
      <c r="O1913" s="1" t="s">
        <v>54</v>
      </c>
      <c r="P1913" s="1" t="s">
        <v>38</v>
      </c>
      <c r="Q1913" s="1" t="s">
        <v>38</v>
      </c>
      <c r="R1913" s="1" t="s">
        <v>39</v>
      </c>
      <c r="S1913" s="6" t="s">
        <v>1638</v>
      </c>
      <c r="T1913" s="1">
        <v>0</v>
      </c>
      <c r="U1913" s="1">
        <v>0</v>
      </c>
      <c r="V1913" s="1">
        <v>0</v>
      </c>
      <c r="W1913" s="1">
        <v>1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1</v>
      </c>
      <c r="AD1913" s="1">
        <v>0</v>
      </c>
      <c r="AE1913" s="1">
        <v>1</v>
      </c>
      <c r="AF1913" s="1">
        <v>0</v>
      </c>
      <c r="AG1913" s="1">
        <v>0</v>
      </c>
    </row>
    <row r="1914" spans="1:33" x14ac:dyDescent="0.25">
      <c r="A1914" s="7" t="s">
        <v>1385</v>
      </c>
      <c r="B1914" s="1" t="s">
        <v>576</v>
      </c>
      <c r="C1914" s="4" t="s">
        <v>672</v>
      </c>
      <c r="D1914" s="1" t="str">
        <f>CONCATENATE(B1914," ",C1914)</f>
        <v>Dell U3219Q</v>
      </c>
      <c r="E1914" s="5">
        <v>67</v>
      </c>
      <c r="F1914" s="1">
        <f>E1914/1000</f>
        <v>6.7000000000000004E-2</v>
      </c>
      <c r="G1914" s="2">
        <v>1159.7747747747746</v>
      </c>
      <c r="H1914" s="1">
        <f t="shared" si="30"/>
        <v>85475</v>
      </c>
      <c r="I1914" s="1" t="s">
        <v>74</v>
      </c>
      <c r="J1914" s="1" t="s">
        <v>72</v>
      </c>
      <c r="K1914" s="1" t="s">
        <v>86</v>
      </c>
      <c r="L1914" s="1">
        <f>E1914*G1914</f>
        <v>77704.909909909897</v>
      </c>
      <c r="M1914" s="1">
        <f>L1914/1000000</f>
        <v>7.77049099099099E-2</v>
      </c>
      <c r="N1914" s="1" t="s">
        <v>87</v>
      </c>
      <c r="O1914" s="1" t="s">
        <v>54</v>
      </c>
      <c r="P1914" s="1" t="s">
        <v>38</v>
      </c>
      <c r="Q1914" s="1" t="s">
        <v>38</v>
      </c>
      <c r="R1914" s="1" t="s">
        <v>39</v>
      </c>
      <c r="S1914" s="6" t="s">
        <v>1638</v>
      </c>
      <c r="T1914" s="1">
        <v>0</v>
      </c>
      <c r="U1914" s="1">
        <v>0</v>
      </c>
      <c r="V1914" s="1">
        <v>0</v>
      </c>
      <c r="W1914" s="1">
        <v>1</v>
      </c>
      <c r="X1914" s="1">
        <v>0</v>
      </c>
      <c r="Y1914" s="1">
        <v>0</v>
      </c>
      <c r="Z1914" s="1">
        <v>1</v>
      </c>
      <c r="AA1914" s="1">
        <v>0</v>
      </c>
      <c r="AB1914" s="1">
        <v>0</v>
      </c>
      <c r="AC1914" s="1">
        <v>0</v>
      </c>
      <c r="AD1914" s="1">
        <v>1</v>
      </c>
      <c r="AE1914" s="1">
        <v>1</v>
      </c>
      <c r="AF1914" s="1">
        <v>0</v>
      </c>
      <c r="AG1914" s="1">
        <v>1</v>
      </c>
    </row>
    <row r="1915" spans="1:33" x14ac:dyDescent="0.25">
      <c r="A1915" s="7" t="s">
        <v>1385</v>
      </c>
      <c r="B1915" s="1" t="s">
        <v>576</v>
      </c>
      <c r="C1915" s="4" t="s">
        <v>673</v>
      </c>
      <c r="D1915" s="1" t="str">
        <f>CONCATENATE(B1915," ",C1915)</f>
        <v>Dell U3415W</v>
      </c>
      <c r="E1915" s="5">
        <v>19</v>
      </c>
      <c r="F1915" s="1">
        <f>E1915/1000</f>
        <v>1.9E-2</v>
      </c>
      <c r="G1915" s="2">
        <v>841.55405405405406</v>
      </c>
      <c r="H1915" s="1">
        <f t="shared" si="30"/>
        <v>62023</v>
      </c>
      <c r="I1915" s="1" t="s">
        <v>238</v>
      </c>
      <c r="J1915" s="1" t="s">
        <v>72</v>
      </c>
      <c r="K1915" s="1" t="s">
        <v>239</v>
      </c>
      <c r="L1915" s="1">
        <f>E1915*G1915</f>
        <v>15989.527027027027</v>
      </c>
      <c r="M1915" s="1">
        <f>L1915/1000000</f>
        <v>1.5989527027027026E-2</v>
      </c>
      <c r="N1915" s="1" t="s">
        <v>87</v>
      </c>
      <c r="O1915" s="1" t="s">
        <v>54</v>
      </c>
      <c r="P1915" s="1" t="s">
        <v>48</v>
      </c>
      <c r="Q1915" s="1" t="s">
        <v>38</v>
      </c>
      <c r="R1915" s="1" t="s">
        <v>39</v>
      </c>
      <c r="S1915" s="6" t="s">
        <v>1638</v>
      </c>
      <c r="T1915" s="1">
        <v>0</v>
      </c>
      <c r="U1915" s="1">
        <v>0</v>
      </c>
      <c r="V1915" s="1">
        <v>0</v>
      </c>
      <c r="W1915" s="1">
        <v>1</v>
      </c>
      <c r="X1915" s="1">
        <v>0</v>
      </c>
      <c r="Y1915" s="1">
        <v>0</v>
      </c>
      <c r="Z1915" s="1">
        <v>1</v>
      </c>
      <c r="AA1915" s="1">
        <v>0</v>
      </c>
      <c r="AB1915" s="1">
        <v>0</v>
      </c>
      <c r="AC1915" s="1">
        <v>0</v>
      </c>
      <c r="AD1915" s="1">
        <v>1</v>
      </c>
      <c r="AE1915" s="1">
        <v>1</v>
      </c>
      <c r="AF1915" s="1">
        <v>1</v>
      </c>
      <c r="AG1915" s="1">
        <v>1</v>
      </c>
    </row>
    <row r="1916" spans="1:33" x14ac:dyDescent="0.25">
      <c r="A1916" s="7" t="s">
        <v>1385</v>
      </c>
      <c r="B1916" s="1" t="s">
        <v>576</v>
      </c>
      <c r="C1916" s="4" t="s">
        <v>1531</v>
      </c>
      <c r="D1916" s="1" t="str">
        <f>CONCATENATE(B1916," ",C1916)</f>
        <v>Dell U3417W</v>
      </c>
      <c r="E1916" s="5">
        <v>2</v>
      </c>
      <c r="F1916" s="1">
        <f>E1916/1000</f>
        <v>2E-3</v>
      </c>
      <c r="G1916" s="2">
        <v>1015.46875</v>
      </c>
      <c r="H1916" s="1">
        <f t="shared" si="30"/>
        <v>74840</v>
      </c>
      <c r="I1916" s="1" t="s">
        <v>238</v>
      </c>
      <c r="J1916" s="1" t="s">
        <v>72</v>
      </c>
      <c r="K1916" s="1" t="s">
        <v>239</v>
      </c>
      <c r="L1916" s="1">
        <f>E1916*G1916</f>
        <v>2030.9375</v>
      </c>
      <c r="M1916" s="1">
        <f>L1916/1000000</f>
        <v>2.0309375000000002E-3</v>
      </c>
      <c r="N1916" s="1" t="s">
        <v>87</v>
      </c>
      <c r="O1916" s="1" t="s">
        <v>54</v>
      </c>
      <c r="P1916" s="1" t="s">
        <v>48</v>
      </c>
      <c r="Q1916" s="1" t="s">
        <v>38</v>
      </c>
      <c r="R1916" s="1" t="s">
        <v>39</v>
      </c>
      <c r="S1916" s="6" t="s">
        <v>1385</v>
      </c>
      <c r="T1916" s="1">
        <v>0</v>
      </c>
      <c r="U1916" s="1">
        <v>0</v>
      </c>
      <c r="V1916" s="1">
        <v>0</v>
      </c>
      <c r="W1916" s="1">
        <v>1</v>
      </c>
      <c r="X1916" s="1">
        <v>0</v>
      </c>
      <c r="Y1916" s="1">
        <v>0</v>
      </c>
      <c r="Z1916" s="1">
        <v>1</v>
      </c>
      <c r="AA1916" s="1">
        <v>0</v>
      </c>
      <c r="AB1916" s="1">
        <v>0</v>
      </c>
      <c r="AC1916" s="1">
        <v>0</v>
      </c>
      <c r="AD1916" s="1">
        <v>1</v>
      </c>
      <c r="AE1916" s="1">
        <v>1</v>
      </c>
      <c r="AF1916" s="1">
        <v>1</v>
      </c>
      <c r="AG1916" s="1">
        <v>1</v>
      </c>
    </row>
    <row r="1917" spans="1:33" x14ac:dyDescent="0.25">
      <c r="A1917" s="7" t="s">
        <v>1385</v>
      </c>
      <c r="B1917" s="1" t="s">
        <v>576</v>
      </c>
      <c r="C1917" s="4" t="s">
        <v>674</v>
      </c>
      <c r="D1917" s="1" t="str">
        <f>CONCATENATE(B1917," ",C1917)</f>
        <v>Dell U3419W</v>
      </c>
      <c r="E1917" s="5">
        <v>181</v>
      </c>
      <c r="F1917" s="1">
        <f>E1917/1000</f>
        <v>0.18099999999999999</v>
      </c>
      <c r="G1917" s="2">
        <v>1121.5472972972973</v>
      </c>
      <c r="H1917" s="1">
        <f t="shared" si="30"/>
        <v>82658</v>
      </c>
      <c r="I1917" s="1" t="s">
        <v>238</v>
      </c>
      <c r="J1917" s="1" t="s">
        <v>72</v>
      </c>
      <c r="K1917" s="1" t="s">
        <v>239</v>
      </c>
      <c r="L1917" s="1">
        <f>E1917*G1917</f>
        <v>203000.0608108108</v>
      </c>
      <c r="M1917" s="1">
        <f>L1917/1000000</f>
        <v>0.20300006081081079</v>
      </c>
      <c r="N1917" s="1" t="s">
        <v>87</v>
      </c>
      <c r="O1917" s="1" t="s">
        <v>54</v>
      </c>
      <c r="P1917" s="1" t="s">
        <v>48</v>
      </c>
      <c r="Q1917" s="1" t="s">
        <v>38</v>
      </c>
      <c r="R1917" s="1" t="s">
        <v>39</v>
      </c>
      <c r="S1917" s="6" t="s">
        <v>1638</v>
      </c>
      <c r="T1917" s="1">
        <v>0</v>
      </c>
      <c r="U1917" s="1">
        <v>0</v>
      </c>
      <c r="V1917" s="1">
        <v>0</v>
      </c>
      <c r="W1917" s="1">
        <v>1</v>
      </c>
      <c r="X1917" s="1">
        <v>0</v>
      </c>
      <c r="Y1917" s="1">
        <v>0</v>
      </c>
      <c r="Z1917" s="1">
        <v>1</v>
      </c>
      <c r="AA1917" s="1">
        <v>0</v>
      </c>
      <c r="AB1917" s="1">
        <v>0</v>
      </c>
      <c r="AC1917" s="1">
        <v>0</v>
      </c>
      <c r="AD1917" s="1">
        <v>1</v>
      </c>
      <c r="AE1917" s="1">
        <v>1</v>
      </c>
      <c r="AF1917" s="1">
        <v>1</v>
      </c>
      <c r="AG1917" s="1">
        <v>1</v>
      </c>
    </row>
    <row r="1918" spans="1:33" x14ac:dyDescent="0.25">
      <c r="A1918" s="7" t="s">
        <v>1385</v>
      </c>
      <c r="B1918" s="1" t="s">
        <v>576</v>
      </c>
      <c r="C1918" s="4" t="s">
        <v>675</v>
      </c>
      <c r="D1918" s="1" t="str">
        <f>CONCATENATE(B1918," ",C1918)</f>
        <v>Dell U3421WE</v>
      </c>
      <c r="E1918" s="5">
        <v>5</v>
      </c>
      <c r="F1918" s="1">
        <f>E1918/1000</f>
        <v>5.0000000000000001E-3</v>
      </c>
      <c r="G1918" s="2">
        <v>1148.1081081081081</v>
      </c>
      <c r="H1918" s="1">
        <f t="shared" si="30"/>
        <v>84616</v>
      </c>
      <c r="I1918" s="1" t="s">
        <v>238</v>
      </c>
      <c r="J1918" s="1" t="s">
        <v>72</v>
      </c>
      <c r="K1918" s="1" t="s">
        <v>239</v>
      </c>
      <c r="L1918" s="1">
        <f>E1918*G1918</f>
        <v>5740.5405405405409</v>
      </c>
      <c r="M1918" s="1">
        <f>L1918/1000000</f>
        <v>5.7405405405405409E-3</v>
      </c>
      <c r="N1918" s="1" t="s">
        <v>87</v>
      </c>
      <c r="O1918" s="1" t="s">
        <v>54</v>
      </c>
      <c r="P1918" s="1" t="s">
        <v>48</v>
      </c>
      <c r="Q1918" s="1" t="s">
        <v>38</v>
      </c>
      <c r="R1918" s="1" t="s">
        <v>39</v>
      </c>
      <c r="S1918" s="6" t="s">
        <v>1385</v>
      </c>
      <c r="T1918" s="1">
        <v>0</v>
      </c>
      <c r="U1918" s="1">
        <v>0</v>
      </c>
      <c r="V1918" s="1">
        <v>0</v>
      </c>
      <c r="W1918" s="1">
        <v>1</v>
      </c>
      <c r="X1918" s="1">
        <v>0</v>
      </c>
      <c r="Y1918" s="1">
        <v>0</v>
      </c>
      <c r="Z1918" s="1">
        <v>1</v>
      </c>
      <c r="AA1918" s="1">
        <v>0</v>
      </c>
      <c r="AB1918" s="1">
        <v>0</v>
      </c>
      <c r="AC1918" s="1">
        <v>0</v>
      </c>
      <c r="AD1918" s="1">
        <v>1</v>
      </c>
      <c r="AE1918" s="1">
        <v>1</v>
      </c>
      <c r="AF1918" s="1">
        <v>1</v>
      </c>
      <c r="AG1918" s="1">
        <v>1</v>
      </c>
    </row>
    <row r="1919" spans="1:33" x14ac:dyDescent="0.25">
      <c r="A1919" s="7" t="s">
        <v>1385</v>
      </c>
      <c r="B1919" s="1" t="s">
        <v>576</v>
      </c>
      <c r="C1919" s="4" t="s">
        <v>676</v>
      </c>
      <c r="D1919" s="1" t="str">
        <f>CONCATENATE(B1919," ",C1919)</f>
        <v>Dell U3818DW</v>
      </c>
      <c r="E1919" s="5">
        <v>46</v>
      </c>
      <c r="F1919" s="1">
        <f>E1919/1000</f>
        <v>4.5999999999999999E-2</v>
      </c>
      <c r="G1919" s="2">
        <v>1378.2432432432433</v>
      </c>
      <c r="H1919" s="1">
        <f t="shared" si="30"/>
        <v>101577</v>
      </c>
      <c r="I1919" s="1" t="s">
        <v>241</v>
      </c>
      <c r="J1919" s="1" t="s">
        <v>183</v>
      </c>
      <c r="K1919" s="1" t="s">
        <v>242</v>
      </c>
      <c r="L1919" s="1">
        <f>E1919*G1919</f>
        <v>63399.189189189194</v>
      </c>
      <c r="M1919" s="1">
        <f>L1919/1000000</f>
        <v>6.3399189189189187E-2</v>
      </c>
      <c r="N1919" s="1" t="s">
        <v>87</v>
      </c>
      <c r="O1919" s="1" t="s">
        <v>54</v>
      </c>
      <c r="P1919" s="1" t="s">
        <v>48</v>
      </c>
      <c r="Q1919" s="1" t="s">
        <v>38</v>
      </c>
      <c r="R1919" s="1" t="s">
        <v>39</v>
      </c>
      <c r="S1919" s="6" t="s">
        <v>1638</v>
      </c>
      <c r="T1919" s="1">
        <v>0</v>
      </c>
      <c r="U1919" s="1">
        <v>0</v>
      </c>
      <c r="V1919" s="1">
        <v>0</v>
      </c>
      <c r="W1919" s="1">
        <v>1</v>
      </c>
      <c r="X1919" s="1">
        <v>0</v>
      </c>
      <c r="Y1919" s="1">
        <v>0</v>
      </c>
      <c r="Z1919" s="1">
        <v>1</v>
      </c>
      <c r="AA1919" s="1">
        <v>0</v>
      </c>
      <c r="AB1919" s="1">
        <v>0</v>
      </c>
      <c r="AC1919" s="1">
        <v>0</v>
      </c>
      <c r="AD1919" s="1">
        <v>1</v>
      </c>
      <c r="AE1919" s="1">
        <v>1</v>
      </c>
      <c r="AF1919" s="1">
        <v>1</v>
      </c>
      <c r="AG1919" s="1">
        <v>1</v>
      </c>
    </row>
    <row r="1920" spans="1:33" x14ac:dyDescent="0.25">
      <c r="A1920" s="7" t="s">
        <v>1385</v>
      </c>
      <c r="B1920" s="1" t="s">
        <v>576</v>
      </c>
      <c r="C1920" s="4" t="s">
        <v>677</v>
      </c>
      <c r="D1920" s="1" t="str">
        <f>CONCATENATE(B1920," ",C1920)</f>
        <v>Dell U4320Q</v>
      </c>
      <c r="E1920" s="5">
        <v>34</v>
      </c>
      <c r="F1920" s="1">
        <f>E1920/1000</f>
        <v>3.4000000000000002E-2</v>
      </c>
      <c r="G1920" s="2">
        <v>939.09459459459458</v>
      </c>
      <c r="H1920" s="1">
        <f t="shared" si="30"/>
        <v>69211</v>
      </c>
      <c r="I1920" s="1" t="s">
        <v>89</v>
      </c>
      <c r="J1920" s="1" t="s">
        <v>90</v>
      </c>
      <c r="K1920" s="1" t="s">
        <v>86</v>
      </c>
      <c r="L1920" s="1">
        <f>E1920*G1920</f>
        <v>31929.216216216217</v>
      </c>
      <c r="M1920" s="1">
        <f>L1920/1000000</f>
        <v>3.1929216216216215E-2</v>
      </c>
      <c r="N1920" s="1" t="s">
        <v>87</v>
      </c>
      <c r="O1920" s="1" t="s">
        <v>37</v>
      </c>
      <c r="P1920" s="1" t="s">
        <v>38</v>
      </c>
      <c r="Q1920" s="1" t="s">
        <v>38</v>
      </c>
      <c r="R1920" s="1" t="s">
        <v>191</v>
      </c>
      <c r="S1920" s="6" t="s">
        <v>1638</v>
      </c>
      <c r="T1920" s="1">
        <v>0</v>
      </c>
      <c r="U1920" s="1">
        <v>0</v>
      </c>
      <c r="V1920" s="1">
        <v>0</v>
      </c>
      <c r="W1920" s="1">
        <v>1</v>
      </c>
      <c r="X1920" s="1">
        <v>0</v>
      </c>
      <c r="Y1920" s="1">
        <v>0</v>
      </c>
      <c r="Z1920" s="1">
        <v>1</v>
      </c>
      <c r="AA1920" s="1">
        <v>0</v>
      </c>
      <c r="AB1920" s="1">
        <v>0</v>
      </c>
      <c r="AC1920" s="1">
        <v>0</v>
      </c>
      <c r="AD1920" s="1">
        <v>1</v>
      </c>
      <c r="AE1920" s="1">
        <v>0</v>
      </c>
      <c r="AF1920" s="1">
        <v>0</v>
      </c>
      <c r="AG1920" s="1">
        <v>1</v>
      </c>
    </row>
    <row r="1921" spans="1:33" x14ac:dyDescent="0.25">
      <c r="A1921" s="7" t="s">
        <v>1385</v>
      </c>
      <c r="B1921" s="1" t="s">
        <v>576</v>
      </c>
      <c r="C1921" s="4" t="s">
        <v>678</v>
      </c>
      <c r="D1921" s="1" t="str">
        <f>CONCATENATE(B1921," ",C1921)</f>
        <v>Dell U4919DW</v>
      </c>
      <c r="E1921" s="5">
        <v>16</v>
      </c>
      <c r="F1921" s="1">
        <f>E1921/1000</f>
        <v>1.6E-2</v>
      </c>
      <c r="G1921" s="2">
        <v>1662.0878378378379</v>
      </c>
      <c r="H1921" s="1">
        <f t="shared" si="30"/>
        <v>122496</v>
      </c>
      <c r="I1921" s="1" t="s">
        <v>123</v>
      </c>
      <c r="J1921" s="1" t="s">
        <v>90</v>
      </c>
      <c r="K1921" s="1" t="s">
        <v>679</v>
      </c>
      <c r="L1921" s="1">
        <f>E1921*G1921</f>
        <v>26593.405405405407</v>
      </c>
      <c r="M1921" s="1">
        <f>L1921/1000000</f>
        <v>2.6593405405405408E-2</v>
      </c>
      <c r="N1921" s="1" t="s">
        <v>87</v>
      </c>
      <c r="O1921" s="1" t="s">
        <v>54</v>
      </c>
      <c r="P1921" s="1" t="s">
        <v>48</v>
      </c>
      <c r="Q1921" s="1" t="s">
        <v>38</v>
      </c>
      <c r="R1921" s="1" t="s">
        <v>39</v>
      </c>
      <c r="S1921" s="6" t="s">
        <v>1638</v>
      </c>
      <c r="T1921" s="1">
        <v>0</v>
      </c>
      <c r="U1921" s="1">
        <v>0</v>
      </c>
      <c r="V1921" s="1">
        <v>0</v>
      </c>
      <c r="W1921" s="1">
        <v>1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1</v>
      </c>
      <c r="AE1921" s="1">
        <v>1</v>
      </c>
      <c r="AF1921" s="1">
        <v>1</v>
      </c>
      <c r="AG1921" s="1">
        <v>1</v>
      </c>
    </row>
    <row r="1922" spans="1:33" x14ac:dyDescent="0.25">
      <c r="A1922" s="7" t="s">
        <v>1385</v>
      </c>
      <c r="B1922" s="1" t="s">
        <v>576</v>
      </c>
      <c r="C1922" s="4" t="s">
        <v>680</v>
      </c>
      <c r="D1922" s="1" t="str">
        <f>CONCATENATE(B1922," ",C1922)</f>
        <v>Dell UP2716D</v>
      </c>
      <c r="E1922" s="5">
        <v>40</v>
      </c>
      <c r="F1922" s="1">
        <f>E1922/1000</f>
        <v>0.04</v>
      </c>
      <c r="G1922" s="2">
        <v>657.76315789473688</v>
      </c>
      <c r="H1922" s="1">
        <f t="shared" si="30"/>
        <v>48477</v>
      </c>
      <c r="I1922" s="1" t="s">
        <v>63</v>
      </c>
      <c r="J1922" s="1" t="s">
        <v>63</v>
      </c>
      <c r="K1922" s="1" t="s">
        <v>64</v>
      </c>
      <c r="L1922" s="1">
        <f>E1922*G1922</f>
        <v>26310.526315789473</v>
      </c>
      <c r="M1922" s="1">
        <f>L1922/1000000</f>
        <v>2.6310526315789472E-2</v>
      </c>
      <c r="N1922" s="1" t="s">
        <v>65</v>
      </c>
      <c r="O1922" s="1" t="s">
        <v>54</v>
      </c>
      <c r="P1922" s="1" t="s">
        <v>38</v>
      </c>
      <c r="Q1922" s="1" t="s">
        <v>38</v>
      </c>
      <c r="R1922" s="1" t="s">
        <v>77</v>
      </c>
      <c r="S1922" s="6" t="s">
        <v>1638</v>
      </c>
      <c r="T1922" s="1">
        <v>0</v>
      </c>
      <c r="U1922" s="1">
        <v>0</v>
      </c>
      <c r="V1922" s="1">
        <v>0</v>
      </c>
      <c r="W1922" s="1">
        <v>1</v>
      </c>
      <c r="X1922" s="1">
        <v>0</v>
      </c>
      <c r="Y1922" s="1">
        <v>1</v>
      </c>
      <c r="Z1922" s="1">
        <v>0</v>
      </c>
      <c r="AA1922" s="1">
        <v>0</v>
      </c>
      <c r="AB1922" s="1">
        <v>0</v>
      </c>
      <c r="AC1922" s="1">
        <v>1</v>
      </c>
      <c r="AD1922" s="1">
        <v>0</v>
      </c>
      <c r="AE1922" s="1">
        <v>1</v>
      </c>
      <c r="AF1922" s="1">
        <v>0</v>
      </c>
      <c r="AG1922" s="1">
        <v>0</v>
      </c>
    </row>
    <row r="1923" spans="1:33" x14ac:dyDescent="0.25">
      <c r="A1923" s="7" t="s">
        <v>1385</v>
      </c>
      <c r="B1923" s="1" t="s">
        <v>576</v>
      </c>
      <c r="C1923" s="4" t="s">
        <v>682</v>
      </c>
      <c r="D1923" s="1" t="str">
        <f>CONCATENATE(B1923," ",C1923)</f>
        <v>Dell UP2720Q</v>
      </c>
      <c r="E1923" s="5">
        <v>16</v>
      </c>
      <c r="F1923" s="1">
        <f>E1923/1000</f>
        <v>1.6E-2</v>
      </c>
      <c r="G1923" s="2">
        <v>1554.0405405405406</v>
      </c>
      <c r="H1923" s="1">
        <f t="shared" si="30"/>
        <v>114533</v>
      </c>
      <c r="I1923" s="1" t="s">
        <v>63</v>
      </c>
      <c r="J1923" s="1" t="s">
        <v>63</v>
      </c>
      <c r="K1923" s="1" t="s">
        <v>242</v>
      </c>
      <c r="L1923" s="1">
        <f>E1923*G1923</f>
        <v>24864.64864864865</v>
      </c>
      <c r="M1923" s="1">
        <f>L1923/1000000</f>
        <v>2.4864648648648652E-2</v>
      </c>
      <c r="N1923" s="1" t="s">
        <v>87</v>
      </c>
      <c r="O1923" s="1" t="s">
        <v>54</v>
      </c>
      <c r="P1923" s="1" t="s">
        <v>38</v>
      </c>
      <c r="Q1923" s="1" t="s">
        <v>38</v>
      </c>
      <c r="R1923" s="1" t="s">
        <v>77</v>
      </c>
      <c r="S1923" s="6" t="s">
        <v>1638</v>
      </c>
      <c r="T1923" s="1">
        <v>0</v>
      </c>
      <c r="U1923" s="1">
        <v>0</v>
      </c>
      <c r="V1923" s="1">
        <v>0</v>
      </c>
      <c r="W1923" s="1">
        <v>1</v>
      </c>
      <c r="X1923" s="1">
        <v>0</v>
      </c>
      <c r="Y1923" s="1">
        <v>1</v>
      </c>
      <c r="Z1923" s="1">
        <v>0</v>
      </c>
      <c r="AA1923" s="1">
        <v>0</v>
      </c>
      <c r="AB1923" s="1">
        <v>0</v>
      </c>
      <c r="AC1923" s="1">
        <v>1</v>
      </c>
      <c r="AD1923" s="1">
        <v>0</v>
      </c>
      <c r="AE1923" s="1">
        <v>1</v>
      </c>
      <c r="AF1923" s="1">
        <v>0</v>
      </c>
      <c r="AG1923" s="1">
        <v>1</v>
      </c>
    </row>
    <row r="1924" spans="1:33" x14ac:dyDescent="0.25">
      <c r="A1924" s="7" t="s">
        <v>1385</v>
      </c>
      <c r="B1924" s="1" t="s">
        <v>576</v>
      </c>
      <c r="C1924" s="4" t="s">
        <v>683</v>
      </c>
      <c r="D1924" s="1" t="str">
        <f>CONCATENATE(B1924," ",C1924)</f>
        <v>Dell UP3017</v>
      </c>
      <c r="E1924" s="5">
        <v>26</v>
      </c>
      <c r="F1924" s="1">
        <f>E1924/1000</f>
        <v>2.5999999999999999E-2</v>
      </c>
      <c r="G1924" s="2">
        <v>1310.6756756756756</v>
      </c>
      <c r="H1924" s="1">
        <f t="shared" si="30"/>
        <v>96597</v>
      </c>
      <c r="I1924" s="1" t="s">
        <v>684</v>
      </c>
      <c r="J1924" s="1" t="s">
        <v>258</v>
      </c>
      <c r="K1924" s="1" t="s">
        <v>685</v>
      </c>
      <c r="L1924" s="1">
        <f>E1924*G1924</f>
        <v>34077.567567567567</v>
      </c>
      <c r="M1924" s="1">
        <f>L1924/1000000</f>
        <v>3.4077567567567565E-2</v>
      </c>
      <c r="N1924" s="1" t="s">
        <v>65</v>
      </c>
      <c r="O1924" s="1" t="s">
        <v>54</v>
      </c>
      <c r="P1924" s="1" t="s">
        <v>38</v>
      </c>
      <c r="Q1924" s="1" t="s">
        <v>38</v>
      </c>
      <c r="R1924" s="1" t="s">
        <v>77</v>
      </c>
      <c r="S1924" s="6" t="s">
        <v>1638</v>
      </c>
      <c r="T1924" s="1">
        <v>0</v>
      </c>
      <c r="U1924" s="1">
        <v>0</v>
      </c>
      <c r="V1924" s="1">
        <v>0</v>
      </c>
      <c r="W1924" s="1">
        <v>1</v>
      </c>
      <c r="X1924" s="1">
        <v>0</v>
      </c>
      <c r="Y1924" s="1">
        <v>1</v>
      </c>
      <c r="Z1924" s="1">
        <v>0</v>
      </c>
      <c r="AA1924" s="1">
        <v>0</v>
      </c>
      <c r="AB1924" s="1">
        <v>0</v>
      </c>
      <c r="AC1924" s="1">
        <v>0</v>
      </c>
      <c r="AD1924" s="1">
        <v>1</v>
      </c>
      <c r="AE1924" s="1">
        <v>1</v>
      </c>
      <c r="AF1924" s="1">
        <v>0</v>
      </c>
      <c r="AG1924" s="1">
        <v>0</v>
      </c>
    </row>
    <row r="1925" spans="1:33" x14ac:dyDescent="0.25">
      <c r="A1925" s="7" t="s">
        <v>1385</v>
      </c>
      <c r="B1925" s="1" t="s">
        <v>576</v>
      </c>
      <c r="C1925" s="4" t="s">
        <v>1532</v>
      </c>
      <c r="D1925" s="1" t="str">
        <f>CONCATENATE(B1925," ",C1925)</f>
        <v>Dell UP3017Q</v>
      </c>
      <c r="E1925" s="5">
        <v>3</v>
      </c>
      <c r="F1925" s="1">
        <f>E1925/1000</f>
        <v>3.0000000000000001E-3</v>
      </c>
      <c r="G1925" s="2">
        <v>1320.3149606299212</v>
      </c>
      <c r="H1925" s="1">
        <f t="shared" si="30"/>
        <v>97307</v>
      </c>
      <c r="I1925" s="1" t="s">
        <v>684</v>
      </c>
      <c r="J1925" s="1" t="s">
        <v>258</v>
      </c>
      <c r="K1925" s="1" t="s">
        <v>685</v>
      </c>
      <c r="L1925" s="1">
        <f>E1925*G1925</f>
        <v>3960.9448818897636</v>
      </c>
      <c r="M1925" s="1">
        <f>L1925/1000000</f>
        <v>3.9609448818897636E-3</v>
      </c>
      <c r="N1925" s="1" t="s">
        <v>65</v>
      </c>
      <c r="O1925" s="1" t="s">
        <v>54</v>
      </c>
      <c r="P1925" s="1" t="s">
        <v>38</v>
      </c>
      <c r="Q1925" s="1" t="s">
        <v>38</v>
      </c>
      <c r="R1925" s="1" t="s">
        <v>77</v>
      </c>
      <c r="S1925" s="6" t="s">
        <v>1636</v>
      </c>
      <c r="T1925" s="1">
        <v>0</v>
      </c>
      <c r="U1925" s="1">
        <v>0</v>
      </c>
      <c r="V1925" s="1">
        <v>0</v>
      </c>
      <c r="W1925" s="1">
        <v>1</v>
      </c>
      <c r="X1925" s="1">
        <v>0</v>
      </c>
      <c r="Y1925" s="1">
        <v>1</v>
      </c>
      <c r="Z1925" s="1">
        <v>0</v>
      </c>
      <c r="AA1925" s="1">
        <v>0</v>
      </c>
      <c r="AB1925" s="1">
        <v>0</v>
      </c>
      <c r="AC1925" s="1">
        <v>0</v>
      </c>
      <c r="AD1925" s="1">
        <v>1</v>
      </c>
      <c r="AE1925" s="1">
        <v>1</v>
      </c>
      <c r="AF1925" s="1">
        <v>0</v>
      </c>
      <c r="AG1925" s="1">
        <v>0</v>
      </c>
    </row>
    <row r="1926" spans="1:33" x14ac:dyDescent="0.25">
      <c r="A1926" s="7" t="s">
        <v>1385</v>
      </c>
      <c r="B1926" s="1" t="s">
        <v>576</v>
      </c>
      <c r="C1926" s="4" t="s">
        <v>687</v>
      </c>
      <c r="D1926" s="1" t="str">
        <f>CONCATENATE(B1926," ",C1926)</f>
        <v>Dell UP3216Q</v>
      </c>
      <c r="E1926" s="5">
        <v>25</v>
      </c>
      <c r="F1926" s="1">
        <f>E1926/1000</f>
        <v>2.5000000000000001E-2</v>
      </c>
      <c r="G1926" s="2">
        <v>1499.8684210526317</v>
      </c>
      <c r="H1926" s="1">
        <f t="shared" si="30"/>
        <v>110540</v>
      </c>
      <c r="I1926" s="1" t="s">
        <v>74</v>
      </c>
      <c r="J1926" s="1" t="s">
        <v>72</v>
      </c>
      <c r="K1926" s="1" t="s">
        <v>86</v>
      </c>
      <c r="L1926" s="1">
        <f>E1926*G1926</f>
        <v>37496.710526315794</v>
      </c>
      <c r="M1926" s="1">
        <f>L1926/1000000</f>
        <v>3.7496710526315792E-2</v>
      </c>
      <c r="N1926" s="1" t="s">
        <v>87</v>
      </c>
      <c r="O1926" s="1" t="s">
        <v>54</v>
      </c>
      <c r="P1926" s="1" t="s">
        <v>38</v>
      </c>
      <c r="Q1926" s="1" t="s">
        <v>38</v>
      </c>
      <c r="R1926" s="1" t="s">
        <v>77</v>
      </c>
      <c r="S1926" s="6" t="s">
        <v>1638</v>
      </c>
      <c r="T1926" s="1">
        <v>0</v>
      </c>
      <c r="U1926" s="1">
        <v>0</v>
      </c>
      <c r="V1926" s="1">
        <v>0</v>
      </c>
      <c r="W1926" s="1">
        <v>1</v>
      </c>
      <c r="X1926" s="1">
        <v>0</v>
      </c>
      <c r="Y1926" s="1">
        <v>1</v>
      </c>
      <c r="Z1926" s="1">
        <v>0</v>
      </c>
      <c r="AA1926" s="1">
        <v>0</v>
      </c>
      <c r="AB1926" s="1">
        <v>0</v>
      </c>
      <c r="AC1926" s="1">
        <v>0</v>
      </c>
      <c r="AD1926" s="1">
        <v>1</v>
      </c>
      <c r="AE1926" s="1">
        <v>1</v>
      </c>
      <c r="AF1926" s="1">
        <v>0</v>
      </c>
      <c r="AG1926" s="1">
        <v>1</v>
      </c>
    </row>
    <row r="1927" spans="1:33" x14ac:dyDescent="0.25">
      <c r="A1927" s="7" t="s">
        <v>1385</v>
      </c>
      <c r="B1927" s="1" t="s">
        <v>689</v>
      </c>
      <c r="C1927" s="4" t="s">
        <v>691</v>
      </c>
      <c r="D1927" s="1" t="str">
        <f>CONCATENATE(B1927," ",C1927)</f>
        <v>HP 19ka</v>
      </c>
      <c r="E1927" s="5">
        <v>974</v>
      </c>
      <c r="F1927" s="1">
        <f>E1927/1000</f>
        <v>0.97399999999999998</v>
      </c>
      <c r="G1927" s="2">
        <v>64.790540540540547</v>
      </c>
      <c r="H1927" s="1">
        <f t="shared" si="30"/>
        <v>4775</v>
      </c>
      <c r="I1927" s="1" t="s">
        <v>34</v>
      </c>
      <c r="J1927" s="1" t="s">
        <v>34</v>
      </c>
      <c r="K1927" s="1" t="s">
        <v>35</v>
      </c>
      <c r="L1927" s="1">
        <f>E1927*G1927</f>
        <v>63105.986486486494</v>
      </c>
      <c r="M1927" s="1">
        <f>L1927/1000000</f>
        <v>6.3105986486486493E-2</v>
      </c>
      <c r="N1927" s="1" t="s">
        <v>36</v>
      </c>
      <c r="O1927" s="1" t="s">
        <v>37</v>
      </c>
      <c r="P1927" s="1" t="s">
        <v>38</v>
      </c>
      <c r="Q1927" s="1" t="s">
        <v>38</v>
      </c>
      <c r="R1927" s="1">
        <v>0</v>
      </c>
      <c r="S1927" s="6" t="s">
        <v>1638</v>
      </c>
      <c r="T1927" s="1">
        <v>0</v>
      </c>
      <c r="U1927" s="1">
        <v>1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1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</row>
    <row r="1928" spans="1:33" x14ac:dyDescent="0.25">
      <c r="A1928" s="7" t="s">
        <v>1385</v>
      </c>
      <c r="B1928" s="1" t="s">
        <v>689</v>
      </c>
      <c r="C1928" s="4" t="s">
        <v>692</v>
      </c>
      <c r="D1928" s="1" t="str">
        <f>CONCATENATE(B1928," ",C1928)</f>
        <v>HP 22f</v>
      </c>
      <c r="E1928" s="5">
        <v>2005</v>
      </c>
      <c r="F1928" s="1">
        <f>E1928/1000</f>
        <v>2.0049999999999999</v>
      </c>
      <c r="G1928" s="2">
        <v>114.85135135135135</v>
      </c>
      <c r="H1928" s="1">
        <f t="shared" si="30"/>
        <v>8465</v>
      </c>
      <c r="I1928" s="1" t="s">
        <v>41</v>
      </c>
      <c r="J1928" s="1" t="s">
        <v>41</v>
      </c>
      <c r="K1928" s="1" t="s">
        <v>42</v>
      </c>
      <c r="L1928" s="1">
        <f>E1928*G1928</f>
        <v>230276.95945945947</v>
      </c>
      <c r="M1928" s="1">
        <f>L1928/1000000</f>
        <v>0.23027695945945947</v>
      </c>
      <c r="N1928" s="1" t="s">
        <v>43</v>
      </c>
      <c r="O1928" s="1" t="s">
        <v>54</v>
      </c>
      <c r="P1928" s="1" t="s">
        <v>38</v>
      </c>
      <c r="Q1928" s="1" t="s">
        <v>38</v>
      </c>
      <c r="R1928" s="1" t="s">
        <v>39</v>
      </c>
      <c r="S1928" s="6" t="s">
        <v>1638</v>
      </c>
      <c r="T1928" s="1">
        <v>0</v>
      </c>
      <c r="U1928" s="1">
        <v>0</v>
      </c>
      <c r="V1928" s="1">
        <v>1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1</v>
      </c>
      <c r="AC1928" s="1">
        <v>0</v>
      </c>
      <c r="AD1928" s="1">
        <v>0</v>
      </c>
      <c r="AE1928" s="1">
        <v>1</v>
      </c>
      <c r="AF1928" s="1">
        <v>0</v>
      </c>
      <c r="AG1928" s="1">
        <v>0</v>
      </c>
    </row>
    <row r="1929" spans="1:33" x14ac:dyDescent="0.25">
      <c r="A1929" s="7" t="s">
        <v>1385</v>
      </c>
      <c r="B1929" s="1" t="s">
        <v>689</v>
      </c>
      <c r="C1929" s="4" t="s">
        <v>693</v>
      </c>
      <c r="D1929" s="1" t="str">
        <f>CONCATENATE(B1929," ",C1929)</f>
        <v>HP 22fw</v>
      </c>
      <c r="E1929" s="5">
        <v>360</v>
      </c>
      <c r="F1929" s="1">
        <f>E1929/1000</f>
        <v>0.36</v>
      </c>
      <c r="G1929" s="2">
        <v>117.43243243243244</v>
      </c>
      <c r="H1929" s="1">
        <f t="shared" si="30"/>
        <v>8655</v>
      </c>
      <c r="I1929" s="1" t="s">
        <v>41</v>
      </c>
      <c r="J1929" s="1" t="s">
        <v>41</v>
      </c>
      <c r="K1929" s="1" t="s">
        <v>42</v>
      </c>
      <c r="L1929" s="1">
        <f>E1929*G1929</f>
        <v>42275.675675675673</v>
      </c>
      <c r="M1929" s="1">
        <f>L1929/1000000</f>
        <v>4.2275675675675674E-2</v>
      </c>
      <c r="N1929" s="1" t="s">
        <v>43</v>
      </c>
      <c r="O1929" s="1" t="s">
        <v>54</v>
      </c>
      <c r="P1929" s="1" t="s">
        <v>38</v>
      </c>
      <c r="Q1929" s="1" t="s">
        <v>38</v>
      </c>
      <c r="R1929" s="1" t="s">
        <v>39</v>
      </c>
      <c r="S1929" s="6" t="s">
        <v>1638</v>
      </c>
      <c r="T1929" s="1">
        <v>0</v>
      </c>
      <c r="U1929" s="1">
        <v>1</v>
      </c>
      <c r="V1929" s="1">
        <v>1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1</v>
      </c>
      <c r="AC1929" s="1">
        <v>0</v>
      </c>
      <c r="AD1929" s="1">
        <v>0</v>
      </c>
      <c r="AE1929" s="1">
        <v>1</v>
      </c>
      <c r="AF1929" s="1">
        <v>0</v>
      </c>
      <c r="AG1929" s="1">
        <v>0</v>
      </c>
    </row>
    <row r="1930" spans="1:33" x14ac:dyDescent="0.25">
      <c r="A1930" s="7" t="s">
        <v>1385</v>
      </c>
      <c r="B1930" s="1" t="s">
        <v>689</v>
      </c>
      <c r="C1930" s="4" t="s">
        <v>694</v>
      </c>
      <c r="D1930" s="1" t="str">
        <f>CONCATENATE(B1930," ",C1930)</f>
        <v>HP 22m</v>
      </c>
      <c r="E1930" s="5">
        <v>316</v>
      </c>
      <c r="F1930" s="1">
        <f>E1930/1000</f>
        <v>0.316</v>
      </c>
      <c r="G1930" s="2">
        <v>106.74324324324324</v>
      </c>
      <c r="H1930" s="1">
        <f t="shared" si="30"/>
        <v>7867</v>
      </c>
      <c r="I1930" s="1" t="s">
        <v>41</v>
      </c>
      <c r="J1930" s="1" t="s">
        <v>41</v>
      </c>
      <c r="K1930" s="1" t="s">
        <v>42</v>
      </c>
      <c r="L1930" s="1">
        <f>E1930*G1930</f>
        <v>33730.864864864867</v>
      </c>
      <c r="M1930" s="1">
        <f>L1930/1000000</f>
        <v>3.3730864864864867E-2</v>
      </c>
      <c r="N1930" s="1" t="s">
        <v>43</v>
      </c>
      <c r="O1930" s="1" t="s">
        <v>54</v>
      </c>
      <c r="P1930" s="1" t="s">
        <v>38</v>
      </c>
      <c r="Q1930" s="1" t="s">
        <v>38</v>
      </c>
      <c r="R1930" s="1" t="s">
        <v>39</v>
      </c>
      <c r="S1930" s="6" t="s">
        <v>1638</v>
      </c>
      <c r="T1930" s="1">
        <v>0</v>
      </c>
      <c r="U1930" s="1">
        <v>1</v>
      </c>
      <c r="V1930" s="1">
        <v>1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1</v>
      </c>
      <c r="AC1930" s="1">
        <v>0</v>
      </c>
      <c r="AD1930" s="1">
        <v>0</v>
      </c>
      <c r="AE1930" s="1">
        <v>1</v>
      </c>
      <c r="AF1930" s="1">
        <v>0</v>
      </c>
      <c r="AG1930" s="1">
        <v>0</v>
      </c>
    </row>
    <row r="1931" spans="1:33" x14ac:dyDescent="0.25">
      <c r="A1931" s="7" t="s">
        <v>1385</v>
      </c>
      <c r="B1931" s="1" t="s">
        <v>689</v>
      </c>
      <c r="C1931" s="4" t="s">
        <v>695</v>
      </c>
      <c r="D1931" s="1" t="str">
        <f>CONCATENATE(B1931," ",C1931)</f>
        <v>HP 22w</v>
      </c>
      <c r="E1931" s="5">
        <v>81</v>
      </c>
      <c r="F1931" s="1">
        <f>E1931/1000</f>
        <v>8.1000000000000003E-2</v>
      </c>
      <c r="G1931" s="2">
        <v>103.91891891891892</v>
      </c>
      <c r="H1931" s="1">
        <f t="shared" si="30"/>
        <v>7659</v>
      </c>
      <c r="I1931" s="1" t="s">
        <v>41</v>
      </c>
      <c r="J1931" s="1" t="s">
        <v>41</v>
      </c>
      <c r="K1931" s="1" t="s">
        <v>42</v>
      </c>
      <c r="L1931" s="1">
        <f>E1931*G1931</f>
        <v>8417.4324324324316</v>
      </c>
      <c r="M1931" s="1">
        <f>L1931/1000000</f>
        <v>8.4174324324324309E-3</v>
      </c>
      <c r="N1931" s="1" t="s">
        <v>43</v>
      </c>
      <c r="O1931" s="1" t="s">
        <v>54</v>
      </c>
      <c r="P1931" s="1" t="s">
        <v>38</v>
      </c>
      <c r="Q1931" s="1" t="s">
        <v>38</v>
      </c>
      <c r="R1931" s="1" t="s">
        <v>39</v>
      </c>
      <c r="S1931" s="6" t="s">
        <v>1638</v>
      </c>
      <c r="T1931" s="1">
        <v>0</v>
      </c>
      <c r="U1931" s="1">
        <v>1</v>
      </c>
      <c r="V1931" s="1">
        <v>1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1</v>
      </c>
      <c r="AC1931" s="1">
        <v>0</v>
      </c>
      <c r="AD1931" s="1">
        <v>0</v>
      </c>
      <c r="AE1931" s="1">
        <v>1</v>
      </c>
      <c r="AF1931" s="1">
        <v>0</v>
      </c>
      <c r="AG1931" s="1">
        <v>0</v>
      </c>
    </row>
    <row r="1932" spans="1:33" x14ac:dyDescent="0.25">
      <c r="A1932" s="7" t="s">
        <v>1385</v>
      </c>
      <c r="B1932" s="1" t="s">
        <v>689</v>
      </c>
      <c r="C1932" s="4" t="s">
        <v>696</v>
      </c>
      <c r="D1932" s="1" t="str">
        <f>CONCATENATE(B1932," ",C1932)</f>
        <v>HP 22x</v>
      </c>
      <c r="E1932" s="5">
        <v>399</v>
      </c>
      <c r="F1932" s="1">
        <f>E1932/1000</f>
        <v>0.39900000000000002</v>
      </c>
      <c r="G1932" s="2">
        <v>153.05855855855856</v>
      </c>
      <c r="H1932" s="1">
        <f t="shared" si="30"/>
        <v>11280</v>
      </c>
      <c r="I1932" s="1" t="s">
        <v>41</v>
      </c>
      <c r="J1932" s="1" t="s">
        <v>41</v>
      </c>
      <c r="K1932" s="1" t="s">
        <v>42</v>
      </c>
      <c r="L1932" s="1">
        <f>E1932*G1932</f>
        <v>61070.364864864867</v>
      </c>
      <c r="M1932" s="1">
        <f>L1932/1000000</f>
        <v>6.1070364864864869E-2</v>
      </c>
      <c r="N1932" s="1" t="s">
        <v>43</v>
      </c>
      <c r="O1932" s="1" t="s">
        <v>37</v>
      </c>
      <c r="P1932" s="1" t="s">
        <v>38</v>
      </c>
      <c r="Q1932" s="1" t="s">
        <v>48</v>
      </c>
      <c r="R1932" s="1" t="s">
        <v>49</v>
      </c>
      <c r="S1932" s="6" t="s">
        <v>1638</v>
      </c>
      <c r="T1932" s="1">
        <v>0</v>
      </c>
      <c r="U1932" s="1">
        <v>0</v>
      </c>
      <c r="V1932" s="1">
        <v>0</v>
      </c>
      <c r="W1932" s="1">
        <v>0</v>
      </c>
      <c r="X1932" s="1">
        <v>1</v>
      </c>
      <c r="Y1932" s="1">
        <v>0</v>
      </c>
      <c r="Z1932" s="1">
        <v>0</v>
      </c>
      <c r="AA1932" s="1">
        <v>0</v>
      </c>
      <c r="AB1932" s="1">
        <v>1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</row>
    <row r="1933" spans="1:33" x14ac:dyDescent="0.25">
      <c r="A1933" s="7" t="s">
        <v>1385</v>
      </c>
      <c r="B1933" s="1" t="s">
        <v>689</v>
      </c>
      <c r="C1933" s="4" t="s">
        <v>697</v>
      </c>
      <c r="D1933" s="1" t="str">
        <f>CONCATENATE(B1933," ",C1933)</f>
        <v>HP 22y</v>
      </c>
      <c r="E1933" s="5">
        <v>305</v>
      </c>
      <c r="F1933" s="1">
        <f>E1933/1000</f>
        <v>0.30499999999999999</v>
      </c>
      <c r="G1933" s="2">
        <v>85.154838709677421</v>
      </c>
      <c r="H1933" s="1">
        <f t="shared" si="30"/>
        <v>6276</v>
      </c>
      <c r="I1933" s="1" t="s">
        <v>41</v>
      </c>
      <c r="J1933" s="1" t="s">
        <v>41</v>
      </c>
      <c r="K1933" s="1" t="s">
        <v>42</v>
      </c>
      <c r="L1933" s="1">
        <f>E1933*G1933</f>
        <v>25972.225806451614</v>
      </c>
      <c r="M1933" s="1">
        <f>L1933/1000000</f>
        <v>2.5972225806451612E-2</v>
      </c>
      <c r="N1933" s="1" t="s">
        <v>43</v>
      </c>
      <c r="O1933" s="1" t="s">
        <v>37</v>
      </c>
      <c r="P1933" s="1" t="s">
        <v>38</v>
      </c>
      <c r="Q1933" s="1" t="s">
        <v>38</v>
      </c>
      <c r="R1933" s="1" t="s">
        <v>39</v>
      </c>
      <c r="S1933" s="6" t="s">
        <v>1638</v>
      </c>
      <c r="T1933" s="1">
        <v>0</v>
      </c>
      <c r="U1933" s="1">
        <v>1</v>
      </c>
      <c r="V1933" s="1">
        <v>1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1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</row>
    <row r="1934" spans="1:33" x14ac:dyDescent="0.25">
      <c r="A1934" s="7" t="s">
        <v>1385</v>
      </c>
      <c r="B1934" s="1" t="s">
        <v>689</v>
      </c>
      <c r="C1934" s="4" t="s">
        <v>698</v>
      </c>
      <c r="D1934" s="1" t="str">
        <f>CONCATENATE(B1934," ",C1934)</f>
        <v>HP 24f</v>
      </c>
      <c r="E1934" s="5">
        <v>3720</v>
      </c>
      <c r="F1934" s="1">
        <f>E1934/1000</f>
        <v>3.72</v>
      </c>
      <c r="G1934" s="2">
        <v>135.12162162162161</v>
      </c>
      <c r="H1934" s="1">
        <f t="shared" si="30"/>
        <v>9958</v>
      </c>
      <c r="I1934" s="1" t="s">
        <v>52</v>
      </c>
      <c r="J1934" s="1" t="s">
        <v>53</v>
      </c>
      <c r="K1934" s="1" t="s">
        <v>42</v>
      </c>
      <c r="L1934" s="1">
        <f>E1934*G1934</f>
        <v>502652.43243243243</v>
      </c>
      <c r="M1934" s="1">
        <f>L1934/1000000</f>
        <v>0.50265243243243241</v>
      </c>
      <c r="N1934" s="1" t="s">
        <v>43</v>
      </c>
      <c r="O1934" s="1" t="s">
        <v>54</v>
      </c>
      <c r="P1934" s="1" t="s">
        <v>38</v>
      </c>
      <c r="Q1934" s="1" t="s">
        <v>38</v>
      </c>
      <c r="R1934" s="1" t="s">
        <v>39</v>
      </c>
      <c r="S1934" s="6" t="s">
        <v>1638</v>
      </c>
      <c r="T1934" s="1">
        <v>0</v>
      </c>
      <c r="U1934" s="1">
        <v>0</v>
      </c>
      <c r="V1934" s="1">
        <v>1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1</v>
      </c>
      <c r="AD1934" s="1">
        <v>0</v>
      </c>
      <c r="AE1934" s="1">
        <v>1</v>
      </c>
      <c r="AF1934" s="1">
        <v>0</v>
      </c>
      <c r="AG1934" s="1">
        <v>0</v>
      </c>
    </row>
    <row r="1935" spans="1:33" x14ac:dyDescent="0.25">
      <c r="A1935" s="7" t="s">
        <v>1385</v>
      </c>
      <c r="B1935" s="1" t="s">
        <v>689</v>
      </c>
      <c r="C1935" s="4" t="s">
        <v>699</v>
      </c>
      <c r="D1935" s="1" t="str">
        <f>CONCATENATE(B1935," ",C1935)</f>
        <v>HP 24fh</v>
      </c>
      <c r="E1935" s="5">
        <v>627</v>
      </c>
      <c r="F1935" s="1">
        <f>E1935/1000</f>
        <v>0.627</v>
      </c>
      <c r="G1935" s="2">
        <v>139.59009009009009</v>
      </c>
      <c r="H1935" s="1">
        <f t="shared" si="30"/>
        <v>10288</v>
      </c>
      <c r="I1935" s="1" t="s">
        <v>52</v>
      </c>
      <c r="J1935" s="1" t="s">
        <v>53</v>
      </c>
      <c r="K1935" s="1" t="s">
        <v>42</v>
      </c>
      <c r="L1935" s="1">
        <f>E1935*G1935</f>
        <v>87522.986486486479</v>
      </c>
      <c r="M1935" s="1">
        <f>L1935/1000000</f>
        <v>8.7522986486486473E-2</v>
      </c>
      <c r="N1935" s="1" t="s">
        <v>43</v>
      </c>
      <c r="O1935" s="1" t="s">
        <v>54</v>
      </c>
      <c r="P1935" s="1" t="s">
        <v>38</v>
      </c>
      <c r="Q1935" s="1" t="s">
        <v>38</v>
      </c>
      <c r="R1935" s="1" t="s">
        <v>39</v>
      </c>
      <c r="S1935" s="6" t="s">
        <v>1638</v>
      </c>
      <c r="T1935" s="1">
        <v>0</v>
      </c>
      <c r="U1935" s="1">
        <v>0</v>
      </c>
      <c r="V1935" s="1">
        <v>1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1</v>
      </c>
      <c r="AD1935" s="1">
        <v>0</v>
      </c>
      <c r="AE1935" s="1">
        <v>1</v>
      </c>
      <c r="AF1935" s="1">
        <v>0</v>
      </c>
      <c r="AG1935" s="1">
        <v>0</v>
      </c>
    </row>
    <row r="1936" spans="1:33" x14ac:dyDescent="0.25">
      <c r="A1936" s="7" t="s">
        <v>1385</v>
      </c>
      <c r="B1936" s="1" t="s">
        <v>689</v>
      </c>
      <c r="C1936" s="4" t="s">
        <v>700</v>
      </c>
      <c r="D1936" s="1" t="str">
        <f>CONCATENATE(B1936," ",C1936)</f>
        <v>HP 24fw</v>
      </c>
      <c r="E1936" s="5">
        <v>1180</v>
      </c>
      <c r="F1936" s="1">
        <f>E1936/1000</f>
        <v>1.18</v>
      </c>
      <c r="G1936" s="2">
        <v>142.75225225225225</v>
      </c>
      <c r="H1936" s="1">
        <f t="shared" si="30"/>
        <v>10521</v>
      </c>
      <c r="I1936" s="1" t="s">
        <v>52</v>
      </c>
      <c r="J1936" s="1" t="s">
        <v>53</v>
      </c>
      <c r="K1936" s="1" t="s">
        <v>42</v>
      </c>
      <c r="L1936" s="1">
        <f>E1936*G1936</f>
        <v>168447.65765765766</v>
      </c>
      <c r="M1936" s="1">
        <f>L1936/1000000</f>
        <v>0.16844765765765765</v>
      </c>
      <c r="N1936" s="1" t="s">
        <v>43</v>
      </c>
      <c r="O1936" s="1" t="s">
        <v>54</v>
      </c>
      <c r="P1936" s="1" t="s">
        <v>38</v>
      </c>
      <c r="Q1936" s="1" t="s">
        <v>38</v>
      </c>
      <c r="R1936" s="1" t="s">
        <v>39</v>
      </c>
      <c r="S1936" s="6" t="s">
        <v>1638</v>
      </c>
      <c r="T1936" s="1">
        <v>0</v>
      </c>
      <c r="U1936" s="1">
        <v>0</v>
      </c>
      <c r="V1936" s="1">
        <v>1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1</v>
      </c>
      <c r="AD1936" s="1">
        <v>0</v>
      </c>
      <c r="AE1936" s="1">
        <v>1</v>
      </c>
      <c r="AF1936" s="1">
        <v>0</v>
      </c>
      <c r="AG1936" s="1">
        <v>0</v>
      </c>
    </row>
    <row r="1937" spans="1:33" x14ac:dyDescent="0.25">
      <c r="A1937" s="7" t="s">
        <v>1385</v>
      </c>
      <c r="B1937" s="1" t="s">
        <v>689</v>
      </c>
      <c r="C1937" s="4" t="s">
        <v>701</v>
      </c>
      <c r="D1937" s="1" t="str">
        <f>CONCATENATE(B1937," ",C1937)</f>
        <v>HP 24m</v>
      </c>
      <c r="E1937" s="5">
        <v>649</v>
      </c>
      <c r="F1937" s="1">
        <f>E1937/1000</f>
        <v>0.64900000000000002</v>
      </c>
      <c r="G1937" s="2">
        <v>121.60810810810811</v>
      </c>
      <c r="H1937" s="1">
        <f t="shared" si="30"/>
        <v>8963</v>
      </c>
      <c r="I1937" s="1" t="s">
        <v>52</v>
      </c>
      <c r="J1937" s="1" t="s">
        <v>53</v>
      </c>
      <c r="K1937" s="1" t="s">
        <v>42</v>
      </c>
      <c r="L1937" s="1">
        <f>E1937*G1937</f>
        <v>78923.66216216216</v>
      </c>
      <c r="M1937" s="1">
        <f>L1937/1000000</f>
        <v>7.8923662162162164E-2</v>
      </c>
      <c r="N1937" s="1" t="s">
        <v>43</v>
      </c>
      <c r="O1937" s="1" t="s">
        <v>54</v>
      </c>
      <c r="P1937" s="1" t="s">
        <v>38</v>
      </c>
      <c r="Q1937" s="1" t="s">
        <v>38</v>
      </c>
      <c r="R1937" s="1" t="s">
        <v>39</v>
      </c>
      <c r="S1937" s="6" t="s">
        <v>1638</v>
      </c>
      <c r="T1937" s="1">
        <v>0</v>
      </c>
      <c r="U1937" s="1">
        <v>0</v>
      </c>
      <c r="V1937" s="1">
        <v>1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1</v>
      </c>
      <c r="AD1937" s="1">
        <v>0</v>
      </c>
      <c r="AE1937" s="1">
        <v>1</v>
      </c>
      <c r="AF1937" s="1">
        <v>0</v>
      </c>
      <c r="AG1937" s="1">
        <v>0</v>
      </c>
    </row>
    <row r="1938" spans="1:33" x14ac:dyDescent="0.25">
      <c r="A1938" s="7" t="s">
        <v>1385</v>
      </c>
      <c r="B1938" s="1" t="s">
        <v>689</v>
      </c>
      <c r="C1938" s="4" t="s">
        <v>702</v>
      </c>
      <c r="D1938" s="1" t="str">
        <f>CONCATENATE(B1938," ",C1938)</f>
        <v>HP 24mq</v>
      </c>
      <c r="E1938" s="5">
        <v>92</v>
      </c>
      <c r="F1938" s="1">
        <f>E1938/1000</f>
        <v>9.1999999999999998E-2</v>
      </c>
      <c r="G1938" s="2">
        <v>199.21959459459458</v>
      </c>
      <c r="H1938" s="1">
        <f t="shared" si="30"/>
        <v>14682</v>
      </c>
      <c r="I1938" s="1" t="s">
        <v>52</v>
      </c>
      <c r="J1938" s="1" t="s">
        <v>53</v>
      </c>
      <c r="K1938" s="1" t="s">
        <v>64</v>
      </c>
      <c r="L1938" s="1">
        <f>E1938*G1938</f>
        <v>18328.2027027027</v>
      </c>
      <c r="M1938" s="1">
        <f>L1938/1000000</f>
        <v>1.83282027027027E-2</v>
      </c>
      <c r="N1938" s="1" t="s">
        <v>65</v>
      </c>
      <c r="O1938" s="1" t="s">
        <v>54</v>
      </c>
      <c r="P1938" s="1" t="s">
        <v>38</v>
      </c>
      <c r="Q1938" s="1" t="s">
        <v>38</v>
      </c>
      <c r="R1938" s="1" t="s">
        <v>39</v>
      </c>
      <c r="S1938" s="6" t="s">
        <v>1634</v>
      </c>
      <c r="T1938" s="1">
        <v>0</v>
      </c>
      <c r="U1938" s="1">
        <v>0</v>
      </c>
      <c r="V1938" s="1">
        <v>1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1</v>
      </c>
      <c r="AD1938" s="1">
        <v>0</v>
      </c>
      <c r="AE1938" s="1">
        <v>1</v>
      </c>
      <c r="AF1938" s="1">
        <v>0</v>
      </c>
      <c r="AG1938" s="1">
        <v>0</v>
      </c>
    </row>
    <row r="1939" spans="1:33" x14ac:dyDescent="0.25">
      <c r="A1939" s="7" t="s">
        <v>1385</v>
      </c>
      <c r="B1939" s="1" t="s">
        <v>689</v>
      </c>
      <c r="C1939" s="4" t="s">
        <v>703</v>
      </c>
      <c r="D1939" s="1" t="str">
        <f>CONCATENATE(B1939," ",C1939)</f>
        <v>HP 24o</v>
      </c>
      <c r="E1939" s="5">
        <v>2</v>
      </c>
      <c r="F1939" s="1">
        <f>E1939/1000</f>
        <v>2E-3</v>
      </c>
      <c r="G1939" s="2">
        <v>121.18421052631579</v>
      </c>
      <c r="H1939" s="1">
        <f t="shared" si="30"/>
        <v>8931</v>
      </c>
      <c r="I1939" s="1" t="s">
        <v>53</v>
      </c>
      <c r="J1939" s="1" t="s">
        <v>53</v>
      </c>
      <c r="K1939" s="1" t="s">
        <v>42</v>
      </c>
      <c r="L1939" s="1">
        <f>E1939*G1939</f>
        <v>242.36842105263159</v>
      </c>
      <c r="M1939" s="1">
        <f>L1939/1000000</f>
        <v>2.4236842105263158E-4</v>
      </c>
      <c r="N1939" s="1" t="s">
        <v>43</v>
      </c>
      <c r="O1939" s="1" t="s">
        <v>37</v>
      </c>
      <c r="P1939" s="1" t="s">
        <v>38</v>
      </c>
      <c r="Q1939" s="1" t="s">
        <v>48</v>
      </c>
      <c r="R1939" s="1" t="s">
        <v>274</v>
      </c>
      <c r="S1939" s="6" t="s">
        <v>1638</v>
      </c>
      <c r="T1939" s="1">
        <v>0</v>
      </c>
      <c r="U1939" s="1">
        <v>0</v>
      </c>
      <c r="V1939" s="1">
        <v>0</v>
      </c>
      <c r="W1939" s="1">
        <v>0</v>
      </c>
      <c r="X1939" s="1">
        <v>1</v>
      </c>
      <c r="Y1939" s="1">
        <v>0</v>
      </c>
      <c r="Z1939" s="1">
        <v>0</v>
      </c>
      <c r="AA1939" s="1">
        <v>0</v>
      </c>
      <c r="AB1939" s="1">
        <v>0</v>
      </c>
      <c r="AC1939" s="1">
        <v>1</v>
      </c>
      <c r="AD1939" s="1">
        <v>0</v>
      </c>
      <c r="AE1939" s="1">
        <v>0</v>
      </c>
      <c r="AF1939" s="1">
        <v>0</v>
      </c>
      <c r="AG1939" s="1">
        <v>0</v>
      </c>
    </row>
    <row r="1940" spans="1:33" x14ac:dyDescent="0.25">
      <c r="A1940" s="7" t="s">
        <v>1385</v>
      </c>
      <c r="B1940" s="1" t="s">
        <v>689</v>
      </c>
      <c r="C1940" s="4" t="s">
        <v>704</v>
      </c>
      <c r="D1940" s="1" t="str">
        <f>CONCATENATE(B1940," ",C1940)</f>
        <v>HP 24w</v>
      </c>
      <c r="E1940" s="5">
        <v>853</v>
      </c>
      <c r="F1940" s="1">
        <f>E1940/1000</f>
        <v>0.85299999999999998</v>
      </c>
      <c r="G1940" s="2">
        <v>107.97297297297297</v>
      </c>
      <c r="H1940" s="1">
        <f t="shared" si="30"/>
        <v>7958</v>
      </c>
      <c r="I1940" s="1" t="s">
        <v>52</v>
      </c>
      <c r="J1940" s="1" t="s">
        <v>53</v>
      </c>
      <c r="K1940" s="1" t="s">
        <v>42</v>
      </c>
      <c r="L1940" s="1">
        <f>E1940*G1940</f>
        <v>92100.945945945947</v>
      </c>
      <c r="M1940" s="1">
        <f>L1940/1000000</f>
        <v>9.210094594594595E-2</v>
      </c>
      <c r="N1940" s="1" t="s">
        <v>43</v>
      </c>
      <c r="O1940" s="1" t="s">
        <v>54</v>
      </c>
      <c r="P1940" s="1" t="s">
        <v>38</v>
      </c>
      <c r="Q1940" s="1" t="s">
        <v>38</v>
      </c>
      <c r="R1940" s="1" t="s">
        <v>39</v>
      </c>
      <c r="S1940" s="6" t="s">
        <v>1638</v>
      </c>
      <c r="T1940" s="1">
        <v>0</v>
      </c>
      <c r="U1940" s="1">
        <v>0</v>
      </c>
      <c r="V1940" s="1">
        <v>1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1</v>
      </c>
      <c r="AD1940" s="1">
        <v>0</v>
      </c>
      <c r="AE1940" s="1">
        <v>1</v>
      </c>
      <c r="AF1940" s="1">
        <v>0</v>
      </c>
      <c r="AG1940" s="1">
        <v>0</v>
      </c>
    </row>
    <row r="1941" spans="1:33" x14ac:dyDescent="0.25">
      <c r="A1941" s="7" t="s">
        <v>1385</v>
      </c>
      <c r="B1941" s="1" t="s">
        <v>689</v>
      </c>
      <c r="C1941" s="4" t="s">
        <v>705</v>
      </c>
      <c r="D1941" s="1" t="str">
        <f>CONCATENATE(B1941," ",C1941)</f>
        <v>HP 24x</v>
      </c>
      <c r="E1941" s="5">
        <v>546</v>
      </c>
      <c r="F1941" s="1">
        <f>E1941/1000</f>
        <v>0.54600000000000004</v>
      </c>
      <c r="G1941" s="2">
        <v>195.53603603603602</v>
      </c>
      <c r="H1941" s="1">
        <f t="shared" si="30"/>
        <v>14411</v>
      </c>
      <c r="I1941" s="1" t="s">
        <v>53</v>
      </c>
      <c r="J1941" s="1" t="s">
        <v>53</v>
      </c>
      <c r="K1941" s="1" t="s">
        <v>42</v>
      </c>
      <c r="L1941" s="1">
        <f>E1941*G1941</f>
        <v>106762.67567567567</v>
      </c>
      <c r="M1941" s="1">
        <f>L1941/1000000</f>
        <v>0.10676267567567567</v>
      </c>
      <c r="N1941" s="1" t="s">
        <v>43</v>
      </c>
      <c r="O1941" s="1" t="s">
        <v>37</v>
      </c>
      <c r="P1941" s="1" t="s">
        <v>38</v>
      </c>
      <c r="Q1941" s="1" t="s">
        <v>48</v>
      </c>
      <c r="R1941" s="1" t="s">
        <v>49</v>
      </c>
      <c r="S1941" s="6" t="s">
        <v>1638</v>
      </c>
      <c r="T1941" s="1">
        <v>0</v>
      </c>
      <c r="U1941" s="1">
        <v>0</v>
      </c>
      <c r="V1941" s="1">
        <v>0</v>
      </c>
      <c r="W1941" s="1">
        <v>0</v>
      </c>
      <c r="X1941" s="1">
        <v>1</v>
      </c>
      <c r="Y1941" s="1">
        <v>0</v>
      </c>
      <c r="Z1941" s="1">
        <v>0</v>
      </c>
      <c r="AA1941" s="1">
        <v>0</v>
      </c>
      <c r="AB1941" s="1">
        <v>0</v>
      </c>
      <c r="AC1941" s="1">
        <v>1</v>
      </c>
      <c r="AD1941" s="1">
        <v>0</v>
      </c>
      <c r="AE1941" s="1">
        <v>0</v>
      </c>
      <c r="AF1941" s="1">
        <v>0</v>
      </c>
      <c r="AG1941" s="1">
        <v>0</v>
      </c>
    </row>
    <row r="1942" spans="1:33" x14ac:dyDescent="0.25">
      <c r="A1942" s="7" t="s">
        <v>1385</v>
      </c>
      <c r="B1942" s="1" t="s">
        <v>689</v>
      </c>
      <c r="C1942" s="4" t="s">
        <v>706</v>
      </c>
      <c r="D1942" s="1" t="str">
        <f>CONCATENATE(B1942," ",C1942)</f>
        <v>HP 25mx</v>
      </c>
      <c r="E1942" s="5">
        <v>37</v>
      </c>
      <c r="F1942" s="1">
        <f>E1942/1000</f>
        <v>3.6999999999999998E-2</v>
      </c>
      <c r="G1942" s="2">
        <v>249.86486486486487</v>
      </c>
      <c r="H1942" s="1">
        <f t="shared" si="30"/>
        <v>18415</v>
      </c>
      <c r="I1942" s="1" t="s">
        <v>156</v>
      </c>
      <c r="J1942" s="1" t="s">
        <v>157</v>
      </c>
      <c r="K1942" s="1" t="s">
        <v>42</v>
      </c>
      <c r="L1942" s="1">
        <f>E1942*G1942</f>
        <v>9245</v>
      </c>
      <c r="M1942" s="1">
        <f>L1942/1000000</f>
        <v>9.2449999999999997E-3</v>
      </c>
      <c r="N1942" s="1" t="s">
        <v>43</v>
      </c>
      <c r="O1942" s="1" t="s">
        <v>37</v>
      </c>
      <c r="P1942" s="1" t="s">
        <v>38</v>
      </c>
      <c r="Q1942" s="1" t="s">
        <v>48</v>
      </c>
      <c r="R1942" s="1" t="s">
        <v>49</v>
      </c>
      <c r="S1942" s="6" t="s">
        <v>1638</v>
      </c>
      <c r="T1942" s="1">
        <v>0</v>
      </c>
      <c r="U1942" s="1">
        <v>0</v>
      </c>
      <c r="V1942" s="1">
        <v>0</v>
      </c>
      <c r="W1942" s="1">
        <v>0</v>
      </c>
      <c r="X1942" s="1">
        <v>1</v>
      </c>
      <c r="Y1942" s="1">
        <v>0</v>
      </c>
      <c r="Z1942" s="1">
        <v>0</v>
      </c>
      <c r="AA1942" s="1">
        <v>0</v>
      </c>
      <c r="AB1942" s="1">
        <v>0</v>
      </c>
      <c r="AC1942" s="1">
        <v>1</v>
      </c>
      <c r="AD1942" s="1">
        <v>0</v>
      </c>
      <c r="AE1942" s="1">
        <v>0</v>
      </c>
      <c r="AF1942" s="1">
        <v>0</v>
      </c>
      <c r="AG1942" s="1">
        <v>0</v>
      </c>
    </row>
    <row r="1943" spans="1:33" x14ac:dyDescent="0.25">
      <c r="A1943" s="7" t="s">
        <v>1385</v>
      </c>
      <c r="B1943" s="1" t="s">
        <v>689</v>
      </c>
      <c r="C1943" s="4" t="s">
        <v>707</v>
      </c>
      <c r="D1943" s="1" t="str">
        <f>CONCATENATE(B1943," ",C1943)</f>
        <v>HP 25x</v>
      </c>
      <c r="E1943" s="5">
        <v>125</v>
      </c>
      <c r="F1943" s="1">
        <f>E1943/1000</f>
        <v>0.125</v>
      </c>
      <c r="G1943" s="2">
        <v>250.06081081081081</v>
      </c>
      <c r="H1943" s="1">
        <f t="shared" si="30"/>
        <v>18429</v>
      </c>
      <c r="I1943" s="1" t="s">
        <v>156</v>
      </c>
      <c r="J1943" s="1" t="s">
        <v>157</v>
      </c>
      <c r="K1943" s="1" t="s">
        <v>42</v>
      </c>
      <c r="L1943" s="1">
        <f>E1943*G1943</f>
        <v>31257.60135135135</v>
      </c>
      <c r="M1943" s="1">
        <f>L1943/1000000</f>
        <v>3.1257601351351347E-2</v>
      </c>
      <c r="N1943" s="1" t="s">
        <v>43</v>
      </c>
      <c r="O1943" s="1" t="s">
        <v>37</v>
      </c>
      <c r="P1943" s="1" t="s">
        <v>38</v>
      </c>
      <c r="Q1943" s="1" t="s">
        <v>48</v>
      </c>
      <c r="R1943" s="1" t="s">
        <v>49</v>
      </c>
      <c r="S1943" s="6" t="s">
        <v>1638</v>
      </c>
      <c r="T1943" s="1">
        <v>0</v>
      </c>
      <c r="U1943" s="1">
        <v>0</v>
      </c>
      <c r="V1943" s="1">
        <v>0</v>
      </c>
      <c r="W1943" s="1">
        <v>0</v>
      </c>
      <c r="X1943" s="1">
        <v>1</v>
      </c>
      <c r="Y1943" s="1">
        <v>0</v>
      </c>
      <c r="Z1943" s="1">
        <v>0</v>
      </c>
      <c r="AA1943" s="1">
        <v>0</v>
      </c>
      <c r="AB1943" s="1">
        <v>0</v>
      </c>
      <c r="AC1943" s="1">
        <v>1</v>
      </c>
      <c r="AD1943" s="1">
        <v>0</v>
      </c>
      <c r="AE1943" s="1">
        <v>0</v>
      </c>
      <c r="AF1943" s="1">
        <v>0</v>
      </c>
      <c r="AG1943" s="1">
        <v>0</v>
      </c>
    </row>
    <row r="1944" spans="1:33" x14ac:dyDescent="0.25">
      <c r="A1944" s="7" t="s">
        <v>1385</v>
      </c>
      <c r="B1944" s="1" t="s">
        <v>689</v>
      </c>
      <c r="C1944" s="4" t="s">
        <v>708</v>
      </c>
      <c r="D1944" s="1" t="str">
        <f>CONCATENATE(B1944," ",C1944)</f>
        <v>HP 27 Curved</v>
      </c>
      <c r="E1944" s="5">
        <v>49</v>
      </c>
      <c r="F1944" s="1">
        <f>E1944/1000</f>
        <v>4.9000000000000002E-2</v>
      </c>
      <c r="G1944" s="2">
        <v>263.37837837837839</v>
      </c>
      <c r="H1944" s="1">
        <f t="shared" si="30"/>
        <v>19411</v>
      </c>
      <c r="I1944" s="1" t="s">
        <v>63</v>
      </c>
      <c r="J1944" s="1" t="s">
        <v>63</v>
      </c>
      <c r="K1944" s="1" t="s">
        <v>42</v>
      </c>
      <c r="L1944" s="1">
        <f>E1944*G1944</f>
        <v>12905.540540540542</v>
      </c>
      <c r="M1944" s="1">
        <f>L1944/1000000</f>
        <v>1.2905540540540541E-2</v>
      </c>
      <c r="N1944" s="1" t="s">
        <v>43</v>
      </c>
      <c r="O1944" s="1" t="s">
        <v>54</v>
      </c>
      <c r="P1944" s="1" t="s">
        <v>48</v>
      </c>
      <c r="Q1944" s="1" t="s">
        <v>38</v>
      </c>
      <c r="R1944" s="1">
        <v>0</v>
      </c>
      <c r="S1944" s="6" t="s">
        <v>1636</v>
      </c>
      <c r="T1944" s="1">
        <v>0</v>
      </c>
      <c r="U1944" s="1">
        <v>0</v>
      </c>
      <c r="V1944" s="1">
        <v>1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1</v>
      </c>
      <c r="AD1944" s="1">
        <v>0</v>
      </c>
      <c r="AE1944" s="1">
        <v>1</v>
      </c>
      <c r="AF1944" s="1">
        <v>1</v>
      </c>
      <c r="AG1944" s="1">
        <v>0</v>
      </c>
    </row>
    <row r="1945" spans="1:33" x14ac:dyDescent="0.25">
      <c r="A1945" s="7" t="s">
        <v>1385</v>
      </c>
      <c r="B1945" s="1" t="s">
        <v>689</v>
      </c>
      <c r="C1945" s="4" t="s">
        <v>709</v>
      </c>
      <c r="D1945" s="1" t="str">
        <f>CONCATENATE(B1945," ",C1945)</f>
        <v>HP 27f</v>
      </c>
      <c r="E1945" s="5">
        <v>2083</v>
      </c>
      <c r="F1945" s="1">
        <f>E1945/1000</f>
        <v>2.0830000000000002</v>
      </c>
      <c r="G1945" s="2">
        <v>325.89864864864865</v>
      </c>
      <c r="H1945" s="1">
        <f t="shared" si="30"/>
        <v>24019</v>
      </c>
      <c r="I1945" s="1" t="s">
        <v>63</v>
      </c>
      <c r="J1945" s="1" t="s">
        <v>63</v>
      </c>
      <c r="K1945" s="1" t="s">
        <v>42</v>
      </c>
      <c r="L1945" s="1">
        <f>E1945*G1945</f>
        <v>678846.88513513515</v>
      </c>
      <c r="M1945" s="1">
        <f>L1945/1000000</f>
        <v>0.67884688513513514</v>
      </c>
      <c r="N1945" s="1" t="s">
        <v>43</v>
      </c>
      <c r="O1945" s="1" t="s">
        <v>54</v>
      </c>
      <c r="P1945" s="1" t="s">
        <v>38</v>
      </c>
      <c r="Q1945" s="1" t="s">
        <v>38</v>
      </c>
      <c r="R1945" s="1">
        <v>0</v>
      </c>
      <c r="S1945" s="6" t="s">
        <v>1638</v>
      </c>
      <c r="T1945" s="1">
        <v>0</v>
      </c>
      <c r="U1945" s="1">
        <v>0</v>
      </c>
      <c r="V1945" s="1">
        <v>1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1</v>
      </c>
      <c r="AD1945" s="1">
        <v>0</v>
      </c>
      <c r="AE1945" s="1">
        <v>1</v>
      </c>
      <c r="AF1945" s="1">
        <v>0</v>
      </c>
      <c r="AG1945" s="1">
        <v>0</v>
      </c>
    </row>
    <row r="1946" spans="1:33" x14ac:dyDescent="0.25">
      <c r="A1946" s="7" t="s">
        <v>1385</v>
      </c>
      <c r="B1946" s="1" t="s">
        <v>689</v>
      </c>
      <c r="C1946" s="4" t="s">
        <v>710</v>
      </c>
      <c r="D1946" s="1" t="str">
        <f>CONCATENATE(B1946," ",C1946)</f>
        <v>HP 27fh</v>
      </c>
      <c r="E1946" s="5">
        <v>528</v>
      </c>
      <c r="F1946" s="1">
        <f>E1946/1000</f>
        <v>0.52800000000000002</v>
      </c>
      <c r="G1946" s="2">
        <v>195.93243243243242</v>
      </c>
      <c r="H1946" s="1">
        <f t="shared" si="30"/>
        <v>14440</v>
      </c>
      <c r="I1946" s="1" t="s">
        <v>63</v>
      </c>
      <c r="J1946" s="1" t="s">
        <v>63</v>
      </c>
      <c r="K1946" s="1" t="s">
        <v>42</v>
      </c>
      <c r="L1946" s="1">
        <f>E1946*G1946</f>
        <v>103452.32432432432</v>
      </c>
      <c r="M1946" s="1">
        <f>L1946/1000000</f>
        <v>0.10345232432432432</v>
      </c>
      <c r="N1946" s="1" t="s">
        <v>43</v>
      </c>
      <c r="O1946" s="1" t="s">
        <v>54</v>
      </c>
      <c r="P1946" s="1" t="s">
        <v>38</v>
      </c>
      <c r="Q1946" s="1" t="s">
        <v>38</v>
      </c>
      <c r="R1946" s="1" t="s">
        <v>39</v>
      </c>
      <c r="S1946" s="6" t="s">
        <v>1638</v>
      </c>
      <c r="T1946" s="1">
        <v>0</v>
      </c>
      <c r="U1946" s="1">
        <v>0</v>
      </c>
      <c r="V1946" s="1">
        <v>1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1</v>
      </c>
      <c r="AD1946" s="1">
        <v>0</v>
      </c>
      <c r="AE1946" s="1">
        <v>1</v>
      </c>
      <c r="AF1946" s="1">
        <v>0</v>
      </c>
      <c r="AG1946" s="1">
        <v>0</v>
      </c>
    </row>
    <row r="1947" spans="1:33" x14ac:dyDescent="0.25">
      <c r="A1947" s="7" t="s">
        <v>1385</v>
      </c>
      <c r="B1947" s="1" t="s">
        <v>689</v>
      </c>
      <c r="C1947" s="4" t="s">
        <v>711</v>
      </c>
      <c r="D1947" s="1" t="str">
        <f>CONCATENATE(B1947," ",C1947)</f>
        <v>HP 27fw</v>
      </c>
      <c r="E1947" s="5">
        <v>711</v>
      </c>
      <c r="F1947" s="1">
        <f>E1947/1000</f>
        <v>0.71099999999999997</v>
      </c>
      <c r="G1947" s="2">
        <v>188.91891891891891</v>
      </c>
      <c r="H1947" s="1">
        <f t="shared" si="30"/>
        <v>13923</v>
      </c>
      <c r="I1947" s="1" t="s">
        <v>63</v>
      </c>
      <c r="J1947" s="1" t="s">
        <v>63</v>
      </c>
      <c r="K1947" s="1" t="s">
        <v>42</v>
      </c>
      <c r="L1947" s="1">
        <f>E1947*G1947</f>
        <v>134321.35135135133</v>
      </c>
      <c r="M1947" s="1">
        <f>L1947/1000000</f>
        <v>0.13432135135135134</v>
      </c>
      <c r="N1947" s="1" t="s">
        <v>43</v>
      </c>
      <c r="O1947" s="1" t="s">
        <v>54</v>
      </c>
      <c r="P1947" s="1" t="s">
        <v>38</v>
      </c>
      <c r="Q1947" s="1" t="s">
        <v>38</v>
      </c>
      <c r="R1947" s="1">
        <v>0</v>
      </c>
      <c r="S1947" s="6" t="s">
        <v>1638</v>
      </c>
      <c r="T1947" s="1">
        <v>0</v>
      </c>
      <c r="U1947" s="1">
        <v>0</v>
      </c>
      <c r="V1947" s="1">
        <v>1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1</v>
      </c>
      <c r="AD1947" s="1">
        <v>0</v>
      </c>
      <c r="AE1947" s="1">
        <v>1</v>
      </c>
      <c r="AF1947" s="1">
        <v>0</v>
      </c>
      <c r="AG1947" s="1">
        <v>0</v>
      </c>
    </row>
    <row r="1948" spans="1:33" x14ac:dyDescent="0.25">
      <c r="A1948" s="7" t="s">
        <v>1385</v>
      </c>
      <c r="B1948" s="1" t="s">
        <v>689</v>
      </c>
      <c r="C1948" s="4" t="s">
        <v>712</v>
      </c>
      <c r="D1948" s="1" t="str">
        <f>CONCATENATE(B1948," ",C1948)</f>
        <v>HP 27m</v>
      </c>
      <c r="E1948" s="5">
        <v>75</v>
      </c>
      <c r="F1948" s="1">
        <f>E1948/1000</f>
        <v>7.4999999999999997E-2</v>
      </c>
      <c r="G1948" s="2">
        <v>162.33783783783784</v>
      </c>
      <c r="H1948" s="1">
        <f t="shared" si="30"/>
        <v>11964</v>
      </c>
      <c r="I1948" s="1" t="s">
        <v>63</v>
      </c>
      <c r="J1948" s="1" t="s">
        <v>63</v>
      </c>
      <c r="K1948" s="1" t="s">
        <v>42</v>
      </c>
      <c r="L1948" s="1">
        <f>E1948*G1948</f>
        <v>12175.337837837838</v>
      </c>
      <c r="M1948" s="1">
        <f>L1948/1000000</f>
        <v>1.2175337837837839E-2</v>
      </c>
      <c r="N1948" s="1" t="s">
        <v>43</v>
      </c>
      <c r="O1948" s="1" t="s">
        <v>54</v>
      </c>
      <c r="P1948" s="1" t="s">
        <v>38</v>
      </c>
      <c r="Q1948" s="1" t="s">
        <v>38</v>
      </c>
      <c r="R1948" s="1" t="s">
        <v>39</v>
      </c>
      <c r="S1948" s="6" t="s">
        <v>1638</v>
      </c>
      <c r="T1948" s="1">
        <v>0</v>
      </c>
      <c r="U1948" s="1">
        <v>0</v>
      </c>
      <c r="V1948" s="1">
        <v>1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1</v>
      </c>
      <c r="AD1948" s="1">
        <v>0</v>
      </c>
      <c r="AE1948" s="1">
        <v>1</v>
      </c>
      <c r="AF1948" s="1">
        <v>0</v>
      </c>
      <c r="AG1948" s="1">
        <v>0</v>
      </c>
    </row>
    <row r="1949" spans="1:33" x14ac:dyDescent="0.25">
      <c r="A1949" s="7" t="s">
        <v>1385</v>
      </c>
      <c r="B1949" s="1" t="s">
        <v>689</v>
      </c>
      <c r="C1949" s="4" t="s">
        <v>713</v>
      </c>
      <c r="D1949" s="1" t="str">
        <f>CONCATENATE(B1949," ",C1949)</f>
        <v>HP 27mq</v>
      </c>
      <c r="E1949" s="5">
        <v>34</v>
      </c>
      <c r="F1949" s="1">
        <f>E1949/1000</f>
        <v>3.4000000000000002E-2</v>
      </c>
      <c r="G1949" s="2">
        <v>258.09459459459458</v>
      </c>
      <c r="H1949" s="1">
        <f t="shared" si="30"/>
        <v>19022</v>
      </c>
      <c r="I1949" s="1" t="s">
        <v>63</v>
      </c>
      <c r="J1949" s="1" t="s">
        <v>63</v>
      </c>
      <c r="K1949" s="1" t="s">
        <v>64</v>
      </c>
      <c r="L1949" s="1">
        <f>E1949*G1949</f>
        <v>8775.2162162162167</v>
      </c>
      <c r="M1949" s="1">
        <f>L1949/1000000</f>
        <v>8.7752162162162174E-3</v>
      </c>
      <c r="N1949" s="1" t="s">
        <v>65</v>
      </c>
      <c r="O1949" s="1" t="s">
        <v>54</v>
      </c>
      <c r="P1949" s="1" t="s">
        <v>38</v>
      </c>
      <c r="Q1949" s="1" t="s">
        <v>38</v>
      </c>
      <c r="R1949" s="1" t="s">
        <v>39</v>
      </c>
      <c r="S1949" s="6" t="s">
        <v>1634</v>
      </c>
      <c r="T1949" s="1">
        <v>0</v>
      </c>
      <c r="U1949" s="1">
        <v>0</v>
      </c>
      <c r="V1949" s="1">
        <v>1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1</v>
      </c>
      <c r="AD1949" s="1">
        <v>0</v>
      </c>
      <c r="AE1949" s="1">
        <v>1</v>
      </c>
      <c r="AF1949" s="1">
        <v>0</v>
      </c>
      <c r="AG1949" s="1">
        <v>0</v>
      </c>
    </row>
    <row r="1950" spans="1:33" x14ac:dyDescent="0.25">
      <c r="A1950" s="7" t="s">
        <v>1385</v>
      </c>
      <c r="B1950" s="1" t="s">
        <v>689</v>
      </c>
      <c r="C1950" s="4" t="s">
        <v>714</v>
      </c>
      <c r="D1950" s="1" t="str">
        <f>CONCATENATE(B1950," ",C1950)</f>
        <v>HP 27mx</v>
      </c>
      <c r="E1950" s="5">
        <v>190</v>
      </c>
      <c r="F1950" s="1">
        <f>E1950/1000</f>
        <v>0.19</v>
      </c>
      <c r="G1950" s="2">
        <v>249.86486486486487</v>
      </c>
      <c r="H1950" s="1">
        <f t="shared" si="30"/>
        <v>18415</v>
      </c>
      <c r="I1950" s="1" t="s">
        <v>63</v>
      </c>
      <c r="J1950" s="1" t="s">
        <v>63</v>
      </c>
      <c r="K1950" s="1" t="s">
        <v>42</v>
      </c>
      <c r="L1950" s="1">
        <f>E1950*G1950</f>
        <v>47474.324324324327</v>
      </c>
      <c r="M1950" s="1">
        <f>L1950/1000000</f>
        <v>4.747432432432433E-2</v>
      </c>
      <c r="N1950" s="1" t="s">
        <v>43</v>
      </c>
      <c r="O1950" s="1" t="s">
        <v>54</v>
      </c>
      <c r="P1950" s="1" t="s">
        <v>38</v>
      </c>
      <c r="Q1950" s="1" t="s">
        <v>38</v>
      </c>
      <c r="R1950" s="1" t="s">
        <v>49</v>
      </c>
      <c r="S1950" s="6" t="s">
        <v>1638</v>
      </c>
      <c r="T1950" s="1">
        <v>0</v>
      </c>
      <c r="U1950" s="1">
        <v>0</v>
      </c>
      <c r="V1950" s="1">
        <v>1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1</v>
      </c>
      <c r="AD1950" s="1">
        <v>0</v>
      </c>
      <c r="AE1950" s="1">
        <v>1</v>
      </c>
      <c r="AF1950" s="1">
        <v>0</v>
      </c>
      <c r="AG1950" s="1">
        <v>0</v>
      </c>
    </row>
    <row r="1951" spans="1:33" x14ac:dyDescent="0.25">
      <c r="A1951" s="7" t="s">
        <v>1385</v>
      </c>
      <c r="B1951" s="1" t="s">
        <v>689</v>
      </c>
      <c r="C1951" s="4" t="s">
        <v>715</v>
      </c>
      <c r="D1951" s="1" t="str">
        <f>CONCATENATE(B1951," ",C1951)</f>
        <v>HP 27o</v>
      </c>
      <c r="E1951" s="5">
        <v>109</v>
      </c>
      <c r="F1951" s="1">
        <f>E1951/1000</f>
        <v>0.109</v>
      </c>
      <c r="G1951" s="2">
        <v>148.51351351351352</v>
      </c>
      <c r="H1951" s="1">
        <f t="shared" si="30"/>
        <v>10945</v>
      </c>
      <c r="I1951" s="1" t="s">
        <v>63</v>
      </c>
      <c r="J1951" s="1" t="s">
        <v>63</v>
      </c>
      <c r="K1951" s="1" t="s">
        <v>42</v>
      </c>
      <c r="L1951" s="1">
        <f>E1951*G1951</f>
        <v>16187.972972972973</v>
      </c>
      <c r="M1951" s="1">
        <f>L1951/1000000</f>
        <v>1.6187972972972975E-2</v>
      </c>
      <c r="N1951" s="1" t="s">
        <v>43</v>
      </c>
      <c r="O1951" s="1" t="s">
        <v>37</v>
      </c>
      <c r="P1951" s="1" t="s">
        <v>38</v>
      </c>
      <c r="Q1951" s="1" t="s">
        <v>48</v>
      </c>
      <c r="R1951" s="1" t="s">
        <v>49</v>
      </c>
      <c r="S1951" s="6" t="s">
        <v>1638</v>
      </c>
      <c r="T1951" s="1">
        <v>0</v>
      </c>
      <c r="U1951" s="1">
        <v>0</v>
      </c>
      <c r="V1951" s="1">
        <v>0</v>
      </c>
      <c r="W1951" s="1">
        <v>0</v>
      </c>
      <c r="X1951" s="1">
        <v>1</v>
      </c>
      <c r="Y1951" s="1">
        <v>0</v>
      </c>
      <c r="Z1951" s="1">
        <v>0</v>
      </c>
      <c r="AA1951" s="1">
        <v>0</v>
      </c>
      <c r="AB1951" s="1">
        <v>0</v>
      </c>
      <c r="AC1951" s="1">
        <v>1</v>
      </c>
      <c r="AD1951" s="1">
        <v>0</v>
      </c>
      <c r="AE1951" s="1">
        <v>0</v>
      </c>
      <c r="AF1951" s="1">
        <v>0</v>
      </c>
      <c r="AG1951" s="1">
        <v>0</v>
      </c>
    </row>
    <row r="1952" spans="1:33" x14ac:dyDescent="0.25">
      <c r="A1952" s="7" t="s">
        <v>1385</v>
      </c>
      <c r="B1952" s="1" t="s">
        <v>689</v>
      </c>
      <c r="C1952" s="4" t="s">
        <v>716</v>
      </c>
      <c r="D1952" s="1" t="str">
        <f>CONCATENATE(B1952," ",C1952)</f>
        <v>HP 27q</v>
      </c>
      <c r="E1952" s="5">
        <v>81</v>
      </c>
      <c r="F1952" s="1">
        <f>E1952/1000</f>
        <v>8.1000000000000003E-2</v>
      </c>
      <c r="G1952" s="2">
        <v>218.64864864864865</v>
      </c>
      <c r="H1952" s="1">
        <f t="shared" si="30"/>
        <v>16114</v>
      </c>
      <c r="I1952" s="1" t="s">
        <v>63</v>
      </c>
      <c r="J1952" s="1" t="s">
        <v>63</v>
      </c>
      <c r="K1952" s="1" t="s">
        <v>685</v>
      </c>
      <c r="L1952" s="1">
        <f>E1952*G1952</f>
        <v>17710.54054054054</v>
      </c>
      <c r="M1952" s="1">
        <f>L1952/1000000</f>
        <v>1.771054054054054E-2</v>
      </c>
      <c r="N1952" s="1" t="s">
        <v>65</v>
      </c>
      <c r="O1952" s="1" t="s">
        <v>37</v>
      </c>
      <c r="P1952" s="1" t="s">
        <v>38</v>
      </c>
      <c r="Q1952" s="1" t="s">
        <v>38</v>
      </c>
      <c r="R1952" s="1" t="s">
        <v>274</v>
      </c>
      <c r="S1952" s="6" t="s">
        <v>1638</v>
      </c>
      <c r="T1952" s="1">
        <v>0</v>
      </c>
      <c r="U1952" s="1">
        <v>0</v>
      </c>
      <c r="V1952" s="1">
        <v>1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1</v>
      </c>
      <c r="AD1952" s="1">
        <v>0</v>
      </c>
      <c r="AE1952" s="1">
        <v>0</v>
      </c>
      <c r="AF1952" s="1">
        <v>0</v>
      </c>
      <c r="AG1952" s="1">
        <v>0</v>
      </c>
    </row>
    <row r="1953" spans="1:33" x14ac:dyDescent="0.25">
      <c r="A1953" s="7" t="s">
        <v>1385</v>
      </c>
      <c r="B1953" s="1" t="s">
        <v>689</v>
      </c>
      <c r="C1953" s="4" t="s">
        <v>717</v>
      </c>
      <c r="D1953" s="1" t="str">
        <f>CONCATENATE(B1953," ",C1953)</f>
        <v>HP 27w</v>
      </c>
      <c r="E1953" s="5">
        <v>163</v>
      </c>
      <c r="F1953" s="1">
        <f>E1953/1000</f>
        <v>0.16300000000000001</v>
      </c>
      <c r="G1953" s="2">
        <v>182.29729729729729</v>
      </c>
      <c r="H1953" s="1">
        <f t="shared" si="30"/>
        <v>13435</v>
      </c>
      <c r="I1953" s="1" t="s">
        <v>63</v>
      </c>
      <c r="J1953" s="1" t="s">
        <v>63</v>
      </c>
      <c r="K1953" s="1" t="s">
        <v>42</v>
      </c>
      <c r="L1953" s="1">
        <f>E1953*G1953</f>
        <v>29714.45945945946</v>
      </c>
      <c r="M1953" s="1">
        <f>L1953/1000000</f>
        <v>2.9714459459459459E-2</v>
      </c>
      <c r="N1953" s="1" t="s">
        <v>43</v>
      </c>
      <c r="O1953" s="1" t="s">
        <v>54</v>
      </c>
      <c r="P1953" s="1" t="s">
        <v>38</v>
      </c>
      <c r="Q1953" s="1" t="s">
        <v>38</v>
      </c>
      <c r="R1953" s="1" t="s">
        <v>39</v>
      </c>
      <c r="S1953" s="6" t="s">
        <v>1638</v>
      </c>
      <c r="T1953" s="1">
        <v>0</v>
      </c>
      <c r="U1953" s="1">
        <v>0</v>
      </c>
      <c r="V1953" s="1">
        <v>1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1</v>
      </c>
      <c r="AD1953" s="1">
        <v>0</v>
      </c>
      <c r="AE1953" s="1">
        <v>1</v>
      </c>
      <c r="AF1953" s="1">
        <v>0</v>
      </c>
      <c r="AG1953" s="1">
        <v>0</v>
      </c>
    </row>
    <row r="1954" spans="1:33" x14ac:dyDescent="0.25">
      <c r="A1954" s="7" t="s">
        <v>1385</v>
      </c>
      <c r="B1954" s="1" t="s">
        <v>689</v>
      </c>
      <c r="C1954" s="4" t="s">
        <v>718</v>
      </c>
      <c r="D1954" s="1" t="str">
        <f>CONCATENATE(B1954," ",C1954)</f>
        <v>HP 27wm</v>
      </c>
      <c r="E1954" s="5">
        <v>31</v>
      </c>
      <c r="F1954" s="1">
        <f>E1954/1000</f>
        <v>3.1E-2</v>
      </c>
      <c r="G1954" s="2">
        <v>168.46396396396398</v>
      </c>
      <c r="H1954" s="1">
        <f t="shared" si="30"/>
        <v>12416</v>
      </c>
      <c r="I1954" s="1" t="s">
        <v>63</v>
      </c>
      <c r="J1954" s="1" t="s">
        <v>63</v>
      </c>
      <c r="K1954" s="1" t="s">
        <v>42</v>
      </c>
      <c r="L1954" s="1">
        <f>E1954*G1954</f>
        <v>5222.3828828828837</v>
      </c>
      <c r="M1954" s="1">
        <f>L1954/1000000</f>
        <v>5.2223828828828834E-3</v>
      </c>
      <c r="N1954" s="1" t="s">
        <v>43</v>
      </c>
      <c r="O1954" s="1" t="s">
        <v>54</v>
      </c>
      <c r="P1954" s="1" t="s">
        <v>38</v>
      </c>
      <c r="Q1954" s="1" t="s">
        <v>38</v>
      </c>
      <c r="R1954" s="1">
        <v>0</v>
      </c>
      <c r="S1954" s="6" t="s">
        <v>1638</v>
      </c>
      <c r="T1954" s="1">
        <v>0</v>
      </c>
      <c r="U1954" s="1">
        <v>0</v>
      </c>
      <c r="V1954" s="1">
        <v>1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1</v>
      </c>
      <c r="AD1954" s="1">
        <v>0</v>
      </c>
      <c r="AE1954" s="1">
        <v>1</v>
      </c>
      <c r="AF1954" s="1">
        <v>0</v>
      </c>
      <c r="AG1954" s="1">
        <v>0</v>
      </c>
    </row>
    <row r="1955" spans="1:33" x14ac:dyDescent="0.25">
      <c r="A1955" s="7" t="s">
        <v>1385</v>
      </c>
      <c r="B1955" s="1" t="s">
        <v>689</v>
      </c>
      <c r="C1955" s="4" t="s">
        <v>719</v>
      </c>
      <c r="D1955" s="1" t="str">
        <f>CONCATENATE(B1955," ",C1955)</f>
        <v>HP 27x</v>
      </c>
      <c r="E1955" s="5">
        <v>359</v>
      </c>
      <c r="F1955" s="1">
        <f>E1955/1000</f>
        <v>0.35899999999999999</v>
      </c>
      <c r="G1955" s="2">
        <v>268.35360360360363</v>
      </c>
      <c r="H1955" s="1">
        <f t="shared" si="30"/>
        <v>19778</v>
      </c>
      <c r="I1955" s="1" t="s">
        <v>63</v>
      </c>
      <c r="J1955" s="1" t="s">
        <v>63</v>
      </c>
      <c r="K1955" s="1" t="s">
        <v>42</v>
      </c>
      <c r="L1955" s="1">
        <f>E1955*G1955</f>
        <v>96338.943693693698</v>
      </c>
      <c r="M1955" s="1">
        <f>L1955/1000000</f>
        <v>9.6338943693693696E-2</v>
      </c>
      <c r="N1955" s="1" t="s">
        <v>43</v>
      </c>
      <c r="O1955" s="1" t="s">
        <v>44</v>
      </c>
      <c r="P1955" s="1" t="s">
        <v>48</v>
      </c>
      <c r="Q1955" s="1" t="s">
        <v>48</v>
      </c>
      <c r="R1955" s="1" t="s">
        <v>39</v>
      </c>
      <c r="S1955" s="6" t="s">
        <v>1638</v>
      </c>
      <c r="T1955" s="1">
        <v>0</v>
      </c>
      <c r="U1955" s="1">
        <v>0</v>
      </c>
      <c r="V1955" s="1">
        <v>0</v>
      </c>
      <c r="W1955" s="1">
        <v>0</v>
      </c>
      <c r="X1955" s="1">
        <v>1</v>
      </c>
      <c r="Y1955" s="1">
        <v>0</v>
      </c>
      <c r="Z1955" s="1">
        <v>0</v>
      </c>
      <c r="AA1955" s="1">
        <v>0</v>
      </c>
      <c r="AB1955" s="1">
        <v>0</v>
      </c>
      <c r="AC1955" s="1">
        <v>1</v>
      </c>
      <c r="AD1955" s="1">
        <v>0</v>
      </c>
      <c r="AE1955" s="1">
        <v>0</v>
      </c>
      <c r="AF1955" s="1">
        <v>1</v>
      </c>
      <c r="AG1955" s="1">
        <v>0</v>
      </c>
    </row>
    <row r="1956" spans="1:33" x14ac:dyDescent="0.25">
      <c r="A1956" s="7" t="s">
        <v>1385</v>
      </c>
      <c r="B1956" s="1" t="s">
        <v>689</v>
      </c>
      <c r="C1956" s="4" t="s">
        <v>720</v>
      </c>
      <c r="D1956" s="1" t="str">
        <f>CONCATENATE(B1956," ",C1956)</f>
        <v>HP 27x 4k</v>
      </c>
      <c r="E1956" s="5">
        <v>300</v>
      </c>
      <c r="F1956" s="1">
        <f>E1956/1000</f>
        <v>0.3</v>
      </c>
      <c r="G1956" s="2">
        <v>351</v>
      </c>
      <c r="H1956" s="1">
        <f t="shared" si="30"/>
        <v>25869</v>
      </c>
      <c r="I1956" s="1" t="s">
        <v>63</v>
      </c>
      <c r="J1956" s="1" t="s">
        <v>63</v>
      </c>
      <c r="K1956" s="1" t="s">
        <v>86</v>
      </c>
      <c r="L1956" s="1">
        <f>E1956*G1956</f>
        <v>105300</v>
      </c>
      <c r="M1956" s="1">
        <f>L1956/1000000</f>
        <v>0.1053</v>
      </c>
      <c r="N1956" s="1" t="s">
        <v>87</v>
      </c>
      <c r="O1956" s="1" t="s">
        <v>44</v>
      </c>
      <c r="P1956" s="1" t="s">
        <v>48</v>
      </c>
      <c r="Q1956" s="1" t="s">
        <v>48</v>
      </c>
      <c r="R1956" s="1" t="s">
        <v>39</v>
      </c>
      <c r="S1956" s="6" t="s">
        <v>1636</v>
      </c>
      <c r="T1956" s="1">
        <v>0</v>
      </c>
      <c r="U1956" s="1">
        <v>0</v>
      </c>
      <c r="V1956" s="1">
        <v>0</v>
      </c>
      <c r="W1956" s="1">
        <v>0</v>
      </c>
      <c r="X1956" s="1">
        <v>1</v>
      </c>
      <c r="Y1956" s="1">
        <v>0</v>
      </c>
      <c r="Z1956" s="1">
        <v>0</v>
      </c>
      <c r="AA1956" s="1">
        <v>0</v>
      </c>
      <c r="AB1956" s="1">
        <v>0</v>
      </c>
      <c r="AC1956" s="1">
        <v>1</v>
      </c>
      <c r="AD1956" s="1">
        <v>0</v>
      </c>
      <c r="AE1956" s="1">
        <v>0</v>
      </c>
      <c r="AF1956" s="1">
        <v>1</v>
      </c>
      <c r="AG1956" s="1">
        <v>1</v>
      </c>
    </row>
    <row r="1957" spans="1:33" x14ac:dyDescent="0.25">
      <c r="A1957" s="7" t="s">
        <v>1385</v>
      </c>
      <c r="B1957" s="1" t="s">
        <v>689</v>
      </c>
      <c r="C1957" s="4" t="s">
        <v>721</v>
      </c>
      <c r="D1957" s="1" t="str">
        <f>CONCATENATE(B1957," ",C1957)</f>
        <v>HP 27x Curved</v>
      </c>
      <c r="E1957" s="5">
        <v>25</v>
      </c>
      <c r="F1957" s="1">
        <f>E1957/1000</f>
        <v>2.5000000000000001E-2</v>
      </c>
      <c r="G1957" s="2">
        <v>297.16216216216219</v>
      </c>
      <c r="H1957" s="1">
        <f t="shared" si="30"/>
        <v>21901</v>
      </c>
      <c r="I1957" s="1" t="s">
        <v>63</v>
      </c>
      <c r="J1957" s="1" t="s">
        <v>63</v>
      </c>
      <c r="K1957" s="1" t="s">
        <v>42</v>
      </c>
      <c r="L1957" s="1">
        <f>E1957*G1957</f>
        <v>7429.0540540540551</v>
      </c>
      <c r="M1957" s="1">
        <f>L1957/1000000</f>
        <v>7.4290540540540547E-3</v>
      </c>
      <c r="N1957" s="1" t="s">
        <v>43</v>
      </c>
      <c r="O1957" s="1" t="s">
        <v>44</v>
      </c>
      <c r="P1957" s="1" t="s">
        <v>48</v>
      </c>
      <c r="Q1957" s="1" t="s">
        <v>48</v>
      </c>
      <c r="R1957" s="1" t="s">
        <v>39</v>
      </c>
      <c r="S1957" s="6" t="s">
        <v>1637</v>
      </c>
      <c r="T1957" s="1">
        <v>0</v>
      </c>
      <c r="U1957" s="1">
        <v>0</v>
      </c>
      <c r="V1957" s="1">
        <v>0</v>
      </c>
      <c r="W1957" s="1">
        <v>0</v>
      </c>
      <c r="X1957" s="1">
        <v>1</v>
      </c>
      <c r="Y1957" s="1">
        <v>0</v>
      </c>
      <c r="Z1957" s="1">
        <v>0</v>
      </c>
      <c r="AA1957" s="1">
        <v>0</v>
      </c>
      <c r="AB1957" s="1">
        <v>0</v>
      </c>
      <c r="AC1957" s="1">
        <v>1</v>
      </c>
      <c r="AD1957" s="1">
        <v>0</v>
      </c>
      <c r="AE1957" s="1">
        <v>0</v>
      </c>
      <c r="AF1957" s="1">
        <v>1</v>
      </c>
      <c r="AG1957" s="1">
        <v>0</v>
      </c>
    </row>
    <row r="1958" spans="1:33" x14ac:dyDescent="0.25">
      <c r="A1958" s="7" t="s">
        <v>1385</v>
      </c>
      <c r="B1958" s="1" t="s">
        <v>689</v>
      </c>
      <c r="C1958" s="4" t="s">
        <v>722</v>
      </c>
      <c r="D1958" s="1" t="str">
        <f>CONCATENATE(B1958," ",C1958)</f>
        <v>HP 27xq</v>
      </c>
      <c r="E1958" s="5">
        <v>45</v>
      </c>
      <c r="F1958" s="1">
        <f>E1958/1000</f>
        <v>4.4999999999999998E-2</v>
      </c>
      <c r="G1958" s="2">
        <v>316.82432432432432</v>
      </c>
      <c r="H1958" s="1">
        <f t="shared" si="30"/>
        <v>23350</v>
      </c>
      <c r="I1958" s="1" t="s">
        <v>63</v>
      </c>
      <c r="J1958" s="1" t="s">
        <v>63</v>
      </c>
      <c r="K1958" s="1" t="s">
        <v>42</v>
      </c>
      <c r="L1958" s="1">
        <f>E1958*G1958</f>
        <v>14257.094594594595</v>
      </c>
      <c r="M1958" s="1">
        <f>L1958/1000000</f>
        <v>1.4257094594594595E-2</v>
      </c>
      <c r="N1958" s="1" t="s">
        <v>43</v>
      </c>
      <c r="O1958" s="1" t="s">
        <v>44</v>
      </c>
      <c r="P1958" s="1" t="s">
        <v>48</v>
      </c>
      <c r="Q1958" s="1" t="s">
        <v>48</v>
      </c>
      <c r="R1958" s="1" t="s">
        <v>49</v>
      </c>
      <c r="S1958" s="6" t="s">
        <v>1638</v>
      </c>
      <c r="T1958" s="1">
        <v>0</v>
      </c>
      <c r="U1958" s="1">
        <v>0</v>
      </c>
      <c r="V1958" s="1">
        <v>0</v>
      </c>
      <c r="W1958" s="1">
        <v>0</v>
      </c>
      <c r="X1958" s="1">
        <v>1</v>
      </c>
      <c r="Y1958" s="1">
        <v>0</v>
      </c>
      <c r="Z1958" s="1">
        <v>0</v>
      </c>
      <c r="AA1958" s="1">
        <v>0</v>
      </c>
      <c r="AB1958" s="1">
        <v>0</v>
      </c>
      <c r="AC1958" s="1">
        <v>1</v>
      </c>
      <c r="AD1958" s="1">
        <v>0</v>
      </c>
      <c r="AE1958" s="1">
        <v>0</v>
      </c>
      <c r="AF1958" s="1">
        <v>1</v>
      </c>
      <c r="AG1958" s="1">
        <v>0</v>
      </c>
    </row>
    <row r="1959" spans="1:33" x14ac:dyDescent="0.25">
      <c r="A1959" s="7" t="s">
        <v>1385</v>
      </c>
      <c r="B1959" s="1" t="s">
        <v>689</v>
      </c>
      <c r="C1959" s="4" t="s">
        <v>723</v>
      </c>
      <c r="D1959" s="1" t="str">
        <f>CONCATENATE(B1959," ",C1959)</f>
        <v>HP 27y</v>
      </c>
      <c r="E1959" s="5">
        <v>250</v>
      </c>
      <c r="F1959" s="1">
        <f>E1959/1000</f>
        <v>0.25</v>
      </c>
      <c r="G1959" s="2">
        <v>144.72368421052633</v>
      </c>
      <c r="H1959" s="1">
        <f t="shared" si="30"/>
        <v>10666</v>
      </c>
      <c r="I1959" s="1" t="s">
        <v>63</v>
      </c>
      <c r="J1959" s="1" t="s">
        <v>63</v>
      </c>
      <c r="K1959" s="1" t="s">
        <v>42</v>
      </c>
      <c r="L1959" s="1">
        <f>E1959*G1959</f>
        <v>36180.92105263158</v>
      </c>
      <c r="M1959" s="1">
        <f>L1959/1000000</f>
        <v>3.6180921052631577E-2</v>
      </c>
      <c r="N1959" s="1" t="s">
        <v>43</v>
      </c>
      <c r="O1959" s="1" t="s">
        <v>54</v>
      </c>
      <c r="P1959" s="1" t="s">
        <v>38</v>
      </c>
      <c r="Q1959" s="1" t="s">
        <v>38</v>
      </c>
      <c r="R1959" s="1" t="s">
        <v>39</v>
      </c>
      <c r="S1959" s="6" t="s">
        <v>1638</v>
      </c>
      <c r="T1959" s="1">
        <v>0</v>
      </c>
      <c r="U1959" s="1">
        <v>0</v>
      </c>
      <c r="V1959" s="1">
        <v>1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1</v>
      </c>
      <c r="AD1959" s="1">
        <v>0</v>
      </c>
      <c r="AE1959" s="1">
        <v>1</v>
      </c>
      <c r="AF1959" s="1">
        <v>0</v>
      </c>
      <c r="AG1959" s="1">
        <v>0</v>
      </c>
    </row>
    <row r="1960" spans="1:33" x14ac:dyDescent="0.25">
      <c r="A1960" s="7" t="s">
        <v>1385</v>
      </c>
      <c r="B1960" s="1" t="s">
        <v>689</v>
      </c>
      <c r="C1960" s="4">
        <v>32</v>
      </c>
      <c r="D1960" s="1" t="str">
        <f>CONCATENATE(B1960," ",C1960)</f>
        <v>HP 32</v>
      </c>
      <c r="E1960" s="5">
        <v>167</v>
      </c>
      <c r="F1960" s="1">
        <f>E1960/1000</f>
        <v>0.16700000000000001</v>
      </c>
      <c r="G1960" s="2">
        <v>195.81081081081081</v>
      </c>
      <c r="H1960" s="1">
        <f t="shared" si="30"/>
        <v>14431</v>
      </c>
      <c r="I1960" s="1" t="s">
        <v>74</v>
      </c>
      <c r="J1960" s="1" t="s">
        <v>72</v>
      </c>
      <c r="K1960" s="1" t="s">
        <v>42</v>
      </c>
      <c r="L1960" s="1">
        <f>E1960*G1960</f>
        <v>32700.405405405403</v>
      </c>
      <c r="M1960" s="1">
        <f>L1960/1000000</f>
        <v>3.2700405405405406E-2</v>
      </c>
      <c r="N1960" s="1" t="s">
        <v>43</v>
      </c>
      <c r="O1960" s="1" t="s">
        <v>54</v>
      </c>
      <c r="P1960" s="1" t="s">
        <v>38</v>
      </c>
      <c r="Q1960" s="1" t="s">
        <v>38</v>
      </c>
      <c r="R1960" s="1" t="s">
        <v>39</v>
      </c>
      <c r="S1960" s="6" t="s">
        <v>1634</v>
      </c>
      <c r="T1960" s="1">
        <v>0</v>
      </c>
      <c r="U1960" s="1">
        <v>0</v>
      </c>
      <c r="V1960" s="1">
        <v>1</v>
      </c>
      <c r="W1960" s="1">
        <v>0</v>
      </c>
      <c r="X1960" s="1">
        <v>0</v>
      </c>
      <c r="Y1960" s="1">
        <v>0</v>
      </c>
      <c r="Z1960" s="1">
        <v>1</v>
      </c>
      <c r="AA1960" s="1">
        <v>0</v>
      </c>
      <c r="AB1960" s="1">
        <v>0</v>
      </c>
      <c r="AC1960" s="1">
        <v>0</v>
      </c>
      <c r="AD1960" s="1">
        <v>1</v>
      </c>
      <c r="AE1960" s="1">
        <v>1</v>
      </c>
      <c r="AF1960" s="1">
        <v>0</v>
      </c>
      <c r="AG1960" s="1">
        <v>0</v>
      </c>
    </row>
    <row r="1961" spans="1:33" x14ac:dyDescent="0.25">
      <c r="A1961" s="7" t="s">
        <v>1385</v>
      </c>
      <c r="B1961" s="1" t="s">
        <v>689</v>
      </c>
      <c r="C1961" s="4" t="s">
        <v>724</v>
      </c>
      <c r="D1961" s="1" t="str">
        <f>CONCATENATE(B1961," ",C1961)</f>
        <v>HP 32f</v>
      </c>
      <c r="E1961" s="5">
        <v>3</v>
      </c>
      <c r="F1961" s="1">
        <f>E1961/1000</f>
        <v>3.0000000000000001E-3</v>
      </c>
      <c r="G1961" s="2">
        <v>218.46153846153845</v>
      </c>
      <c r="H1961" s="1">
        <f t="shared" si="30"/>
        <v>16101</v>
      </c>
      <c r="I1961" s="1" t="s">
        <v>74</v>
      </c>
      <c r="J1961" s="1" t="s">
        <v>72</v>
      </c>
      <c r="K1961" s="1" t="s">
        <v>42</v>
      </c>
      <c r="L1961" s="1">
        <f>E1961*G1961</f>
        <v>655.38461538461536</v>
      </c>
      <c r="M1961" s="1">
        <f>L1961/1000000</f>
        <v>6.553846153846154E-4</v>
      </c>
      <c r="N1961" s="1" t="s">
        <v>43</v>
      </c>
      <c r="O1961" s="1" t="s">
        <v>44</v>
      </c>
      <c r="P1961" s="1" t="s">
        <v>38</v>
      </c>
      <c r="Q1961" s="1" t="s">
        <v>38</v>
      </c>
      <c r="R1961" s="1" t="s">
        <v>39</v>
      </c>
      <c r="S1961" s="6" t="s">
        <v>1638</v>
      </c>
      <c r="T1961" s="1">
        <v>0</v>
      </c>
      <c r="U1961" s="1">
        <v>0</v>
      </c>
      <c r="V1961" s="1">
        <v>1</v>
      </c>
      <c r="W1961" s="1">
        <v>0</v>
      </c>
      <c r="X1961" s="1">
        <v>0</v>
      </c>
      <c r="Y1961" s="1">
        <v>0</v>
      </c>
      <c r="Z1961" s="1">
        <v>1</v>
      </c>
      <c r="AA1961" s="1">
        <v>0</v>
      </c>
      <c r="AB1961" s="1">
        <v>0</v>
      </c>
      <c r="AC1961" s="1">
        <v>0</v>
      </c>
      <c r="AD1961" s="1">
        <v>1</v>
      </c>
      <c r="AE1961" s="1">
        <v>0</v>
      </c>
      <c r="AF1961" s="1">
        <v>0</v>
      </c>
      <c r="AG1961" s="1">
        <v>0</v>
      </c>
    </row>
    <row r="1962" spans="1:33" x14ac:dyDescent="0.25">
      <c r="A1962" s="7" t="s">
        <v>1385</v>
      </c>
      <c r="B1962" s="1" t="s">
        <v>689</v>
      </c>
      <c r="C1962" s="4" t="s">
        <v>725</v>
      </c>
      <c r="D1962" s="1" t="str">
        <f>CONCATENATE(B1962," ",C1962)</f>
        <v>HP 32s</v>
      </c>
      <c r="E1962" s="5">
        <v>1021</v>
      </c>
      <c r="F1962" s="1">
        <f>E1962/1000</f>
        <v>1.0209999999999999</v>
      </c>
      <c r="G1962" s="2">
        <v>198.1036036036036</v>
      </c>
      <c r="H1962" s="1">
        <f t="shared" si="30"/>
        <v>14600</v>
      </c>
      <c r="I1962" s="1" t="s">
        <v>74</v>
      </c>
      <c r="J1962" s="1" t="s">
        <v>72</v>
      </c>
      <c r="K1962" s="1" t="s">
        <v>42</v>
      </c>
      <c r="L1962" s="1">
        <f>E1962*G1962</f>
        <v>202263.77927927929</v>
      </c>
      <c r="M1962" s="1">
        <f>L1962/1000000</f>
        <v>0.2022637792792793</v>
      </c>
      <c r="N1962" s="1" t="s">
        <v>43</v>
      </c>
      <c r="O1962" s="1" t="s">
        <v>54</v>
      </c>
      <c r="P1962" s="1" t="s">
        <v>38</v>
      </c>
      <c r="Q1962" s="1" t="s">
        <v>38</v>
      </c>
      <c r="R1962" s="1" t="s">
        <v>39</v>
      </c>
      <c r="S1962" s="6" t="s">
        <v>1638</v>
      </c>
      <c r="T1962" s="1">
        <v>0</v>
      </c>
      <c r="U1962" s="1">
        <v>0</v>
      </c>
      <c r="V1962" s="1">
        <v>1</v>
      </c>
      <c r="W1962" s="1">
        <v>0</v>
      </c>
      <c r="X1962" s="1">
        <v>0</v>
      </c>
      <c r="Y1962" s="1">
        <v>0</v>
      </c>
      <c r="Z1962" s="1">
        <v>1</v>
      </c>
      <c r="AA1962" s="1">
        <v>0</v>
      </c>
      <c r="AB1962" s="1">
        <v>0</v>
      </c>
      <c r="AC1962" s="1">
        <v>0</v>
      </c>
      <c r="AD1962" s="1">
        <v>1</v>
      </c>
      <c r="AE1962" s="1">
        <v>1</v>
      </c>
      <c r="AF1962" s="1">
        <v>0</v>
      </c>
      <c r="AG1962" s="1">
        <v>0</v>
      </c>
    </row>
    <row r="1963" spans="1:33" x14ac:dyDescent="0.25">
      <c r="A1963" s="7" t="s">
        <v>1385</v>
      </c>
      <c r="B1963" s="1" t="s">
        <v>689</v>
      </c>
      <c r="C1963" s="4" t="s">
        <v>727</v>
      </c>
      <c r="D1963" s="1" t="str">
        <f>CONCATENATE(B1963," ",C1963)</f>
        <v>HP 34f</v>
      </c>
      <c r="E1963" s="5">
        <v>7</v>
      </c>
      <c r="F1963" s="1">
        <f>E1963/1000</f>
        <v>7.0000000000000001E-3</v>
      </c>
      <c r="G1963" s="2">
        <v>576.91025641025647</v>
      </c>
      <c r="H1963" s="1">
        <f t="shared" si="30"/>
        <v>42518</v>
      </c>
      <c r="I1963" s="1" t="s">
        <v>238</v>
      </c>
      <c r="J1963" s="1" t="s">
        <v>72</v>
      </c>
      <c r="K1963" s="1" t="s">
        <v>239</v>
      </c>
      <c r="L1963" s="1">
        <f>E1963*G1963</f>
        <v>4038.3717948717954</v>
      </c>
      <c r="M1963" s="1">
        <f>L1963/1000000</f>
        <v>4.0383717948717958E-3</v>
      </c>
      <c r="N1963" s="1" t="s">
        <v>87</v>
      </c>
      <c r="O1963" s="1" t="s">
        <v>54</v>
      </c>
      <c r="P1963" s="1" t="s">
        <v>48</v>
      </c>
      <c r="Q1963" s="1" t="s">
        <v>38</v>
      </c>
      <c r="R1963" s="1" t="s">
        <v>39</v>
      </c>
      <c r="S1963" s="6" t="s">
        <v>1638</v>
      </c>
      <c r="T1963" s="1">
        <v>0</v>
      </c>
      <c r="U1963" s="1">
        <v>0</v>
      </c>
      <c r="V1963" s="1">
        <v>1</v>
      </c>
      <c r="W1963" s="1">
        <v>0</v>
      </c>
      <c r="X1963" s="1">
        <v>0</v>
      </c>
      <c r="Y1963" s="1">
        <v>0</v>
      </c>
      <c r="Z1963" s="1">
        <v>1</v>
      </c>
      <c r="AA1963" s="1">
        <v>0</v>
      </c>
      <c r="AB1963" s="1">
        <v>0</v>
      </c>
      <c r="AC1963" s="1">
        <v>0</v>
      </c>
      <c r="AD1963" s="1">
        <v>1</v>
      </c>
      <c r="AE1963" s="1">
        <v>1</v>
      </c>
      <c r="AF1963" s="1">
        <v>1</v>
      </c>
      <c r="AG1963" s="1">
        <v>1</v>
      </c>
    </row>
    <row r="1964" spans="1:33" x14ac:dyDescent="0.25">
      <c r="A1964" s="7" t="s">
        <v>1385</v>
      </c>
      <c r="B1964" s="1" t="s">
        <v>689</v>
      </c>
      <c r="C1964" s="4" t="s">
        <v>728</v>
      </c>
      <c r="D1964" s="1" t="str">
        <f>CONCATENATE(B1964," ",C1964)</f>
        <v>HP E190i</v>
      </c>
      <c r="E1964" s="5">
        <v>41</v>
      </c>
      <c r="F1964" s="1">
        <f>E1964/1000</f>
        <v>4.1000000000000002E-2</v>
      </c>
      <c r="G1964" s="2">
        <v>186.8918918918919</v>
      </c>
      <c r="H1964" s="1">
        <f t="shared" si="30"/>
        <v>13774</v>
      </c>
      <c r="I1964" s="1" t="s">
        <v>407</v>
      </c>
      <c r="J1964" s="1" t="s">
        <v>183</v>
      </c>
      <c r="K1964" s="1" t="s">
        <v>184</v>
      </c>
      <c r="L1964" s="1">
        <f>E1964*G1964</f>
        <v>7662.5675675675684</v>
      </c>
      <c r="M1964" s="1">
        <f>L1964/1000000</f>
        <v>7.6625675675675688E-3</v>
      </c>
      <c r="N1964" s="1" t="s">
        <v>36</v>
      </c>
      <c r="O1964" s="1" t="s">
        <v>54</v>
      </c>
      <c r="P1964" s="1" t="s">
        <v>38</v>
      </c>
      <c r="Q1964" s="1" t="s">
        <v>38</v>
      </c>
      <c r="R1964" s="1" t="s">
        <v>191</v>
      </c>
      <c r="S1964" s="6" t="s">
        <v>1638</v>
      </c>
      <c r="T1964" s="1">
        <v>0</v>
      </c>
      <c r="U1964" s="1">
        <v>0</v>
      </c>
      <c r="V1964" s="1">
        <v>0</v>
      </c>
      <c r="W1964" s="1">
        <v>1</v>
      </c>
      <c r="X1964" s="1">
        <v>0</v>
      </c>
      <c r="Y1964" s="1">
        <v>0</v>
      </c>
      <c r="Z1964" s="1">
        <v>0</v>
      </c>
      <c r="AA1964" s="1">
        <v>0</v>
      </c>
      <c r="AB1964" s="1">
        <v>1</v>
      </c>
      <c r="AC1964" s="1">
        <v>0</v>
      </c>
      <c r="AD1964" s="1">
        <v>0</v>
      </c>
      <c r="AE1964" s="1">
        <v>1</v>
      </c>
      <c r="AF1964" s="1">
        <v>0</v>
      </c>
      <c r="AG1964" s="1">
        <v>0</v>
      </c>
    </row>
    <row r="1965" spans="1:33" x14ac:dyDescent="0.25">
      <c r="A1965" s="7" t="s">
        <v>1385</v>
      </c>
      <c r="B1965" s="1" t="s">
        <v>689</v>
      </c>
      <c r="C1965" s="4" t="s">
        <v>729</v>
      </c>
      <c r="D1965" s="1" t="str">
        <f>CONCATENATE(B1965," ",C1965)</f>
        <v>HP E202</v>
      </c>
      <c r="E1965" s="5">
        <v>40</v>
      </c>
      <c r="F1965" s="1">
        <f>E1965/1000</f>
        <v>0.04</v>
      </c>
      <c r="G1965" s="2">
        <v>151.3918918918919</v>
      </c>
      <c r="H1965" s="1">
        <f t="shared" si="30"/>
        <v>11158</v>
      </c>
      <c r="I1965" s="1" t="s">
        <v>187</v>
      </c>
      <c r="J1965" s="1" t="s">
        <v>187</v>
      </c>
      <c r="K1965" s="1" t="s">
        <v>188</v>
      </c>
      <c r="L1965" s="1">
        <f>E1965*G1965</f>
        <v>6055.6756756756758</v>
      </c>
      <c r="M1965" s="1">
        <f>L1965/1000000</f>
        <v>6.0556756756756759E-3</v>
      </c>
      <c r="N1965" s="1" t="s">
        <v>36</v>
      </c>
      <c r="O1965" s="1" t="s">
        <v>54</v>
      </c>
      <c r="P1965" s="1" t="s">
        <v>38</v>
      </c>
      <c r="Q1965" s="1" t="s">
        <v>38</v>
      </c>
      <c r="R1965" s="1" t="s">
        <v>39</v>
      </c>
      <c r="S1965" s="6" t="s">
        <v>1638</v>
      </c>
      <c r="T1965" s="1">
        <v>0</v>
      </c>
      <c r="U1965" s="1">
        <v>0</v>
      </c>
      <c r="V1965" s="1">
        <v>0</v>
      </c>
      <c r="W1965" s="1">
        <v>1</v>
      </c>
      <c r="X1965" s="1">
        <v>0</v>
      </c>
      <c r="Y1965" s="1">
        <v>0</v>
      </c>
      <c r="Z1965" s="1">
        <v>0</v>
      </c>
      <c r="AA1965" s="1">
        <v>0</v>
      </c>
      <c r="AB1965" s="1">
        <v>1</v>
      </c>
      <c r="AC1965" s="1">
        <v>0</v>
      </c>
      <c r="AD1965" s="1">
        <v>0</v>
      </c>
      <c r="AE1965" s="1">
        <v>1</v>
      </c>
      <c r="AF1965" s="1">
        <v>0</v>
      </c>
      <c r="AG1965" s="1">
        <v>0</v>
      </c>
    </row>
    <row r="1966" spans="1:33" x14ac:dyDescent="0.25">
      <c r="A1966" s="7" t="s">
        <v>1385</v>
      </c>
      <c r="B1966" s="1" t="s">
        <v>689</v>
      </c>
      <c r="C1966" s="4" t="s">
        <v>731</v>
      </c>
      <c r="D1966" s="1" t="str">
        <f>CONCATENATE(B1966," ",C1966)</f>
        <v>HP E223</v>
      </c>
      <c r="E1966" s="5">
        <v>89</v>
      </c>
      <c r="F1966" s="1">
        <f>E1966/1000</f>
        <v>8.8999999999999996E-2</v>
      </c>
      <c r="G1966" s="2">
        <v>176.25675675675674</v>
      </c>
      <c r="H1966" s="1">
        <f t="shared" si="30"/>
        <v>12990</v>
      </c>
      <c r="I1966" s="1" t="s">
        <v>41</v>
      </c>
      <c r="J1966" s="1" t="s">
        <v>41</v>
      </c>
      <c r="K1966" s="1" t="s">
        <v>42</v>
      </c>
      <c r="L1966" s="1">
        <f>E1966*G1966</f>
        <v>15686.85135135135</v>
      </c>
      <c r="M1966" s="1">
        <f>L1966/1000000</f>
        <v>1.5686851351351349E-2</v>
      </c>
      <c r="N1966" s="1" t="s">
        <v>43</v>
      </c>
      <c r="O1966" s="1" t="s">
        <v>54</v>
      </c>
      <c r="P1966" s="1" t="s">
        <v>38</v>
      </c>
      <c r="Q1966" s="1" t="s">
        <v>38</v>
      </c>
      <c r="R1966" s="1" t="s">
        <v>39</v>
      </c>
      <c r="S1966" s="6" t="s">
        <v>1638</v>
      </c>
      <c r="T1966" s="1">
        <v>0</v>
      </c>
      <c r="U1966" s="1">
        <v>0</v>
      </c>
      <c r="V1966" s="1">
        <v>0</v>
      </c>
      <c r="W1966" s="1">
        <v>1</v>
      </c>
      <c r="X1966" s="1">
        <v>0</v>
      </c>
      <c r="Y1966" s="1">
        <v>0</v>
      </c>
      <c r="Z1966" s="1">
        <v>0</v>
      </c>
      <c r="AA1966" s="1">
        <v>0</v>
      </c>
      <c r="AB1966" s="1">
        <v>1</v>
      </c>
      <c r="AC1966" s="1">
        <v>0</v>
      </c>
      <c r="AD1966" s="1">
        <v>0</v>
      </c>
      <c r="AE1966" s="1">
        <v>1</v>
      </c>
      <c r="AF1966" s="1">
        <v>0</v>
      </c>
      <c r="AG1966" s="1">
        <v>0</v>
      </c>
    </row>
    <row r="1967" spans="1:33" x14ac:dyDescent="0.25">
      <c r="A1967" s="7" t="s">
        <v>1385</v>
      </c>
      <c r="B1967" s="1" t="s">
        <v>689</v>
      </c>
      <c r="C1967" s="4" t="s">
        <v>732</v>
      </c>
      <c r="D1967" s="1" t="str">
        <f>CONCATENATE(B1967," ",C1967)</f>
        <v>HP E223d</v>
      </c>
      <c r="E1967" s="5">
        <v>42</v>
      </c>
      <c r="F1967" s="1">
        <f>E1967/1000</f>
        <v>4.2000000000000003E-2</v>
      </c>
      <c r="G1967" s="2">
        <v>207.92342342342343</v>
      </c>
      <c r="H1967" s="1">
        <f t="shared" si="30"/>
        <v>15324</v>
      </c>
      <c r="I1967" s="1" t="s">
        <v>41</v>
      </c>
      <c r="J1967" s="1" t="s">
        <v>41</v>
      </c>
      <c r="K1967" s="1" t="s">
        <v>42</v>
      </c>
      <c r="L1967" s="1">
        <f>E1967*G1967</f>
        <v>8732.7837837837833</v>
      </c>
      <c r="M1967" s="1">
        <f>L1967/1000000</f>
        <v>8.7327837837837836E-3</v>
      </c>
      <c r="N1967" s="1" t="s">
        <v>43</v>
      </c>
      <c r="O1967" s="1" t="s">
        <v>54</v>
      </c>
      <c r="P1967" s="1" t="s">
        <v>38</v>
      </c>
      <c r="Q1967" s="1" t="s">
        <v>38</v>
      </c>
      <c r="R1967" s="1">
        <v>0</v>
      </c>
      <c r="S1967" s="6" t="s">
        <v>1638</v>
      </c>
      <c r="T1967" s="1">
        <v>0</v>
      </c>
      <c r="U1967" s="1">
        <v>0</v>
      </c>
      <c r="V1967" s="1">
        <v>0</v>
      </c>
      <c r="W1967" s="1">
        <v>1</v>
      </c>
      <c r="X1967" s="1">
        <v>0</v>
      </c>
      <c r="Y1967" s="1">
        <v>0</v>
      </c>
      <c r="Z1967" s="1">
        <v>0</v>
      </c>
      <c r="AA1967" s="1">
        <v>0</v>
      </c>
      <c r="AB1967" s="1">
        <v>1</v>
      </c>
      <c r="AC1967" s="1">
        <v>0</v>
      </c>
      <c r="AD1967" s="1">
        <v>0</v>
      </c>
      <c r="AE1967" s="1">
        <v>1</v>
      </c>
      <c r="AF1967" s="1">
        <v>0</v>
      </c>
      <c r="AG1967" s="1">
        <v>0</v>
      </c>
    </row>
    <row r="1968" spans="1:33" x14ac:dyDescent="0.25">
      <c r="A1968" s="7" t="s">
        <v>1385</v>
      </c>
      <c r="B1968" s="1" t="s">
        <v>689</v>
      </c>
      <c r="C1968" s="4" t="s">
        <v>1533</v>
      </c>
      <c r="D1968" s="1" t="str">
        <f>CONCATENATE(B1968," ",C1968)</f>
        <v>HP E223d2</v>
      </c>
      <c r="E1968" s="5">
        <v>16</v>
      </c>
      <c r="F1968" s="1">
        <f>E1968/1000</f>
        <v>1.6E-2</v>
      </c>
      <c r="G1968" s="2">
        <v>207.92342342342343</v>
      </c>
      <c r="H1968" s="1">
        <f t="shared" si="30"/>
        <v>15324</v>
      </c>
      <c r="I1968" s="1" t="s">
        <v>41</v>
      </c>
      <c r="J1968" s="1" t="s">
        <v>41</v>
      </c>
      <c r="K1968" s="1" t="s">
        <v>42</v>
      </c>
      <c r="L1968" s="1">
        <f>E1968*G1968</f>
        <v>3326.7747747747749</v>
      </c>
      <c r="M1968" s="1">
        <f>L1968/1000000</f>
        <v>3.3267747747747749E-3</v>
      </c>
      <c r="N1968" s="1" t="s">
        <v>43</v>
      </c>
      <c r="O1968" s="1" t="s">
        <v>54</v>
      </c>
      <c r="P1968" s="1" t="s">
        <v>38</v>
      </c>
      <c r="Q1968" s="1" t="s">
        <v>38</v>
      </c>
      <c r="R1968" s="1">
        <v>0</v>
      </c>
      <c r="S1968" s="6" t="s">
        <v>1385</v>
      </c>
      <c r="T1968" s="1">
        <v>0</v>
      </c>
      <c r="U1968" s="1">
        <v>0</v>
      </c>
      <c r="V1968" s="1">
        <v>0</v>
      </c>
      <c r="W1968" s="1">
        <v>1</v>
      </c>
      <c r="X1968" s="1">
        <v>0</v>
      </c>
      <c r="Y1968" s="1">
        <v>0</v>
      </c>
      <c r="Z1968" s="1">
        <v>0</v>
      </c>
      <c r="AA1968" s="1">
        <v>0</v>
      </c>
      <c r="AB1968" s="1">
        <v>1</v>
      </c>
      <c r="AC1968" s="1">
        <v>0</v>
      </c>
      <c r="AD1968" s="1">
        <v>0</v>
      </c>
      <c r="AE1968" s="1">
        <v>1</v>
      </c>
      <c r="AF1968" s="1">
        <v>0</v>
      </c>
      <c r="AG1968" s="1">
        <v>0</v>
      </c>
    </row>
    <row r="1969" spans="1:33" x14ac:dyDescent="0.25">
      <c r="A1969" s="7" t="s">
        <v>1385</v>
      </c>
      <c r="B1969" s="1" t="s">
        <v>689</v>
      </c>
      <c r="C1969" s="4" t="s">
        <v>1534</v>
      </c>
      <c r="D1969" s="1" t="str">
        <f>CONCATENATE(B1969," ",C1969)</f>
        <v>HP E23</v>
      </c>
      <c r="E1969" s="5">
        <v>21</v>
      </c>
      <c r="F1969" s="1">
        <f>E1969/1000</f>
        <v>2.1000000000000001E-2</v>
      </c>
      <c r="G1969" s="2">
        <v>325.81081081081084</v>
      </c>
      <c r="H1969" s="1">
        <f t="shared" si="30"/>
        <v>24012</v>
      </c>
      <c r="I1969" s="1" t="s">
        <v>174</v>
      </c>
      <c r="J1969" s="1" t="s">
        <v>174</v>
      </c>
      <c r="K1969" s="1" t="s">
        <v>42</v>
      </c>
      <c r="L1969" s="1">
        <f>E1969*G1969</f>
        <v>6842.0270270270275</v>
      </c>
      <c r="M1969" s="1">
        <f>L1969/1000000</f>
        <v>6.8420270270270278E-3</v>
      </c>
      <c r="N1969" s="1" t="s">
        <v>43</v>
      </c>
      <c r="O1969" s="1" t="s">
        <v>54</v>
      </c>
      <c r="P1969" s="1" t="s">
        <v>38</v>
      </c>
      <c r="Q1969" s="1" t="s">
        <v>38</v>
      </c>
      <c r="R1969" s="1" t="s">
        <v>77</v>
      </c>
      <c r="S1969" s="6" t="s">
        <v>1385</v>
      </c>
      <c r="T1969" s="1">
        <v>0</v>
      </c>
      <c r="U1969" s="1">
        <v>0</v>
      </c>
      <c r="V1969" s="1">
        <v>0</v>
      </c>
      <c r="W1969" s="1">
        <v>1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1</v>
      </c>
      <c r="AD1969" s="1">
        <v>0</v>
      </c>
      <c r="AE1969" s="1">
        <v>1</v>
      </c>
      <c r="AF1969" s="1">
        <v>0</v>
      </c>
      <c r="AG1969" s="1">
        <v>0</v>
      </c>
    </row>
    <row r="1970" spans="1:33" x14ac:dyDescent="0.25">
      <c r="A1970" s="7" t="s">
        <v>1385</v>
      </c>
      <c r="B1970" s="1" t="s">
        <v>689</v>
      </c>
      <c r="C1970" s="4" t="s">
        <v>734</v>
      </c>
      <c r="D1970" s="1" t="str">
        <f>CONCATENATE(B1970," ",C1970)</f>
        <v>HP E230t</v>
      </c>
      <c r="E1970" s="5">
        <v>9</v>
      </c>
      <c r="F1970" s="1">
        <f>E1970/1000</f>
        <v>8.9999999999999993E-3</v>
      </c>
      <c r="G1970" s="2">
        <v>325.81081081081084</v>
      </c>
      <c r="H1970" s="1">
        <f t="shared" si="30"/>
        <v>24012</v>
      </c>
      <c r="I1970" s="1" t="s">
        <v>174</v>
      </c>
      <c r="J1970" s="1" t="s">
        <v>174</v>
      </c>
      <c r="K1970" s="1" t="s">
        <v>42</v>
      </c>
      <c r="L1970" s="1">
        <f>E1970*G1970</f>
        <v>2932.2972972972975</v>
      </c>
      <c r="M1970" s="1">
        <f>L1970/1000000</f>
        <v>2.9322972972972974E-3</v>
      </c>
      <c r="N1970" s="1" t="s">
        <v>43</v>
      </c>
      <c r="O1970" s="1" t="s">
        <v>54</v>
      </c>
      <c r="P1970" s="1" t="s">
        <v>38</v>
      </c>
      <c r="Q1970" s="1" t="s">
        <v>38</v>
      </c>
      <c r="R1970" s="1" t="s">
        <v>77</v>
      </c>
      <c r="S1970" s="6" t="s">
        <v>1638</v>
      </c>
      <c r="T1970" s="1">
        <v>0</v>
      </c>
      <c r="U1970" s="1">
        <v>0</v>
      </c>
      <c r="V1970" s="1">
        <v>0</v>
      </c>
      <c r="W1970" s="1">
        <v>1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1</v>
      </c>
      <c r="AD1970" s="1">
        <v>0</v>
      </c>
      <c r="AE1970" s="1">
        <v>1</v>
      </c>
      <c r="AF1970" s="1">
        <v>0</v>
      </c>
      <c r="AG1970" s="1">
        <v>0</v>
      </c>
    </row>
    <row r="1971" spans="1:33" x14ac:dyDescent="0.25">
      <c r="A1971" s="7" t="s">
        <v>1385</v>
      </c>
      <c r="B1971" s="1" t="s">
        <v>689</v>
      </c>
      <c r="C1971" s="4" t="s">
        <v>1535</v>
      </c>
      <c r="D1971" s="1" t="str">
        <f>CONCATENATE(B1971," ",C1971)</f>
        <v>HP E230t2</v>
      </c>
      <c r="E1971" s="5">
        <v>3</v>
      </c>
      <c r="F1971" s="1">
        <f>E1971/1000</f>
        <v>3.0000000000000001E-3</v>
      </c>
      <c r="G1971" s="2">
        <v>325.81081081081084</v>
      </c>
      <c r="H1971" s="1">
        <f t="shared" si="30"/>
        <v>24012</v>
      </c>
      <c r="I1971" s="1" t="s">
        <v>174</v>
      </c>
      <c r="J1971" s="1" t="s">
        <v>174</v>
      </c>
      <c r="K1971" s="1" t="s">
        <v>42</v>
      </c>
      <c r="L1971" s="1">
        <f>E1971*G1971</f>
        <v>977.43243243243251</v>
      </c>
      <c r="M1971" s="1">
        <f>L1971/1000000</f>
        <v>9.7743243243243261E-4</v>
      </c>
      <c r="N1971" s="1" t="s">
        <v>43</v>
      </c>
      <c r="O1971" s="1" t="s">
        <v>54</v>
      </c>
      <c r="P1971" s="1" t="s">
        <v>38</v>
      </c>
      <c r="Q1971" s="1" t="s">
        <v>38</v>
      </c>
      <c r="R1971" s="1" t="s">
        <v>77</v>
      </c>
      <c r="S1971" s="6" t="s">
        <v>1385</v>
      </c>
      <c r="T1971" s="1">
        <v>0</v>
      </c>
      <c r="U1971" s="1">
        <v>0</v>
      </c>
      <c r="V1971" s="1">
        <v>0</v>
      </c>
      <c r="W1971" s="1">
        <v>1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1</v>
      </c>
      <c r="AD1971" s="1">
        <v>0</v>
      </c>
      <c r="AE1971" s="1">
        <v>1</v>
      </c>
      <c r="AF1971" s="1">
        <v>0</v>
      </c>
      <c r="AG1971" s="1">
        <v>0</v>
      </c>
    </row>
    <row r="1972" spans="1:33" x14ac:dyDescent="0.25">
      <c r="A1972" s="7" t="s">
        <v>1385</v>
      </c>
      <c r="B1972" s="1" t="s">
        <v>689</v>
      </c>
      <c r="C1972" s="4" t="s">
        <v>735</v>
      </c>
      <c r="D1972" s="1" t="str">
        <f>CONCATENATE(B1972," ",C1972)</f>
        <v>HP E233</v>
      </c>
      <c r="E1972" s="5">
        <v>590</v>
      </c>
      <c r="F1972" s="1">
        <f>E1972/1000</f>
        <v>0.59</v>
      </c>
      <c r="G1972" s="2">
        <v>181.01351351351352</v>
      </c>
      <c r="H1972" s="1">
        <f t="shared" ref="H1972:H2035" si="31">ROUND(G1972*73.7,0)</f>
        <v>13341</v>
      </c>
      <c r="I1972" s="1" t="s">
        <v>174</v>
      </c>
      <c r="J1972" s="1" t="s">
        <v>174</v>
      </c>
      <c r="K1972" s="1" t="s">
        <v>42</v>
      </c>
      <c r="L1972" s="1">
        <f>E1972*G1972</f>
        <v>106797.97297297297</v>
      </c>
      <c r="M1972" s="1">
        <f>L1972/1000000</f>
        <v>0.10679797297297297</v>
      </c>
      <c r="N1972" s="1" t="s">
        <v>43</v>
      </c>
      <c r="O1972" s="1" t="s">
        <v>54</v>
      </c>
      <c r="P1972" s="1" t="s">
        <v>38</v>
      </c>
      <c r="Q1972" s="1" t="s">
        <v>38</v>
      </c>
      <c r="R1972" s="1" t="s">
        <v>39</v>
      </c>
      <c r="S1972" s="6" t="s">
        <v>1638</v>
      </c>
      <c r="T1972" s="1">
        <v>0</v>
      </c>
      <c r="U1972" s="1">
        <v>0</v>
      </c>
      <c r="V1972" s="1">
        <v>0</v>
      </c>
      <c r="W1972" s="1">
        <v>1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1</v>
      </c>
      <c r="AD1972" s="1">
        <v>0</v>
      </c>
      <c r="AE1972" s="1">
        <v>1</v>
      </c>
      <c r="AF1972" s="1">
        <v>0</v>
      </c>
      <c r="AG1972" s="1">
        <v>0</v>
      </c>
    </row>
    <row r="1973" spans="1:33" x14ac:dyDescent="0.25">
      <c r="A1973" s="7" t="s">
        <v>1385</v>
      </c>
      <c r="B1973" s="1" t="s">
        <v>689</v>
      </c>
      <c r="C1973" s="4" t="s">
        <v>737</v>
      </c>
      <c r="D1973" s="1" t="str">
        <f>CONCATENATE(B1973," ",C1973)</f>
        <v>HP E243</v>
      </c>
      <c r="E1973" s="5">
        <v>2072</v>
      </c>
      <c r="F1973" s="1">
        <f>E1973/1000</f>
        <v>2.0720000000000001</v>
      </c>
      <c r="G1973" s="2">
        <v>209.86486486486487</v>
      </c>
      <c r="H1973" s="1">
        <f t="shared" si="31"/>
        <v>15467</v>
      </c>
      <c r="I1973" s="1" t="s">
        <v>52</v>
      </c>
      <c r="J1973" s="1" t="s">
        <v>53</v>
      </c>
      <c r="K1973" s="1" t="s">
        <v>42</v>
      </c>
      <c r="L1973" s="1">
        <f>E1973*G1973</f>
        <v>434840</v>
      </c>
      <c r="M1973" s="1">
        <f>L1973/1000000</f>
        <v>0.43484</v>
      </c>
      <c r="N1973" s="1" t="s">
        <v>43</v>
      </c>
      <c r="O1973" s="1" t="s">
        <v>54</v>
      </c>
      <c r="P1973" s="1" t="s">
        <v>38</v>
      </c>
      <c r="Q1973" s="1" t="s">
        <v>38</v>
      </c>
      <c r="R1973" s="1" t="s">
        <v>39</v>
      </c>
      <c r="S1973" s="6" t="s">
        <v>1638</v>
      </c>
      <c r="T1973" s="1">
        <v>0</v>
      </c>
      <c r="U1973" s="1">
        <v>0</v>
      </c>
      <c r="V1973" s="1">
        <v>0</v>
      </c>
      <c r="W1973" s="1">
        <v>1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1</v>
      </c>
      <c r="AD1973" s="1">
        <v>0</v>
      </c>
      <c r="AE1973" s="1">
        <v>1</v>
      </c>
      <c r="AF1973" s="1">
        <v>0</v>
      </c>
      <c r="AG1973" s="1">
        <v>0</v>
      </c>
    </row>
    <row r="1974" spans="1:33" x14ac:dyDescent="0.25">
      <c r="A1974" s="7" t="s">
        <v>1385</v>
      </c>
      <c r="B1974" s="1" t="s">
        <v>689</v>
      </c>
      <c r="C1974" s="4" t="s">
        <v>738</v>
      </c>
      <c r="D1974" s="1" t="str">
        <f>CONCATENATE(B1974," ",C1974)</f>
        <v>HP E243d</v>
      </c>
      <c r="E1974" s="5">
        <v>13</v>
      </c>
      <c r="F1974" s="1">
        <f>E1974/1000</f>
        <v>1.2999999999999999E-2</v>
      </c>
      <c r="G1974" s="2">
        <v>439.17567567567568</v>
      </c>
      <c r="H1974" s="1">
        <f t="shared" si="31"/>
        <v>32367</v>
      </c>
      <c r="I1974" s="1" t="s">
        <v>52</v>
      </c>
      <c r="J1974" s="1" t="s">
        <v>53</v>
      </c>
      <c r="K1974" s="1" t="s">
        <v>42</v>
      </c>
      <c r="L1974" s="1">
        <f>E1974*G1974</f>
        <v>5709.2837837837842</v>
      </c>
      <c r="M1974" s="1">
        <f>L1974/1000000</f>
        <v>5.7092837837837843E-3</v>
      </c>
      <c r="N1974" s="1" t="s">
        <v>43</v>
      </c>
      <c r="O1974" s="1" t="s">
        <v>54</v>
      </c>
      <c r="P1974" s="1" t="s">
        <v>38</v>
      </c>
      <c r="Q1974" s="1" t="s">
        <v>38</v>
      </c>
      <c r="R1974" s="1" t="s">
        <v>39</v>
      </c>
      <c r="S1974" s="6" t="s">
        <v>1638</v>
      </c>
      <c r="T1974" s="1">
        <v>0</v>
      </c>
      <c r="U1974" s="1">
        <v>0</v>
      </c>
      <c r="V1974" s="1">
        <v>0</v>
      </c>
      <c r="W1974" s="1">
        <v>1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1</v>
      </c>
      <c r="AD1974" s="1">
        <v>0</v>
      </c>
      <c r="AE1974" s="1">
        <v>1</v>
      </c>
      <c r="AF1974" s="1">
        <v>0</v>
      </c>
      <c r="AG1974" s="1">
        <v>0</v>
      </c>
    </row>
    <row r="1975" spans="1:33" x14ac:dyDescent="0.25">
      <c r="A1975" s="7" t="s">
        <v>1385</v>
      </c>
      <c r="B1975" s="1" t="s">
        <v>689</v>
      </c>
      <c r="C1975" s="4" t="s">
        <v>1536</v>
      </c>
      <c r="D1975" s="1" t="str">
        <f>CONCATENATE(B1975," ",C1975)</f>
        <v>HP E243d2</v>
      </c>
      <c r="E1975" s="5">
        <v>49</v>
      </c>
      <c r="F1975" s="1">
        <f>E1975/1000</f>
        <v>4.9000000000000002E-2</v>
      </c>
      <c r="G1975" s="2">
        <v>439.17567567567568</v>
      </c>
      <c r="H1975" s="1">
        <f t="shared" si="31"/>
        <v>32367</v>
      </c>
      <c r="I1975" s="1" t="s">
        <v>52</v>
      </c>
      <c r="J1975" s="1" t="s">
        <v>53</v>
      </c>
      <c r="K1975" s="1" t="s">
        <v>42</v>
      </c>
      <c r="L1975" s="1">
        <f>E1975*G1975</f>
        <v>21519.608108108107</v>
      </c>
      <c r="M1975" s="1">
        <f>L1975/1000000</f>
        <v>2.1519608108108105E-2</v>
      </c>
      <c r="N1975" s="1" t="s">
        <v>43</v>
      </c>
      <c r="O1975" s="1" t="s">
        <v>54</v>
      </c>
      <c r="P1975" s="1" t="s">
        <v>38</v>
      </c>
      <c r="Q1975" s="1" t="s">
        <v>38</v>
      </c>
      <c r="R1975" s="1" t="s">
        <v>39</v>
      </c>
      <c r="S1975" s="6" t="s">
        <v>1385</v>
      </c>
      <c r="T1975" s="1">
        <v>0</v>
      </c>
      <c r="U1975" s="1">
        <v>0</v>
      </c>
      <c r="V1975" s="1">
        <v>0</v>
      </c>
      <c r="W1975" s="1">
        <v>1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1</v>
      </c>
      <c r="AD1975" s="1">
        <v>0</v>
      </c>
      <c r="AE1975" s="1">
        <v>1</v>
      </c>
      <c r="AF1975" s="1">
        <v>0</v>
      </c>
      <c r="AG1975" s="1">
        <v>0</v>
      </c>
    </row>
    <row r="1976" spans="1:33" x14ac:dyDescent="0.25">
      <c r="A1976" s="7" t="s">
        <v>1385</v>
      </c>
      <c r="B1976" s="1" t="s">
        <v>689</v>
      </c>
      <c r="C1976" s="4" t="s">
        <v>739</v>
      </c>
      <c r="D1976" s="1" t="str">
        <f>CONCATENATE(B1976," ",C1976)</f>
        <v>HP E243i</v>
      </c>
      <c r="E1976" s="5">
        <v>539</v>
      </c>
      <c r="F1976" s="1">
        <f>E1976/1000</f>
        <v>0.53900000000000003</v>
      </c>
      <c r="G1976" s="2">
        <v>259.58783783783781</v>
      </c>
      <c r="H1976" s="1">
        <f t="shared" si="31"/>
        <v>19132</v>
      </c>
      <c r="I1976" s="1" t="s">
        <v>52</v>
      </c>
      <c r="J1976" s="1" t="s">
        <v>53</v>
      </c>
      <c r="K1976" s="1" t="s">
        <v>42</v>
      </c>
      <c r="L1976" s="1">
        <f>E1976*G1976</f>
        <v>139917.84459459459</v>
      </c>
      <c r="M1976" s="1">
        <f>L1976/1000000</f>
        <v>0.13991784459459458</v>
      </c>
      <c r="N1976" s="1" t="s">
        <v>43</v>
      </c>
      <c r="O1976" s="1" t="s">
        <v>54</v>
      </c>
      <c r="P1976" s="1" t="s">
        <v>38</v>
      </c>
      <c r="Q1976" s="1" t="s">
        <v>38</v>
      </c>
      <c r="R1976" s="1" t="s">
        <v>39</v>
      </c>
      <c r="S1976" s="6" t="s">
        <v>1638</v>
      </c>
      <c r="T1976" s="1">
        <v>0</v>
      </c>
      <c r="U1976" s="1">
        <v>0</v>
      </c>
      <c r="V1976" s="1">
        <v>0</v>
      </c>
      <c r="W1976" s="1">
        <v>1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1</v>
      </c>
      <c r="AD1976" s="1">
        <v>0</v>
      </c>
      <c r="AE1976" s="1">
        <v>1</v>
      </c>
      <c r="AF1976" s="1">
        <v>0</v>
      </c>
      <c r="AG1976" s="1">
        <v>0</v>
      </c>
    </row>
    <row r="1977" spans="1:33" x14ac:dyDescent="0.25">
      <c r="A1977" s="7" t="s">
        <v>1385</v>
      </c>
      <c r="B1977" s="1" t="s">
        <v>689</v>
      </c>
      <c r="C1977" s="4" t="s">
        <v>740</v>
      </c>
      <c r="D1977" s="1" t="str">
        <f>CONCATENATE(B1977," ",C1977)</f>
        <v>HP E243m</v>
      </c>
      <c r="E1977" s="5">
        <v>462</v>
      </c>
      <c r="F1977" s="1">
        <f>E1977/1000</f>
        <v>0.46200000000000002</v>
      </c>
      <c r="G1977" s="2">
        <v>243.37837837837839</v>
      </c>
      <c r="H1977" s="1">
        <f t="shared" si="31"/>
        <v>17937</v>
      </c>
      <c r="I1977" s="1" t="s">
        <v>52</v>
      </c>
      <c r="J1977" s="1" t="s">
        <v>53</v>
      </c>
      <c r="K1977" s="1" t="s">
        <v>42</v>
      </c>
      <c r="L1977" s="1">
        <f>E1977*G1977</f>
        <v>112440.81081081081</v>
      </c>
      <c r="M1977" s="1">
        <f>L1977/1000000</f>
        <v>0.11244081081081081</v>
      </c>
      <c r="N1977" s="1" t="s">
        <v>43</v>
      </c>
      <c r="O1977" s="1" t="s">
        <v>54</v>
      </c>
      <c r="P1977" s="1" t="s">
        <v>38</v>
      </c>
      <c r="Q1977" s="1" t="s">
        <v>38</v>
      </c>
      <c r="R1977" s="1" t="s">
        <v>39</v>
      </c>
      <c r="S1977" s="6" t="s">
        <v>1638</v>
      </c>
      <c r="T1977" s="1">
        <v>0</v>
      </c>
      <c r="U1977" s="1">
        <v>0</v>
      </c>
      <c r="V1977" s="1">
        <v>0</v>
      </c>
      <c r="W1977" s="1">
        <v>1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1</v>
      </c>
      <c r="AD1977" s="1">
        <v>0</v>
      </c>
      <c r="AE1977" s="1">
        <v>1</v>
      </c>
      <c r="AF1977" s="1">
        <v>0</v>
      </c>
      <c r="AG1977" s="1">
        <v>0</v>
      </c>
    </row>
    <row r="1978" spans="1:33" x14ac:dyDescent="0.25">
      <c r="A1978" s="7" t="s">
        <v>1385</v>
      </c>
      <c r="B1978" s="1" t="s">
        <v>689</v>
      </c>
      <c r="C1978" s="4" t="s">
        <v>741</v>
      </c>
      <c r="D1978" s="1" t="str">
        <f>CONCATENATE(B1978," ",C1978)</f>
        <v>HP E243p</v>
      </c>
      <c r="E1978" s="5">
        <v>767</v>
      </c>
      <c r="F1978" s="1">
        <f>E1978/1000</f>
        <v>0.76700000000000002</v>
      </c>
      <c r="G1978" s="2">
        <v>333.77027027027026</v>
      </c>
      <c r="H1978" s="1">
        <f t="shared" si="31"/>
        <v>24599</v>
      </c>
      <c r="I1978" s="1" t="s">
        <v>52</v>
      </c>
      <c r="J1978" s="1" t="s">
        <v>53</v>
      </c>
      <c r="K1978" s="1" t="s">
        <v>42</v>
      </c>
      <c r="L1978" s="1">
        <f>E1978*G1978</f>
        <v>256001.79729729728</v>
      </c>
      <c r="M1978" s="1">
        <f>L1978/1000000</f>
        <v>0.25600179729729727</v>
      </c>
      <c r="N1978" s="1" t="s">
        <v>43</v>
      </c>
      <c r="O1978" s="1" t="s">
        <v>54</v>
      </c>
      <c r="P1978" s="1" t="s">
        <v>38</v>
      </c>
      <c r="Q1978" s="1" t="s">
        <v>38</v>
      </c>
      <c r="R1978" s="1" t="s">
        <v>742</v>
      </c>
      <c r="S1978" s="6" t="s">
        <v>1638</v>
      </c>
      <c r="T1978" s="1">
        <v>0</v>
      </c>
      <c r="U1978" s="1">
        <v>0</v>
      </c>
      <c r="V1978" s="1">
        <v>0</v>
      </c>
      <c r="W1978" s="1">
        <v>1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1</v>
      </c>
      <c r="AD1978" s="1">
        <v>0</v>
      </c>
      <c r="AE1978" s="1">
        <v>1</v>
      </c>
      <c r="AF1978" s="1">
        <v>0</v>
      </c>
      <c r="AG1978" s="1">
        <v>0</v>
      </c>
    </row>
    <row r="1979" spans="1:33" x14ac:dyDescent="0.25">
      <c r="A1979" s="7" t="s">
        <v>1385</v>
      </c>
      <c r="B1979" s="1" t="s">
        <v>689</v>
      </c>
      <c r="C1979" s="4" t="s">
        <v>1537</v>
      </c>
      <c r="D1979" s="1" t="str">
        <f>CONCATENATE(B1979," ",C1979)</f>
        <v>HP E24d</v>
      </c>
      <c r="E1979" s="5">
        <v>19</v>
      </c>
      <c r="F1979" s="1">
        <f>E1979/1000</f>
        <v>1.9E-2</v>
      </c>
      <c r="G1979" s="2">
        <v>506.74324324324323</v>
      </c>
      <c r="H1979" s="1">
        <f t="shared" si="31"/>
        <v>37347</v>
      </c>
      <c r="I1979" s="1" t="s">
        <v>52</v>
      </c>
      <c r="J1979" s="1" t="s">
        <v>53</v>
      </c>
      <c r="K1979" s="1" t="s">
        <v>42</v>
      </c>
      <c r="L1979" s="1">
        <f>E1979*G1979</f>
        <v>9628.1216216216217</v>
      </c>
      <c r="M1979" s="1">
        <f>L1979/1000000</f>
        <v>9.6281216216216221E-3</v>
      </c>
      <c r="N1979" s="1" t="s">
        <v>43</v>
      </c>
      <c r="O1979" s="1" t="s">
        <v>54</v>
      </c>
      <c r="P1979" s="1" t="s">
        <v>38</v>
      </c>
      <c r="Q1979" s="1" t="s">
        <v>38</v>
      </c>
      <c r="R1979" s="1" t="s">
        <v>39</v>
      </c>
      <c r="S1979" s="6" t="s">
        <v>1385</v>
      </c>
      <c r="T1979" s="1">
        <v>0</v>
      </c>
      <c r="U1979" s="1">
        <v>0</v>
      </c>
      <c r="V1979" s="1">
        <v>0</v>
      </c>
      <c r="W1979" s="1">
        <v>1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1</v>
      </c>
      <c r="AD1979" s="1">
        <v>0</v>
      </c>
      <c r="AE1979" s="1">
        <v>1</v>
      </c>
      <c r="AF1979" s="1">
        <v>0</v>
      </c>
      <c r="AG1979" s="1">
        <v>0</v>
      </c>
    </row>
    <row r="1980" spans="1:33" x14ac:dyDescent="0.25">
      <c r="A1980" s="7" t="s">
        <v>1385</v>
      </c>
      <c r="B1980" s="1" t="s">
        <v>689</v>
      </c>
      <c r="C1980" s="4" t="s">
        <v>743</v>
      </c>
      <c r="D1980" s="1" t="str">
        <f>CONCATENATE(B1980," ",C1980)</f>
        <v>HP E24d G4</v>
      </c>
      <c r="E1980" s="5">
        <v>8</v>
      </c>
      <c r="F1980" s="1">
        <f>E1980/1000</f>
        <v>8.0000000000000002E-3</v>
      </c>
      <c r="G1980" s="2">
        <v>506.74324324324323</v>
      </c>
      <c r="H1980" s="1">
        <f t="shared" si="31"/>
        <v>37347</v>
      </c>
      <c r="I1980" s="1" t="s">
        <v>52</v>
      </c>
      <c r="J1980" s="1" t="s">
        <v>53</v>
      </c>
      <c r="K1980" s="1" t="s">
        <v>42</v>
      </c>
      <c r="L1980" s="1">
        <f>E1980*G1980</f>
        <v>4053.9459459459458</v>
      </c>
      <c r="M1980" s="1">
        <f>L1980/1000000</f>
        <v>4.0539459459459455E-3</v>
      </c>
      <c r="N1980" s="1" t="s">
        <v>43</v>
      </c>
      <c r="O1980" s="1" t="s">
        <v>54</v>
      </c>
      <c r="P1980" s="1" t="s">
        <v>38</v>
      </c>
      <c r="Q1980" s="1" t="s">
        <v>38</v>
      </c>
      <c r="R1980" s="1" t="s">
        <v>39</v>
      </c>
      <c r="S1980" s="6" t="s">
        <v>1638</v>
      </c>
      <c r="T1980" s="1">
        <v>0</v>
      </c>
      <c r="U1980" s="1">
        <v>0</v>
      </c>
      <c r="V1980" s="1">
        <v>0</v>
      </c>
      <c r="W1980" s="1">
        <v>1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1</v>
      </c>
      <c r="AD1980" s="1">
        <v>0</v>
      </c>
      <c r="AE1980" s="1">
        <v>1</v>
      </c>
      <c r="AF1980" s="1">
        <v>0</v>
      </c>
      <c r="AG1980" s="1">
        <v>0</v>
      </c>
    </row>
    <row r="1981" spans="1:33" x14ac:dyDescent="0.25">
      <c r="A1981" s="7" t="s">
        <v>1385</v>
      </c>
      <c r="B1981" s="1" t="s">
        <v>689</v>
      </c>
      <c r="C1981" s="4" t="s">
        <v>1538</v>
      </c>
      <c r="D1981" s="1" t="str">
        <f>CONCATENATE(B1981," ",C1981)</f>
        <v>HP E24i</v>
      </c>
      <c r="E1981" s="5">
        <v>17</v>
      </c>
      <c r="F1981" s="1">
        <f>E1981/1000</f>
        <v>1.7000000000000001E-2</v>
      </c>
      <c r="G1981" s="2">
        <v>242</v>
      </c>
      <c r="H1981" s="1">
        <f t="shared" si="31"/>
        <v>17835</v>
      </c>
      <c r="I1981" s="1" t="s">
        <v>92</v>
      </c>
      <c r="J1981" s="1" t="s">
        <v>92</v>
      </c>
      <c r="K1981" s="1" t="s">
        <v>93</v>
      </c>
      <c r="L1981" s="1">
        <f>E1981*G1981</f>
        <v>4114</v>
      </c>
      <c r="M1981" s="1">
        <f>L1981/1000000</f>
        <v>4.1139999999999996E-3</v>
      </c>
      <c r="N1981" s="1" t="s">
        <v>43</v>
      </c>
      <c r="O1981" s="1" t="s">
        <v>54</v>
      </c>
      <c r="P1981" s="1" t="s">
        <v>38</v>
      </c>
      <c r="Q1981" s="1" t="s">
        <v>38</v>
      </c>
      <c r="R1981" s="1" t="s">
        <v>39</v>
      </c>
      <c r="S1981" s="6" t="s">
        <v>1385</v>
      </c>
      <c r="T1981" s="1">
        <v>0</v>
      </c>
      <c r="U1981" s="1">
        <v>0</v>
      </c>
      <c r="V1981" s="1">
        <v>0</v>
      </c>
      <c r="W1981" s="1">
        <v>1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1</v>
      </c>
      <c r="AD1981" s="1">
        <v>0</v>
      </c>
      <c r="AE1981" s="1">
        <v>1</v>
      </c>
      <c r="AF1981" s="1">
        <v>0</v>
      </c>
      <c r="AG1981" s="1">
        <v>0</v>
      </c>
    </row>
    <row r="1982" spans="1:33" x14ac:dyDescent="0.25">
      <c r="A1982" s="7" t="s">
        <v>1385</v>
      </c>
      <c r="B1982" s="1" t="s">
        <v>689</v>
      </c>
      <c r="C1982" s="4" t="s">
        <v>744</v>
      </c>
      <c r="D1982" s="1" t="str">
        <f>CONCATENATE(B1982," ",C1982)</f>
        <v>HP E24i G4</v>
      </c>
      <c r="E1982" s="5">
        <v>267</v>
      </c>
      <c r="F1982" s="1">
        <f>E1982/1000</f>
        <v>0.26700000000000002</v>
      </c>
      <c r="G1982" s="2">
        <v>242</v>
      </c>
      <c r="H1982" s="1">
        <f t="shared" si="31"/>
        <v>17835</v>
      </c>
      <c r="I1982" s="1" t="s">
        <v>92</v>
      </c>
      <c r="J1982" s="1" t="s">
        <v>92</v>
      </c>
      <c r="K1982" s="1" t="s">
        <v>93</v>
      </c>
      <c r="L1982" s="1">
        <f>E1982*G1982</f>
        <v>64614</v>
      </c>
      <c r="M1982" s="1">
        <f>L1982/1000000</f>
        <v>6.4614000000000005E-2</v>
      </c>
      <c r="N1982" s="1" t="s">
        <v>43</v>
      </c>
      <c r="O1982" s="1" t="s">
        <v>54</v>
      </c>
      <c r="P1982" s="1" t="s">
        <v>38</v>
      </c>
      <c r="Q1982" s="1" t="s">
        <v>38</v>
      </c>
      <c r="R1982" s="1" t="s">
        <v>39</v>
      </c>
      <c r="S1982" s="6" t="s">
        <v>1385</v>
      </c>
      <c r="T1982" s="1">
        <v>0</v>
      </c>
      <c r="U1982" s="1">
        <v>0</v>
      </c>
      <c r="V1982" s="1">
        <v>0</v>
      </c>
      <c r="W1982" s="1">
        <v>1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1</v>
      </c>
      <c r="AD1982" s="1">
        <v>0</v>
      </c>
      <c r="AE1982" s="1">
        <v>1</v>
      </c>
      <c r="AF1982" s="1">
        <v>0</v>
      </c>
      <c r="AG1982" s="1">
        <v>0</v>
      </c>
    </row>
    <row r="1983" spans="1:33" x14ac:dyDescent="0.25">
      <c r="A1983" s="7" t="s">
        <v>1385</v>
      </c>
      <c r="B1983" s="1" t="s">
        <v>689</v>
      </c>
      <c r="C1983" s="4" t="s">
        <v>746</v>
      </c>
      <c r="D1983" s="1" t="str">
        <f>CONCATENATE(B1983," ",C1983)</f>
        <v>HP E273</v>
      </c>
      <c r="E1983" s="5">
        <v>586</v>
      </c>
      <c r="F1983" s="1">
        <f>E1983/1000</f>
        <v>0.58599999999999997</v>
      </c>
      <c r="G1983" s="2">
        <v>254.45495495495499</v>
      </c>
      <c r="H1983" s="1">
        <f t="shared" si="31"/>
        <v>18753</v>
      </c>
      <c r="I1983" s="1" t="s">
        <v>63</v>
      </c>
      <c r="J1983" s="1" t="s">
        <v>63</v>
      </c>
      <c r="K1983" s="1" t="s">
        <v>42</v>
      </c>
      <c r="L1983" s="1">
        <f>E1983*G1983</f>
        <v>149110.60360360361</v>
      </c>
      <c r="M1983" s="1">
        <f>L1983/1000000</f>
        <v>0.14911060360360362</v>
      </c>
      <c r="N1983" s="1" t="s">
        <v>43</v>
      </c>
      <c r="O1983" s="1" t="s">
        <v>54</v>
      </c>
      <c r="P1983" s="1" t="s">
        <v>38</v>
      </c>
      <c r="Q1983" s="1" t="s">
        <v>38</v>
      </c>
      <c r="R1983" s="1" t="s">
        <v>39</v>
      </c>
      <c r="S1983" s="6" t="s">
        <v>1638</v>
      </c>
      <c r="T1983" s="1">
        <v>0</v>
      </c>
      <c r="U1983" s="1">
        <v>0</v>
      </c>
      <c r="V1983" s="1">
        <v>0</v>
      </c>
      <c r="W1983" s="1">
        <v>1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1</v>
      </c>
      <c r="AD1983" s="1">
        <v>0</v>
      </c>
      <c r="AE1983" s="1">
        <v>1</v>
      </c>
      <c r="AF1983" s="1">
        <v>0</v>
      </c>
      <c r="AG1983" s="1">
        <v>0</v>
      </c>
    </row>
    <row r="1984" spans="1:33" x14ac:dyDescent="0.25">
      <c r="A1984" s="7" t="s">
        <v>1385</v>
      </c>
      <c r="B1984" s="1" t="s">
        <v>689</v>
      </c>
      <c r="C1984" s="4" t="s">
        <v>747</v>
      </c>
      <c r="D1984" s="1" t="str">
        <f>CONCATENATE(B1984," ",C1984)</f>
        <v>HP E273d</v>
      </c>
      <c r="E1984" s="5">
        <v>1</v>
      </c>
      <c r="F1984" s="1">
        <f>E1984/1000</f>
        <v>1E-3</v>
      </c>
      <c r="G1984" s="2">
        <v>577.01351351351354</v>
      </c>
      <c r="H1984" s="1">
        <f t="shared" si="31"/>
        <v>42526</v>
      </c>
      <c r="I1984" s="1" t="s">
        <v>63</v>
      </c>
      <c r="J1984" s="1" t="s">
        <v>63</v>
      </c>
      <c r="K1984" s="1" t="s">
        <v>42</v>
      </c>
      <c r="L1984" s="1">
        <f>E1984*G1984</f>
        <v>577.01351351351354</v>
      </c>
      <c r="M1984" s="1">
        <f>L1984/1000000</f>
        <v>5.7701351351351353E-4</v>
      </c>
      <c r="N1984" s="1" t="s">
        <v>43</v>
      </c>
      <c r="O1984" s="1" t="s">
        <v>54</v>
      </c>
      <c r="P1984" s="1" t="s">
        <v>38</v>
      </c>
      <c r="Q1984" s="1" t="s">
        <v>38</v>
      </c>
      <c r="R1984" s="1" t="s">
        <v>39</v>
      </c>
      <c r="S1984" s="6" t="s">
        <v>1638</v>
      </c>
      <c r="T1984" s="1">
        <v>0</v>
      </c>
      <c r="U1984" s="1">
        <v>0</v>
      </c>
      <c r="V1984" s="1">
        <v>0</v>
      </c>
      <c r="W1984" s="1">
        <v>1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1</v>
      </c>
      <c r="AD1984" s="1">
        <v>0</v>
      </c>
      <c r="AE1984" s="1">
        <v>1</v>
      </c>
      <c r="AF1984" s="1">
        <v>0</v>
      </c>
      <c r="AG1984" s="1">
        <v>0</v>
      </c>
    </row>
    <row r="1985" spans="1:33" x14ac:dyDescent="0.25">
      <c r="A1985" s="7" t="s">
        <v>1385</v>
      </c>
      <c r="B1985" s="1" t="s">
        <v>689</v>
      </c>
      <c r="C1985" s="4" t="s">
        <v>748</v>
      </c>
      <c r="D1985" s="1" t="str">
        <f>CONCATENATE(B1985," ",C1985)</f>
        <v>HP E273m</v>
      </c>
      <c r="E1985" s="5">
        <v>104</v>
      </c>
      <c r="F1985" s="1">
        <f>E1985/1000</f>
        <v>0.104</v>
      </c>
      <c r="G1985" s="2">
        <v>302.29054054054052</v>
      </c>
      <c r="H1985" s="1">
        <f t="shared" si="31"/>
        <v>22279</v>
      </c>
      <c r="I1985" s="1" t="s">
        <v>63</v>
      </c>
      <c r="J1985" s="1" t="s">
        <v>63</v>
      </c>
      <c r="K1985" s="1" t="s">
        <v>42</v>
      </c>
      <c r="L1985" s="1">
        <f>E1985*G1985</f>
        <v>31438.216216216213</v>
      </c>
      <c r="M1985" s="1">
        <f>L1985/1000000</f>
        <v>3.1438216216216217E-2</v>
      </c>
      <c r="N1985" s="1" t="s">
        <v>43</v>
      </c>
      <c r="O1985" s="1" t="s">
        <v>54</v>
      </c>
      <c r="P1985" s="1" t="s">
        <v>38</v>
      </c>
      <c r="Q1985" s="1" t="s">
        <v>38</v>
      </c>
      <c r="R1985" s="1" t="s">
        <v>39</v>
      </c>
      <c r="S1985" s="6" t="s">
        <v>1638</v>
      </c>
      <c r="T1985" s="1">
        <v>0</v>
      </c>
      <c r="U1985" s="1">
        <v>0</v>
      </c>
      <c r="V1985" s="1">
        <v>0</v>
      </c>
      <c r="W1985" s="1">
        <v>1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1</v>
      </c>
      <c r="AD1985" s="1">
        <v>0</v>
      </c>
      <c r="AE1985" s="1">
        <v>1</v>
      </c>
      <c r="AF1985" s="1">
        <v>0</v>
      </c>
      <c r="AG1985" s="1">
        <v>0</v>
      </c>
    </row>
    <row r="1986" spans="1:33" x14ac:dyDescent="0.25">
      <c r="A1986" s="7" t="s">
        <v>1385</v>
      </c>
      <c r="B1986" s="1" t="s">
        <v>689</v>
      </c>
      <c r="C1986" s="4" t="s">
        <v>749</v>
      </c>
      <c r="D1986" s="1" t="str">
        <f>CONCATENATE(B1986," ",C1986)</f>
        <v>HP E273q</v>
      </c>
      <c r="E1986" s="5">
        <v>766</v>
      </c>
      <c r="F1986" s="1">
        <f>E1986/1000</f>
        <v>0.76600000000000001</v>
      </c>
      <c r="G1986" s="2">
        <v>363.0765765765766</v>
      </c>
      <c r="H1986" s="1">
        <f t="shared" si="31"/>
        <v>26759</v>
      </c>
      <c r="I1986" s="1" t="s">
        <v>63</v>
      </c>
      <c r="J1986" s="1" t="s">
        <v>63</v>
      </c>
      <c r="K1986" s="1" t="s">
        <v>42</v>
      </c>
      <c r="L1986" s="1">
        <f>E1986*G1986</f>
        <v>278116.65765765769</v>
      </c>
      <c r="M1986" s="1">
        <f>L1986/1000000</f>
        <v>0.2781166576576577</v>
      </c>
      <c r="N1986" s="1" t="s">
        <v>43</v>
      </c>
      <c r="O1986" s="1" t="s">
        <v>54</v>
      </c>
      <c r="P1986" s="1" t="s">
        <v>38</v>
      </c>
      <c r="Q1986" s="1" t="s">
        <v>38</v>
      </c>
      <c r="R1986" s="1" t="s">
        <v>39</v>
      </c>
      <c r="S1986" s="6" t="s">
        <v>1638</v>
      </c>
      <c r="T1986" s="1">
        <v>0</v>
      </c>
      <c r="U1986" s="1">
        <v>0</v>
      </c>
      <c r="V1986" s="1">
        <v>0</v>
      </c>
      <c r="W1986" s="1">
        <v>1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1</v>
      </c>
      <c r="AD1986" s="1">
        <v>0</v>
      </c>
      <c r="AE1986" s="1">
        <v>1</v>
      </c>
      <c r="AF1986" s="1">
        <v>0</v>
      </c>
      <c r="AG1986" s="1">
        <v>0</v>
      </c>
    </row>
    <row r="1987" spans="1:33" x14ac:dyDescent="0.25">
      <c r="A1987" s="7" t="s">
        <v>1385</v>
      </c>
      <c r="B1987" s="1" t="s">
        <v>689</v>
      </c>
      <c r="C1987" s="4" t="s">
        <v>750</v>
      </c>
      <c r="D1987" s="1" t="str">
        <f>CONCATENATE(B1987," ",C1987)</f>
        <v>HP E27d G4</v>
      </c>
      <c r="E1987" s="5">
        <v>8</v>
      </c>
      <c r="F1987" s="1">
        <f>E1987/1000</f>
        <v>8.0000000000000002E-3</v>
      </c>
      <c r="G1987" s="2">
        <v>712.14864864864865</v>
      </c>
      <c r="H1987" s="1">
        <f t="shared" si="31"/>
        <v>52485</v>
      </c>
      <c r="I1987" s="1" t="s">
        <v>63</v>
      </c>
      <c r="J1987" s="1" t="s">
        <v>63</v>
      </c>
      <c r="K1987" s="1" t="s">
        <v>64</v>
      </c>
      <c r="L1987" s="1">
        <f>E1987*G1987</f>
        <v>5697.1891891891892</v>
      </c>
      <c r="M1987" s="1">
        <f>L1987/1000000</f>
        <v>5.6971891891891896E-3</v>
      </c>
      <c r="N1987" s="1" t="s">
        <v>65</v>
      </c>
      <c r="O1987" s="1" t="s">
        <v>54</v>
      </c>
      <c r="P1987" s="1" t="s">
        <v>38</v>
      </c>
      <c r="Q1987" s="1" t="s">
        <v>38</v>
      </c>
      <c r="R1987" s="1" t="s">
        <v>39</v>
      </c>
      <c r="S1987" s="6" t="s">
        <v>1638</v>
      </c>
      <c r="T1987" s="1">
        <v>0</v>
      </c>
      <c r="U1987" s="1">
        <v>0</v>
      </c>
      <c r="V1987" s="1">
        <v>0</v>
      </c>
      <c r="W1987" s="1">
        <v>1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1</v>
      </c>
      <c r="AD1987" s="1">
        <v>0</v>
      </c>
      <c r="AE1987" s="1">
        <v>1</v>
      </c>
      <c r="AF1987" s="1">
        <v>0</v>
      </c>
      <c r="AG1987" s="1">
        <v>0</v>
      </c>
    </row>
    <row r="1988" spans="1:33" x14ac:dyDescent="0.25">
      <c r="A1988" s="7" t="s">
        <v>1385</v>
      </c>
      <c r="B1988" s="1" t="s">
        <v>689</v>
      </c>
      <c r="C1988" s="4" t="s">
        <v>752</v>
      </c>
      <c r="D1988" s="1" t="str">
        <f>CONCATENATE(B1988," ",C1988)</f>
        <v>HP E324q</v>
      </c>
      <c r="E1988" s="5">
        <v>17</v>
      </c>
      <c r="F1988" s="1">
        <f>E1988/1000</f>
        <v>1.7000000000000001E-2</v>
      </c>
      <c r="G1988" s="2">
        <v>633.77027027027032</v>
      </c>
      <c r="H1988" s="1">
        <f t="shared" si="31"/>
        <v>46709</v>
      </c>
      <c r="I1988" s="1" t="s">
        <v>74</v>
      </c>
      <c r="J1988" s="1" t="s">
        <v>72</v>
      </c>
      <c r="K1988" s="1" t="s">
        <v>64</v>
      </c>
      <c r="L1988" s="1">
        <f>E1988*G1988</f>
        <v>10774.094594594595</v>
      </c>
      <c r="M1988" s="1">
        <f>L1988/1000000</f>
        <v>1.0774094594594595E-2</v>
      </c>
      <c r="N1988" s="1" t="s">
        <v>65</v>
      </c>
      <c r="O1988" s="1" t="s">
        <v>44</v>
      </c>
      <c r="P1988" s="1" t="s">
        <v>38</v>
      </c>
      <c r="Q1988" s="1" t="s">
        <v>38</v>
      </c>
      <c r="R1988" s="1" t="s">
        <v>39</v>
      </c>
      <c r="S1988" s="6" t="s">
        <v>1638</v>
      </c>
      <c r="T1988" s="1">
        <v>0</v>
      </c>
      <c r="U1988" s="1">
        <v>0</v>
      </c>
      <c r="V1988" s="1">
        <v>0</v>
      </c>
      <c r="W1988" s="1">
        <v>1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1</v>
      </c>
      <c r="AE1988" s="1">
        <v>0</v>
      </c>
      <c r="AF1988" s="1">
        <v>0</v>
      </c>
      <c r="AG1988" s="1">
        <v>0</v>
      </c>
    </row>
    <row r="1989" spans="1:33" x14ac:dyDescent="0.25">
      <c r="A1989" s="7" t="s">
        <v>1385</v>
      </c>
      <c r="B1989" s="1" t="s">
        <v>689</v>
      </c>
      <c r="C1989" s="4" t="s">
        <v>753</v>
      </c>
      <c r="D1989" s="1" t="str">
        <f>CONCATENATE(B1989," ",C1989)</f>
        <v>HP E344c</v>
      </c>
      <c r="E1989" s="5">
        <v>147</v>
      </c>
      <c r="F1989" s="1">
        <f>E1989/1000</f>
        <v>0.14699999999999999</v>
      </c>
      <c r="G1989" s="2">
        <v>432.29729729729729</v>
      </c>
      <c r="H1989" s="1">
        <f t="shared" si="31"/>
        <v>31860</v>
      </c>
      <c r="I1989" s="1" t="s">
        <v>238</v>
      </c>
      <c r="J1989" s="1" t="s">
        <v>72</v>
      </c>
      <c r="K1989" s="1" t="s">
        <v>239</v>
      </c>
      <c r="L1989" s="1">
        <f>E1989*G1989</f>
        <v>63547.7027027027</v>
      </c>
      <c r="M1989" s="1">
        <f>L1989/1000000</f>
        <v>6.3547702702702699E-2</v>
      </c>
      <c r="N1989" s="1" t="s">
        <v>87</v>
      </c>
      <c r="O1989" s="1" t="s">
        <v>44</v>
      </c>
      <c r="P1989" s="1" t="s">
        <v>48</v>
      </c>
      <c r="Q1989" s="1" t="s">
        <v>38</v>
      </c>
      <c r="R1989" s="1">
        <v>0</v>
      </c>
      <c r="S1989" s="6" t="s">
        <v>1638</v>
      </c>
      <c r="T1989" s="1">
        <v>0</v>
      </c>
      <c r="U1989" s="1">
        <v>0</v>
      </c>
      <c r="V1989" s="1">
        <v>0</v>
      </c>
      <c r="W1989" s="1">
        <v>1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1</v>
      </c>
      <c r="AE1989" s="1">
        <v>0</v>
      </c>
      <c r="AF1989" s="1">
        <v>1</v>
      </c>
      <c r="AG1989" s="1">
        <v>1</v>
      </c>
    </row>
    <row r="1990" spans="1:33" x14ac:dyDescent="0.25">
      <c r="A1990" s="7" t="s">
        <v>1385</v>
      </c>
      <c r="B1990" s="1" t="s">
        <v>689</v>
      </c>
      <c r="C1990" s="4" t="s">
        <v>797</v>
      </c>
      <c r="D1990" s="1" t="str">
        <f>CONCATENATE(B1990," ",C1990)</f>
        <v>HP X24c</v>
      </c>
      <c r="E1990" s="5">
        <v>270</v>
      </c>
      <c r="F1990" s="1">
        <f>E1990/1000</f>
        <v>0.27</v>
      </c>
      <c r="G1990" s="2">
        <v>184.11842105263159</v>
      </c>
      <c r="H1990" s="1">
        <f t="shared" si="31"/>
        <v>13570</v>
      </c>
      <c r="I1990" s="1" t="s">
        <v>52</v>
      </c>
      <c r="J1990" s="1" t="s">
        <v>53</v>
      </c>
      <c r="K1990" s="1" t="s">
        <v>42</v>
      </c>
      <c r="L1990" s="1">
        <f>E1990*G1990</f>
        <v>49711.973684210527</v>
      </c>
      <c r="M1990" s="1">
        <f>L1990/1000000</f>
        <v>4.9711973684210528E-2</v>
      </c>
      <c r="N1990" s="1" t="s">
        <v>43</v>
      </c>
      <c r="O1990" s="1" t="s">
        <v>44</v>
      </c>
      <c r="P1990" s="1" t="s">
        <v>48</v>
      </c>
      <c r="Q1990" s="1" t="s">
        <v>48</v>
      </c>
      <c r="R1990" s="1" t="s">
        <v>39</v>
      </c>
      <c r="S1990" s="6" t="s">
        <v>1637</v>
      </c>
      <c r="T1990" s="1">
        <v>0</v>
      </c>
      <c r="U1990" s="1">
        <v>0</v>
      </c>
      <c r="V1990" s="1">
        <v>0</v>
      </c>
      <c r="W1990" s="1">
        <v>0</v>
      </c>
      <c r="X1990" s="1">
        <v>1</v>
      </c>
      <c r="Y1990" s="1">
        <v>0</v>
      </c>
      <c r="Z1990" s="1">
        <v>0</v>
      </c>
      <c r="AA1990" s="1">
        <v>0</v>
      </c>
      <c r="AB1990" s="1">
        <v>0</v>
      </c>
      <c r="AC1990" s="1">
        <v>1</v>
      </c>
      <c r="AD1990" s="1">
        <v>0</v>
      </c>
      <c r="AE1990" s="1">
        <v>0</v>
      </c>
      <c r="AF1990" s="1">
        <v>1</v>
      </c>
      <c r="AG1990" s="1">
        <v>0</v>
      </c>
    </row>
    <row r="1991" spans="1:33" x14ac:dyDescent="0.25">
      <c r="A1991" s="7" t="s">
        <v>1385</v>
      </c>
      <c r="B1991" s="1" t="s">
        <v>689</v>
      </c>
      <c r="C1991" s="4" t="s">
        <v>754</v>
      </c>
      <c r="D1991" s="1" t="str">
        <f>CONCATENATE(B1991," ",C1991)</f>
        <v>HP ENVY 27s</v>
      </c>
      <c r="E1991" s="5">
        <v>2</v>
      </c>
      <c r="F1991" s="1">
        <f>E1991/1000</f>
        <v>2E-3</v>
      </c>
      <c r="G1991" s="2">
        <v>513.90625</v>
      </c>
      <c r="H1991" s="1">
        <f t="shared" si="31"/>
        <v>37875</v>
      </c>
      <c r="I1991" s="1" t="s">
        <v>63</v>
      </c>
      <c r="J1991" s="1" t="s">
        <v>63</v>
      </c>
      <c r="K1991" s="1" t="s">
        <v>86</v>
      </c>
      <c r="L1991" s="1">
        <f>E1991*G1991</f>
        <v>1027.8125</v>
      </c>
      <c r="M1991" s="1">
        <f>L1991/1000000</f>
        <v>1.0278125000000001E-3</v>
      </c>
      <c r="N1991" s="1" t="s">
        <v>87</v>
      </c>
      <c r="O1991" s="1" t="s">
        <v>54</v>
      </c>
      <c r="P1991" s="1" t="s">
        <v>38</v>
      </c>
      <c r="Q1991" s="1" t="s">
        <v>38</v>
      </c>
      <c r="R1991" s="1" t="s">
        <v>39</v>
      </c>
      <c r="S1991" s="6" t="s">
        <v>1638</v>
      </c>
      <c r="T1991" s="1">
        <v>0</v>
      </c>
      <c r="U1991" s="1">
        <v>0</v>
      </c>
      <c r="V1991" s="1">
        <v>1</v>
      </c>
      <c r="W1991" s="1">
        <v>0</v>
      </c>
      <c r="X1991" s="1">
        <v>0</v>
      </c>
      <c r="Y1991" s="1">
        <v>0</v>
      </c>
      <c r="Z1991" s="1">
        <v>1</v>
      </c>
      <c r="AA1991" s="1">
        <v>0</v>
      </c>
      <c r="AB1991" s="1">
        <v>0</v>
      </c>
      <c r="AC1991" s="1">
        <v>1</v>
      </c>
      <c r="AD1991" s="1">
        <v>0</v>
      </c>
      <c r="AE1991" s="1">
        <v>1</v>
      </c>
      <c r="AF1991" s="1">
        <v>0</v>
      </c>
      <c r="AG1991" s="1">
        <v>1</v>
      </c>
    </row>
    <row r="1992" spans="1:33" x14ac:dyDescent="0.25">
      <c r="A1992" s="7" t="s">
        <v>1385</v>
      </c>
      <c r="B1992" s="1" t="s">
        <v>689</v>
      </c>
      <c r="C1992" s="4" t="s">
        <v>1539</v>
      </c>
      <c r="D1992" s="1" t="str">
        <f>CONCATENATE(B1992," ",C1992)</f>
        <v>HP ENVY 34</v>
      </c>
      <c r="E1992" s="5">
        <v>1</v>
      </c>
      <c r="F1992" s="1">
        <f>E1992/1000</f>
        <v>1E-3</v>
      </c>
      <c r="G1992" s="2">
        <v>932.9375</v>
      </c>
      <c r="H1992" s="1">
        <f t="shared" si="31"/>
        <v>68757</v>
      </c>
      <c r="I1992" s="1" t="s">
        <v>238</v>
      </c>
      <c r="J1992" s="1" t="s">
        <v>72</v>
      </c>
      <c r="K1992" s="1" t="s">
        <v>239</v>
      </c>
      <c r="L1992" s="1">
        <f>E1992*G1992</f>
        <v>932.9375</v>
      </c>
      <c r="M1992" s="1">
        <f>L1992/1000000</f>
        <v>9.3293749999999996E-4</v>
      </c>
      <c r="N1992" s="1" t="s">
        <v>87</v>
      </c>
      <c r="O1992" s="1" t="s">
        <v>44</v>
      </c>
      <c r="P1992" s="1" t="s">
        <v>48</v>
      </c>
      <c r="Q1992" s="1" t="s">
        <v>38</v>
      </c>
      <c r="R1992" s="1" t="s">
        <v>77</v>
      </c>
      <c r="S1992" s="6" t="s">
        <v>1385</v>
      </c>
      <c r="T1992" s="1">
        <v>0</v>
      </c>
      <c r="U1992" s="1">
        <v>0</v>
      </c>
      <c r="V1992" s="1">
        <v>1</v>
      </c>
      <c r="W1992" s="1">
        <v>0</v>
      </c>
      <c r="X1992" s="1">
        <v>0</v>
      </c>
      <c r="Y1992" s="1">
        <v>0</v>
      </c>
      <c r="Z1992" s="1">
        <v>1</v>
      </c>
      <c r="AA1992" s="1">
        <v>0</v>
      </c>
      <c r="AB1992" s="1">
        <v>0</v>
      </c>
      <c r="AC1992" s="1">
        <v>0</v>
      </c>
      <c r="AD1992" s="1">
        <v>1</v>
      </c>
      <c r="AE1992" s="1">
        <v>0</v>
      </c>
      <c r="AF1992" s="1">
        <v>1</v>
      </c>
      <c r="AG1992" s="1">
        <v>1</v>
      </c>
    </row>
    <row r="1993" spans="1:33" x14ac:dyDescent="0.25">
      <c r="A1993" s="7" t="s">
        <v>1385</v>
      </c>
      <c r="B1993" s="1" t="s">
        <v>689</v>
      </c>
      <c r="C1993" s="4" t="s">
        <v>755</v>
      </c>
      <c r="D1993" s="1" t="str">
        <f>CONCATENATE(B1993," ",C1993)</f>
        <v>HP Mini-In-One 24</v>
      </c>
      <c r="E1993" s="5">
        <v>24</v>
      </c>
      <c r="F1993" s="1">
        <f>E1993/1000</f>
        <v>2.4E-2</v>
      </c>
      <c r="G1993" s="2">
        <v>395.93243243243245</v>
      </c>
      <c r="H1993" s="1">
        <f t="shared" si="31"/>
        <v>29180</v>
      </c>
      <c r="I1993" s="1" t="s">
        <v>52</v>
      </c>
      <c r="J1993" s="1" t="s">
        <v>53</v>
      </c>
      <c r="K1993" s="1" t="s">
        <v>42</v>
      </c>
      <c r="L1993" s="1">
        <f>E1993*G1993</f>
        <v>9502.3783783783783</v>
      </c>
      <c r="M1993" s="1">
        <f>L1993/1000000</f>
        <v>9.5023783783783778E-3</v>
      </c>
      <c r="N1993" s="1" t="s">
        <v>43</v>
      </c>
      <c r="O1993" s="1" t="s">
        <v>54</v>
      </c>
      <c r="P1993" s="1" t="s">
        <v>38</v>
      </c>
      <c r="Q1993" s="1" t="s">
        <v>38</v>
      </c>
      <c r="R1993" s="1" t="s">
        <v>39</v>
      </c>
      <c r="S1993" s="6" t="s">
        <v>1638</v>
      </c>
      <c r="T1993" s="1">
        <v>0</v>
      </c>
      <c r="U1993" s="1">
        <v>0</v>
      </c>
      <c r="V1993" s="1">
        <v>0</v>
      </c>
      <c r="W1993" s="1">
        <v>1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1</v>
      </c>
      <c r="AD1993" s="1">
        <v>0</v>
      </c>
      <c r="AE1993" s="1">
        <v>1</v>
      </c>
      <c r="AF1993" s="1">
        <v>0</v>
      </c>
      <c r="AG1993" s="1">
        <v>0</v>
      </c>
    </row>
    <row r="1994" spans="1:33" x14ac:dyDescent="0.25">
      <c r="A1994" s="7" t="s">
        <v>1385</v>
      </c>
      <c r="B1994" s="1" t="s">
        <v>689</v>
      </c>
      <c r="C1994" s="4" t="s">
        <v>756</v>
      </c>
      <c r="D1994" s="1" t="str">
        <f>CONCATENATE(B1994," ",C1994)</f>
        <v>HP N246v</v>
      </c>
      <c r="E1994" s="5">
        <v>543</v>
      </c>
      <c r="F1994" s="1">
        <f>E1994/1000</f>
        <v>0.54300000000000004</v>
      </c>
      <c r="G1994" s="2">
        <v>152.61842105263159</v>
      </c>
      <c r="H1994" s="1">
        <f t="shared" si="31"/>
        <v>11248</v>
      </c>
      <c r="I1994" s="1" t="s">
        <v>52</v>
      </c>
      <c r="J1994" s="1" t="s">
        <v>53</v>
      </c>
      <c r="K1994" s="1" t="s">
        <v>42</v>
      </c>
      <c r="L1994" s="1">
        <f>E1994*G1994</f>
        <v>82871.802631578947</v>
      </c>
      <c r="M1994" s="1">
        <f>L1994/1000000</f>
        <v>8.287180263157895E-2</v>
      </c>
      <c r="N1994" s="1" t="s">
        <v>43</v>
      </c>
      <c r="O1994" s="1" t="s">
        <v>54</v>
      </c>
      <c r="P1994" s="1" t="s">
        <v>38</v>
      </c>
      <c r="Q1994" s="1" t="s">
        <v>38</v>
      </c>
      <c r="R1994" s="1" t="s">
        <v>39</v>
      </c>
      <c r="S1994" s="6" t="s">
        <v>1638</v>
      </c>
      <c r="T1994" s="1">
        <v>0</v>
      </c>
      <c r="U1994" s="1">
        <v>0</v>
      </c>
      <c r="V1994" s="1">
        <v>1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1</v>
      </c>
      <c r="AD1994" s="1">
        <v>0</v>
      </c>
      <c r="AE1994" s="1">
        <v>1</v>
      </c>
      <c r="AF1994" s="1">
        <v>0</v>
      </c>
      <c r="AG1994" s="1">
        <v>0</v>
      </c>
    </row>
    <row r="1995" spans="1:33" x14ac:dyDescent="0.25">
      <c r="A1995" s="7" t="s">
        <v>1385</v>
      </c>
      <c r="B1995" s="1" t="s">
        <v>689</v>
      </c>
      <c r="C1995" s="4" t="s">
        <v>757</v>
      </c>
      <c r="D1995" s="1" t="str">
        <f>CONCATENATE(B1995," ",C1995)</f>
        <v>HP Omen 25</v>
      </c>
      <c r="E1995" s="5">
        <v>310</v>
      </c>
      <c r="F1995" s="1">
        <f>E1995/1000</f>
        <v>0.31</v>
      </c>
      <c r="G1995" s="2">
        <v>473.04054054054052</v>
      </c>
      <c r="H1995" s="1">
        <f t="shared" si="31"/>
        <v>34863</v>
      </c>
      <c r="I1995" s="1" t="s">
        <v>156</v>
      </c>
      <c r="J1995" s="1" t="s">
        <v>157</v>
      </c>
      <c r="K1995" s="1" t="s">
        <v>42</v>
      </c>
      <c r="L1995" s="1">
        <f>E1995*G1995</f>
        <v>146642.56756756757</v>
      </c>
      <c r="M1995" s="1">
        <f>L1995/1000000</f>
        <v>0.14664256756756758</v>
      </c>
      <c r="N1995" s="1" t="s">
        <v>43</v>
      </c>
      <c r="O1995" s="1" t="s">
        <v>37</v>
      </c>
      <c r="P1995" s="1" t="s">
        <v>38</v>
      </c>
      <c r="Q1995" s="1" t="s">
        <v>48</v>
      </c>
      <c r="R1995" s="1" t="s">
        <v>49</v>
      </c>
      <c r="S1995" s="6" t="s">
        <v>1638</v>
      </c>
      <c r="T1995" s="1">
        <v>0</v>
      </c>
      <c r="U1995" s="1">
        <v>0</v>
      </c>
      <c r="V1995" s="1">
        <v>0</v>
      </c>
      <c r="W1995" s="1">
        <v>0</v>
      </c>
      <c r="X1995" s="1">
        <v>1</v>
      </c>
      <c r="Y1995" s="1">
        <v>0</v>
      </c>
      <c r="Z1995" s="1">
        <v>0</v>
      </c>
      <c r="AA1995" s="1">
        <v>0</v>
      </c>
      <c r="AB1995" s="1">
        <v>0</v>
      </c>
      <c r="AC1995" s="1">
        <v>1</v>
      </c>
      <c r="AD1995" s="1">
        <v>0</v>
      </c>
      <c r="AE1995" s="1">
        <v>0</v>
      </c>
      <c r="AF1995" s="1">
        <v>0</v>
      </c>
      <c r="AG1995" s="1">
        <v>0</v>
      </c>
    </row>
    <row r="1996" spans="1:33" x14ac:dyDescent="0.25">
      <c r="A1996" s="7" t="s">
        <v>1385</v>
      </c>
      <c r="B1996" s="1" t="s">
        <v>689</v>
      </c>
      <c r="C1996" s="4" t="s">
        <v>758</v>
      </c>
      <c r="D1996" s="1" t="str">
        <f>CONCATENATE(B1996," ",C1996)</f>
        <v>HP OMEN 27</v>
      </c>
      <c r="E1996" s="5">
        <v>6</v>
      </c>
      <c r="F1996" s="1">
        <f>E1996/1000</f>
        <v>6.0000000000000001E-3</v>
      </c>
      <c r="G1996" s="2">
        <v>513.37837837837833</v>
      </c>
      <c r="H1996" s="1">
        <f t="shared" si="31"/>
        <v>37836</v>
      </c>
      <c r="I1996" s="1" t="s">
        <v>63</v>
      </c>
      <c r="J1996" s="1" t="s">
        <v>63</v>
      </c>
      <c r="K1996" s="1" t="s">
        <v>64</v>
      </c>
      <c r="L1996" s="1">
        <f>E1996*G1996</f>
        <v>3080.27027027027</v>
      </c>
      <c r="M1996" s="1">
        <f>L1996/1000000</f>
        <v>3.0802702702702701E-3</v>
      </c>
      <c r="N1996" s="1" t="s">
        <v>65</v>
      </c>
      <c r="O1996" s="1" t="s">
        <v>37</v>
      </c>
      <c r="P1996" s="1" t="s">
        <v>38</v>
      </c>
      <c r="Q1996" s="1" t="s">
        <v>48</v>
      </c>
      <c r="R1996" s="1" t="s">
        <v>49</v>
      </c>
      <c r="S1996" s="6" t="s">
        <v>1638</v>
      </c>
      <c r="T1996" s="1">
        <v>0</v>
      </c>
      <c r="U1996" s="1">
        <v>0</v>
      </c>
      <c r="V1996" s="1">
        <v>0</v>
      </c>
      <c r="W1996" s="1">
        <v>0</v>
      </c>
      <c r="X1996" s="1">
        <v>1</v>
      </c>
      <c r="Y1996" s="1">
        <v>0</v>
      </c>
      <c r="Z1996" s="1">
        <v>0</v>
      </c>
      <c r="AA1996" s="1">
        <v>0</v>
      </c>
      <c r="AB1996" s="1">
        <v>0</v>
      </c>
      <c r="AC1996" s="1">
        <v>1</v>
      </c>
      <c r="AD1996" s="1">
        <v>0</v>
      </c>
      <c r="AE1996" s="1">
        <v>0</v>
      </c>
      <c r="AF1996" s="1">
        <v>0</v>
      </c>
      <c r="AG1996" s="1">
        <v>0</v>
      </c>
    </row>
    <row r="1997" spans="1:33" x14ac:dyDescent="0.25">
      <c r="A1997" s="7" t="s">
        <v>1385</v>
      </c>
      <c r="B1997" s="1" t="s">
        <v>689</v>
      </c>
      <c r="C1997" s="4" t="s">
        <v>759</v>
      </c>
      <c r="D1997" s="1" t="str">
        <f>CONCATENATE(B1997," ",C1997)</f>
        <v>HP Omen 27i</v>
      </c>
      <c r="E1997" s="5">
        <v>55</v>
      </c>
      <c r="F1997" s="1">
        <f>E1997/1000</f>
        <v>5.5E-2</v>
      </c>
      <c r="G1997" s="2">
        <v>537.03378378378375</v>
      </c>
      <c r="H1997" s="1">
        <f t="shared" si="31"/>
        <v>39579</v>
      </c>
      <c r="I1997" s="1" t="s">
        <v>63</v>
      </c>
      <c r="J1997" s="1" t="s">
        <v>63</v>
      </c>
      <c r="K1997" s="1" t="s">
        <v>64</v>
      </c>
      <c r="L1997" s="1">
        <f>E1997*G1997</f>
        <v>29536.858108108107</v>
      </c>
      <c r="M1997" s="1">
        <f>L1997/1000000</f>
        <v>2.9536858108108105E-2</v>
      </c>
      <c r="N1997" s="1" t="s">
        <v>65</v>
      </c>
      <c r="O1997" s="1" t="s">
        <v>37</v>
      </c>
      <c r="P1997" s="1" t="s">
        <v>38</v>
      </c>
      <c r="Q1997" s="1" t="s">
        <v>48</v>
      </c>
      <c r="R1997" s="1" t="s">
        <v>49</v>
      </c>
      <c r="S1997" s="6" t="s">
        <v>1636</v>
      </c>
      <c r="T1997" s="1">
        <v>0</v>
      </c>
      <c r="U1997" s="1">
        <v>0</v>
      </c>
      <c r="V1997" s="1">
        <v>0</v>
      </c>
      <c r="W1997" s="1">
        <v>0</v>
      </c>
      <c r="X1997" s="1">
        <v>1</v>
      </c>
      <c r="Y1997" s="1">
        <v>0</v>
      </c>
      <c r="Z1997" s="1">
        <v>0</v>
      </c>
      <c r="AA1997" s="1">
        <v>0</v>
      </c>
      <c r="AB1997" s="1">
        <v>0</v>
      </c>
      <c r="AC1997" s="1">
        <v>1</v>
      </c>
      <c r="AD1997" s="1">
        <v>0</v>
      </c>
      <c r="AE1997" s="1">
        <v>0</v>
      </c>
      <c r="AF1997" s="1">
        <v>0</v>
      </c>
      <c r="AG1997" s="1">
        <v>0</v>
      </c>
    </row>
    <row r="1998" spans="1:33" x14ac:dyDescent="0.25">
      <c r="A1998" s="7" t="s">
        <v>1385</v>
      </c>
      <c r="B1998" s="1" t="s">
        <v>689</v>
      </c>
      <c r="C1998" s="4" t="s">
        <v>760</v>
      </c>
      <c r="D1998" s="1" t="str">
        <f>CONCATENATE(B1998," ",C1998)</f>
        <v>HP Omen X 25</v>
      </c>
      <c r="E1998" s="5">
        <v>2</v>
      </c>
      <c r="F1998" s="1">
        <f>E1998/1000</f>
        <v>2E-3</v>
      </c>
      <c r="G1998" s="2">
        <v>521.64</v>
      </c>
      <c r="H1998" s="1">
        <f t="shared" si="31"/>
        <v>38445</v>
      </c>
      <c r="I1998" s="1" t="s">
        <v>156</v>
      </c>
      <c r="J1998" s="1" t="s">
        <v>157</v>
      </c>
      <c r="K1998" s="1" t="s">
        <v>42</v>
      </c>
      <c r="L1998" s="1">
        <f>E1998*G1998</f>
        <v>1043.28</v>
      </c>
      <c r="M1998" s="1">
        <f>L1998/1000000</f>
        <v>1.0432799999999999E-3</v>
      </c>
      <c r="N1998" s="1" t="s">
        <v>43</v>
      </c>
      <c r="O1998" s="1" t="s">
        <v>37</v>
      </c>
      <c r="P1998" s="1" t="s">
        <v>38</v>
      </c>
      <c r="Q1998" s="1" t="s">
        <v>48</v>
      </c>
      <c r="R1998" s="1" t="s">
        <v>49</v>
      </c>
      <c r="S1998" s="6" t="s">
        <v>1638</v>
      </c>
      <c r="T1998" s="1">
        <v>0</v>
      </c>
      <c r="U1998" s="1">
        <v>0</v>
      </c>
      <c r="V1998" s="1">
        <v>0</v>
      </c>
      <c r="W1998" s="1">
        <v>0</v>
      </c>
      <c r="X1998" s="1">
        <v>1</v>
      </c>
      <c r="Y1998" s="1">
        <v>0</v>
      </c>
      <c r="Z1998" s="1">
        <v>0</v>
      </c>
      <c r="AA1998" s="1">
        <v>0</v>
      </c>
      <c r="AB1998" s="1">
        <v>0</v>
      </c>
      <c r="AC1998" s="1">
        <v>1</v>
      </c>
      <c r="AD1998" s="1">
        <v>0</v>
      </c>
      <c r="AE1998" s="1">
        <v>0</v>
      </c>
      <c r="AF1998" s="1">
        <v>0</v>
      </c>
      <c r="AG1998" s="1">
        <v>0</v>
      </c>
    </row>
    <row r="1999" spans="1:33" x14ac:dyDescent="0.25">
      <c r="A1999" s="7" t="s">
        <v>1385</v>
      </c>
      <c r="B1999" s="1" t="s">
        <v>689</v>
      </c>
      <c r="C1999" s="4" t="s">
        <v>761</v>
      </c>
      <c r="D1999" s="1" t="str">
        <f>CONCATENATE(B1999," ",C1999)</f>
        <v>HP Omen X 25f</v>
      </c>
      <c r="E1999" s="5">
        <v>65</v>
      </c>
      <c r="F1999" s="1">
        <f>E1999/1000</f>
        <v>6.5000000000000002E-2</v>
      </c>
      <c r="G1999" s="2">
        <v>385.90090090090092</v>
      </c>
      <c r="H1999" s="1">
        <f t="shared" si="31"/>
        <v>28441</v>
      </c>
      <c r="I1999" s="1" t="s">
        <v>156</v>
      </c>
      <c r="J1999" s="1" t="s">
        <v>157</v>
      </c>
      <c r="K1999" s="1" t="s">
        <v>42</v>
      </c>
      <c r="L1999" s="1">
        <f>E1999*G1999</f>
        <v>25083.558558558561</v>
      </c>
      <c r="M1999" s="1">
        <f>L1999/1000000</f>
        <v>2.5083558558558563E-2</v>
      </c>
      <c r="N1999" s="1" t="s">
        <v>43</v>
      </c>
      <c r="O1999" s="1" t="s">
        <v>37</v>
      </c>
      <c r="P1999" s="1" t="s">
        <v>38</v>
      </c>
      <c r="Q1999" s="1" t="s">
        <v>48</v>
      </c>
      <c r="R1999" s="1" t="s">
        <v>49</v>
      </c>
      <c r="S1999" s="6" t="s">
        <v>1638</v>
      </c>
      <c r="T1999" s="1">
        <v>0</v>
      </c>
      <c r="U1999" s="1">
        <v>0</v>
      </c>
      <c r="V1999" s="1">
        <v>0</v>
      </c>
      <c r="W1999" s="1">
        <v>0</v>
      </c>
      <c r="X1999" s="1">
        <v>1</v>
      </c>
      <c r="Y1999" s="1">
        <v>0</v>
      </c>
      <c r="Z1999" s="1">
        <v>0</v>
      </c>
      <c r="AA1999" s="1">
        <v>0</v>
      </c>
      <c r="AB1999" s="1">
        <v>0</v>
      </c>
      <c r="AC1999" s="1">
        <v>1</v>
      </c>
      <c r="AD1999" s="1">
        <v>0</v>
      </c>
      <c r="AE1999" s="1">
        <v>0</v>
      </c>
      <c r="AF1999" s="1">
        <v>0</v>
      </c>
      <c r="AG1999" s="1">
        <v>0</v>
      </c>
    </row>
    <row r="2000" spans="1:33" x14ac:dyDescent="0.25">
      <c r="A2000" s="7" t="s">
        <v>1385</v>
      </c>
      <c r="B2000" s="1" t="s">
        <v>689</v>
      </c>
      <c r="C2000" s="4" t="s">
        <v>762</v>
      </c>
      <c r="D2000" s="1" t="str">
        <f>CONCATENATE(B2000," ",C2000)</f>
        <v>HP Omen X 27</v>
      </c>
      <c r="E2000" s="5">
        <v>37</v>
      </c>
      <c r="F2000" s="1">
        <f>E2000/1000</f>
        <v>3.6999999999999998E-2</v>
      </c>
      <c r="G2000" s="2">
        <v>595.74774774774778</v>
      </c>
      <c r="H2000" s="1">
        <f t="shared" si="31"/>
        <v>43907</v>
      </c>
      <c r="I2000" s="1" t="s">
        <v>63</v>
      </c>
      <c r="J2000" s="1" t="s">
        <v>63</v>
      </c>
      <c r="K2000" s="1" t="s">
        <v>64</v>
      </c>
      <c r="L2000" s="1">
        <f>E2000*G2000</f>
        <v>22042.666666666668</v>
      </c>
      <c r="M2000" s="1">
        <f>L2000/1000000</f>
        <v>2.2042666666666669E-2</v>
      </c>
      <c r="N2000" s="1" t="s">
        <v>65</v>
      </c>
      <c r="O2000" s="1" t="s">
        <v>37</v>
      </c>
      <c r="P2000" s="1" t="s">
        <v>38</v>
      </c>
      <c r="Q2000" s="1" t="s">
        <v>48</v>
      </c>
      <c r="R2000" s="1" t="s">
        <v>49</v>
      </c>
      <c r="S2000" s="6" t="s">
        <v>1638</v>
      </c>
      <c r="T2000" s="1">
        <v>0</v>
      </c>
      <c r="U2000" s="1">
        <v>0</v>
      </c>
      <c r="V2000" s="1">
        <v>0</v>
      </c>
      <c r="W2000" s="1">
        <v>0</v>
      </c>
      <c r="X2000" s="1">
        <v>1</v>
      </c>
      <c r="Y2000" s="1">
        <v>0</v>
      </c>
      <c r="Z2000" s="1">
        <v>0</v>
      </c>
      <c r="AA2000" s="1">
        <v>0</v>
      </c>
      <c r="AB2000" s="1">
        <v>0</v>
      </c>
      <c r="AC2000" s="1">
        <v>1</v>
      </c>
      <c r="AD2000" s="1">
        <v>0</v>
      </c>
      <c r="AE2000" s="1">
        <v>0</v>
      </c>
      <c r="AF2000" s="1">
        <v>0</v>
      </c>
      <c r="AG2000" s="1">
        <v>0</v>
      </c>
    </row>
    <row r="2001" spans="1:33" x14ac:dyDescent="0.25">
      <c r="A2001" s="7" t="s">
        <v>1385</v>
      </c>
      <c r="B2001" s="1" t="s">
        <v>689</v>
      </c>
      <c r="C2001" s="4" t="s">
        <v>1540</v>
      </c>
      <c r="D2001" s="1" t="str">
        <f>CONCATENATE(B2001," ",C2001)</f>
        <v>HP P174</v>
      </c>
      <c r="E2001" s="5">
        <v>10</v>
      </c>
      <c r="F2001" s="1">
        <f>E2001/1000</f>
        <v>0.01</v>
      </c>
      <c r="G2001" s="2">
        <v>196.03947368421052</v>
      </c>
      <c r="H2001" s="1">
        <f t="shared" si="31"/>
        <v>14448</v>
      </c>
      <c r="I2001" s="1" t="s">
        <v>182</v>
      </c>
      <c r="J2001" s="1" t="s">
        <v>183</v>
      </c>
      <c r="K2001" s="1" t="s">
        <v>184</v>
      </c>
      <c r="L2001" s="1">
        <f>E2001*G2001</f>
        <v>1960.3947368421052</v>
      </c>
      <c r="M2001" s="1">
        <f>L2001/1000000</f>
        <v>1.9603947368421054E-3</v>
      </c>
      <c r="N2001" s="1" t="s">
        <v>36</v>
      </c>
      <c r="O2001" s="1" t="s">
        <v>37</v>
      </c>
      <c r="P2001" s="1" t="s">
        <v>38</v>
      </c>
      <c r="Q2001" s="1" t="s">
        <v>38</v>
      </c>
      <c r="R2001" s="1">
        <v>0</v>
      </c>
      <c r="S2001" s="6" t="s">
        <v>1638</v>
      </c>
      <c r="T2001" s="1">
        <v>0</v>
      </c>
      <c r="U2001" s="1">
        <v>0</v>
      </c>
      <c r="V2001" s="1">
        <v>0</v>
      </c>
      <c r="W2001" s="1">
        <v>1</v>
      </c>
      <c r="X2001" s="1">
        <v>0</v>
      </c>
      <c r="Y2001" s="1">
        <v>0</v>
      </c>
      <c r="Z2001" s="1">
        <v>0</v>
      </c>
      <c r="AA2001" s="1">
        <v>0</v>
      </c>
      <c r="AB2001" s="1">
        <v>1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</row>
    <row r="2002" spans="1:33" x14ac:dyDescent="0.25">
      <c r="A2002" s="7" t="s">
        <v>1385</v>
      </c>
      <c r="B2002" s="1" t="s">
        <v>689</v>
      </c>
      <c r="C2002" s="4" t="s">
        <v>764</v>
      </c>
      <c r="D2002" s="1" t="str">
        <f>CONCATENATE(B2002," ",C2002)</f>
        <v>HP P19b G4</v>
      </c>
      <c r="E2002" s="5">
        <v>285</v>
      </c>
      <c r="F2002" s="1">
        <f>E2002/1000</f>
        <v>0.28499999999999998</v>
      </c>
      <c r="G2002" s="2">
        <v>111.55263157894737</v>
      </c>
      <c r="H2002" s="1">
        <f t="shared" si="31"/>
        <v>8221</v>
      </c>
      <c r="I2002" s="1" t="s">
        <v>34</v>
      </c>
      <c r="J2002" s="1" t="s">
        <v>34</v>
      </c>
      <c r="K2002" s="1" t="s">
        <v>35</v>
      </c>
      <c r="L2002" s="1">
        <f>E2002*G2002</f>
        <v>31792.5</v>
      </c>
      <c r="M2002" s="1">
        <f>L2002/1000000</f>
        <v>3.1792500000000001E-2</v>
      </c>
      <c r="N2002" s="1" t="s">
        <v>36</v>
      </c>
      <c r="O2002" s="1" t="s">
        <v>37</v>
      </c>
      <c r="P2002" s="1" t="s">
        <v>38</v>
      </c>
      <c r="Q2002" s="1" t="s">
        <v>38</v>
      </c>
      <c r="R2002" s="1" t="s">
        <v>39</v>
      </c>
      <c r="S2002" s="6" t="s">
        <v>1635</v>
      </c>
      <c r="T2002" s="1">
        <v>0</v>
      </c>
      <c r="U2002" s="1">
        <v>1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1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</row>
    <row r="2003" spans="1:33" x14ac:dyDescent="0.25">
      <c r="A2003" s="7" t="s">
        <v>1385</v>
      </c>
      <c r="B2003" s="1" t="s">
        <v>689</v>
      </c>
      <c r="C2003" s="4" t="s">
        <v>765</v>
      </c>
      <c r="D2003" s="1" t="str">
        <f>CONCATENATE(B2003," ",C2003)</f>
        <v>HP P204</v>
      </c>
      <c r="E2003" s="5">
        <v>22</v>
      </c>
      <c r="F2003" s="1">
        <f>E2003/1000</f>
        <v>2.1999999999999999E-2</v>
      </c>
      <c r="G2003" s="2">
        <v>116.12162162162163</v>
      </c>
      <c r="H2003" s="1">
        <f t="shared" si="31"/>
        <v>8558</v>
      </c>
      <c r="I2003" s="1" t="s">
        <v>187</v>
      </c>
      <c r="J2003" s="1" t="s">
        <v>187</v>
      </c>
      <c r="K2003" s="1" t="s">
        <v>188</v>
      </c>
      <c r="L2003" s="1">
        <f>E2003*G2003</f>
        <v>2554.6756756756758</v>
      </c>
      <c r="M2003" s="1">
        <f>L2003/1000000</f>
        <v>2.5546756756756757E-3</v>
      </c>
      <c r="N2003" s="1" t="s">
        <v>36</v>
      </c>
      <c r="O2003" s="1" t="s">
        <v>37</v>
      </c>
      <c r="P2003" s="1" t="s">
        <v>38</v>
      </c>
      <c r="Q2003" s="1" t="s">
        <v>38</v>
      </c>
      <c r="R2003" s="1" t="s">
        <v>39</v>
      </c>
      <c r="S2003" s="6" t="s">
        <v>1638</v>
      </c>
      <c r="T2003" s="1">
        <v>0</v>
      </c>
      <c r="U2003" s="1">
        <v>1</v>
      </c>
      <c r="V2003" s="1">
        <v>0</v>
      </c>
      <c r="W2003" s="1">
        <v>1</v>
      </c>
      <c r="X2003" s="1">
        <v>0</v>
      </c>
      <c r="Y2003" s="1">
        <v>0</v>
      </c>
      <c r="Z2003" s="1">
        <v>0</v>
      </c>
      <c r="AA2003" s="1">
        <v>0</v>
      </c>
      <c r="AB2003" s="1">
        <v>1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</row>
    <row r="2004" spans="1:33" x14ac:dyDescent="0.25">
      <c r="A2004" s="7" t="s">
        <v>1385</v>
      </c>
      <c r="B2004" s="1" t="s">
        <v>689</v>
      </c>
      <c r="C2004" s="4" t="s">
        <v>1541</v>
      </c>
      <c r="D2004" s="1" t="str">
        <f>CONCATENATE(B2004," ",C2004)</f>
        <v>HP P21b G4</v>
      </c>
      <c r="E2004" s="5">
        <v>2</v>
      </c>
      <c r="F2004" s="1">
        <f>E2004/1000</f>
        <v>2E-3</v>
      </c>
      <c r="G2004" s="2">
        <v>144.59459459459458</v>
      </c>
      <c r="H2004" s="1">
        <f t="shared" si="31"/>
        <v>10657</v>
      </c>
      <c r="I2004" s="1" t="s">
        <v>41</v>
      </c>
      <c r="J2004" s="1" t="s">
        <v>41</v>
      </c>
      <c r="K2004" s="1" t="s">
        <v>42</v>
      </c>
      <c r="L2004" s="1">
        <f>E2004*G2004</f>
        <v>289.18918918918916</v>
      </c>
      <c r="M2004" s="1">
        <f>L2004/1000000</f>
        <v>2.8918918918918919E-4</v>
      </c>
      <c r="N2004" s="1" t="s">
        <v>43</v>
      </c>
      <c r="O2004" s="1" t="s">
        <v>54</v>
      </c>
      <c r="P2004" s="1" t="s">
        <v>38</v>
      </c>
      <c r="Q2004" s="1" t="s">
        <v>38</v>
      </c>
      <c r="R2004" s="1" t="s">
        <v>39</v>
      </c>
      <c r="S2004" s="6" t="s">
        <v>1634</v>
      </c>
      <c r="T2004" s="1">
        <v>0</v>
      </c>
      <c r="U2004" s="1">
        <v>1</v>
      </c>
      <c r="V2004" s="1">
        <v>0</v>
      </c>
      <c r="W2004" s="1">
        <v>1</v>
      </c>
      <c r="X2004" s="1">
        <v>0</v>
      </c>
      <c r="Y2004" s="1">
        <v>0</v>
      </c>
      <c r="Z2004" s="1">
        <v>0</v>
      </c>
      <c r="AA2004" s="1">
        <v>0</v>
      </c>
      <c r="AB2004" s="1">
        <v>1</v>
      </c>
      <c r="AC2004" s="1">
        <v>0</v>
      </c>
      <c r="AD2004" s="1">
        <v>0</v>
      </c>
      <c r="AE2004" s="1">
        <v>1</v>
      </c>
      <c r="AF2004" s="1">
        <v>0</v>
      </c>
      <c r="AG2004" s="1">
        <v>0</v>
      </c>
    </row>
    <row r="2005" spans="1:33" x14ac:dyDescent="0.25">
      <c r="A2005" s="7" t="s">
        <v>1385</v>
      </c>
      <c r="B2005" s="1" t="s">
        <v>689</v>
      </c>
      <c r="C2005" s="4" t="s">
        <v>766</v>
      </c>
      <c r="D2005" s="1" t="str">
        <f>CONCATENATE(B2005," ",C2005)</f>
        <v>HP P22 G4</v>
      </c>
      <c r="E2005" s="5">
        <v>158</v>
      </c>
      <c r="F2005" s="1">
        <f>E2005/1000</f>
        <v>0.158</v>
      </c>
      <c r="G2005" s="2">
        <v>133.17567567567568</v>
      </c>
      <c r="H2005" s="1">
        <f t="shared" si="31"/>
        <v>9815</v>
      </c>
      <c r="I2005" s="1" t="s">
        <v>41</v>
      </c>
      <c r="J2005" s="1" t="s">
        <v>41</v>
      </c>
      <c r="K2005" s="1" t="s">
        <v>42</v>
      </c>
      <c r="L2005" s="1">
        <f>E2005*G2005</f>
        <v>21041.756756756757</v>
      </c>
      <c r="M2005" s="1">
        <f>L2005/1000000</f>
        <v>2.1041756756756756E-2</v>
      </c>
      <c r="N2005" s="1" t="s">
        <v>43</v>
      </c>
      <c r="O2005" s="1" t="s">
        <v>54</v>
      </c>
      <c r="P2005" s="1" t="s">
        <v>38</v>
      </c>
      <c r="Q2005" s="1" t="s">
        <v>38</v>
      </c>
      <c r="R2005" s="1" t="s">
        <v>39</v>
      </c>
      <c r="S2005" s="6" t="s">
        <v>1385</v>
      </c>
      <c r="T2005" s="1">
        <v>0</v>
      </c>
      <c r="U2005" s="1">
        <v>1</v>
      </c>
      <c r="V2005" s="1">
        <v>0</v>
      </c>
      <c r="W2005" s="1">
        <v>1</v>
      </c>
      <c r="X2005" s="1">
        <v>0</v>
      </c>
      <c r="Y2005" s="1">
        <v>0</v>
      </c>
      <c r="Z2005" s="1">
        <v>0</v>
      </c>
      <c r="AA2005" s="1">
        <v>0</v>
      </c>
      <c r="AB2005" s="1">
        <v>1</v>
      </c>
      <c r="AC2005" s="1">
        <v>0</v>
      </c>
      <c r="AD2005" s="1">
        <v>0</v>
      </c>
      <c r="AE2005" s="1">
        <v>1</v>
      </c>
      <c r="AF2005" s="1">
        <v>0</v>
      </c>
      <c r="AG2005" s="1">
        <v>0</v>
      </c>
    </row>
    <row r="2006" spans="1:33" x14ac:dyDescent="0.25">
      <c r="A2006" s="7" t="s">
        <v>1385</v>
      </c>
      <c r="B2006" s="1" t="s">
        <v>689</v>
      </c>
      <c r="C2006" s="4" t="s">
        <v>767</v>
      </c>
      <c r="D2006" s="1" t="str">
        <f>CONCATENATE(B2006," ",C2006)</f>
        <v>HP P224</v>
      </c>
      <c r="E2006" s="5">
        <v>726</v>
      </c>
      <c r="F2006" s="1">
        <f>E2006/1000</f>
        <v>0.72599999999999998</v>
      </c>
      <c r="G2006" s="2">
        <v>117.29729729729729</v>
      </c>
      <c r="H2006" s="1">
        <f t="shared" si="31"/>
        <v>8645</v>
      </c>
      <c r="I2006" s="1" t="s">
        <v>41</v>
      </c>
      <c r="J2006" s="1" t="s">
        <v>41</v>
      </c>
      <c r="K2006" s="1" t="s">
        <v>42</v>
      </c>
      <c r="L2006" s="1">
        <f>E2006*G2006</f>
        <v>85157.83783783784</v>
      </c>
      <c r="M2006" s="1">
        <f>L2006/1000000</f>
        <v>8.5157837837837841E-2</v>
      </c>
      <c r="N2006" s="1" t="s">
        <v>43</v>
      </c>
      <c r="O2006" s="1" t="s">
        <v>44</v>
      </c>
      <c r="P2006" s="1" t="s">
        <v>38</v>
      </c>
      <c r="Q2006" s="1" t="s">
        <v>38</v>
      </c>
      <c r="R2006" s="1" t="s">
        <v>39</v>
      </c>
      <c r="S2006" s="6" t="s">
        <v>1638</v>
      </c>
      <c r="T2006" s="1">
        <v>0</v>
      </c>
      <c r="U2006" s="1">
        <v>1</v>
      </c>
      <c r="V2006" s="1">
        <v>0</v>
      </c>
      <c r="W2006" s="1">
        <v>1</v>
      </c>
      <c r="X2006" s="1">
        <v>0</v>
      </c>
      <c r="Y2006" s="1">
        <v>0</v>
      </c>
      <c r="Z2006" s="1">
        <v>0</v>
      </c>
      <c r="AA2006" s="1">
        <v>0</v>
      </c>
      <c r="AB2006" s="1">
        <v>1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</row>
    <row r="2007" spans="1:33" x14ac:dyDescent="0.25">
      <c r="A2007" s="7" t="s">
        <v>1385</v>
      </c>
      <c r="B2007" s="1" t="s">
        <v>689</v>
      </c>
      <c r="C2007" s="4" t="s">
        <v>1542</v>
      </c>
      <c r="D2007" s="1" t="str">
        <f>CONCATENATE(B2007," ",C2007)</f>
        <v>HP P22h</v>
      </c>
      <c r="E2007" s="5">
        <v>1</v>
      </c>
      <c r="F2007" s="1">
        <f>E2007/1000</f>
        <v>1E-3</v>
      </c>
      <c r="G2007" s="2">
        <v>150</v>
      </c>
      <c r="H2007" s="1">
        <f t="shared" si="31"/>
        <v>11055</v>
      </c>
      <c r="I2007" s="1" t="s">
        <v>41</v>
      </c>
      <c r="J2007" s="1" t="s">
        <v>41</v>
      </c>
      <c r="K2007" s="1" t="s">
        <v>42</v>
      </c>
      <c r="L2007" s="1">
        <f>E2007*G2007</f>
        <v>150</v>
      </c>
      <c r="M2007" s="1">
        <f>L2007/1000000</f>
        <v>1.4999999999999999E-4</v>
      </c>
      <c r="N2007" s="1" t="s">
        <v>43</v>
      </c>
      <c r="O2007" s="1" t="s">
        <v>54</v>
      </c>
      <c r="P2007" s="1" t="s">
        <v>38</v>
      </c>
      <c r="Q2007" s="1" t="s">
        <v>38</v>
      </c>
      <c r="R2007" s="1" t="s">
        <v>39</v>
      </c>
      <c r="S2007" s="6" t="s">
        <v>1385</v>
      </c>
      <c r="T2007" s="1">
        <v>0</v>
      </c>
      <c r="U2007" s="1">
        <v>0</v>
      </c>
      <c r="V2007" s="1">
        <v>0</v>
      </c>
      <c r="W2007" s="1">
        <v>1</v>
      </c>
      <c r="X2007" s="1">
        <v>0</v>
      </c>
      <c r="Y2007" s="1">
        <v>0</v>
      </c>
      <c r="Z2007" s="1">
        <v>0</v>
      </c>
      <c r="AA2007" s="1">
        <v>0</v>
      </c>
      <c r="AB2007" s="1">
        <v>1</v>
      </c>
      <c r="AC2007" s="1">
        <v>0</v>
      </c>
      <c r="AD2007" s="1">
        <v>0</v>
      </c>
      <c r="AE2007" s="1">
        <v>1</v>
      </c>
      <c r="AF2007" s="1">
        <v>0</v>
      </c>
      <c r="AG2007" s="1">
        <v>0</v>
      </c>
    </row>
    <row r="2008" spans="1:33" x14ac:dyDescent="0.25">
      <c r="A2008" s="7" t="s">
        <v>1385</v>
      </c>
      <c r="B2008" s="1" t="s">
        <v>689</v>
      </c>
      <c r="C2008" s="4" t="s">
        <v>768</v>
      </c>
      <c r="D2008" s="1" t="str">
        <f>CONCATENATE(B2008," ",C2008)</f>
        <v>HP P22h G4</v>
      </c>
      <c r="E2008" s="5">
        <v>215</v>
      </c>
      <c r="F2008" s="1">
        <f>E2008/1000</f>
        <v>0.215</v>
      </c>
      <c r="G2008" s="2">
        <v>138.46396396396398</v>
      </c>
      <c r="H2008" s="1">
        <f t="shared" si="31"/>
        <v>10205</v>
      </c>
      <c r="I2008" s="1" t="s">
        <v>41</v>
      </c>
      <c r="J2008" s="1" t="s">
        <v>41</v>
      </c>
      <c r="K2008" s="1" t="s">
        <v>42</v>
      </c>
      <c r="L2008" s="1">
        <f>E2008*G2008</f>
        <v>29769.752252252256</v>
      </c>
      <c r="M2008" s="1">
        <f>L2008/1000000</f>
        <v>2.9769752252252257E-2</v>
      </c>
      <c r="N2008" s="1" t="s">
        <v>43</v>
      </c>
      <c r="O2008" s="1" t="s">
        <v>44</v>
      </c>
      <c r="P2008" s="1" t="s">
        <v>38</v>
      </c>
      <c r="Q2008" s="1" t="s">
        <v>38</v>
      </c>
      <c r="R2008" s="1" t="s">
        <v>39</v>
      </c>
      <c r="S2008" s="6" t="s">
        <v>1638</v>
      </c>
      <c r="T2008" s="1">
        <v>0</v>
      </c>
      <c r="U2008" s="1">
        <v>1</v>
      </c>
      <c r="V2008" s="1">
        <v>0</v>
      </c>
      <c r="W2008" s="1">
        <v>1</v>
      </c>
      <c r="X2008" s="1">
        <v>0</v>
      </c>
      <c r="Y2008" s="1">
        <v>0</v>
      </c>
      <c r="Z2008" s="1">
        <v>0</v>
      </c>
      <c r="AA2008" s="1">
        <v>0</v>
      </c>
      <c r="AB2008" s="1">
        <v>1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</row>
    <row r="2009" spans="1:33" x14ac:dyDescent="0.25">
      <c r="A2009" s="7" t="s">
        <v>1385</v>
      </c>
      <c r="B2009" s="1" t="s">
        <v>689</v>
      </c>
      <c r="C2009" s="4" t="s">
        <v>769</v>
      </c>
      <c r="D2009" s="1" t="str">
        <f>CONCATENATE(B2009," ",C2009)</f>
        <v>HP P22v G4</v>
      </c>
      <c r="E2009" s="5">
        <v>1</v>
      </c>
      <c r="F2009" s="1">
        <f>E2009/1000</f>
        <v>1E-3</v>
      </c>
      <c r="G2009" s="2">
        <v>125</v>
      </c>
      <c r="H2009" s="1">
        <f t="shared" si="31"/>
        <v>9213</v>
      </c>
      <c r="I2009" s="1" t="s">
        <v>41</v>
      </c>
      <c r="J2009" s="1" t="s">
        <v>41</v>
      </c>
      <c r="K2009" s="1" t="s">
        <v>42</v>
      </c>
      <c r="L2009" s="1">
        <f>E2009*G2009</f>
        <v>125</v>
      </c>
      <c r="M2009" s="1">
        <f>L2009/1000000</f>
        <v>1.25E-4</v>
      </c>
      <c r="N2009" s="1" t="s">
        <v>43</v>
      </c>
      <c r="O2009" s="1" t="s">
        <v>37</v>
      </c>
      <c r="P2009" s="1" t="s">
        <v>38</v>
      </c>
      <c r="Q2009" s="1" t="s">
        <v>38</v>
      </c>
      <c r="R2009" s="1" t="s">
        <v>39</v>
      </c>
      <c r="S2009" s="6" t="s">
        <v>1635</v>
      </c>
      <c r="T2009" s="1">
        <v>0</v>
      </c>
      <c r="U2009" s="1">
        <v>1</v>
      </c>
      <c r="V2009" s="1">
        <v>0</v>
      </c>
      <c r="W2009" s="1">
        <v>1</v>
      </c>
      <c r="X2009" s="1">
        <v>0</v>
      </c>
      <c r="Y2009" s="1">
        <v>0</v>
      </c>
      <c r="Z2009" s="1">
        <v>0</v>
      </c>
      <c r="AA2009" s="1">
        <v>0</v>
      </c>
      <c r="AB2009" s="1">
        <v>1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</row>
    <row r="2010" spans="1:33" x14ac:dyDescent="0.25">
      <c r="A2010" s="7" t="s">
        <v>1385</v>
      </c>
      <c r="B2010" s="1" t="s">
        <v>689</v>
      </c>
      <c r="C2010" s="4" t="s">
        <v>770</v>
      </c>
      <c r="D2010" s="1" t="str">
        <f>CONCATENATE(B2010," ",C2010)</f>
        <v>HP P24 G4</v>
      </c>
      <c r="E2010" s="5">
        <v>857</v>
      </c>
      <c r="F2010" s="1">
        <f>E2010/1000</f>
        <v>0.85699999999999998</v>
      </c>
      <c r="G2010" s="2">
        <v>185.13513513513513</v>
      </c>
      <c r="H2010" s="1">
        <f t="shared" si="31"/>
        <v>13644</v>
      </c>
      <c r="I2010" s="1" t="s">
        <v>52</v>
      </c>
      <c r="J2010" s="1" t="s">
        <v>53</v>
      </c>
      <c r="K2010" s="1" t="s">
        <v>42</v>
      </c>
      <c r="L2010" s="1">
        <f>E2010*G2010</f>
        <v>158660.8108108108</v>
      </c>
      <c r="M2010" s="1">
        <f>L2010/1000000</f>
        <v>0.15866081081081079</v>
      </c>
      <c r="N2010" s="1" t="s">
        <v>43</v>
      </c>
      <c r="O2010" s="1" t="s">
        <v>54</v>
      </c>
      <c r="P2010" s="1" t="s">
        <v>38</v>
      </c>
      <c r="Q2010" s="1" t="s">
        <v>38</v>
      </c>
      <c r="R2010" s="1" t="s">
        <v>39</v>
      </c>
      <c r="S2010" s="6" t="s">
        <v>1634</v>
      </c>
      <c r="T2010" s="1">
        <v>0</v>
      </c>
      <c r="U2010" s="1">
        <v>0</v>
      </c>
      <c r="V2010" s="1">
        <v>0</v>
      </c>
      <c r="W2010" s="1">
        <v>1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1</v>
      </c>
      <c r="AD2010" s="1">
        <v>0</v>
      </c>
      <c r="AE2010" s="1">
        <v>1</v>
      </c>
      <c r="AF2010" s="1">
        <v>0</v>
      </c>
      <c r="AG2010" s="1">
        <v>0</v>
      </c>
    </row>
    <row r="2011" spans="1:33" x14ac:dyDescent="0.25">
      <c r="A2011" s="7" t="s">
        <v>1385</v>
      </c>
      <c r="B2011" s="1" t="s">
        <v>689</v>
      </c>
      <c r="C2011" s="4" t="s">
        <v>771</v>
      </c>
      <c r="D2011" s="1" t="str">
        <f>CONCATENATE(B2011," ",C2011)</f>
        <v>HP P244</v>
      </c>
      <c r="E2011" s="5">
        <v>1414</v>
      </c>
      <c r="F2011" s="1">
        <f>E2011/1000</f>
        <v>1.4139999999999999</v>
      </c>
      <c r="G2011" s="2">
        <v>146.64864864864865</v>
      </c>
      <c r="H2011" s="1">
        <f t="shared" si="31"/>
        <v>10808</v>
      </c>
      <c r="I2011" s="1" t="s">
        <v>53</v>
      </c>
      <c r="J2011" s="1" t="s">
        <v>53</v>
      </c>
      <c r="K2011" s="1" t="s">
        <v>42</v>
      </c>
      <c r="L2011" s="1">
        <f>E2011*G2011</f>
        <v>207361.18918918917</v>
      </c>
      <c r="M2011" s="1">
        <f>L2011/1000000</f>
        <v>0.20736118918918917</v>
      </c>
      <c r="N2011" s="1" t="s">
        <v>43</v>
      </c>
      <c r="O2011" s="1" t="s">
        <v>44</v>
      </c>
      <c r="P2011" s="1" t="s">
        <v>38</v>
      </c>
      <c r="Q2011" s="1" t="s">
        <v>38</v>
      </c>
      <c r="R2011" s="1" t="s">
        <v>39</v>
      </c>
      <c r="S2011" s="6" t="s">
        <v>1638</v>
      </c>
      <c r="T2011" s="1">
        <v>0</v>
      </c>
      <c r="U2011" s="1">
        <v>0</v>
      </c>
      <c r="V2011" s="1">
        <v>0</v>
      </c>
      <c r="W2011" s="1">
        <v>1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1</v>
      </c>
      <c r="AD2011" s="1">
        <v>0</v>
      </c>
      <c r="AE2011" s="1">
        <v>0</v>
      </c>
      <c r="AF2011" s="1">
        <v>0</v>
      </c>
      <c r="AG2011" s="1">
        <v>0</v>
      </c>
    </row>
    <row r="2012" spans="1:33" x14ac:dyDescent="0.25">
      <c r="A2012" s="7" t="s">
        <v>1385</v>
      </c>
      <c r="B2012" s="1" t="s">
        <v>689</v>
      </c>
      <c r="C2012" s="4" t="s">
        <v>772</v>
      </c>
      <c r="D2012" s="1" t="str">
        <f>CONCATENATE(B2012," ",C2012)</f>
        <v>HP P24h G4</v>
      </c>
      <c r="E2012" s="5">
        <v>1259</v>
      </c>
      <c r="F2012" s="1">
        <f>E2012/1000</f>
        <v>1.2589999999999999</v>
      </c>
      <c r="G2012" s="2">
        <v>178.19369369369369</v>
      </c>
      <c r="H2012" s="1">
        <f t="shared" si="31"/>
        <v>13133</v>
      </c>
      <c r="I2012" s="1" t="s">
        <v>52</v>
      </c>
      <c r="J2012" s="1" t="s">
        <v>53</v>
      </c>
      <c r="K2012" s="1" t="s">
        <v>42</v>
      </c>
      <c r="L2012" s="1">
        <f>E2012*G2012</f>
        <v>224345.86036036036</v>
      </c>
      <c r="M2012" s="1">
        <f>L2012/1000000</f>
        <v>0.22434586036036036</v>
      </c>
      <c r="N2012" s="1" t="s">
        <v>43</v>
      </c>
      <c r="O2012" s="1" t="s">
        <v>54</v>
      </c>
      <c r="P2012" s="1" t="s">
        <v>38</v>
      </c>
      <c r="Q2012" s="1" t="s">
        <v>38</v>
      </c>
      <c r="R2012" s="1" t="s">
        <v>39</v>
      </c>
      <c r="S2012" s="6" t="s">
        <v>1638</v>
      </c>
      <c r="T2012" s="1">
        <v>0</v>
      </c>
      <c r="U2012" s="1">
        <v>0</v>
      </c>
      <c r="V2012" s="1">
        <v>0</v>
      </c>
      <c r="W2012" s="1">
        <v>1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1</v>
      </c>
      <c r="AD2012" s="1">
        <v>0</v>
      </c>
      <c r="AE2012" s="1">
        <v>1</v>
      </c>
      <c r="AF2012" s="1">
        <v>0</v>
      </c>
      <c r="AG2012" s="1">
        <v>0</v>
      </c>
    </row>
    <row r="2013" spans="1:33" x14ac:dyDescent="0.25">
      <c r="A2013" s="7" t="s">
        <v>1385</v>
      </c>
      <c r="B2013" s="1" t="s">
        <v>689</v>
      </c>
      <c r="C2013" s="4" t="s">
        <v>773</v>
      </c>
      <c r="D2013" s="1" t="str">
        <f>CONCATENATE(B2013," ",C2013)</f>
        <v>HP P24q G4</v>
      </c>
      <c r="E2013" s="5">
        <v>292</v>
      </c>
      <c r="F2013" s="1">
        <f>E2013/1000</f>
        <v>0.29199999999999998</v>
      </c>
      <c r="G2013" s="2">
        <v>203.78378378378378</v>
      </c>
      <c r="H2013" s="1">
        <f t="shared" si="31"/>
        <v>15019</v>
      </c>
      <c r="I2013" s="1" t="s">
        <v>52</v>
      </c>
      <c r="J2013" s="1" t="s">
        <v>53</v>
      </c>
      <c r="K2013" s="1" t="s">
        <v>64</v>
      </c>
      <c r="L2013" s="1">
        <f>E2013*G2013</f>
        <v>59504.86486486486</v>
      </c>
      <c r="M2013" s="1">
        <f>L2013/1000000</f>
        <v>5.9504864864864858E-2</v>
      </c>
      <c r="N2013" s="1" t="s">
        <v>65</v>
      </c>
      <c r="O2013" s="1" t="s">
        <v>54</v>
      </c>
      <c r="P2013" s="1" t="s">
        <v>38</v>
      </c>
      <c r="Q2013" s="1" t="s">
        <v>38</v>
      </c>
      <c r="R2013" s="1" t="s">
        <v>39</v>
      </c>
      <c r="S2013" s="6" t="s">
        <v>1634</v>
      </c>
      <c r="T2013" s="1">
        <v>0</v>
      </c>
      <c r="U2013" s="1">
        <v>0</v>
      </c>
      <c r="V2013" s="1">
        <v>0</v>
      </c>
      <c r="W2013" s="1">
        <v>1</v>
      </c>
      <c r="X2013" s="1">
        <v>0</v>
      </c>
      <c r="Y2013" s="1">
        <v>0</v>
      </c>
      <c r="Z2013" s="1">
        <v>0</v>
      </c>
      <c r="AA2013" s="1">
        <v>0</v>
      </c>
      <c r="AB2013" s="1">
        <v>0</v>
      </c>
      <c r="AC2013" s="1">
        <v>1</v>
      </c>
      <c r="AD2013" s="1">
        <v>0</v>
      </c>
      <c r="AE2013" s="1">
        <v>1</v>
      </c>
      <c r="AF2013" s="1">
        <v>0</v>
      </c>
      <c r="AG2013" s="1">
        <v>0</v>
      </c>
    </row>
    <row r="2014" spans="1:33" x14ac:dyDescent="0.25">
      <c r="A2014" s="7" t="s">
        <v>1385</v>
      </c>
      <c r="B2014" s="1" t="s">
        <v>689</v>
      </c>
      <c r="C2014" s="4" t="s">
        <v>775</v>
      </c>
      <c r="D2014" s="1" t="str">
        <f>CONCATENATE(B2014," ",C2014)</f>
        <v>HP P24v G4</v>
      </c>
      <c r="E2014" s="5">
        <v>109</v>
      </c>
      <c r="F2014" s="1">
        <f>E2014/1000</f>
        <v>0.109</v>
      </c>
      <c r="G2014" s="2">
        <v>138</v>
      </c>
      <c r="H2014" s="1">
        <f t="shared" si="31"/>
        <v>10171</v>
      </c>
      <c r="I2014" s="1" t="s">
        <v>52</v>
      </c>
      <c r="J2014" s="1" t="s">
        <v>53</v>
      </c>
      <c r="K2014" s="1" t="s">
        <v>42</v>
      </c>
      <c r="L2014" s="1">
        <f>E2014*G2014</f>
        <v>15042</v>
      </c>
      <c r="M2014" s="1">
        <f>L2014/1000000</f>
        <v>1.5042E-2</v>
      </c>
      <c r="N2014" s="1" t="s">
        <v>43</v>
      </c>
      <c r="O2014" s="1" t="s">
        <v>54</v>
      </c>
      <c r="P2014" s="1" t="s">
        <v>38</v>
      </c>
      <c r="Q2014" s="1" t="s">
        <v>38</v>
      </c>
      <c r="R2014" s="1">
        <v>0</v>
      </c>
      <c r="S2014" s="6" t="s">
        <v>1635</v>
      </c>
      <c r="T2014" s="1">
        <v>0</v>
      </c>
      <c r="U2014" s="1">
        <v>0</v>
      </c>
      <c r="V2014" s="1">
        <v>0</v>
      </c>
      <c r="W2014" s="1">
        <v>1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1</v>
      </c>
      <c r="AD2014" s="1">
        <v>0</v>
      </c>
      <c r="AE2014" s="1">
        <v>1</v>
      </c>
      <c r="AF2014" s="1">
        <v>0</v>
      </c>
      <c r="AG2014" s="1">
        <v>0</v>
      </c>
    </row>
    <row r="2015" spans="1:33" x14ac:dyDescent="0.25">
      <c r="A2015" s="7" t="s">
        <v>1385</v>
      </c>
      <c r="B2015" s="1" t="s">
        <v>689</v>
      </c>
      <c r="C2015" s="4" t="s">
        <v>776</v>
      </c>
      <c r="D2015" s="1" t="str">
        <f>CONCATENATE(B2015," ",C2015)</f>
        <v>HP P27h G4</v>
      </c>
      <c r="E2015" s="5">
        <v>229</v>
      </c>
      <c r="F2015" s="1">
        <f>E2015/1000</f>
        <v>0.22900000000000001</v>
      </c>
      <c r="G2015" s="2">
        <v>262.14864864864865</v>
      </c>
      <c r="H2015" s="1">
        <f t="shared" si="31"/>
        <v>19320</v>
      </c>
      <c r="I2015" s="1" t="s">
        <v>63</v>
      </c>
      <c r="J2015" s="1" t="s">
        <v>63</v>
      </c>
      <c r="K2015" s="1" t="s">
        <v>42</v>
      </c>
      <c r="L2015" s="1">
        <f>E2015*G2015</f>
        <v>60032.04054054054</v>
      </c>
      <c r="M2015" s="1">
        <f>L2015/1000000</f>
        <v>6.0032040540540538E-2</v>
      </c>
      <c r="N2015" s="1" t="s">
        <v>43</v>
      </c>
      <c r="O2015" s="1" t="s">
        <v>54</v>
      </c>
      <c r="P2015" s="1" t="s">
        <v>38</v>
      </c>
      <c r="Q2015" s="1" t="s">
        <v>38</v>
      </c>
      <c r="R2015" s="1">
        <v>0</v>
      </c>
      <c r="S2015" s="6" t="s">
        <v>1638</v>
      </c>
      <c r="T2015" s="1">
        <v>0</v>
      </c>
      <c r="U2015" s="1">
        <v>0</v>
      </c>
      <c r="V2015" s="1">
        <v>0</v>
      </c>
      <c r="W2015" s="1">
        <v>1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1</v>
      </c>
      <c r="AD2015" s="1">
        <v>0</v>
      </c>
      <c r="AE2015" s="1">
        <v>1</v>
      </c>
      <c r="AF2015" s="1">
        <v>0</v>
      </c>
      <c r="AG2015" s="1">
        <v>0</v>
      </c>
    </row>
    <row r="2016" spans="1:33" x14ac:dyDescent="0.25">
      <c r="A2016" s="7" t="s">
        <v>1385</v>
      </c>
      <c r="B2016" s="1" t="s">
        <v>689</v>
      </c>
      <c r="C2016" s="4" t="s">
        <v>777</v>
      </c>
      <c r="D2016" s="1" t="str">
        <f>CONCATENATE(B2016," ",C2016)</f>
        <v>HP P27q G4</v>
      </c>
      <c r="E2016" s="5">
        <v>66</v>
      </c>
      <c r="F2016" s="1">
        <f>E2016/1000</f>
        <v>6.6000000000000003E-2</v>
      </c>
      <c r="G2016" s="2">
        <v>218.91891891891891</v>
      </c>
      <c r="H2016" s="1">
        <f t="shared" si="31"/>
        <v>16134</v>
      </c>
      <c r="I2016" s="1" t="s">
        <v>63</v>
      </c>
      <c r="J2016" s="1" t="s">
        <v>63</v>
      </c>
      <c r="K2016" s="1" t="s">
        <v>64</v>
      </c>
      <c r="L2016" s="1">
        <f>E2016*G2016</f>
        <v>14448.648648648648</v>
      </c>
      <c r="M2016" s="1">
        <f>L2016/1000000</f>
        <v>1.4448648648648648E-2</v>
      </c>
      <c r="N2016" s="1" t="s">
        <v>65</v>
      </c>
      <c r="O2016" s="1" t="s">
        <v>37</v>
      </c>
      <c r="P2016" s="1" t="s">
        <v>38</v>
      </c>
      <c r="Q2016" s="1" t="s">
        <v>38</v>
      </c>
      <c r="R2016" s="1" t="s">
        <v>274</v>
      </c>
      <c r="S2016" s="6" t="s">
        <v>1634</v>
      </c>
      <c r="T2016" s="1">
        <v>0</v>
      </c>
      <c r="U2016" s="1">
        <v>0</v>
      </c>
      <c r="V2016" s="1">
        <v>0</v>
      </c>
      <c r="W2016" s="1">
        <v>1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1</v>
      </c>
      <c r="AD2016" s="1">
        <v>0</v>
      </c>
      <c r="AE2016" s="1">
        <v>0</v>
      </c>
      <c r="AF2016" s="1">
        <v>0</v>
      </c>
      <c r="AG2016" s="1">
        <v>0</v>
      </c>
    </row>
    <row r="2017" spans="1:33" x14ac:dyDescent="0.25">
      <c r="A2017" s="7" t="s">
        <v>1385</v>
      </c>
      <c r="B2017" s="1" t="s">
        <v>689</v>
      </c>
      <c r="C2017" s="4" t="s">
        <v>778</v>
      </c>
      <c r="D2017" s="1" t="str">
        <f>CONCATENATE(B2017," ",C2017)</f>
        <v>HP P27v G4</v>
      </c>
      <c r="E2017" s="5">
        <v>64</v>
      </c>
      <c r="F2017" s="1">
        <f>E2017/1000</f>
        <v>6.4000000000000001E-2</v>
      </c>
      <c r="G2017" s="2">
        <v>406.3685636856369</v>
      </c>
      <c r="H2017" s="1">
        <f t="shared" si="31"/>
        <v>29949</v>
      </c>
      <c r="I2017" s="1" t="s">
        <v>63</v>
      </c>
      <c r="J2017" s="1" t="s">
        <v>63</v>
      </c>
      <c r="K2017" s="1" t="s">
        <v>64</v>
      </c>
      <c r="L2017" s="1">
        <f>E2017*G2017</f>
        <v>26007.588075880762</v>
      </c>
      <c r="M2017" s="1">
        <f>L2017/1000000</f>
        <v>2.6007588075880762E-2</v>
      </c>
      <c r="N2017" s="1" t="s">
        <v>65</v>
      </c>
      <c r="O2017" s="1" t="s">
        <v>105</v>
      </c>
      <c r="P2017" s="1" t="s">
        <v>38</v>
      </c>
      <c r="Q2017" s="1" t="s">
        <v>38</v>
      </c>
      <c r="R2017" s="1">
        <v>0</v>
      </c>
      <c r="S2017" s="6" t="s">
        <v>1636</v>
      </c>
      <c r="T2017" s="1">
        <v>0</v>
      </c>
      <c r="U2017" s="1">
        <v>0</v>
      </c>
      <c r="V2017" s="1">
        <v>1</v>
      </c>
      <c r="W2017" s="1">
        <v>0</v>
      </c>
      <c r="X2017" s="1">
        <v>0</v>
      </c>
      <c r="Y2017" s="1">
        <v>0</v>
      </c>
      <c r="Z2017" s="1">
        <v>1</v>
      </c>
      <c r="AA2017" s="1">
        <v>0</v>
      </c>
      <c r="AB2017" s="1">
        <v>0</v>
      </c>
      <c r="AC2017" s="1">
        <v>1</v>
      </c>
      <c r="AD2017" s="1">
        <v>0</v>
      </c>
      <c r="AE2017" s="1">
        <v>0</v>
      </c>
      <c r="AF2017" s="1">
        <v>0</v>
      </c>
      <c r="AG2017" s="1">
        <v>0</v>
      </c>
    </row>
    <row r="2018" spans="1:33" x14ac:dyDescent="0.25">
      <c r="A2018" s="7" t="s">
        <v>1385</v>
      </c>
      <c r="B2018" s="1" t="s">
        <v>689</v>
      </c>
      <c r="C2018" s="4" t="s">
        <v>779</v>
      </c>
      <c r="D2018" s="1" t="str">
        <f>CONCATENATE(B2018," ",C2018)</f>
        <v>HP Pavilion 27</v>
      </c>
      <c r="E2018" s="5">
        <v>18</v>
      </c>
      <c r="F2018" s="1">
        <f>E2018/1000</f>
        <v>1.7999999999999999E-2</v>
      </c>
      <c r="G2018" s="2">
        <v>376.89189189189187</v>
      </c>
      <c r="H2018" s="1">
        <f t="shared" si="31"/>
        <v>27777</v>
      </c>
      <c r="I2018" s="1" t="s">
        <v>63</v>
      </c>
      <c r="J2018" s="1" t="s">
        <v>63</v>
      </c>
      <c r="K2018" s="1" t="s">
        <v>64</v>
      </c>
      <c r="L2018" s="1">
        <f>E2018*G2018</f>
        <v>6784.0540540540533</v>
      </c>
      <c r="M2018" s="1">
        <f>L2018/1000000</f>
        <v>6.7840540540540532E-3</v>
      </c>
      <c r="N2018" s="1" t="s">
        <v>65</v>
      </c>
      <c r="O2018" s="1" t="s">
        <v>105</v>
      </c>
      <c r="P2018" s="1" t="s">
        <v>38</v>
      </c>
      <c r="Q2018" s="1" t="s">
        <v>38</v>
      </c>
      <c r="R2018" s="1">
        <v>0</v>
      </c>
      <c r="S2018" s="6" t="s">
        <v>1638</v>
      </c>
      <c r="T2018" s="1">
        <v>0</v>
      </c>
      <c r="U2018" s="1">
        <v>0</v>
      </c>
      <c r="V2018" s="1">
        <v>1</v>
      </c>
      <c r="W2018" s="1">
        <v>0</v>
      </c>
      <c r="X2018" s="1">
        <v>0</v>
      </c>
      <c r="Y2018" s="1">
        <v>0</v>
      </c>
      <c r="Z2018" s="1">
        <v>1</v>
      </c>
      <c r="AA2018" s="1">
        <v>0</v>
      </c>
      <c r="AB2018" s="1">
        <v>0</v>
      </c>
      <c r="AC2018" s="1">
        <v>1</v>
      </c>
      <c r="AD2018" s="1">
        <v>0</v>
      </c>
      <c r="AE2018" s="1">
        <v>0</v>
      </c>
      <c r="AF2018" s="1">
        <v>0</v>
      </c>
      <c r="AG2018" s="1">
        <v>0</v>
      </c>
    </row>
    <row r="2019" spans="1:33" x14ac:dyDescent="0.25">
      <c r="A2019" s="7" t="s">
        <v>1385</v>
      </c>
      <c r="B2019" s="1" t="s">
        <v>689</v>
      </c>
      <c r="C2019" s="4" t="s">
        <v>781</v>
      </c>
      <c r="D2019" s="1" t="str">
        <f>CONCATENATE(B2019," ",C2019)</f>
        <v>HP Pavilion 32</v>
      </c>
      <c r="E2019" s="5">
        <v>4</v>
      </c>
      <c r="F2019" s="1">
        <f>E2019/1000</f>
        <v>4.0000000000000001E-3</v>
      </c>
      <c r="G2019" s="2">
        <v>394.60526315789474</v>
      </c>
      <c r="H2019" s="1">
        <f t="shared" si="31"/>
        <v>29082</v>
      </c>
      <c r="I2019" s="1" t="s">
        <v>71</v>
      </c>
      <c r="J2019" s="1" t="s">
        <v>72</v>
      </c>
      <c r="K2019" s="1" t="s">
        <v>64</v>
      </c>
      <c r="L2019" s="1">
        <f>E2019*G2019</f>
        <v>1578.421052631579</v>
      </c>
      <c r="M2019" s="1">
        <f>L2019/1000000</f>
        <v>1.578421052631579E-3</v>
      </c>
      <c r="N2019" s="1" t="s">
        <v>65</v>
      </c>
      <c r="O2019" s="1" t="s">
        <v>44</v>
      </c>
      <c r="P2019" s="1" t="s">
        <v>38</v>
      </c>
      <c r="Q2019" s="1" t="s">
        <v>38</v>
      </c>
      <c r="R2019" s="1" t="s">
        <v>39</v>
      </c>
      <c r="S2019" s="6" t="s">
        <v>1638</v>
      </c>
      <c r="T2019" s="1">
        <v>0</v>
      </c>
      <c r="U2019" s="1">
        <v>0</v>
      </c>
      <c r="V2019" s="1">
        <v>1</v>
      </c>
      <c r="W2019" s="1">
        <v>0</v>
      </c>
      <c r="X2019" s="1">
        <v>0</v>
      </c>
      <c r="Y2019" s="1">
        <v>0</v>
      </c>
      <c r="Z2019" s="1">
        <v>1</v>
      </c>
      <c r="AA2019" s="1">
        <v>0</v>
      </c>
      <c r="AB2019" s="1">
        <v>0</v>
      </c>
      <c r="AC2019" s="1">
        <v>0</v>
      </c>
      <c r="AD2019" s="1">
        <v>1</v>
      </c>
      <c r="AE2019" s="1">
        <v>0</v>
      </c>
      <c r="AF2019" s="1">
        <v>0</v>
      </c>
      <c r="AG2019" s="1">
        <v>0</v>
      </c>
    </row>
    <row r="2020" spans="1:33" x14ac:dyDescent="0.25">
      <c r="A2020" s="7" t="s">
        <v>1385</v>
      </c>
      <c r="B2020" s="1" t="s">
        <v>689</v>
      </c>
      <c r="C2020" s="4" t="s">
        <v>782</v>
      </c>
      <c r="D2020" s="1" t="str">
        <f>CONCATENATE(B2020," ",C2020)</f>
        <v>HP Pavilion 32 QHD</v>
      </c>
      <c r="E2020" s="5">
        <v>38</v>
      </c>
      <c r="F2020" s="1">
        <f>E2020/1000</f>
        <v>3.7999999999999999E-2</v>
      </c>
      <c r="G2020" s="2">
        <v>322.89473684210526</v>
      </c>
      <c r="H2020" s="1">
        <f t="shared" si="31"/>
        <v>23797</v>
      </c>
      <c r="I2020" s="1" t="s">
        <v>71</v>
      </c>
      <c r="J2020" s="1" t="s">
        <v>72</v>
      </c>
      <c r="K2020" s="1" t="s">
        <v>64</v>
      </c>
      <c r="L2020" s="1">
        <f>E2020*G2020</f>
        <v>12270</v>
      </c>
      <c r="M2020" s="1">
        <f>L2020/1000000</f>
        <v>1.227E-2</v>
      </c>
      <c r="N2020" s="1" t="s">
        <v>65</v>
      </c>
      <c r="O2020" s="1" t="s">
        <v>44</v>
      </c>
      <c r="P2020" s="1" t="s">
        <v>38</v>
      </c>
      <c r="Q2020" s="1" t="s">
        <v>38</v>
      </c>
      <c r="R2020" s="1" t="s">
        <v>783</v>
      </c>
      <c r="S2020" s="6" t="s">
        <v>1637</v>
      </c>
      <c r="T2020" s="1">
        <v>0</v>
      </c>
      <c r="U2020" s="1">
        <v>0</v>
      </c>
      <c r="V2020" s="1">
        <v>1</v>
      </c>
      <c r="W2020" s="1">
        <v>0</v>
      </c>
      <c r="X2020" s="1">
        <v>0</v>
      </c>
      <c r="Y2020" s="1">
        <v>0</v>
      </c>
      <c r="Z2020" s="1">
        <v>1</v>
      </c>
      <c r="AA2020" s="1">
        <v>0</v>
      </c>
      <c r="AB2020" s="1">
        <v>0</v>
      </c>
      <c r="AC2020" s="1">
        <v>0</v>
      </c>
      <c r="AD2020" s="1">
        <v>1</v>
      </c>
      <c r="AE2020" s="1">
        <v>0</v>
      </c>
      <c r="AF2020" s="1">
        <v>0</v>
      </c>
      <c r="AG2020" s="1">
        <v>0</v>
      </c>
    </row>
    <row r="2021" spans="1:33" x14ac:dyDescent="0.25">
      <c r="A2021" s="7" t="s">
        <v>1385</v>
      </c>
      <c r="B2021" s="1" t="s">
        <v>689</v>
      </c>
      <c r="C2021" s="4" t="s">
        <v>784</v>
      </c>
      <c r="D2021" s="1" t="str">
        <f>CONCATENATE(B2021," ",C2021)</f>
        <v>HP Pavilion Gaming 32 HDR</v>
      </c>
      <c r="E2021" s="5">
        <v>1</v>
      </c>
      <c r="F2021" s="1">
        <f>E2021/1000</f>
        <v>1E-3</v>
      </c>
      <c r="G2021" s="2">
        <v>356.62162162162161</v>
      </c>
      <c r="H2021" s="1">
        <f t="shared" si="31"/>
        <v>26283</v>
      </c>
      <c r="I2021" s="1" t="s">
        <v>71</v>
      </c>
      <c r="J2021" s="1" t="s">
        <v>72</v>
      </c>
      <c r="K2021" s="1" t="s">
        <v>64</v>
      </c>
      <c r="L2021" s="1">
        <f>E2021*G2021</f>
        <v>356.62162162162161</v>
      </c>
      <c r="M2021" s="1">
        <f>L2021/1000000</f>
        <v>3.5662162162162164E-4</v>
      </c>
      <c r="N2021" s="1" t="s">
        <v>65</v>
      </c>
      <c r="O2021" s="1" t="s">
        <v>44</v>
      </c>
      <c r="P2021" s="1" t="s">
        <v>38</v>
      </c>
      <c r="Q2021" s="1" t="s">
        <v>48</v>
      </c>
      <c r="R2021" s="1" t="s">
        <v>39</v>
      </c>
      <c r="S2021" s="6" t="s">
        <v>1637</v>
      </c>
      <c r="T2021" s="1">
        <v>0</v>
      </c>
      <c r="U2021" s="1">
        <v>0</v>
      </c>
      <c r="V2021" s="1">
        <v>0</v>
      </c>
      <c r="W2021" s="1">
        <v>0</v>
      </c>
      <c r="X2021" s="1">
        <v>1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1</v>
      </c>
      <c r="AE2021" s="1">
        <v>0</v>
      </c>
      <c r="AF2021" s="1">
        <v>0</v>
      </c>
      <c r="AG2021" s="1">
        <v>0</v>
      </c>
    </row>
    <row r="2022" spans="1:33" x14ac:dyDescent="0.25">
      <c r="A2022" s="7" t="s">
        <v>1385</v>
      </c>
      <c r="B2022" s="1" t="s">
        <v>689</v>
      </c>
      <c r="C2022" s="4" t="s">
        <v>1543</v>
      </c>
      <c r="D2022" s="1" t="str">
        <f>CONCATENATE(B2022," ",C2022)</f>
        <v>HP S340c</v>
      </c>
      <c r="E2022" s="5">
        <v>3</v>
      </c>
      <c r="F2022" s="1">
        <f>E2022/1000</f>
        <v>3.0000000000000001E-3</v>
      </c>
      <c r="G2022" s="2">
        <v>903.10810810810813</v>
      </c>
      <c r="H2022" s="1">
        <f t="shared" si="31"/>
        <v>66559</v>
      </c>
      <c r="I2022" s="1" t="s">
        <v>238</v>
      </c>
      <c r="J2022" s="1" t="s">
        <v>72</v>
      </c>
      <c r="K2022" s="1" t="s">
        <v>239</v>
      </c>
      <c r="L2022" s="1">
        <f>E2022*G2022</f>
        <v>2709.3243243243242</v>
      </c>
      <c r="M2022" s="1">
        <f>L2022/1000000</f>
        <v>2.7093243243243243E-3</v>
      </c>
      <c r="N2022" s="1" t="s">
        <v>87</v>
      </c>
      <c r="O2022" s="1" t="s">
        <v>44</v>
      </c>
      <c r="P2022" s="1" t="s">
        <v>48</v>
      </c>
      <c r="Q2022" s="1" t="s">
        <v>38</v>
      </c>
      <c r="R2022" s="1" t="s">
        <v>77</v>
      </c>
      <c r="S2022" s="6" t="s">
        <v>1638</v>
      </c>
      <c r="T2022" s="1">
        <v>0</v>
      </c>
      <c r="U2022" s="1">
        <v>0</v>
      </c>
      <c r="V2022" s="1">
        <v>0</v>
      </c>
      <c r="W2022" s="1">
        <v>1</v>
      </c>
      <c r="X2022" s="1">
        <v>0</v>
      </c>
      <c r="Y2022" s="1">
        <v>0</v>
      </c>
      <c r="Z2022" s="1">
        <v>1</v>
      </c>
      <c r="AA2022" s="1">
        <v>0</v>
      </c>
      <c r="AB2022" s="1">
        <v>0</v>
      </c>
      <c r="AC2022" s="1">
        <v>0</v>
      </c>
      <c r="AD2022" s="1">
        <v>1</v>
      </c>
      <c r="AE2022" s="1">
        <v>0</v>
      </c>
      <c r="AF2022" s="1">
        <v>1</v>
      </c>
      <c r="AG2022" s="1">
        <v>1</v>
      </c>
    </row>
    <row r="2023" spans="1:33" x14ac:dyDescent="0.25">
      <c r="A2023" s="7" t="s">
        <v>1385</v>
      </c>
      <c r="B2023" s="1" t="s">
        <v>689</v>
      </c>
      <c r="C2023" s="4" t="s">
        <v>785</v>
      </c>
      <c r="D2023" s="1" t="str">
        <f>CONCATENATE(B2023," ",C2023)</f>
        <v>HP S430c</v>
      </c>
      <c r="E2023" s="5">
        <v>2</v>
      </c>
      <c r="F2023" s="1">
        <f>E2023/1000</f>
        <v>2E-3</v>
      </c>
      <c r="G2023" s="2">
        <v>1100</v>
      </c>
      <c r="H2023" s="1">
        <f t="shared" si="31"/>
        <v>81070</v>
      </c>
      <c r="I2023" s="1" t="s">
        <v>119</v>
      </c>
      <c r="J2023" s="1" t="s">
        <v>90</v>
      </c>
      <c r="K2023" s="1" t="s">
        <v>120</v>
      </c>
      <c r="L2023" s="1">
        <f>E2023*G2023</f>
        <v>2200</v>
      </c>
      <c r="M2023" s="1">
        <f>L2023/1000000</f>
        <v>2.2000000000000001E-3</v>
      </c>
      <c r="N2023" s="1" t="s">
        <v>87</v>
      </c>
      <c r="O2023" s="1" t="s">
        <v>44</v>
      </c>
      <c r="P2023" s="1" t="s">
        <v>48</v>
      </c>
      <c r="Q2023" s="1" t="s">
        <v>38</v>
      </c>
      <c r="R2023" s="1">
        <v>0</v>
      </c>
      <c r="S2023" s="6" t="s">
        <v>1638</v>
      </c>
      <c r="T2023" s="1">
        <v>0</v>
      </c>
      <c r="U2023" s="1">
        <v>0</v>
      </c>
      <c r="V2023" s="1">
        <v>0</v>
      </c>
      <c r="W2023" s="1">
        <v>1</v>
      </c>
      <c r="X2023" s="1">
        <v>0</v>
      </c>
      <c r="Y2023" s="1">
        <v>0</v>
      </c>
      <c r="Z2023" s="1">
        <v>1</v>
      </c>
      <c r="AA2023" s="1">
        <v>0</v>
      </c>
      <c r="AB2023" s="1">
        <v>0</v>
      </c>
      <c r="AC2023" s="1">
        <v>0</v>
      </c>
      <c r="AD2023" s="1">
        <v>1</v>
      </c>
      <c r="AE2023" s="1">
        <v>0</v>
      </c>
      <c r="AF2023" s="1">
        <v>1</v>
      </c>
      <c r="AG2023" s="1">
        <v>1</v>
      </c>
    </row>
    <row r="2024" spans="1:33" x14ac:dyDescent="0.25">
      <c r="A2024" s="7" t="s">
        <v>1385</v>
      </c>
      <c r="B2024" s="1" t="s">
        <v>689</v>
      </c>
      <c r="C2024" s="4" t="s">
        <v>786</v>
      </c>
      <c r="D2024" s="1" t="str">
        <f>CONCATENATE(B2024," ",C2024)</f>
        <v>HP U27</v>
      </c>
      <c r="E2024" s="5">
        <v>55</v>
      </c>
      <c r="F2024" s="1">
        <f>E2024/1000</f>
        <v>5.5E-2</v>
      </c>
      <c r="G2024" s="2">
        <v>472.87837837837839</v>
      </c>
      <c r="H2024" s="1">
        <f t="shared" si="31"/>
        <v>34851</v>
      </c>
      <c r="I2024" s="1" t="s">
        <v>63</v>
      </c>
      <c r="J2024" s="1" t="s">
        <v>63</v>
      </c>
      <c r="K2024" s="1" t="s">
        <v>86</v>
      </c>
      <c r="L2024" s="1">
        <f>E2024*G2024</f>
        <v>26008.31081081081</v>
      </c>
      <c r="M2024" s="1">
        <f>L2024/1000000</f>
        <v>2.6008310810810811E-2</v>
      </c>
      <c r="N2024" s="1" t="s">
        <v>87</v>
      </c>
      <c r="O2024" s="1" t="s">
        <v>54</v>
      </c>
      <c r="P2024" s="1" t="s">
        <v>38</v>
      </c>
      <c r="Q2024" s="1" t="s">
        <v>38</v>
      </c>
      <c r="R2024" s="1" t="s">
        <v>39</v>
      </c>
      <c r="S2024" s="6" t="s">
        <v>1636</v>
      </c>
      <c r="T2024" s="1">
        <v>0</v>
      </c>
      <c r="U2024" s="1">
        <v>0</v>
      </c>
      <c r="V2024" s="1">
        <v>0</v>
      </c>
      <c r="W2024" s="1">
        <v>1</v>
      </c>
      <c r="X2024" s="1">
        <v>0</v>
      </c>
      <c r="Y2024" s="1">
        <v>0</v>
      </c>
      <c r="Z2024" s="1">
        <v>1</v>
      </c>
      <c r="AA2024" s="1">
        <v>0</v>
      </c>
      <c r="AB2024" s="1">
        <v>0</v>
      </c>
      <c r="AC2024" s="1">
        <v>1</v>
      </c>
      <c r="AD2024" s="1">
        <v>0</v>
      </c>
      <c r="AE2024" s="1">
        <v>1</v>
      </c>
      <c r="AF2024" s="1">
        <v>0</v>
      </c>
      <c r="AG2024" s="1">
        <v>1</v>
      </c>
    </row>
    <row r="2025" spans="1:33" x14ac:dyDescent="0.25">
      <c r="A2025" s="7" t="s">
        <v>1385</v>
      </c>
      <c r="B2025" s="1" t="s">
        <v>689</v>
      </c>
      <c r="C2025" s="4" t="s">
        <v>787</v>
      </c>
      <c r="D2025" s="1" t="str">
        <f>CONCATENATE(B2025," ",C2025)</f>
        <v>HP V19</v>
      </c>
      <c r="E2025" s="5">
        <v>982</v>
      </c>
      <c r="F2025" s="1">
        <f>E2025/1000</f>
        <v>0.98199999999999998</v>
      </c>
      <c r="G2025" s="2">
        <v>68.138513513513516</v>
      </c>
      <c r="H2025" s="1">
        <f t="shared" si="31"/>
        <v>5022</v>
      </c>
      <c r="I2025" s="1" t="s">
        <v>34</v>
      </c>
      <c r="J2025" s="1" t="s">
        <v>34</v>
      </c>
      <c r="K2025" s="1" t="s">
        <v>35</v>
      </c>
      <c r="L2025" s="1">
        <f>E2025*G2025</f>
        <v>66912.020270270266</v>
      </c>
      <c r="M2025" s="1">
        <f>L2025/1000000</f>
        <v>6.6912020270270267E-2</v>
      </c>
      <c r="N2025" s="1" t="s">
        <v>36</v>
      </c>
      <c r="O2025" s="1" t="s">
        <v>37</v>
      </c>
      <c r="P2025" s="1" t="s">
        <v>38</v>
      </c>
      <c r="Q2025" s="1" t="s">
        <v>38</v>
      </c>
      <c r="R2025" s="1">
        <v>0</v>
      </c>
      <c r="S2025" s="6" t="s">
        <v>1637</v>
      </c>
      <c r="T2025" s="1">
        <v>0</v>
      </c>
      <c r="U2025" s="1">
        <v>1</v>
      </c>
      <c r="V2025" s="1">
        <v>0</v>
      </c>
      <c r="W2025" s="1">
        <v>1</v>
      </c>
      <c r="X2025" s="1">
        <v>0</v>
      </c>
      <c r="Y2025" s="1">
        <v>0</v>
      </c>
      <c r="Z2025" s="1">
        <v>0</v>
      </c>
      <c r="AA2025" s="1">
        <v>0</v>
      </c>
      <c r="AB2025" s="1">
        <v>1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</row>
    <row r="2026" spans="1:33" x14ac:dyDescent="0.25">
      <c r="A2026" s="7" t="s">
        <v>1385</v>
      </c>
      <c r="B2026" s="1" t="s">
        <v>689</v>
      </c>
      <c r="C2026" s="4" t="s">
        <v>1544</v>
      </c>
      <c r="D2026" s="1" t="str">
        <f>CONCATENATE(B2026," ",C2026)</f>
        <v>HP V19 HD</v>
      </c>
      <c r="E2026" s="5">
        <v>15</v>
      </c>
      <c r="F2026" s="1">
        <f>E2026/1000</f>
        <v>1.4999999999999999E-2</v>
      </c>
      <c r="G2026" s="2">
        <v>68.138513513513516</v>
      </c>
      <c r="H2026" s="1">
        <f t="shared" si="31"/>
        <v>5022</v>
      </c>
      <c r="I2026" s="1" t="s">
        <v>34</v>
      </c>
      <c r="J2026" s="1" t="s">
        <v>34</v>
      </c>
      <c r="K2026" s="1" t="s">
        <v>35</v>
      </c>
      <c r="L2026" s="1">
        <f>E2026*G2026</f>
        <v>1022.0777027027027</v>
      </c>
      <c r="M2026" s="1">
        <f>L2026/1000000</f>
        <v>1.0220777027027028E-3</v>
      </c>
      <c r="N2026" s="1" t="s">
        <v>36</v>
      </c>
      <c r="O2026" s="1" t="s">
        <v>37</v>
      </c>
      <c r="P2026" s="1" t="s">
        <v>38</v>
      </c>
      <c r="Q2026" s="1" t="s">
        <v>38</v>
      </c>
      <c r="R2026" s="1">
        <v>0</v>
      </c>
      <c r="S2026" s="6" t="s">
        <v>1385</v>
      </c>
      <c r="T2026" s="1">
        <v>0</v>
      </c>
      <c r="U2026" s="1">
        <v>1</v>
      </c>
      <c r="V2026" s="1">
        <v>0</v>
      </c>
      <c r="W2026" s="1">
        <v>1</v>
      </c>
      <c r="X2026" s="1">
        <v>0</v>
      </c>
      <c r="Y2026" s="1">
        <v>0</v>
      </c>
      <c r="Z2026" s="1">
        <v>0</v>
      </c>
      <c r="AA2026" s="1">
        <v>0</v>
      </c>
      <c r="AB2026" s="1">
        <v>1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</row>
    <row r="2027" spans="1:33" x14ac:dyDescent="0.25">
      <c r="A2027" s="7" t="s">
        <v>1385</v>
      </c>
      <c r="B2027" s="1" t="s">
        <v>689</v>
      </c>
      <c r="C2027" s="4" t="s">
        <v>1545</v>
      </c>
      <c r="D2027" s="1" t="str">
        <f>CONCATENATE(B2027," ",C2027)</f>
        <v>HP V197</v>
      </c>
      <c r="E2027" s="5">
        <v>1</v>
      </c>
      <c r="F2027" s="1">
        <f>E2027/1000</f>
        <v>1E-3</v>
      </c>
      <c r="G2027" s="2">
        <v>79.718309859154928</v>
      </c>
      <c r="H2027" s="1">
        <f t="shared" si="31"/>
        <v>5875</v>
      </c>
      <c r="I2027" s="1" t="s">
        <v>34</v>
      </c>
      <c r="J2027" s="1" t="s">
        <v>34</v>
      </c>
      <c r="K2027" s="1" t="s">
        <v>35</v>
      </c>
      <c r="L2027" s="1">
        <f>E2027*G2027</f>
        <v>79.718309859154928</v>
      </c>
      <c r="M2027" s="1">
        <f>L2027/1000000</f>
        <v>7.9718309859154934E-5</v>
      </c>
      <c r="N2027" s="1" t="s">
        <v>36</v>
      </c>
      <c r="O2027" s="1" t="s">
        <v>37</v>
      </c>
      <c r="P2027" s="1" t="s">
        <v>38</v>
      </c>
      <c r="Q2027" s="1" t="s">
        <v>38</v>
      </c>
      <c r="R2027" s="1">
        <v>0</v>
      </c>
      <c r="S2027" s="6" t="s">
        <v>1638</v>
      </c>
      <c r="T2027" s="1">
        <v>0</v>
      </c>
      <c r="U2027" s="1">
        <v>1</v>
      </c>
      <c r="V2027" s="1">
        <v>0</v>
      </c>
      <c r="W2027" s="1">
        <v>1</v>
      </c>
      <c r="X2027" s="1">
        <v>0</v>
      </c>
      <c r="Y2027" s="1">
        <v>0</v>
      </c>
      <c r="Z2027" s="1">
        <v>0</v>
      </c>
      <c r="AA2027" s="1">
        <v>0</v>
      </c>
      <c r="AB2027" s="1">
        <v>1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</row>
    <row r="2028" spans="1:33" x14ac:dyDescent="0.25">
      <c r="A2028" s="7" t="s">
        <v>1385</v>
      </c>
      <c r="B2028" s="1" t="s">
        <v>689</v>
      </c>
      <c r="C2028" s="4" t="s">
        <v>788</v>
      </c>
      <c r="D2028" s="1" t="str">
        <f>CONCATENATE(B2028," ",C2028)</f>
        <v>HP V20</v>
      </c>
      <c r="E2028" s="5">
        <v>203</v>
      </c>
      <c r="F2028" s="1">
        <f>E2028/1000</f>
        <v>0.20300000000000001</v>
      </c>
      <c r="G2028" s="2">
        <v>91.817567567567565</v>
      </c>
      <c r="H2028" s="1">
        <f t="shared" si="31"/>
        <v>6767</v>
      </c>
      <c r="I2028" s="1" t="s">
        <v>187</v>
      </c>
      <c r="J2028" s="1" t="s">
        <v>187</v>
      </c>
      <c r="K2028" s="1" t="s">
        <v>188</v>
      </c>
      <c r="L2028" s="1">
        <f>E2028*G2028</f>
        <v>18638.966216216217</v>
      </c>
      <c r="M2028" s="1">
        <f>L2028/1000000</f>
        <v>1.8638966216216218E-2</v>
      </c>
      <c r="N2028" s="1" t="s">
        <v>36</v>
      </c>
      <c r="O2028" s="1" t="s">
        <v>37</v>
      </c>
      <c r="P2028" s="1" t="s">
        <v>38</v>
      </c>
      <c r="Q2028" s="1" t="s">
        <v>38</v>
      </c>
      <c r="R2028" s="1">
        <v>0</v>
      </c>
      <c r="S2028" s="6" t="s">
        <v>1635</v>
      </c>
      <c r="T2028" s="1">
        <v>0</v>
      </c>
      <c r="U2028" s="1">
        <v>1</v>
      </c>
      <c r="V2028" s="1">
        <v>0</v>
      </c>
      <c r="W2028" s="1">
        <v>1</v>
      </c>
      <c r="X2028" s="1">
        <v>0</v>
      </c>
      <c r="Y2028" s="1">
        <v>0</v>
      </c>
      <c r="Z2028" s="1">
        <v>0</v>
      </c>
      <c r="AA2028" s="1">
        <v>0</v>
      </c>
      <c r="AB2028" s="1">
        <v>1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</row>
    <row r="2029" spans="1:33" x14ac:dyDescent="0.25">
      <c r="A2029" s="7" t="s">
        <v>1385</v>
      </c>
      <c r="B2029" s="1" t="s">
        <v>689</v>
      </c>
      <c r="C2029" s="4" t="s">
        <v>1546</v>
      </c>
      <c r="D2029" s="1" t="str">
        <f>CONCATENATE(B2029," ",C2029)</f>
        <v>HP V20 HD+</v>
      </c>
      <c r="E2029" s="5">
        <v>15</v>
      </c>
      <c r="F2029" s="1">
        <f>E2029/1000</f>
        <v>1.4999999999999999E-2</v>
      </c>
      <c r="G2029" s="2">
        <v>91.817567567567565</v>
      </c>
      <c r="H2029" s="1">
        <f t="shared" si="31"/>
        <v>6767</v>
      </c>
      <c r="I2029" s="1" t="s">
        <v>187</v>
      </c>
      <c r="J2029" s="1" t="s">
        <v>187</v>
      </c>
      <c r="K2029" s="1" t="s">
        <v>188</v>
      </c>
      <c r="L2029" s="1">
        <f>E2029*G2029</f>
        <v>1377.2635135135135</v>
      </c>
      <c r="M2029" s="1">
        <f>L2029/1000000</f>
        <v>1.3772635135135135E-3</v>
      </c>
      <c r="N2029" s="1" t="s">
        <v>36</v>
      </c>
      <c r="O2029" s="1" t="s">
        <v>37</v>
      </c>
      <c r="P2029" s="1" t="s">
        <v>38</v>
      </c>
      <c r="Q2029" s="1" t="s">
        <v>38</v>
      </c>
      <c r="R2029" s="1">
        <v>0</v>
      </c>
      <c r="S2029" s="6" t="s">
        <v>1385</v>
      </c>
      <c r="T2029" s="1">
        <v>0</v>
      </c>
      <c r="U2029" s="1">
        <v>1</v>
      </c>
      <c r="V2029" s="1">
        <v>0</v>
      </c>
      <c r="W2029" s="1">
        <v>1</v>
      </c>
      <c r="X2029" s="1">
        <v>0</v>
      </c>
      <c r="Y2029" s="1">
        <v>0</v>
      </c>
      <c r="Z2029" s="1">
        <v>0</v>
      </c>
      <c r="AA2029" s="1">
        <v>0</v>
      </c>
      <c r="AB2029" s="1">
        <v>1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</row>
    <row r="2030" spans="1:33" x14ac:dyDescent="0.25">
      <c r="A2030" s="7" t="s">
        <v>1385</v>
      </c>
      <c r="B2030" s="1" t="s">
        <v>689</v>
      </c>
      <c r="C2030" s="4" t="s">
        <v>790</v>
      </c>
      <c r="D2030" s="1" t="str">
        <f>CONCATENATE(B2030," ",C2030)</f>
        <v>HP V214a</v>
      </c>
      <c r="E2030" s="5">
        <v>1152</v>
      </c>
      <c r="F2030" s="1">
        <f>E2030/1000</f>
        <v>1.1519999999999999</v>
      </c>
      <c r="G2030" s="2">
        <v>81.067567567567565</v>
      </c>
      <c r="H2030" s="1">
        <f t="shared" si="31"/>
        <v>5975</v>
      </c>
      <c r="I2030" s="1" t="s">
        <v>791</v>
      </c>
      <c r="J2030" s="1" t="s">
        <v>183</v>
      </c>
      <c r="K2030" s="1" t="s">
        <v>42</v>
      </c>
      <c r="L2030" s="1">
        <f>E2030*G2030</f>
        <v>93389.83783783784</v>
      </c>
      <c r="M2030" s="1">
        <f>L2030/1000000</f>
        <v>9.3389837837837844E-2</v>
      </c>
      <c r="N2030" s="1" t="s">
        <v>43</v>
      </c>
      <c r="O2030" s="1" t="s">
        <v>37</v>
      </c>
      <c r="P2030" s="1" t="s">
        <v>38</v>
      </c>
      <c r="Q2030" s="1" t="s">
        <v>38</v>
      </c>
      <c r="R2030" s="1" t="s">
        <v>39</v>
      </c>
      <c r="S2030" s="6" t="s">
        <v>1638</v>
      </c>
      <c r="T2030" s="1">
        <v>0</v>
      </c>
      <c r="U2030" s="1">
        <v>1</v>
      </c>
      <c r="V2030" s="1">
        <v>0</v>
      </c>
      <c r="W2030" s="1">
        <v>1</v>
      </c>
      <c r="X2030" s="1">
        <v>0</v>
      </c>
      <c r="Y2030" s="1">
        <v>0</v>
      </c>
      <c r="Z2030" s="1">
        <v>0</v>
      </c>
      <c r="AA2030" s="1">
        <v>0</v>
      </c>
      <c r="AB2030" s="1">
        <v>1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</row>
    <row r="2031" spans="1:33" x14ac:dyDescent="0.25">
      <c r="A2031" s="7" t="s">
        <v>1385</v>
      </c>
      <c r="B2031" s="1" t="s">
        <v>689</v>
      </c>
      <c r="C2031" s="4" t="s">
        <v>792</v>
      </c>
      <c r="D2031" s="1" t="str">
        <f>CONCATENATE(B2031," ",C2031)</f>
        <v>HP V22</v>
      </c>
      <c r="E2031" s="5">
        <v>2514</v>
      </c>
      <c r="F2031" s="1">
        <f>E2031/1000</f>
        <v>2.5139999999999998</v>
      </c>
      <c r="G2031" s="2">
        <v>95.334459459459453</v>
      </c>
      <c r="H2031" s="1">
        <f t="shared" si="31"/>
        <v>7026</v>
      </c>
      <c r="I2031" s="1" t="s">
        <v>41</v>
      </c>
      <c r="J2031" s="1" t="s">
        <v>41</v>
      </c>
      <c r="K2031" s="1" t="s">
        <v>42</v>
      </c>
      <c r="L2031" s="1">
        <f>E2031*G2031</f>
        <v>239670.83108108107</v>
      </c>
      <c r="M2031" s="1">
        <f>L2031/1000000</f>
        <v>0.23967083108108106</v>
      </c>
      <c r="N2031" s="1" t="s">
        <v>43</v>
      </c>
      <c r="O2031" s="1" t="s">
        <v>37</v>
      </c>
      <c r="P2031" s="1" t="s">
        <v>38</v>
      </c>
      <c r="Q2031" s="1" t="s">
        <v>38</v>
      </c>
      <c r="R2031" s="1" t="s">
        <v>39</v>
      </c>
      <c r="S2031" s="6" t="s">
        <v>1637</v>
      </c>
      <c r="T2031" s="1">
        <v>0</v>
      </c>
      <c r="U2031" s="1">
        <v>1</v>
      </c>
      <c r="V2031" s="1">
        <v>0</v>
      </c>
      <c r="W2031" s="1">
        <v>1</v>
      </c>
      <c r="X2031" s="1">
        <v>0</v>
      </c>
      <c r="Y2031" s="1">
        <v>0</v>
      </c>
      <c r="Z2031" s="1">
        <v>0</v>
      </c>
      <c r="AA2031" s="1">
        <v>0</v>
      </c>
      <c r="AB2031" s="1">
        <v>1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</row>
    <row r="2032" spans="1:33" x14ac:dyDescent="0.25">
      <c r="A2032" s="7" t="s">
        <v>1385</v>
      </c>
      <c r="B2032" s="1" t="s">
        <v>689</v>
      </c>
      <c r="C2032" s="4" t="s">
        <v>793</v>
      </c>
      <c r="D2032" s="1" t="str">
        <f>CONCATENATE(B2032," ",C2032)</f>
        <v>HP V24</v>
      </c>
      <c r="E2032" s="5">
        <v>892</v>
      </c>
      <c r="F2032" s="1">
        <f>E2032/1000</f>
        <v>0.89200000000000002</v>
      </c>
      <c r="G2032" s="2">
        <v>121.14864864864865</v>
      </c>
      <c r="H2032" s="1">
        <f t="shared" si="31"/>
        <v>8929</v>
      </c>
      <c r="I2032" s="1" t="s">
        <v>52</v>
      </c>
      <c r="J2032" s="1" t="s">
        <v>53</v>
      </c>
      <c r="K2032" s="1" t="s">
        <v>42</v>
      </c>
      <c r="L2032" s="1">
        <f>E2032*G2032</f>
        <v>108064.59459459459</v>
      </c>
      <c r="M2032" s="1">
        <f>L2032/1000000</f>
        <v>0.10806459459459458</v>
      </c>
      <c r="N2032" s="1" t="s">
        <v>43</v>
      </c>
      <c r="O2032" s="1" t="s">
        <v>54</v>
      </c>
      <c r="P2032" s="1" t="s">
        <v>38</v>
      </c>
      <c r="Q2032" s="1" t="s">
        <v>38</v>
      </c>
      <c r="R2032" s="1">
        <v>0</v>
      </c>
      <c r="S2032" s="6" t="s">
        <v>1635</v>
      </c>
      <c r="T2032" s="1">
        <v>0</v>
      </c>
      <c r="U2032" s="1">
        <v>0</v>
      </c>
      <c r="V2032" s="1">
        <v>0</v>
      </c>
      <c r="W2032" s="1">
        <v>1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1</v>
      </c>
      <c r="AD2032" s="1">
        <v>0</v>
      </c>
      <c r="AE2032" s="1">
        <v>1</v>
      </c>
      <c r="AF2032" s="1">
        <v>0</v>
      </c>
      <c r="AG2032" s="1">
        <v>0</v>
      </c>
    </row>
    <row r="2033" spans="1:33" x14ac:dyDescent="0.25">
      <c r="A2033" s="7" t="s">
        <v>1385</v>
      </c>
      <c r="B2033" s="1" t="s">
        <v>689</v>
      </c>
      <c r="C2033" s="4" t="s">
        <v>1547</v>
      </c>
      <c r="D2033" s="1" t="str">
        <f>CONCATENATE(B2033," ",C2033)</f>
        <v>HP V24i</v>
      </c>
      <c r="E2033" s="5">
        <v>2540</v>
      </c>
      <c r="F2033" s="1">
        <f>E2033/1000</f>
        <v>2.54</v>
      </c>
      <c r="G2033" s="2">
        <v>105</v>
      </c>
      <c r="H2033" s="1">
        <f t="shared" si="31"/>
        <v>7739</v>
      </c>
      <c r="I2033" s="1" t="s">
        <v>52</v>
      </c>
      <c r="J2033" s="1" t="s">
        <v>53</v>
      </c>
      <c r="K2033" s="1" t="s">
        <v>42</v>
      </c>
      <c r="L2033" s="1">
        <f>E2033*G2033</f>
        <v>266700</v>
      </c>
      <c r="M2033" s="1">
        <f>L2033/1000000</f>
        <v>0.26669999999999999</v>
      </c>
      <c r="N2033" s="1" t="s">
        <v>43</v>
      </c>
      <c r="O2033" s="1" t="s">
        <v>54</v>
      </c>
      <c r="P2033" s="1" t="s">
        <v>38</v>
      </c>
      <c r="Q2033" s="1" t="s">
        <v>38</v>
      </c>
      <c r="R2033" s="1">
        <v>0</v>
      </c>
      <c r="S2033" s="6" t="s">
        <v>1637</v>
      </c>
      <c r="T2033" s="1">
        <v>0</v>
      </c>
      <c r="U2033" s="1">
        <v>0</v>
      </c>
      <c r="V2033" s="1">
        <v>0</v>
      </c>
      <c r="W2033" s="1">
        <v>1</v>
      </c>
      <c r="X2033" s="1">
        <v>0</v>
      </c>
      <c r="Y2033" s="1">
        <v>0</v>
      </c>
      <c r="Z2033" s="1">
        <v>0</v>
      </c>
      <c r="AA2033" s="1">
        <v>0</v>
      </c>
      <c r="AB2033" s="1">
        <v>0</v>
      </c>
      <c r="AC2033" s="1">
        <v>1</v>
      </c>
      <c r="AD2033" s="1">
        <v>0</v>
      </c>
      <c r="AE2033" s="1">
        <v>1</v>
      </c>
      <c r="AF2033" s="1">
        <v>0</v>
      </c>
      <c r="AG2033" s="1">
        <v>0</v>
      </c>
    </row>
    <row r="2034" spans="1:33" x14ac:dyDescent="0.25">
      <c r="A2034" s="7" t="s">
        <v>1385</v>
      </c>
      <c r="B2034" s="1" t="s">
        <v>689</v>
      </c>
      <c r="C2034" s="4" t="s">
        <v>795</v>
      </c>
      <c r="D2034" s="1" t="str">
        <f>CONCATENATE(B2034," ",C2034)</f>
        <v>HP V27i</v>
      </c>
      <c r="E2034" s="5">
        <v>1953</v>
      </c>
      <c r="F2034" s="1">
        <f>E2034/1000</f>
        <v>1.9530000000000001</v>
      </c>
      <c r="G2034" s="2">
        <v>151.66666666666669</v>
      </c>
      <c r="H2034" s="1">
        <f t="shared" si="31"/>
        <v>11178</v>
      </c>
      <c r="I2034" s="1" t="s">
        <v>63</v>
      </c>
      <c r="J2034" s="1" t="s">
        <v>63</v>
      </c>
      <c r="K2034" s="1" t="s">
        <v>42</v>
      </c>
      <c r="L2034" s="1">
        <f>E2034*G2034</f>
        <v>296205.00000000006</v>
      </c>
      <c r="M2034" s="1">
        <f>L2034/1000000</f>
        <v>0.29620500000000005</v>
      </c>
      <c r="N2034" s="1" t="s">
        <v>43</v>
      </c>
      <c r="O2034" s="1" t="s">
        <v>54</v>
      </c>
      <c r="P2034" s="1" t="s">
        <v>38</v>
      </c>
      <c r="Q2034" s="1" t="s">
        <v>38</v>
      </c>
      <c r="R2034" s="1" t="s">
        <v>39</v>
      </c>
      <c r="S2034" s="6" t="s">
        <v>1637</v>
      </c>
      <c r="T2034" s="1">
        <v>0</v>
      </c>
      <c r="U2034" s="1">
        <v>0</v>
      </c>
      <c r="V2034" s="1">
        <v>0</v>
      </c>
      <c r="W2034" s="1">
        <v>1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1</v>
      </c>
      <c r="AD2034" s="1">
        <v>0</v>
      </c>
      <c r="AE2034" s="1">
        <v>1</v>
      </c>
      <c r="AF2034" s="1">
        <v>0</v>
      </c>
      <c r="AG2034" s="1">
        <v>0</v>
      </c>
    </row>
    <row r="2035" spans="1:33" x14ac:dyDescent="0.25">
      <c r="A2035" s="7" t="s">
        <v>1385</v>
      </c>
      <c r="B2035" s="1" t="s">
        <v>689</v>
      </c>
      <c r="C2035" s="4" t="s">
        <v>796</v>
      </c>
      <c r="D2035" s="1" t="str">
        <f>CONCATENATE(B2035," ",C2035)</f>
        <v>HP V28</v>
      </c>
      <c r="E2035" s="5">
        <v>10</v>
      </c>
      <c r="F2035" s="1">
        <f>E2035/1000</f>
        <v>0.01</v>
      </c>
      <c r="G2035" s="2">
        <v>272.43010752688173</v>
      </c>
      <c r="H2035" s="1">
        <f t="shared" si="31"/>
        <v>20078</v>
      </c>
      <c r="I2035" s="1" t="s">
        <v>257</v>
      </c>
      <c r="J2035" s="1" t="s">
        <v>258</v>
      </c>
      <c r="K2035" s="1" t="s">
        <v>86</v>
      </c>
      <c r="L2035" s="1">
        <f>E2035*G2035</f>
        <v>2724.3010752688174</v>
      </c>
      <c r="M2035" s="1">
        <f>L2035/1000000</f>
        <v>2.7243010752688174E-3</v>
      </c>
      <c r="N2035" s="1" t="s">
        <v>87</v>
      </c>
      <c r="O2035" s="1" t="s">
        <v>37</v>
      </c>
      <c r="P2035" s="1" t="s">
        <v>38</v>
      </c>
      <c r="Q2035" s="1" t="s">
        <v>38</v>
      </c>
      <c r="R2035" s="1">
        <v>0</v>
      </c>
      <c r="S2035" s="6" t="s">
        <v>1635</v>
      </c>
      <c r="T2035" s="1">
        <v>0</v>
      </c>
      <c r="U2035" s="1">
        <v>0</v>
      </c>
      <c r="V2035" s="1">
        <v>0</v>
      </c>
      <c r="W2035" s="1">
        <v>1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1</v>
      </c>
      <c r="AD2035" s="1">
        <v>0</v>
      </c>
      <c r="AE2035" s="1">
        <v>0</v>
      </c>
      <c r="AF2035" s="1">
        <v>0</v>
      </c>
      <c r="AG2035" s="1">
        <v>1</v>
      </c>
    </row>
    <row r="2036" spans="1:33" x14ac:dyDescent="0.25">
      <c r="A2036" s="7" t="s">
        <v>1385</v>
      </c>
      <c r="B2036" s="1" t="s">
        <v>689</v>
      </c>
      <c r="C2036" s="4" t="s">
        <v>1548</v>
      </c>
      <c r="D2036" s="1" t="str">
        <f>CONCATENATE(B2036," ",C2036)</f>
        <v>HP VH240a</v>
      </c>
      <c r="E2036" s="5">
        <v>1</v>
      </c>
      <c r="F2036" s="1">
        <f>E2036/1000</f>
        <v>1E-3</v>
      </c>
      <c r="G2036" s="2">
        <v>168.56368563685638</v>
      </c>
      <c r="H2036" s="1">
        <f t="shared" ref="H2036:H2099" si="32">ROUND(G2036*73.7,0)</f>
        <v>12423</v>
      </c>
      <c r="I2036" s="1" t="s">
        <v>52</v>
      </c>
      <c r="J2036" s="1" t="s">
        <v>53</v>
      </c>
      <c r="K2036" s="1" t="s">
        <v>42</v>
      </c>
      <c r="L2036" s="1">
        <f>E2036*G2036</f>
        <v>168.56368563685638</v>
      </c>
      <c r="M2036" s="1">
        <f>L2036/1000000</f>
        <v>1.6856368563685636E-4</v>
      </c>
      <c r="N2036" s="1" t="s">
        <v>43</v>
      </c>
      <c r="O2036" s="1" t="s">
        <v>37</v>
      </c>
      <c r="P2036" s="1" t="s">
        <v>38</v>
      </c>
      <c r="Q2036" s="1" t="s">
        <v>38</v>
      </c>
      <c r="R2036" s="1" t="s">
        <v>39</v>
      </c>
      <c r="S2036" s="6" t="s">
        <v>1638</v>
      </c>
      <c r="T2036" s="1">
        <v>0</v>
      </c>
      <c r="U2036" s="1">
        <v>0</v>
      </c>
      <c r="V2036" s="1">
        <v>0</v>
      </c>
      <c r="W2036" s="1">
        <v>1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1</v>
      </c>
      <c r="AD2036" s="1">
        <v>0</v>
      </c>
      <c r="AE2036" s="1">
        <v>0</v>
      </c>
      <c r="AF2036" s="1">
        <v>0</v>
      </c>
      <c r="AG2036" s="1">
        <v>0</v>
      </c>
    </row>
    <row r="2037" spans="1:33" x14ac:dyDescent="0.25">
      <c r="A2037" s="7" t="s">
        <v>1385</v>
      </c>
      <c r="B2037" s="1" t="s">
        <v>689</v>
      </c>
      <c r="C2037" s="4" t="s">
        <v>797</v>
      </c>
      <c r="D2037" s="1" t="str">
        <f>CONCATENATE(B2037," ",C2037)</f>
        <v>HP X24c</v>
      </c>
      <c r="E2037" s="5">
        <v>3487</v>
      </c>
      <c r="F2037" s="1">
        <f>E2037/1000</f>
        <v>3.4870000000000001</v>
      </c>
      <c r="G2037" s="2">
        <v>189.11486486486487</v>
      </c>
      <c r="H2037" s="1">
        <f t="shared" si="32"/>
        <v>13938</v>
      </c>
      <c r="I2037" s="1" t="s">
        <v>52</v>
      </c>
      <c r="J2037" s="1" t="s">
        <v>53</v>
      </c>
      <c r="K2037" s="1" t="s">
        <v>42</v>
      </c>
      <c r="L2037" s="1">
        <f>E2037*G2037</f>
        <v>659443.53378378379</v>
      </c>
      <c r="M2037" s="1">
        <f>L2037/1000000</f>
        <v>0.65944353378378384</v>
      </c>
      <c r="N2037" s="1" t="s">
        <v>43</v>
      </c>
      <c r="O2037" s="1" t="s">
        <v>44</v>
      </c>
      <c r="P2037" s="1" t="s">
        <v>48</v>
      </c>
      <c r="Q2037" s="1" t="s">
        <v>48</v>
      </c>
      <c r="R2037" s="1" t="s">
        <v>39</v>
      </c>
      <c r="S2037" s="6" t="s">
        <v>1637</v>
      </c>
      <c r="T2037" s="1">
        <v>0</v>
      </c>
      <c r="U2037" s="1">
        <v>0</v>
      </c>
      <c r="V2037" s="1">
        <v>0</v>
      </c>
      <c r="W2037" s="1">
        <v>0</v>
      </c>
      <c r="X2037" s="1">
        <v>1</v>
      </c>
      <c r="Y2037" s="1">
        <v>0</v>
      </c>
      <c r="Z2037" s="1">
        <v>0</v>
      </c>
      <c r="AA2037" s="1">
        <v>0</v>
      </c>
      <c r="AB2037" s="1">
        <v>0</v>
      </c>
      <c r="AC2037" s="1">
        <v>1</v>
      </c>
      <c r="AD2037" s="1">
        <v>0</v>
      </c>
      <c r="AE2037" s="1">
        <v>0</v>
      </c>
      <c r="AF2037" s="1">
        <v>1</v>
      </c>
      <c r="AG2037" s="1">
        <v>0</v>
      </c>
    </row>
    <row r="2038" spans="1:33" x14ac:dyDescent="0.25">
      <c r="A2038" s="7" t="s">
        <v>1385</v>
      </c>
      <c r="B2038" s="1" t="s">
        <v>689</v>
      </c>
      <c r="C2038" s="4" t="s">
        <v>800</v>
      </c>
      <c r="D2038" s="1" t="str">
        <f>CONCATENATE(B2038," ",C2038)</f>
        <v>HP x27i 2k</v>
      </c>
      <c r="E2038" s="5">
        <v>300</v>
      </c>
      <c r="F2038" s="1">
        <f>E2038/1000</f>
        <v>0.3</v>
      </c>
      <c r="G2038" s="2">
        <v>380</v>
      </c>
      <c r="H2038" s="1">
        <f t="shared" si="32"/>
        <v>28006</v>
      </c>
      <c r="I2038" s="1" t="s">
        <v>63</v>
      </c>
      <c r="J2038" s="1" t="s">
        <v>63</v>
      </c>
      <c r="K2038" s="1" t="s">
        <v>64</v>
      </c>
      <c r="L2038" s="1">
        <f>E2038*G2038</f>
        <v>114000</v>
      </c>
      <c r="M2038" s="1">
        <f>L2038/1000000</f>
        <v>0.114</v>
      </c>
      <c r="N2038" s="1" t="s">
        <v>65</v>
      </c>
      <c r="O2038" s="1" t="s">
        <v>54</v>
      </c>
      <c r="P2038" s="1" t="s">
        <v>48</v>
      </c>
      <c r="Q2038" s="1" t="s">
        <v>48</v>
      </c>
      <c r="R2038" s="1" t="s">
        <v>39</v>
      </c>
      <c r="S2038" s="6" t="s">
        <v>1637</v>
      </c>
      <c r="T2038" s="1">
        <v>0</v>
      </c>
      <c r="U2038" s="1">
        <v>0</v>
      </c>
      <c r="V2038" s="1">
        <v>0</v>
      </c>
      <c r="W2038" s="1">
        <v>0</v>
      </c>
      <c r="X2038" s="1">
        <v>1</v>
      </c>
      <c r="Y2038" s="1">
        <v>0</v>
      </c>
      <c r="Z2038" s="1">
        <v>0</v>
      </c>
      <c r="AA2038" s="1">
        <v>0</v>
      </c>
      <c r="AB2038" s="1">
        <v>0</v>
      </c>
      <c r="AC2038" s="1">
        <v>1</v>
      </c>
      <c r="AD2038" s="1">
        <v>0</v>
      </c>
      <c r="AE2038" s="1">
        <v>1</v>
      </c>
      <c r="AF2038" s="1">
        <v>1</v>
      </c>
      <c r="AG2038" s="1">
        <v>0</v>
      </c>
    </row>
    <row r="2039" spans="1:33" x14ac:dyDescent="0.25">
      <c r="A2039" s="7" t="s">
        <v>1385</v>
      </c>
      <c r="B2039" s="1" t="s">
        <v>689</v>
      </c>
      <c r="C2039" s="4" t="s">
        <v>801</v>
      </c>
      <c r="D2039" s="1" t="str">
        <f>CONCATENATE(B2039," ",C2039)</f>
        <v>HP Z22n G2</v>
      </c>
      <c r="E2039" s="5">
        <v>59</v>
      </c>
      <c r="F2039" s="1">
        <f>E2039/1000</f>
        <v>5.8999999999999997E-2</v>
      </c>
      <c r="G2039" s="2">
        <v>229.83108108108109</v>
      </c>
      <c r="H2039" s="1">
        <f t="shared" si="32"/>
        <v>16939</v>
      </c>
      <c r="I2039" s="1" t="s">
        <v>41</v>
      </c>
      <c r="J2039" s="1" t="s">
        <v>41</v>
      </c>
      <c r="K2039" s="1" t="s">
        <v>42</v>
      </c>
      <c r="L2039" s="1">
        <f>E2039*G2039</f>
        <v>13560.033783783785</v>
      </c>
      <c r="M2039" s="1">
        <f>L2039/1000000</f>
        <v>1.3560033783783785E-2</v>
      </c>
      <c r="N2039" s="1" t="s">
        <v>43</v>
      </c>
      <c r="O2039" s="1" t="s">
        <v>54</v>
      </c>
      <c r="P2039" s="1" t="s">
        <v>38</v>
      </c>
      <c r="Q2039" s="1" t="s">
        <v>38</v>
      </c>
      <c r="R2039" s="1">
        <v>0</v>
      </c>
      <c r="S2039" s="6" t="s">
        <v>1638</v>
      </c>
      <c r="T2039" s="1">
        <v>0</v>
      </c>
      <c r="U2039" s="1">
        <v>0</v>
      </c>
      <c r="V2039" s="1">
        <v>0</v>
      </c>
      <c r="W2039" s="1">
        <v>1</v>
      </c>
      <c r="X2039" s="1">
        <v>0</v>
      </c>
      <c r="Y2039" s="1">
        <v>0</v>
      </c>
      <c r="Z2039" s="1">
        <v>0</v>
      </c>
      <c r="AA2039" s="1">
        <v>0</v>
      </c>
      <c r="AB2039" s="1">
        <v>1</v>
      </c>
      <c r="AC2039" s="1">
        <v>0</v>
      </c>
      <c r="AD2039" s="1">
        <v>0</v>
      </c>
      <c r="AE2039" s="1">
        <v>1</v>
      </c>
      <c r="AF2039" s="1">
        <v>0</v>
      </c>
      <c r="AG2039" s="1">
        <v>0</v>
      </c>
    </row>
    <row r="2040" spans="1:33" x14ac:dyDescent="0.25">
      <c r="A2040" s="7" t="s">
        <v>1385</v>
      </c>
      <c r="B2040" s="1" t="s">
        <v>689</v>
      </c>
      <c r="C2040" s="4" t="s">
        <v>802</v>
      </c>
      <c r="D2040" s="1" t="str">
        <f>CONCATENATE(B2040," ",C2040)</f>
        <v>HP Z23n G2</v>
      </c>
      <c r="E2040" s="5">
        <v>483</v>
      </c>
      <c r="F2040" s="1">
        <f>E2040/1000</f>
        <v>0.48299999999999998</v>
      </c>
      <c r="G2040" s="2">
        <v>236.44078947368422</v>
      </c>
      <c r="H2040" s="1">
        <f t="shared" si="32"/>
        <v>17426</v>
      </c>
      <c r="I2040" s="1" t="s">
        <v>174</v>
      </c>
      <c r="J2040" s="1" t="s">
        <v>174</v>
      </c>
      <c r="K2040" s="1" t="s">
        <v>42</v>
      </c>
      <c r="L2040" s="1">
        <f>E2040*G2040</f>
        <v>114200.90131578948</v>
      </c>
      <c r="M2040" s="1">
        <f>L2040/1000000</f>
        <v>0.11420090131578949</v>
      </c>
      <c r="N2040" s="1" t="s">
        <v>43</v>
      </c>
      <c r="O2040" s="1" t="s">
        <v>54</v>
      </c>
      <c r="P2040" s="1" t="s">
        <v>38</v>
      </c>
      <c r="Q2040" s="1" t="s">
        <v>38</v>
      </c>
      <c r="R2040" s="1" t="s">
        <v>39</v>
      </c>
      <c r="S2040" s="6" t="s">
        <v>1638</v>
      </c>
      <c r="T2040" s="1">
        <v>0</v>
      </c>
      <c r="U2040" s="1">
        <v>0</v>
      </c>
      <c r="V2040" s="1">
        <v>0</v>
      </c>
      <c r="W2040" s="1">
        <v>1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1</v>
      </c>
      <c r="AD2040" s="1">
        <v>0</v>
      </c>
      <c r="AE2040" s="1">
        <v>1</v>
      </c>
      <c r="AF2040" s="1">
        <v>0</v>
      </c>
      <c r="AG2040" s="1">
        <v>0</v>
      </c>
    </row>
    <row r="2041" spans="1:33" x14ac:dyDescent="0.25">
      <c r="A2041" s="7" t="s">
        <v>1385</v>
      </c>
      <c r="B2041" s="1" t="s">
        <v>689</v>
      </c>
      <c r="C2041" s="4" t="s">
        <v>803</v>
      </c>
      <c r="D2041" s="1" t="str">
        <f>CONCATENATE(B2041," ",C2041)</f>
        <v>HP Z24i G2</v>
      </c>
      <c r="E2041" s="5">
        <v>1360</v>
      </c>
      <c r="F2041" s="1">
        <f>E2041/1000</f>
        <v>1.36</v>
      </c>
      <c r="G2041" s="2">
        <v>268.90540540540542</v>
      </c>
      <c r="H2041" s="1">
        <f t="shared" si="32"/>
        <v>19818</v>
      </c>
      <c r="I2041" s="1" t="s">
        <v>92</v>
      </c>
      <c r="J2041" s="1" t="s">
        <v>92</v>
      </c>
      <c r="K2041" s="1" t="s">
        <v>93</v>
      </c>
      <c r="L2041" s="1">
        <f>E2041*G2041</f>
        <v>365711.35135135136</v>
      </c>
      <c r="M2041" s="1">
        <f>L2041/1000000</f>
        <v>0.36571135135135135</v>
      </c>
      <c r="N2041" s="1" t="s">
        <v>43</v>
      </c>
      <c r="O2041" s="1" t="s">
        <v>54</v>
      </c>
      <c r="P2041" s="1" t="s">
        <v>38</v>
      </c>
      <c r="Q2041" s="1" t="s">
        <v>38</v>
      </c>
      <c r="R2041" s="1" t="s">
        <v>39</v>
      </c>
      <c r="S2041" s="6" t="s">
        <v>1638</v>
      </c>
      <c r="T2041" s="1">
        <v>0</v>
      </c>
      <c r="U2041" s="1">
        <v>0</v>
      </c>
      <c r="V2041" s="1">
        <v>0</v>
      </c>
      <c r="W2041" s="1">
        <v>1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1</v>
      </c>
      <c r="AD2041" s="1">
        <v>0</v>
      </c>
      <c r="AE2041" s="1">
        <v>1</v>
      </c>
      <c r="AF2041" s="1">
        <v>0</v>
      </c>
      <c r="AG2041" s="1">
        <v>0</v>
      </c>
    </row>
    <row r="2042" spans="1:33" x14ac:dyDescent="0.25">
      <c r="A2042" s="7" t="s">
        <v>1385</v>
      </c>
      <c r="B2042" s="1" t="s">
        <v>689</v>
      </c>
      <c r="C2042" s="4" t="s">
        <v>804</v>
      </c>
      <c r="D2042" s="1" t="str">
        <f>CONCATENATE(B2042," ",C2042)</f>
        <v>HP Z24n G2</v>
      </c>
      <c r="E2042" s="5">
        <v>235</v>
      </c>
      <c r="F2042" s="1">
        <f>E2042/1000</f>
        <v>0.23499999999999999</v>
      </c>
      <c r="G2042" s="2">
        <v>339.11486486486484</v>
      </c>
      <c r="H2042" s="1">
        <f t="shared" si="32"/>
        <v>24993</v>
      </c>
      <c r="I2042" s="1" t="s">
        <v>92</v>
      </c>
      <c r="J2042" s="1" t="s">
        <v>92</v>
      </c>
      <c r="K2042" s="1" t="s">
        <v>93</v>
      </c>
      <c r="L2042" s="1">
        <f>E2042*G2042</f>
        <v>79691.99324324324</v>
      </c>
      <c r="M2042" s="1">
        <f>L2042/1000000</f>
        <v>7.9691993243243234E-2</v>
      </c>
      <c r="N2042" s="1" t="s">
        <v>43</v>
      </c>
      <c r="O2042" s="1" t="s">
        <v>54</v>
      </c>
      <c r="P2042" s="1" t="s">
        <v>38</v>
      </c>
      <c r="Q2042" s="1" t="s">
        <v>38</v>
      </c>
      <c r="R2042" s="1" t="s">
        <v>77</v>
      </c>
      <c r="S2042" s="6" t="s">
        <v>1638</v>
      </c>
      <c r="T2042" s="1">
        <v>0</v>
      </c>
      <c r="U2042" s="1">
        <v>0</v>
      </c>
      <c r="V2042" s="1">
        <v>0</v>
      </c>
      <c r="W2042" s="1">
        <v>1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1</v>
      </c>
      <c r="AD2042" s="1">
        <v>0</v>
      </c>
      <c r="AE2042" s="1">
        <v>1</v>
      </c>
      <c r="AF2042" s="1">
        <v>0</v>
      </c>
      <c r="AG2042" s="1">
        <v>0</v>
      </c>
    </row>
    <row r="2043" spans="1:33" x14ac:dyDescent="0.25">
      <c r="A2043" s="7" t="s">
        <v>1385</v>
      </c>
      <c r="B2043" s="1" t="s">
        <v>689</v>
      </c>
      <c r="C2043" s="4" t="s">
        <v>1549</v>
      </c>
      <c r="D2043" s="1" t="str">
        <f>CONCATENATE(B2043," ",C2043)</f>
        <v>HP Z24nf</v>
      </c>
      <c r="E2043" s="5">
        <v>9</v>
      </c>
      <c r="F2043" s="1">
        <f>E2043/1000</f>
        <v>8.9999999999999993E-3</v>
      </c>
      <c r="G2043" s="2">
        <v>287.82432432432432</v>
      </c>
      <c r="H2043" s="1">
        <f t="shared" si="32"/>
        <v>21213</v>
      </c>
      <c r="I2043" s="1" t="s">
        <v>92</v>
      </c>
      <c r="J2043" s="1" t="s">
        <v>92</v>
      </c>
      <c r="K2043" s="1" t="s">
        <v>93</v>
      </c>
      <c r="L2043" s="1">
        <f>E2043*G2043</f>
        <v>2590.4189189189187</v>
      </c>
      <c r="M2043" s="1">
        <f>L2043/1000000</f>
        <v>2.5904189189189185E-3</v>
      </c>
      <c r="N2043" s="1" t="s">
        <v>43</v>
      </c>
      <c r="O2043" s="1" t="s">
        <v>54</v>
      </c>
      <c r="P2043" s="1" t="s">
        <v>38</v>
      </c>
      <c r="Q2043" s="1" t="s">
        <v>38</v>
      </c>
      <c r="R2043" s="1">
        <v>0</v>
      </c>
      <c r="S2043" s="6" t="s">
        <v>1385</v>
      </c>
      <c r="T2043" s="1">
        <v>0</v>
      </c>
      <c r="U2043" s="1">
        <v>0</v>
      </c>
      <c r="V2043" s="1">
        <v>0</v>
      </c>
      <c r="W2043" s="1">
        <v>1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1</v>
      </c>
      <c r="AD2043" s="1">
        <v>0</v>
      </c>
      <c r="AE2043" s="1">
        <v>1</v>
      </c>
      <c r="AF2043" s="1">
        <v>0</v>
      </c>
      <c r="AG2043" s="1">
        <v>0</v>
      </c>
    </row>
    <row r="2044" spans="1:33" x14ac:dyDescent="0.25">
      <c r="A2044" s="7" t="s">
        <v>1385</v>
      </c>
      <c r="B2044" s="1" t="s">
        <v>689</v>
      </c>
      <c r="C2044" s="4" t="s">
        <v>805</v>
      </c>
      <c r="D2044" s="1" t="str">
        <f>CONCATENATE(B2044," ",C2044)</f>
        <v>HP Z24nf G2</v>
      </c>
      <c r="E2044" s="5">
        <v>31</v>
      </c>
      <c r="F2044" s="1">
        <f>E2044/1000</f>
        <v>3.1E-2</v>
      </c>
      <c r="G2044" s="2">
        <v>287.82432432432432</v>
      </c>
      <c r="H2044" s="1">
        <f t="shared" si="32"/>
        <v>21213</v>
      </c>
      <c r="I2044" s="1" t="s">
        <v>92</v>
      </c>
      <c r="J2044" s="1" t="s">
        <v>92</v>
      </c>
      <c r="K2044" s="1" t="s">
        <v>93</v>
      </c>
      <c r="L2044" s="1">
        <f>E2044*G2044</f>
        <v>8922.5540540540533</v>
      </c>
      <c r="M2044" s="1">
        <f>L2044/1000000</f>
        <v>8.9225540540540538E-3</v>
      </c>
      <c r="N2044" s="1" t="s">
        <v>43</v>
      </c>
      <c r="O2044" s="1" t="s">
        <v>54</v>
      </c>
      <c r="P2044" s="1" t="s">
        <v>38</v>
      </c>
      <c r="Q2044" s="1" t="s">
        <v>38</v>
      </c>
      <c r="R2044" s="1">
        <v>0</v>
      </c>
      <c r="S2044" s="6" t="s">
        <v>1638</v>
      </c>
      <c r="T2044" s="1">
        <v>0</v>
      </c>
      <c r="U2044" s="1">
        <v>0</v>
      </c>
      <c r="V2044" s="1">
        <v>0</v>
      </c>
      <c r="W2044" s="1">
        <v>1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1</v>
      </c>
      <c r="AD2044" s="1">
        <v>0</v>
      </c>
      <c r="AE2044" s="1">
        <v>1</v>
      </c>
      <c r="AF2044" s="1">
        <v>0</v>
      </c>
      <c r="AG2044" s="1">
        <v>0</v>
      </c>
    </row>
    <row r="2045" spans="1:33" x14ac:dyDescent="0.25">
      <c r="A2045" s="7" t="s">
        <v>1385</v>
      </c>
      <c r="B2045" s="1" t="s">
        <v>689</v>
      </c>
      <c r="C2045" s="4" t="s">
        <v>806</v>
      </c>
      <c r="D2045" s="1" t="str">
        <f>CONCATENATE(B2045," ",C2045)</f>
        <v>HP Z24x G2</v>
      </c>
      <c r="E2045" s="5">
        <v>18</v>
      </c>
      <c r="F2045" s="1">
        <f>E2045/1000</f>
        <v>1.7999999999999999E-2</v>
      </c>
      <c r="G2045" s="2">
        <v>641.01333333333332</v>
      </c>
      <c r="H2045" s="1">
        <f t="shared" si="32"/>
        <v>47243</v>
      </c>
      <c r="I2045" s="1" t="s">
        <v>92</v>
      </c>
      <c r="J2045" s="1" t="s">
        <v>92</v>
      </c>
      <c r="K2045" s="1" t="s">
        <v>93</v>
      </c>
      <c r="L2045" s="1">
        <f>E2045*G2045</f>
        <v>11538.24</v>
      </c>
      <c r="M2045" s="1">
        <f>L2045/1000000</f>
        <v>1.153824E-2</v>
      </c>
      <c r="N2045" s="1" t="s">
        <v>43</v>
      </c>
      <c r="O2045" s="1" t="s">
        <v>54</v>
      </c>
      <c r="P2045" s="1" t="s">
        <v>38</v>
      </c>
      <c r="Q2045" s="1" t="s">
        <v>38</v>
      </c>
      <c r="R2045" s="1">
        <v>0</v>
      </c>
      <c r="S2045" s="6" t="s">
        <v>1638</v>
      </c>
      <c r="T2045" s="1">
        <v>0</v>
      </c>
      <c r="U2045" s="1">
        <v>0</v>
      </c>
      <c r="V2045" s="1">
        <v>0</v>
      </c>
      <c r="W2045" s="1">
        <v>1</v>
      </c>
      <c r="X2045" s="1">
        <v>0</v>
      </c>
      <c r="Y2045" s="1">
        <v>1</v>
      </c>
      <c r="Z2045" s="1">
        <v>0</v>
      </c>
      <c r="AA2045" s="1">
        <v>0</v>
      </c>
      <c r="AB2045" s="1">
        <v>0</v>
      </c>
      <c r="AC2045" s="1">
        <v>1</v>
      </c>
      <c r="AD2045" s="1">
        <v>0</v>
      </c>
      <c r="AE2045" s="1">
        <v>1</v>
      </c>
      <c r="AF2045" s="1">
        <v>0</v>
      </c>
      <c r="AG2045" s="1">
        <v>0</v>
      </c>
    </row>
    <row r="2046" spans="1:33" x14ac:dyDescent="0.25">
      <c r="A2046" s="7" t="s">
        <v>1385</v>
      </c>
      <c r="B2046" s="1" t="s">
        <v>689</v>
      </c>
      <c r="C2046" s="4" t="s">
        <v>807</v>
      </c>
      <c r="D2046" s="1" t="str">
        <f>CONCATENATE(B2046," ",C2046)</f>
        <v>HP Z27</v>
      </c>
      <c r="E2046" s="5">
        <v>165</v>
      </c>
      <c r="F2046" s="1">
        <f>E2046/1000</f>
        <v>0.16500000000000001</v>
      </c>
      <c r="G2046" s="2">
        <v>635.66891891891896</v>
      </c>
      <c r="H2046" s="1">
        <f t="shared" si="32"/>
        <v>46849</v>
      </c>
      <c r="I2046" s="1" t="s">
        <v>63</v>
      </c>
      <c r="J2046" s="1" t="s">
        <v>63</v>
      </c>
      <c r="K2046" s="1" t="s">
        <v>64</v>
      </c>
      <c r="L2046" s="1">
        <f>E2046*G2046</f>
        <v>104885.37162162163</v>
      </c>
      <c r="M2046" s="1">
        <f>L2046/1000000</f>
        <v>0.10488537162162162</v>
      </c>
      <c r="N2046" s="1" t="s">
        <v>65</v>
      </c>
      <c r="O2046" s="1" t="s">
        <v>54</v>
      </c>
      <c r="P2046" s="1" t="s">
        <v>38</v>
      </c>
      <c r="Q2046" s="1" t="s">
        <v>38</v>
      </c>
      <c r="R2046" s="1" t="s">
        <v>191</v>
      </c>
      <c r="S2046" s="6" t="s">
        <v>1638</v>
      </c>
      <c r="T2046" s="1">
        <v>0</v>
      </c>
      <c r="U2046" s="1">
        <v>0</v>
      </c>
      <c r="V2046" s="1">
        <v>0</v>
      </c>
      <c r="W2046" s="1">
        <v>1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1</v>
      </c>
      <c r="AD2046" s="1">
        <v>0</v>
      </c>
      <c r="AE2046" s="1">
        <v>1</v>
      </c>
      <c r="AF2046" s="1">
        <v>0</v>
      </c>
      <c r="AG2046" s="1">
        <v>0</v>
      </c>
    </row>
    <row r="2047" spans="1:33" x14ac:dyDescent="0.25">
      <c r="A2047" s="7" t="s">
        <v>1385</v>
      </c>
      <c r="B2047" s="1" t="s">
        <v>689</v>
      </c>
      <c r="C2047" s="4" t="s">
        <v>808</v>
      </c>
      <c r="D2047" s="1" t="str">
        <f>CONCATENATE(B2047," ",C2047)</f>
        <v>HP Z27n G2</v>
      </c>
      <c r="E2047" s="5">
        <v>284</v>
      </c>
      <c r="F2047" s="1">
        <f>E2047/1000</f>
        <v>0.28399999999999997</v>
      </c>
      <c r="G2047" s="2">
        <v>406.75675675675677</v>
      </c>
      <c r="H2047" s="1">
        <f t="shared" si="32"/>
        <v>29978</v>
      </c>
      <c r="I2047" s="1" t="s">
        <v>63</v>
      </c>
      <c r="J2047" s="1" t="s">
        <v>63</v>
      </c>
      <c r="K2047" s="1" t="s">
        <v>64</v>
      </c>
      <c r="L2047" s="1">
        <f>E2047*G2047</f>
        <v>115518.91891891892</v>
      </c>
      <c r="M2047" s="1">
        <f>L2047/1000000</f>
        <v>0.11551891891891893</v>
      </c>
      <c r="N2047" s="1" t="s">
        <v>65</v>
      </c>
      <c r="O2047" s="1" t="s">
        <v>54</v>
      </c>
      <c r="P2047" s="1" t="s">
        <v>38</v>
      </c>
      <c r="Q2047" s="1" t="s">
        <v>38</v>
      </c>
      <c r="R2047" s="1" t="s">
        <v>39</v>
      </c>
      <c r="S2047" s="6" t="s">
        <v>1638</v>
      </c>
      <c r="T2047" s="1">
        <v>0</v>
      </c>
      <c r="U2047" s="1">
        <v>0</v>
      </c>
      <c r="V2047" s="1">
        <v>0</v>
      </c>
      <c r="W2047" s="1">
        <v>1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1</v>
      </c>
      <c r="AD2047" s="1">
        <v>0</v>
      </c>
      <c r="AE2047" s="1">
        <v>1</v>
      </c>
      <c r="AF2047" s="1">
        <v>0</v>
      </c>
      <c r="AG2047" s="1">
        <v>0</v>
      </c>
    </row>
    <row r="2048" spans="1:33" x14ac:dyDescent="0.25">
      <c r="A2048" s="7" t="s">
        <v>1385</v>
      </c>
      <c r="B2048" s="1" t="s">
        <v>689</v>
      </c>
      <c r="C2048" s="4" t="s">
        <v>810</v>
      </c>
      <c r="D2048" s="1" t="str">
        <f>CONCATENATE(B2048," ",C2048)</f>
        <v>HP Z27x G2</v>
      </c>
      <c r="E2048" s="5">
        <v>8</v>
      </c>
      <c r="F2048" s="1">
        <f>E2048/1000</f>
        <v>8.0000000000000002E-3</v>
      </c>
      <c r="G2048" s="2">
        <v>1841.8783783783783</v>
      </c>
      <c r="H2048" s="1">
        <f t="shared" si="32"/>
        <v>135746</v>
      </c>
      <c r="I2048" s="1" t="s">
        <v>63</v>
      </c>
      <c r="J2048" s="1" t="s">
        <v>63</v>
      </c>
      <c r="K2048" s="1" t="s">
        <v>64</v>
      </c>
      <c r="L2048" s="1">
        <f>E2048*G2048</f>
        <v>14735.027027027027</v>
      </c>
      <c r="M2048" s="1">
        <f>L2048/1000000</f>
        <v>1.4735027027027026E-2</v>
      </c>
      <c r="N2048" s="1" t="s">
        <v>65</v>
      </c>
      <c r="O2048" s="1" t="s">
        <v>54</v>
      </c>
      <c r="P2048" s="1" t="s">
        <v>38</v>
      </c>
      <c r="Q2048" s="1" t="s">
        <v>38</v>
      </c>
      <c r="R2048" s="1">
        <v>0</v>
      </c>
      <c r="S2048" s="6" t="s">
        <v>1638</v>
      </c>
      <c r="T2048" s="1">
        <v>0</v>
      </c>
      <c r="U2048" s="1">
        <v>0</v>
      </c>
      <c r="V2048" s="1">
        <v>0</v>
      </c>
      <c r="W2048" s="1">
        <v>1</v>
      </c>
      <c r="X2048" s="1">
        <v>0</v>
      </c>
      <c r="Y2048" s="1">
        <v>1</v>
      </c>
      <c r="Z2048" s="1">
        <v>0</v>
      </c>
      <c r="AA2048" s="1">
        <v>0</v>
      </c>
      <c r="AB2048" s="1">
        <v>0</v>
      </c>
      <c r="AC2048" s="1">
        <v>1</v>
      </c>
      <c r="AD2048" s="1">
        <v>0</v>
      </c>
      <c r="AE2048" s="1">
        <v>1</v>
      </c>
      <c r="AF2048" s="1">
        <v>0</v>
      </c>
      <c r="AG2048" s="1">
        <v>0</v>
      </c>
    </row>
    <row r="2049" spans="1:33" x14ac:dyDescent="0.25">
      <c r="A2049" s="7" t="s">
        <v>1385</v>
      </c>
      <c r="B2049" s="1" t="s">
        <v>689</v>
      </c>
      <c r="C2049" s="4" t="s">
        <v>811</v>
      </c>
      <c r="D2049" s="1" t="str">
        <f>CONCATENATE(B2049," ",C2049)</f>
        <v>HP Z31x</v>
      </c>
      <c r="E2049" s="5">
        <v>4</v>
      </c>
      <c r="F2049" s="1">
        <f>E2049/1000</f>
        <v>4.0000000000000001E-3</v>
      </c>
      <c r="G2049" s="2">
        <v>2338.5483870967741</v>
      </c>
      <c r="H2049" s="1">
        <f t="shared" si="32"/>
        <v>172351</v>
      </c>
      <c r="I2049" s="1" t="s">
        <v>74</v>
      </c>
      <c r="J2049" s="1" t="s">
        <v>72</v>
      </c>
      <c r="K2049" s="1" t="s">
        <v>86</v>
      </c>
      <c r="L2049" s="1">
        <f>E2049*G2049</f>
        <v>9354.1935483870966</v>
      </c>
      <c r="M2049" s="1">
        <f>L2049/1000000</f>
        <v>9.3541935483870964E-3</v>
      </c>
      <c r="N2049" s="1" t="s">
        <v>87</v>
      </c>
      <c r="O2049" s="1" t="s">
        <v>54</v>
      </c>
      <c r="P2049" s="1" t="s">
        <v>38</v>
      </c>
      <c r="Q2049" s="1" t="s">
        <v>38</v>
      </c>
      <c r="R2049" s="1">
        <v>0</v>
      </c>
      <c r="S2049" s="6" t="s">
        <v>1635</v>
      </c>
      <c r="T2049" s="1">
        <v>0</v>
      </c>
      <c r="U2049" s="1">
        <v>0</v>
      </c>
      <c r="V2049" s="1">
        <v>0</v>
      </c>
      <c r="W2049" s="1">
        <v>1</v>
      </c>
      <c r="X2049" s="1">
        <v>0</v>
      </c>
      <c r="Y2049" s="1">
        <v>1</v>
      </c>
      <c r="Z2049" s="1">
        <v>0</v>
      </c>
      <c r="AA2049" s="1">
        <v>0</v>
      </c>
      <c r="AB2049" s="1">
        <v>0</v>
      </c>
      <c r="AC2049" s="1">
        <v>0</v>
      </c>
      <c r="AD2049" s="1">
        <v>1</v>
      </c>
      <c r="AE2049" s="1">
        <v>1</v>
      </c>
      <c r="AF2049" s="1">
        <v>0</v>
      </c>
      <c r="AG2049" s="1">
        <v>1</v>
      </c>
    </row>
    <row r="2050" spans="1:33" x14ac:dyDescent="0.25">
      <c r="A2050" s="7" t="s">
        <v>1385</v>
      </c>
      <c r="B2050" s="1" t="s">
        <v>689</v>
      </c>
      <c r="C2050" s="4" t="s">
        <v>812</v>
      </c>
      <c r="D2050" s="1" t="str">
        <f>CONCATENATE(B2050," ",C2050)</f>
        <v>HP Z32</v>
      </c>
      <c r="E2050" s="5">
        <v>35</v>
      </c>
      <c r="F2050" s="1">
        <f>E2050/1000</f>
        <v>3.5000000000000003E-2</v>
      </c>
      <c r="G2050" s="2">
        <v>1054.0405405405406</v>
      </c>
      <c r="H2050" s="1">
        <f t="shared" si="32"/>
        <v>77683</v>
      </c>
      <c r="I2050" s="1" t="s">
        <v>74</v>
      </c>
      <c r="J2050" s="1" t="s">
        <v>72</v>
      </c>
      <c r="K2050" s="1" t="s">
        <v>86</v>
      </c>
      <c r="L2050" s="1">
        <f>E2050*G2050</f>
        <v>36891.41891891892</v>
      </c>
      <c r="M2050" s="1">
        <f>L2050/1000000</f>
        <v>3.6891418918918922E-2</v>
      </c>
      <c r="N2050" s="1" t="s">
        <v>87</v>
      </c>
      <c r="O2050" s="1" t="s">
        <v>54</v>
      </c>
      <c r="P2050" s="1" t="s">
        <v>38</v>
      </c>
      <c r="Q2050" s="1" t="s">
        <v>38</v>
      </c>
      <c r="R2050" s="1" t="s">
        <v>742</v>
      </c>
      <c r="S2050" s="6" t="s">
        <v>1638</v>
      </c>
      <c r="T2050" s="1">
        <v>0</v>
      </c>
      <c r="U2050" s="1">
        <v>0</v>
      </c>
      <c r="V2050" s="1">
        <v>0</v>
      </c>
      <c r="W2050" s="1">
        <v>1</v>
      </c>
      <c r="X2050" s="1">
        <v>0</v>
      </c>
      <c r="Y2050" s="1">
        <v>0</v>
      </c>
      <c r="Z2050" s="1">
        <v>1</v>
      </c>
      <c r="AA2050" s="1">
        <v>0</v>
      </c>
      <c r="AB2050" s="1">
        <v>0</v>
      </c>
      <c r="AC2050" s="1">
        <v>0</v>
      </c>
      <c r="AD2050" s="1">
        <v>1</v>
      </c>
      <c r="AE2050" s="1">
        <v>1</v>
      </c>
      <c r="AF2050" s="1">
        <v>0</v>
      </c>
      <c r="AG2050" s="1">
        <v>1</v>
      </c>
    </row>
    <row r="2051" spans="1:33" x14ac:dyDescent="0.25">
      <c r="A2051" s="7" t="s">
        <v>1385</v>
      </c>
      <c r="B2051" s="1" t="s">
        <v>689</v>
      </c>
      <c r="C2051" s="4" t="s">
        <v>813</v>
      </c>
      <c r="D2051" s="1" t="str">
        <f>CONCATENATE(B2051," ",C2051)</f>
        <v>HP Z38c</v>
      </c>
      <c r="E2051" s="5">
        <v>7</v>
      </c>
      <c r="F2051" s="1">
        <f>E2051/1000</f>
        <v>7.0000000000000001E-3</v>
      </c>
      <c r="G2051" s="2">
        <v>1076.9102564102564</v>
      </c>
      <c r="H2051" s="1">
        <f t="shared" si="32"/>
        <v>79368</v>
      </c>
      <c r="I2051" s="1" t="s">
        <v>241</v>
      </c>
      <c r="J2051" s="1" t="s">
        <v>183</v>
      </c>
      <c r="K2051" s="1" t="s">
        <v>242</v>
      </c>
      <c r="L2051" s="1">
        <f>E2051*G2051</f>
        <v>7538.3717948717949</v>
      </c>
      <c r="M2051" s="1">
        <f>L2051/1000000</f>
        <v>7.5383717948717946E-3</v>
      </c>
      <c r="N2051" s="1" t="s">
        <v>87</v>
      </c>
      <c r="O2051" s="1" t="s">
        <v>54</v>
      </c>
      <c r="P2051" s="1" t="s">
        <v>48</v>
      </c>
      <c r="Q2051" s="1" t="s">
        <v>38</v>
      </c>
      <c r="R2051" s="1" t="s">
        <v>39</v>
      </c>
      <c r="S2051" s="6" t="s">
        <v>1636</v>
      </c>
      <c r="T2051" s="1">
        <v>0</v>
      </c>
      <c r="U2051" s="1">
        <v>0</v>
      </c>
      <c r="V2051" s="1">
        <v>0</v>
      </c>
      <c r="W2051" s="1">
        <v>1</v>
      </c>
      <c r="X2051" s="1">
        <v>0</v>
      </c>
      <c r="Y2051" s="1">
        <v>0</v>
      </c>
      <c r="Z2051" s="1">
        <v>1</v>
      </c>
      <c r="AA2051" s="1">
        <v>0</v>
      </c>
      <c r="AB2051" s="1">
        <v>0</v>
      </c>
      <c r="AC2051" s="1">
        <v>0</v>
      </c>
      <c r="AD2051" s="1">
        <v>1</v>
      </c>
      <c r="AE2051" s="1">
        <v>1</v>
      </c>
      <c r="AF2051" s="1">
        <v>1</v>
      </c>
      <c r="AG2051" s="1">
        <v>1</v>
      </c>
    </row>
    <row r="2052" spans="1:33" x14ac:dyDescent="0.25">
      <c r="A2052" s="7" t="s">
        <v>1385</v>
      </c>
      <c r="B2052" s="1" t="s">
        <v>689</v>
      </c>
      <c r="C2052" s="4" t="s">
        <v>814</v>
      </c>
      <c r="D2052" s="1" t="str">
        <f>CONCATENATE(B2052," ",C2052)</f>
        <v>HP Z43</v>
      </c>
      <c r="E2052" s="5">
        <v>18</v>
      </c>
      <c r="F2052" s="1">
        <f>E2052/1000</f>
        <v>1.7999999999999999E-2</v>
      </c>
      <c r="G2052" s="2">
        <v>881.56578947368416</v>
      </c>
      <c r="H2052" s="1">
        <f t="shared" si="32"/>
        <v>64971</v>
      </c>
      <c r="I2052" s="1" t="s">
        <v>89</v>
      </c>
      <c r="J2052" s="1" t="s">
        <v>90</v>
      </c>
      <c r="K2052" s="1" t="s">
        <v>86</v>
      </c>
      <c r="L2052" s="1">
        <f>E2052*G2052</f>
        <v>15868.184210526315</v>
      </c>
      <c r="M2052" s="1">
        <f>L2052/1000000</f>
        <v>1.5868184210526316E-2</v>
      </c>
      <c r="N2052" s="1" t="s">
        <v>87</v>
      </c>
      <c r="O2052" s="1" t="s">
        <v>54</v>
      </c>
      <c r="P2052" s="1" t="s">
        <v>38</v>
      </c>
      <c r="Q2052" s="1" t="s">
        <v>38</v>
      </c>
      <c r="R2052" s="1" t="s">
        <v>39</v>
      </c>
      <c r="S2052" s="6" t="s">
        <v>1638</v>
      </c>
      <c r="T2052" s="1">
        <v>0</v>
      </c>
      <c r="U2052" s="1">
        <v>0</v>
      </c>
      <c r="V2052" s="1">
        <v>0</v>
      </c>
      <c r="W2052" s="1">
        <v>1</v>
      </c>
      <c r="X2052" s="1">
        <v>0</v>
      </c>
      <c r="Y2052" s="1">
        <v>0</v>
      </c>
      <c r="Z2052" s="1">
        <v>1</v>
      </c>
      <c r="AA2052" s="1">
        <v>0</v>
      </c>
      <c r="AB2052" s="1">
        <v>0</v>
      </c>
      <c r="AC2052" s="1">
        <v>0</v>
      </c>
      <c r="AD2052" s="1">
        <v>1</v>
      </c>
      <c r="AE2052" s="1">
        <v>1</v>
      </c>
      <c r="AF2052" s="1">
        <v>0</v>
      </c>
      <c r="AG2052" s="1">
        <v>1</v>
      </c>
    </row>
    <row r="2053" spans="1:33" x14ac:dyDescent="0.25">
      <c r="A2053" s="7" t="s">
        <v>1385</v>
      </c>
      <c r="B2053" s="1" t="s">
        <v>815</v>
      </c>
      <c r="C2053" s="4" t="s">
        <v>1550</v>
      </c>
      <c r="D2053" s="1" t="str">
        <f>CONCATENATE(B2053," ",C2053)</f>
        <v>iiYama B2283HS</v>
      </c>
      <c r="E2053" s="5">
        <v>7</v>
      </c>
      <c r="F2053" s="1">
        <f>E2053/1000</f>
        <v>7.0000000000000001E-3</v>
      </c>
      <c r="G2053" s="2">
        <v>297.76315789473682</v>
      </c>
      <c r="H2053" s="1">
        <f t="shared" si="32"/>
        <v>21945</v>
      </c>
      <c r="I2053" s="1" t="s">
        <v>41</v>
      </c>
      <c r="J2053" s="1" t="s">
        <v>41</v>
      </c>
      <c r="K2053" s="1" t="s">
        <v>42</v>
      </c>
      <c r="L2053" s="1">
        <f>E2053*G2053</f>
        <v>2084.3421052631579</v>
      </c>
      <c r="M2053" s="1">
        <f>L2053/1000000</f>
        <v>2.0843421052631579E-3</v>
      </c>
      <c r="N2053" s="1" t="s">
        <v>43</v>
      </c>
      <c r="O2053" s="1" t="s">
        <v>37</v>
      </c>
      <c r="P2053" s="1" t="s">
        <v>38</v>
      </c>
      <c r="Q2053" s="1" t="s">
        <v>38</v>
      </c>
      <c r="R2053" s="1">
        <v>0</v>
      </c>
      <c r="S2053" s="6" t="s">
        <v>1638</v>
      </c>
      <c r="T2053" s="1">
        <v>0</v>
      </c>
      <c r="U2053" s="1">
        <v>0</v>
      </c>
      <c r="V2053" s="1">
        <v>0</v>
      </c>
      <c r="W2053" s="1">
        <v>1</v>
      </c>
      <c r="X2053" s="1">
        <v>0</v>
      </c>
      <c r="Y2053" s="1">
        <v>0</v>
      </c>
      <c r="Z2053" s="1">
        <v>0</v>
      </c>
      <c r="AA2053" s="1">
        <v>0</v>
      </c>
      <c r="AB2053" s="1">
        <v>1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</row>
    <row r="2054" spans="1:33" x14ac:dyDescent="0.25">
      <c r="A2054" s="7" t="s">
        <v>1385</v>
      </c>
      <c r="B2054" s="1" t="s">
        <v>815</v>
      </c>
      <c r="C2054" s="4" t="s">
        <v>816</v>
      </c>
      <c r="D2054" s="1" t="str">
        <f>CONCATENATE(B2054," ",C2054)</f>
        <v>iiYama B2482HS</v>
      </c>
      <c r="E2054" s="5">
        <v>25</v>
      </c>
      <c r="F2054" s="1">
        <f>E2054/1000</f>
        <v>2.5000000000000001E-2</v>
      </c>
      <c r="G2054" s="2">
        <v>152.70270270270271</v>
      </c>
      <c r="H2054" s="1">
        <f t="shared" si="32"/>
        <v>11254</v>
      </c>
      <c r="I2054" s="1" t="s">
        <v>53</v>
      </c>
      <c r="J2054" s="1" t="s">
        <v>53</v>
      </c>
      <c r="K2054" s="1" t="s">
        <v>42</v>
      </c>
      <c r="L2054" s="1">
        <f>E2054*G2054</f>
        <v>3817.5675675675675</v>
      </c>
      <c r="M2054" s="1">
        <f>L2054/1000000</f>
        <v>3.8175675675675676E-3</v>
      </c>
      <c r="N2054" s="1" t="s">
        <v>43</v>
      </c>
      <c r="O2054" s="1" t="s">
        <v>37</v>
      </c>
      <c r="P2054" s="1" t="s">
        <v>38</v>
      </c>
      <c r="Q2054" s="1" t="s">
        <v>38</v>
      </c>
      <c r="R2054" s="1">
        <v>0</v>
      </c>
      <c r="S2054" s="6" t="s">
        <v>1638</v>
      </c>
      <c r="T2054" s="1">
        <v>0</v>
      </c>
      <c r="U2054" s="1">
        <v>0</v>
      </c>
      <c r="V2054" s="1">
        <v>0</v>
      </c>
      <c r="W2054" s="1">
        <v>1</v>
      </c>
      <c r="X2054" s="1">
        <v>0</v>
      </c>
      <c r="Y2054" s="1">
        <v>0</v>
      </c>
      <c r="Z2054" s="1">
        <v>0</v>
      </c>
      <c r="AA2054" s="1">
        <v>0</v>
      </c>
      <c r="AB2054" s="1">
        <v>0</v>
      </c>
      <c r="AC2054" s="1">
        <v>1</v>
      </c>
      <c r="AD2054" s="1">
        <v>0</v>
      </c>
      <c r="AE2054" s="1">
        <v>0</v>
      </c>
      <c r="AF2054" s="1">
        <v>0</v>
      </c>
      <c r="AG2054" s="1">
        <v>0</v>
      </c>
    </row>
    <row r="2055" spans="1:33" x14ac:dyDescent="0.25">
      <c r="A2055" s="7" t="s">
        <v>1385</v>
      </c>
      <c r="B2055" s="1" t="s">
        <v>815</v>
      </c>
      <c r="C2055" s="4" t="s">
        <v>816</v>
      </c>
      <c r="D2055" s="1" t="str">
        <f>CONCATENATE(B2055," ",C2055)</f>
        <v>iiYama B2482HS</v>
      </c>
      <c r="E2055" s="5">
        <v>27</v>
      </c>
      <c r="F2055" s="1">
        <f>E2055/1000</f>
        <v>2.7E-2</v>
      </c>
      <c r="G2055" s="2">
        <v>152.70270270270271</v>
      </c>
      <c r="H2055" s="1">
        <f t="shared" si="32"/>
        <v>11254</v>
      </c>
      <c r="I2055" s="1" t="s">
        <v>53</v>
      </c>
      <c r="J2055" s="1" t="s">
        <v>53</v>
      </c>
      <c r="K2055" s="1" t="s">
        <v>42</v>
      </c>
      <c r="L2055" s="1">
        <f>E2055*G2055</f>
        <v>4122.9729729729734</v>
      </c>
      <c r="M2055" s="1">
        <f>L2055/1000000</f>
        <v>4.1229729729729729E-3</v>
      </c>
      <c r="N2055" s="1" t="s">
        <v>43</v>
      </c>
      <c r="O2055" s="1" t="s">
        <v>37</v>
      </c>
      <c r="P2055" s="1" t="s">
        <v>38</v>
      </c>
      <c r="Q2055" s="1" t="s">
        <v>38</v>
      </c>
      <c r="R2055" s="1">
        <v>0</v>
      </c>
      <c r="S2055" s="6" t="s">
        <v>1638</v>
      </c>
      <c r="T2055" s="1">
        <v>0</v>
      </c>
      <c r="U2055" s="1">
        <v>0</v>
      </c>
      <c r="V2055" s="1">
        <v>0</v>
      </c>
      <c r="W2055" s="1">
        <v>1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1</v>
      </c>
      <c r="AD2055" s="1">
        <v>0</v>
      </c>
      <c r="AE2055" s="1">
        <v>0</v>
      </c>
      <c r="AF2055" s="1">
        <v>0</v>
      </c>
      <c r="AG2055" s="1">
        <v>0</v>
      </c>
    </row>
    <row r="2056" spans="1:33" x14ac:dyDescent="0.25">
      <c r="A2056" s="7" t="s">
        <v>1385</v>
      </c>
      <c r="B2056" s="1" t="s">
        <v>815</v>
      </c>
      <c r="C2056" s="4" t="s">
        <v>1551</v>
      </c>
      <c r="D2056" s="1" t="str">
        <f>CONCATENATE(B2056," ",C2056)</f>
        <v>iiYama B2483HS</v>
      </c>
      <c r="E2056" s="5">
        <v>2</v>
      </c>
      <c r="F2056" s="1">
        <f>E2056/1000</f>
        <v>2E-3</v>
      </c>
      <c r="G2056" s="2">
        <v>168.15068493150685</v>
      </c>
      <c r="H2056" s="1">
        <f t="shared" si="32"/>
        <v>12393</v>
      </c>
      <c r="I2056" s="1" t="s">
        <v>53</v>
      </c>
      <c r="J2056" s="1" t="s">
        <v>53</v>
      </c>
      <c r="K2056" s="1" t="s">
        <v>42</v>
      </c>
      <c r="L2056" s="1">
        <f>E2056*G2056</f>
        <v>336.30136986301369</v>
      </c>
      <c r="M2056" s="1">
        <f>L2056/1000000</f>
        <v>3.363013698630137E-4</v>
      </c>
      <c r="N2056" s="1" t="s">
        <v>43</v>
      </c>
      <c r="O2056" s="1" t="s">
        <v>37</v>
      </c>
      <c r="P2056" s="1" t="s">
        <v>38</v>
      </c>
      <c r="Q2056" s="1" t="s">
        <v>38</v>
      </c>
      <c r="R2056" s="1">
        <v>0</v>
      </c>
      <c r="S2056" s="6" t="s">
        <v>1638</v>
      </c>
      <c r="T2056" s="1">
        <v>0</v>
      </c>
      <c r="U2056" s="1">
        <v>0</v>
      </c>
      <c r="V2056" s="1">
        <v>0</v>
      </c>
      <c r="W2056" s="1">
        <v>1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1</v>
      </c>
      <c r="AD2056" s="1">
        <v>0</v>
      </c>
      <c r="AE2056" s="1">
        <v>0</v>
      </c>
      <c r="AF2056" s="1">
        <v>0</v>
      </c>
      <c r="AG2056" s="1">
        <v>0</v>
      </c>
    </row>
    <row r="2057" spans="1:33" x14ac:dyDescent="0.25">
      <c r="A2057" s="7" t="s">
        <v>1385</v>
      </c>
      <c r="B2057" s="1" t="s">
        <v>815</v>
      </c>
      <c r="C2057" s="4" t="s">
        <v>817</v>
      </c>
      <c r="D2057" s="1" t="str">
        <f>CONCATENATE(B2057," ",C2057)</f>
        <v>iiYama B2483HSU</v>
      </c>
      <c r="E2057" s="5">
        <v>225</v>
      </c>
      <c r="F2057" s="1">
        <f>E2057/1000</f>
        <v>0.22500000000000001</v>
      </c>
      <c r="G2057" s="2">
        <v>150.26351351351352</v>
      </c>
      <c r="H2057" s="1">
        <f t="shared" si="32"/>
        <v>11074</v>
      </c>
      <c r="I2057" s="1" t="s">
        <v>53</v>
      </c>
      <c r="J2057" s="1" t="s">
        <v>53</v>
      </c>
      <c r="K2057" s="1" t="s">
        <v>42</v>
      </c>
      <c r="L2057" s="1">
        <f>E2057*G2057</f>
        <v>33809.29054054054</v>
      </c>
      <c r="M2057" s="1">
        <f>L2057/1000000</f>
        <v>3.3809290540540542E-2</v>
      </c>
      <c r="N2057" s="1" t="s">
        <v>43</v>
      </c>
      <c r="O2057" s="1" t="s">
        <v>37</v>
      </c>
      <c r="P2057" s="1" t="s">
        <v>38</v>
      </c>
      <c r="Q2057" s="1" t="s">
        <v>38</v>
      </c>
      <c r="R2057" s="1">
        <v>0</v>
      </c>
      <c r="S2057" s="6" t="s">
        <v>1638</v>
      </c>
      <c r="T2057" s="1">
        <v>0</v>
      </c>
      <c r="U2057" s="1">
        <v>0</v>
      </c>
      <c r="V2057" s="1">
        <v>0</v>
      </c>
      <c r="W2057" s="1">
        <v>1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1</v>
      </c>
      <c r="AD2057" s="1">
        <v>0</v>
      </c>
      <c r="AE2057" s="1">
        <v>0</v>
      </c>
      <c r="AF2057" s="1">
        <v>0</v>
      </c>
      <c r="AG2057" s="1">
        <v>0</v>
      </c>
    </row>
    <row r="2058" spans="1:33" x14ac:dyDescent="0.25">
      <c r="A2058" s="7" t="s">
        <v>1385</v>
      </c>
      <c r="B2058" s="1" t="s">
        <v>815</v>
      </c>
      <c r="C2058" s="4" t="s">
        <v>817</v>
      </c>
      <c r="D2058" s="1" t="str">
        <f>CONCATENATE(B2058," ",C2058)</f>
        <v>iiYama B2483HSU</v>
      </c>
      <c r="E2058" s="5">
        <v>242</v>
      </c>
      <c r="F2058" s="1">
        <f>E2058/1000</f>
        <v>0.24199999999999999</v>
      </c>
      <c r="G2058" s="2">
        <v>150.26351351351352</v>
      </c>
      <c r="H2058" s="1">
        <f t="shared" si="32"/>
        <v>11074</v>
      </c>
      <c r="I2058" s="1" t="s">
        <v>53</v>
      </c>
      <c r="J2058" s="1" t="s">
        <v>53</v>
      </c>
      <c r="K2058" s="1" t="s">
        <v>42</v>
      </c>
      <c r="L2058" s="1">
        <f>E2058*G2058</f>
        <v>36363.770270270274</v>
      </c>
      <c r="M2058" s="1">
        <f>L2058/1000000</f>
        <v>3.6363770270270275E-2</v>
      </c>
      <c r="N2058" s="1" t="s">
        <v>43</v>
      </c>
      <c r="O2058" s="1" t="s">
        <v>37</v>
      </c>
      <c r="P2058" s="1" t="s">
        <v>38</v>
      </c>
      <c r="Q2058" s="1" t="s">
        <v>38</v>
      </c>
      <c r="R2058" s="1">
        <v>0</v>
      </c>
      <c r="S2058" s="6" t="s">
        <v>1638</v>
      </c>
      <c r="T2058" s="1">
        <v>0</v>
      </c>
      <c r="U2058" s="1">
        <v>0</v>
      </c>
      <c r="V2058" s="1">
        <v>0</v>
      </c>
      <c r="W2058" s="1">
        <v>1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1</v>
      </c>
      <c r="AD2058" s="1">
        <v>0</v>
      </c>
      <c r="AE2058" s="1">
        <v>0</v>
      </c>
      <c r="AF2058" s="1">
        <v>0</v>
      </c>
      <c r="AG2058" s="1">
        <v>0</v>
      </c>
    </row>
    <row r="2059" spans="1:33" x14ac:dyDescent="0.25">
      <c r="A2059" s="7" t="s">
        <v>1385</v>
      </c>
      <c r="B2059" s="1" t="s">
        <v>815</v>
      </c>
      <c r="C2059" s="4" t="s">
        <v>818</v>
      </c>
      <c r="D2059" s="1" t="str">
        <f>CONCATENATE(B2059," ",C2059)</f>
        <v>iiYama B2791HSU</v>
      </c>
      <c r="E2059" s="5">
        <v>59</v>
      </c>
      <c r="F2059" s="1">
        <f>E2059/1000</f>
        <v>5.8999999999999997E-2</v>
      </c>
      <c r="G2059" s="2">
        <v>205.98648648648648</v>
      </c>
      <c r="H2059" s="1">
        <f t="shared" si="32"/>
        <v>15181</v>
      </c>
      <c r="I2059" s="1" t="s">
        <v>63</v>
      </c>
      <c r="J2059" s="1" t="s">
        <v>63</v>
      </c>
      <c r="K2059" s="1" t="s">
        <v>42</v>
      </c>
      <c r="L2059" s="1">
        <f>E2059*G2059</f>
        <v>12153.202702702703</v>
      </c>
      <c r="M2059" s="1">
        <f>L2059/1000000</f>
        <v>1.2153202702702703E-2</v>
      </c>
      <c r="N2059" s="1" t="s">
        <v>43</v>
      </c>
      <c r="O2059" s="1" t="s">
        <v>37</v>
      </c>
      <c r="P2059" s="1" t="s">
        <v>38</v>
      </c>
      <c r="Q2059" s="1" t="s">
        <v>38</v>
      </c>
      <c r="R2059" s="1">
        <v>0</v>
      </c>
      <c r="S2059" s="6" t="s">
        <v>1638</v>
      </c>
      <c r="T2059" s="1">
        <v>0</v>
      </c>
      <c r="U2059" s="1">
        <v>0</v>
      </c>
      <c r="V2059" s="1">
        <v>0</v>
      </c>
      <c r="W2059" s="1">
        <v>1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1</v>
      </c>
      <c r="AD2059" s="1">
        <v>0</v>
      </c>
      <c r="AE2059" s="1">
        <v>0</v>
      </c>
      <c r="AF2059" s="1">
        <v>0</v>
      </c>
      <c r="AG2059" s="1">
        <v>0</v>
      </c>
    </row>
    <row r="2060" spans="1:33" x14ac:dyDescent="0.25">
      <c r="A2060" s="7" t="s">
        <v>1385</v>
      </c>
      <c r="B2060" s="1" t="s">
        <v>815</v>
      </c>
      <c r="C2060" s="4" t="s">
        <v>819</v>
      </c>
      <c r="D2060" s="1" t="str">
        <f>CONCATENATE(B2060," ",C2060)</f>
        <v>iiYama B2791QSU</v>
      </c>
      <c r="E2060" s="5">
        <v>79</v>
      </c>
      <c r="F2060" s="1">
        <f>E2060/1000</f>
        <v>7.9000000000000001E-2</v>
      </c>
      <c r="G2060" s="2">
        <v>267.125</v>
      </c>
      <c r="H2060" s="1">
        <f t="shared" si="32"/>
        <v>19687</v>
      </c>
      <c r="I2060" s="1" t="s">
        <v>63</v>
      </c>
      <c r="J2060" s="1" t="s">
        <v>63</v>
      </c>
      <c r="K2060" s="1" t="s">
        <v>64</v>
      </c>
      <c r="L2060" s="1">
        <f>E2060*G2060</f>
        <v>21102.875</v>
      </c>
      <c r="M2060" s="1">
        <f>L2060/1000000</f>
        <v>2.1102875E-2</v>
      </c>
      <c r="N2060" s="1" t="s">
        <v>65</v>
      </c>
      <c r="O2060" s="1" t="s">
        <v>37</v>
      </c>
      <c r="P2060" s="1" t="s">
        <v>38</v>
      </c>
      <c r="Q2060" s="1" t="s">
        <v>38</v>
      </c>
      <c r="R2060" s="1">
        <v>0</v>
      </c>
      <c r="S2060" s="6" t="s">
        <v>1638</v>
      </c>
      <c r="T2060" s="1">
        <v>0</v>
      </c>
      <c r="U2060" s="1">
        <v>0</v>
      </c>
      <c r="V2060" s="1">
        <v>0</v>
      </c>
      <c r="W2060" s="1">
        <v>1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1</v>
      </c>
      <c r="AD2060" s="1">
        <v>0</v>
      </c>
      <c r="AE2060" s="1">
        <v>0</v>
      </c>
      <c r="AF2060" s="1">
        <v>0</v>
      </c>
      <c r="AG2060" s="1">
        <v>0</v>
      </c>
    </row>
    <row r="2061" spans="1:33" x14ac:dyDescent="0.25">
      <c r="A2061" s="7" t="s">
        <v>1385</v>
      </c>
      <c r="B2061" s="1" t="s">
        <v>815</v>
      </c>
      <c r="C2061" s="4" t="s">
        <v>820</v>
      </c>
      <c r="D2061" s="1" t="str">
        <f>CONCATENATE(B2061," ",C2061)</f>
        <v>iiYama B2875UHSU</v>
      </c>
      <c r="E2061" s="5">
        <v>27</v>
      </c>
      <c r="F2061" s="1">
        <f>E2061/1000</f>
        <v>2.7E-2</v>
      </c>
      <c r="G2061" s="2">
        <v>402.83783783783781</v>
      </c>
      <c r="H2061" s="1">
        <f t="shared" si="32"/>
        <v>29689</v>
      </c>
      <c r="I2061" s="1" t="s">
        <v>257</v>
      </c>
      <c r="J2061" s="1" t="s">
        <v>258</v>
      </c>
      <c r="K2061" s="1" t="s">
        <v>86</v>
      </c>
      <c r="L2061" s="1">
        <f>E2061*G2061</f>
        <v>10876.621621621622</v>
      </c>
      <c r="M2061" s="1">
        <f>L2061/1000000</f>
        <v>1.0876621621621622E-2</v>
      </c>
      <c r="N2061" s="1" t="s">
        <v>87</v>
      </c>
      <c r="O2061" s="1" t="s">
        <v>37</v>
      </c>
      <c r="P2061" s="1" t="s">
        <v>38</v>
      </c>
      <c r="Q2061" s="1" t="s">
        <v>38</v>
      </c>
      <c r="R2061" s="1">
        <v>0</v>
      </c>
      <c r="S2061" s="6" t="s">
        <v>1638</v>
      </c>
      <c r="T2061" s="1">
        <v>0</v>
      </c>
      <c r="U2061" s="1">
        <v>0</v>
      </c>
      <c r="V2061" s="1">
        <v>0</v>
      </c>
      <c r="W2061" s="1">
        <v>1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1</v>
      </c>
      <c r="AD2061" s="1">
        <v>0</v>
      </c>
      <c r="AE2061" s="1">
        <v>0</v>
      </c>
      <c r="AF2061" s="1">
        <v>0</v>
      </c>
      <c r="AG2061" s="1">
        <v>1</v>
      </c>
    </row>
    <row r="2062" spans="1:33" x14ac:dyDescent="0.25">
      <c r="A2062" s="7" t="s">
        <v>1385</v>
      </c>
      <c r="B2062" s="1" t="s">
        <v>815</v>
      </c>
      <c r="C2062" s="4" t="s">
        <v>821</v>
      </c>
      <c r="D2062" s="1" t="str">
        <f>CONCATENATE(B2062," ",C2062)</f>
        <v>iiYama E2083HSD</v>
      </c>
      <c r="E2062" s="5">
        <v>25</v>
      </c>
      <c r="F2062" s="1">
        <f>E2062/1000</f>
        <v>2.5000000000000001E-2</v>
      </c>
      <c r="G2062" s="2">
        <v>82.53947368421052</v>
      </c>
      <c r="H2062" s="1">
        <f t="shared" si="32"/>
        <v>6083</v>
      </c>
      <c r="I2062" s="1" t="s">
        <v>187</v>
      </c>
      <c r="J2062" s="1" t="s">
        <v>187</v>
      </c>
      <c r="K2062" s="1" t="s">
        <v>188</v>
      </c>
      <c r="L2062" s="1">
        <f>E2062*G2062</f>
        <v>2063.4868421052629</v>
      </c>
      <c r="M2062" s="1">
        <f>L2062/1000000</f>
        <v>2.0634868421052629E-3</v>
      </c>
      <c r="N2062" s="1" t="s">
        <v>36</v>
      </c>
      <c r="O2062" s="1" t="s">
        <v>37</v>
      </c>
      <c r="P2062" s="1" t="s">
        <v>38</v>
      </c>
      <c r="Q2062" s="1" t="s">
        <v>38</v>
      </c>
      <c r="R2062" s="1">
        <v>0</v>
      </c>
      <c r="S2062" s="6" t="s">
        <v>1638</v>
      </c>
      <c r="T2062" s="1">
        <v>0</v>
      </c>
      <c r="U2062" s="1">
        <v>1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1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</row>
    <row r="2063" spans="1:33" x14ac:dyDescent="0.25">
      <c r="A2063" s="7" t="s">
        <v>1385</v>
      </c>
      <c r="B2063" s="1" t="s">
        <v>815</v>
      </c>
      <c r="C2063" s="4" t="s">
        <v>822</v>
      </c>
      <c r="D2063" s="1" t="str">
        <f>CONCATENATE(B2063," ",C2063)</f>
        <v>iiYama E2282HS</v>
      </c>
      <c r="E2063" s="5">
        <v>167</v>
      </c>
      <c r="F2063" s="1">
        <f>E2063/1000</f>
        <v>0.16700000000000001</v>
      </c>
      <c r="G2063" s="2">
        <v>86.228070175438589</v>
      </c>
      <c r="H2063" s="1">
        <f t="shared" si="32"/>
        <v>6355</v>
      </c>
      <c r="I2063" s="1" t="s">
        <v>41</v>
      </c>
      <c r="J2063" s="1" t="s">
        <v>41</v>
      </c>
      <c r="K2063" s="1" t="s">
        <v>42</v>
      </c>
      <c r="L2063" s="1">
        <f>E2063*G2063</f>
        <v>14400.087719298244</v>
      </c>
      <c r="M2063" s="1">
        <f>L2063/1000000</f>
        <v>1.4400087719298245E-2</v>
      </c>
      <c r="N2063" s="1" t="s">
        <v>43</v>
      </c>
      <c r="O2063" s="1" t="s">
        <v>37</v>
      </c>
      <c r="P2063" s="1" t="s">
        <v>38</v>
      </c>
      <c r="Q2063" s="1" t="s">
        <v>38</v>
      </c>
      <c r="R2063" s="1">
        <v>0</v>
      </c>
      <c r="S2063" s="6" t="s">
        <v>1638</v>
      </c>
      <c r="T2063" s="1">
        <v>0</v>
      </c>
      <c r="U2063" s="1">
        <v>1</v>
      </c>
      <c r="V2063" s="1">
        <v>1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1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</row>
    <row r="2064" spans="1:33" x14ac:dyDescent="0.25">
      <c r="A2064" s="7" t="s">
        <v>1385</v>
      </c>
      <c r="B2064" s="1" t="s">
        <v>815</v>
      </c>
      <c r="C2064" s="4" t="s">
        <v>823</v>
      </c>
      <c r="D2064" s="1" t="str">
        <f>CONCATENATE(B2064," ",C2064)</f>
        <v>iiYama E2283HS</v>
      </c>
      <c r="E2064" s="5">
        <v>8</v>
      </c>
      <c r="F2064" s="1">
        <f>E2064/1000</f>
        <v>8.0000000000000002E-3</v>
      </c>
      <c r="G2064" s="2">
        <v>136.47297297297297</v>
      </c>
      <c r="H2064" s="1">
        <f t="shared" si="32"/>
        <v>10058</v>
      </c>
      <c r="I2064" s="1" t="s">
        <v>41</v>
      </c>
      <c r="J2064" s="1" t="s">
        <v>41</v>
      </c>
      <c r="K2064" s="1" t="s">
        <v>42</v>
      </c>
      <c r="L2064" s="1">
        <f>E2064*G2064</f>
        <v>1091.7837837837837</v>
      </c>
      <c r="M2064" s="1">
        <f>L2064/1000000</f>
        <v>1.0917837837837838E-3</v>
      </c>
      <c r="N2064" s="1" t="s">
        <v>43</v>
      </c>
      <c r="O2064" s="1" t="s">
        <v>37</v>
      </c>
      <c r="P2064" s="1" t="s">
        <v>38</v>
      </c>
      <c r="Q2064" s="1" t="s">
        <v>38</v>
      </c>
      <c r="R2064" s="1">
        <v>0</v>
      </c>
      <c r="S2064" s="6" t="s">
        <v>1638</v>
      </c>
      <c r="T2064" s="1">
        <v>0</v>
      </c>
      <c r="U2064" s="1">
        <v>1</v>
      </c>
      <c r="V2064" s="1">
        <v>1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1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</row>
    <row r="2065" spans="1:33" x14ac:dyDescent="0.25">
      <c r="A2065" s="7" t="s">
        <v>1385</v>
      </c>
      <c r="B2065" s="1" t="s">
        <v>815</v>
      </c>
      <c r="C2065" s="4" t="s">
        <v>824</v>
      </c>
      <c r="D2065" s="1" t="str">
        <f>CONCATENATE(B2065," ",C2065)</f>
        <v>iiYama E2482HS</v>
      </c>
      <c r="E2065" s="5">
        <v>111</v>
      </c>
      <c r="F2065" s="1">
        <f>E2065/1000</f>
        <v>0.111</v>
      </c>
      <c r="G2065" s="2">
        <v>133.1081081081081</v>
      </c>
      <c r="H2065" s="1">
        <f t="shared" si="32"/>
        <v>9810</v>
      </c>
      <c r="I2065" s="1" t="s">
        <v>53</v>
      </c>
      <c r="J2065" s="1" t="s">
        <v>53</v>
      </c>
      <c r="K2065" s="1" t="s">
        <v>42</v>
      </c>
      <c r="L2065" s="1">
        <f>E2065*G2065</f>
        <v>14774.999999999998</v>
      </c>
      <c r="M2065" s="1">
        <f>L2065/1000000</f>
        <v>1.4774999999999998E-2</v>
      </c>
      <c r="N2065" s="1" t="s">
        <v>43</v>
      </c>
      <c r="O2065" s="1" t="s">
        <v>37</v>
      </c>
      <c r="P2065" s="1" t="s">
        <v>38</v>
      </c>
      <c r="Q2065" s="1" t="s">
        <v>38</v>
      </c>
      <c r="R2065" s="1">
        <v>0</v>
      </c>
      <c r="S2065" s="6" t="s">
        <v>1638</v>
      </c>
      <c r="T2065" s="1">
        <v>0</v>
      </c>
      <c r="U2065" s="1">
        <v>0</v>
      </c>
      <c r="V2065" s="1">
        <v>1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1</v>
      </c>
      <c r="AD2065" s="1">
        <v>0</v>
      </c>
      <c r="AE2065" s="1">
        <v>0</v>
      </c>
      <c r="AF2065" s="1">
        <v>0</v>
      </c>
      <c r="AG2065" s="1">
        <v>0</v>
      </c>
    </row>
    <row r="2066" spans="1:33" x14ac:dyDescent="0.25">
      <c r="A2066" s="7" t="s">
        <v>1385</v>
      </c>
      <c r="B2066" s="1" t="s">
        <v>815</v>
      </c>
      <c r="C2066" s="4" t="s">
        <v>1552</v>
      </c>
      <c r="D2066" s="1" t="str">
        <f>CONCATENATE(B2066," ",C2066)</f>
        <v>iiYama E2483HS</v>
      </c>
      <c r="E2066" s="5">
        <v>2</v>
      </c>
      <c r="F2066" s="1">
        <f>E2066/1000</f>
        <v>2E-3</v>
      </c>
      <c r="G2066" s="2">
        <v>133.42465753424656</v>
      </c>
      <c r="H2066" s="1">
        <f t="shared" si="32"/>
        <v>9833</v>
      </c>
      <c r="I2066" s="1" t="s">
        <v>53</v>
      </c>
      <c r="J2066" s="1" t="s">
        <v>53</v>
      </c>
      <c r="K2066" s="1" t="s">
        <v>42</v>
      </c>
      <c r="L2066" s="1">
        <f>E2066*G2066</f>
        <v>266.84931506849313</v>
      </c>
      <c r="M2066" s="1">
        <f>L2066/1000000</f>
        <v>2.6684931506849315E-4</v>
      </c>
      <c r="N2066" s="1" t="s">
        <v>43</v>
      </c>
      <c r="O2066" s="1" t="s">
        <v>37</v>
      </c>
      <c r="P2066" s="1" t="s">
        <v>38</v>
      </c>
      <c r="Q2066" s="1" t="s">
        <v>38</v>
      </c>
      <c r="R2066" s="1">
        <v>0</v>
      </c>
      <c r="S2066" s="6" t="s">
        <v>1638</v>
      </c>
      <c r="T2066" s="1">
        <v>0</v>
      </c>
      <c r="U2066" s="1">
        <v>0</v>
      </c>
      <c r="V2066" s="1">
        <v>1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1</v>
      </c>
      <c r="AD2066" s="1">
        <v>0</v>
      </c>
      <c r="AE2066" s="1">
        <v>0</v>
      </c>
      <c r="AF2066" s="1">
        <v>0</v>
      </c>
      <c r="AG2066" s="1">
        <v>0</v>
      </c>
    </row>
    <row r="2067" spans="1:33" x14ac:dyDescent="0.25">
      <c r="A2067" s="7" t="s">
        <v>1385</v>
      </c>
      <c r="B2067" s="1" t="s">
        <v>815</v>
      </c>
      <c r="C2067" s="4" t="s">
        <v>825</v>
      </c>
      <c r="D2067" s="1" t="str">
        <f>CONCATENATE(B2067," ",C2067)</f>
        <v>iiYama E2483HSU</v>
      </c>
      <c r="E2067" s="5">
        <v>194</v>
      </c>
      <c r="F2067" s="1">
        <f>E2067/1000</f>
        <v>0.19400000000000001</v>
      </c>
      <c r="G2067" s="2">
        <v>132.56756756756758</v>
      </c>
      <c r="H2067" s="1">
        <f t="shared" si="32"/>
        <v>9770</v>
      </c>
      <c r="I2067" s="1" t="s">
        <v>53</v>
      </c>
      <c r="J2067" s="1" t="s">
        <v>53</v>
      </c>
      <c r="K2067" s="1" t="s">
        <v>42</v>
      </c>
      <c r="L2067" s="1">
        <f>E2067*G2067</f>
        <v>25718.10810810811</v>
      </c>
      <c r="M2067" s="1">
        <f>L2067/1000000</f>
        <v>2.5718108108108109E-2</v>
      </c>
      <c r="N2067" s="1" t="s">
        <v>43</v>
      </c>
      <c r="O2067" s="1" t="s">
        <v>37</v>
      </c>
      <c r="P2067" s="1" t="s">
        <v>38</v>
      </c>
      <c r="Q2067" s="1" t="s">
        <v>38</v>
      </c>
      <c r="R2067" s="1">
        <v>0</v>
      </c>
      <c r="S2067" s="6" t="s">
        <v>1638</v>
      </c>
      <c r="T2067" s="1">
        <v>0</v>
      </c>
      <c r="U2067" s="1">
        <v>0</v>
      </c>
      <c r="V2067" s="1">
        <v>1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1</v>
      </c>
      <c r="AD2067" s="1">
        <v>0</v>
      </c>
      <c r="AE2067" s="1">
        <v>0</v>
      </c>
      <c r="AF2067" s="1">
        <v>0</v>
      </c>
      <c r="AG2067" s="1">
        <v>0</v>
      </c>
    </row>
    <row r="2068" spans="1:33" x14ac:dyDescent="0.25">
      <c r="A2068" s="7" t="s">
        <v>1385</v>
      </c>
      <c r="B2068" s="1" t="s">
        <v>815</v>
      </c>
      <c r="C2068" s="4" t="s">
        <v>826</v>
      </c>
      <c r="D2068" s="1" t="str">
        <f>CONCATENATE(B2068," ",C2068)</f>
        <v>iiYama E2591HSU</v>
      </c>
      <c r="E2068" s="5">
        <v>1</v>
      </c>
      <c r="F2068" s="1">
        <f>E2068/1000</f>
        <v>1E-3</v>
      </c>
      <c r="G2068" s="2">
        <v>135.37414965986395</v>
      </c>
      <c r="H2068" s="1">
        <f t="shared" si="32"/>
        <v>9977</v>
      </c>
      <c r="I2068" s="1" t="s">
        <v>156</v>
      </c>
      <c r="J2068" s="1" t="s">
        <v>157</v>
      </c>
      <c r="K2068" s="1" t="s">
        <v>42</v>
      </c>
      <c r="L2068" s="1">
        <f>E2068*G2068</f>
        <v>135.37414965986395</v>
      </c>
      <c r="M2068" s="1">
        <f>L2068/1000000</f>
        <v>1.3537414965986394E-4</v>
      </c>
      <c r="N2068" s="1" t="s">
        <v>43</v>
      </c>
      <c r="O2068" s="1" t="s">
        <v>37</v>
      </c>
      <c r="P2068" s="1" t="s">
        <v>38</v>
      </c>
      <c r="Q2068" s="1" t="s">
        <v>38</v>
      </c>
      <c r="R2068" s="1">
        <v>0</v>
      </c>
      <c r="S2068" s="6" t="s">
        <v>1638</v>
      </c>
      <c r="T2068" s="1">
        <v>0</v>
      </c>
      <c r="U2068" s="1">
        <v>0</v>
      </c>
      <c r="V2068" s="1">
        <v>1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1</v>
      </c>
      <c r="AD2068" s="1">
        <v>0</v>
      </c>
      <c r="AE2068" s="1">
        <v>0</v>
      </c>
      <c r="AF2068" s="1">
        <v>0</v>
      </c>
      <c r="AG2068" s="1">
        <v>0</v>
      </c>
    </row>
    <row r="2069" spans="1:33" x14ac:dyDescent="0.25">
      <c r="A2069" s="7" t="s">
        <v>1385</v>
      </c>
      <c r="B2069" s="1" t="s">
        <v>815</v>
      </c>
      <c r="C2069" s="4" t="s">
        <v>1553</v>
      </c>
      <c r="D2069" s="1" t="str">
        <f>CONCATENATE(B2069," ",C2069)</f>
        <v>iiYama E2783QSU</v>
      </c>
      <c r="E2069" s="5">
        <v>1</v>
      </c>
      <c r="F2069" s="1">
        <f>E2069/1000</f>
        <v>1E-3</v>
      </c>
      <c r="G2069" s="2">
        <v>260.67567567567568</v>
      </c>
      <c r="H2069" s="1">
        <f t="shared" si="32"/>
        <v>19212</v>
      </c>
      <c r="I2069" s="1" t="s">
        <v>63</v>
      </c>
      <c r="J2069" s="1" t="s">
        <v>63</v>
      </c>
      <c r="K2069" s="1" t="s">
        <v>64</v>
      </c>
      <c r="L2069" s="1">
        <f>E2069*G2069</f>
        <v>260.67567567567568</v>
      </c>
      <c r="M2069" s="1">
        <f>L2069/1000000</f>
        <v>2.6067567567567565E-4</v>
      </c>
      <c r="N2069" s="1" t="s">
        <v>65</v>
      </c>
      <c r="O2069" s="1" t="s">
        <v>37</v>
      </c>
      <c r="P2069" s="1" t="s">
        <v>38</v>
      </c>
      <c r="Q2069" s="1" t="s">
        <v>38</v>
      </c>
      <c r="R2069" s="1">
        <v>0</v>
      </c>
      <c r="S2069" s="6" t="s">
        <v>1638</v>
      </c>
      <c r="T2069" s="1">
        <v>0</v>
      </c>
      <c r="U2069" s="1">
        <v>0</v>
      </c>
      <c r="V2069" s="1">
        <v>1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1</v>
      </c>
      <c r="AD2069" s="1">
        <v>0</v>
      </c>
      <c r="AE2069" s="1">
        <v>0</v>
      </c>
      <c r="AF2069" s="1">
        <v>0</v>
      </c>
      <c r="AG2069" s="1">
        <v>0</v>
      </c>
    </row>
    <row r="2070" spans="1:33" x14ac:dyDescent="0.25">
      <c r="A2070" s="7" t="s">
        <v>1385</v>
      </c>
      <c r="B2070" s="1" t="s">
        <v>815</v>
      </c>
      <c r="C2070" s="4" t="s">
        <v>827</v>
      </c>
      <c r="D2070" s="1" t="str">
        <f>CONCATENATE(B2070," ",C2070)</f>
        <v>iiYama G2440HSU</v>
      </c>
      <c r="E2070" s="5">
        <v>21</v>
      </c>
      <c r="F2070" s="1">
        <f>E2070/1000</f>
        <v>2.1000000000000001E-2</v>
      </c>
      <c r="G2070" s="2">
        <v>140.13063063063063</v>
      </c>
      <c r="H2070" s="1">
        <f t="shared" si="32"/>
        <v>10328</v>
      </c>
      <c r="I2070" s="1" t="s">
        <v>52</v>
      </c>
      <c r="J2070" s="1" t="s">
        <v>53</v>
      </c>
      <c r="K2070" s="1" t="s">
        <v>42</v>
      </c>
      <c r="L2070" s="1">
        <f>E2070*G2070</f>
        <v>2942.7432432432433</v>
      </c>
      <c r="M2070" s="1">
        <f>L2070/1000000</f>
        <v>2.9427432432432435E-3</v>
      </c>
      <c r="N2070" s="1" t="s">
        <v>43</v>
      </c>
      <c r="O2070" s="1" t="s">
        <v>54</v>
      </c>
      <c r="P2070" s="1" t="s">
        <v>38</v>
      </c>
      <c r="Q2070" s="1" t="s">
        <v>48</v>
      </c>
      <c r="R2070" s="1" t="s">
        <v>49</v>
      </c>
      <c r="S2070" s="6" t="s">
        <v>1385</v>
      </c>
      <c r="T2070" s="1">
        <v>0</v>
      </c>
      <c r="U2070" s="1">
        <v>0</v>
      </c>
      <c r="V2070" s="1">
        <v>0</v>
      </c>
      <c r="W2070" s="1">
        <v>0</v>
      </c>
      <c r="X2070" s="1">
        <v>1</v>
      </c>
      <c r="Y2070" s="1">
        <v>0</v>
      </c>
      <c r="Z2070" s="1">
        <v>0</v>
      </c>
      <c r="AA2070" s="1">
        <v>0</v>
      </c>
      <c r="AB2070" s="1">
        <v>0</v>
      </c>
      <c r="AC2070" s="1">
        <v>1</v>
      </c>
      <c r="AD2070" s="1">
        <v>0</v>
      </c>
      <c r="AE2070" s="1">
        <v>1</v>
      </c>
      <c r="AF2070" s="1">
        <v>0</v>
      </c>
      <c r="AG2070" s="1">
        <v>0</v>
      </c>
    </row>
    <row r="2071" spans="1:33" x14ac:dyDescent="0.25">
      <c r="A2071" s="7" t="s">
        <v>1385</v>
      </c>
      <c r="B2071" s="1" t="s">
        <v>815</v>
      </c>
      <c r="C2071" s="4" t="s">
        <v>828</v>
      </c>
      <c r="D2071" s="1" t="str">
        <f>CONCATENATE(B2071," ",C2071)</f>
        <v>iiYama G2466HSU</v>
      </c>
      <c r="E2071" s="5">
        <v>108</v>
      </c>
      <c r="F2071" s="1">
        <f>E2071/1000</f>
        <v>0.108</v>
      </c>
      <c r="G2071" s="2">
        <v>201.08108108108109</v>
      </c>
      <c r="H2071" s="1">
        <f t="shared" si="32"/>
        <v>14820</v>
      </c>
      <c r="I2071" s="1" t="s">
        <v>56</v>
      </c>
      <c r="J2071" s="1" t="s">
        <v>53</v>
      </c>
      <c r="K2071" s="1" t="s">
        <v>42</v>
      </c>
      <c r="L2071" s="1">
        <f>E2071*G2071</f>
        <v>21716.756756756757</v>
      </c>
      <c r="M2071" s="1">
        <f>L2071/1000000</f>
        <v>2.1716756756756758E-2</v>
      </c>
      <c r="N2071" s="1" t="s">
        <v>43</v>
      </c>
      <c r="O2071" s="1" t="s">
        <v>44</v>
      </c>
      <c r="P2071" s="1" t="s">
        <v>48</v>
      </c>
      <c r="Q2071" s="1" t="s">
        <v>48</v>
      </c>
      <c r="R2071" s="1" t="s">
        <v>49</v>
      </c>
      <c r="S2071" s="6" t="s">
        <v>1634</v>
      </c>
      <c r="T2071" s="1">
        <v>0</v>
      </c>
      <c r="U2071" s="1">
        <v>0</v>
      </c>
      <c r="V2071" s="1">
        <v>0</v>
      </c>
      <c r="W2071" s="1">
        <v>0</v>
      </c>
      <c r="X2071" s="1">
        <v>1</v>
      </c>
      <c r="Y2071" s="1">
        <v>0</v>
      </c>
      <c r="Z2071" s="1">
        <v>0</v>
      </c>
      <c r="AA2071" s="1">
        <v>0</v>
      </c>
      <c r="AB2071" s="1">
        <v>0</v>
      </c>
      <c r="AC2071" s="1">
        <v>1</v>
      </c>
      <c r="AD2071" s="1">
        <v>0</v>
      </c>
      <c r="AE2071" s="1">
        <v>0</v>
      </c>
      <c r="AF2071" s="1">
        <v>0</v>
      </c>
      <c r="AG2071" s="1">
        <v>0</v>
      </c>
    </row>
    <row r="2072" spans="1:33" x14ac:dyDescent="0.25">
      <c r="A2072" s="7" t="s">
        <v>1385</v>
      </c>
      <c r="B2072" s="1" t="s">
        <v>815</v>
      </c>
      <c r="C2072" s="4" t="s">
        <v>829</v>
      </c>
      <c r="D2072" s="1" t="str">
        <f>CONCATENATE(B2072," ",C2072)</f>
        <v>iiYama G2470HSU</v>
      </c>
      <c r="E2072" s="5">
        <v>32</v>
      </c>
      <c r="F2072" s="1">
        <f>E2072/1000</f>
        <v>3.2000000000000001E-2</v>
      </c>
      <c r="G2072" s="2">
        <v>210</v>
      </c>
      <c r="H2072" s="1">
        <f t="shared" si="32"/>
        <v>15477</v>
      </c>
      <c r="I2072" s="1" t="s">
        <v>52</v>
      </c>
      <c r="J2072" s="1" t="s">
        <v>53</v>
      </c>
      <c r="K2072" s="1" t="s">
        <v>42</v>
      </c>
      <c r="L2072" s="1">
        <f>E2072*G2072</f>
        <v>6720</v>
      </c>
      <c r="M2072" s="1">
        <f>L2072/1000000</f>
        <v>6.7200000000000003E-3</v>
      </c>
      <c r="N2072" s="1" t="s">
        <v>43</v>
      </c>
      <c r="O2072" s="1" t="s">
        <v>54</v>
      </c>
      <c r="P2072" s="1" t="s">
        <v>48</v>
      </c>
      <c r="Q2072" s="1" t="s">
        <v>48</v>
      </c>
      <c r="R2072" s="1" t="s">
        <v>49</v>
      </c>
      <c r="S2072" s="6" t="s">
        <v>1385</v>
      </c>
      <c r="T2072" s="1">
        <v>0</v>
      </c>
      <c r="U2072" s="1">
        <v>0</v>
      </c>
      <c r="V2072" s="1">
        <v>0</v>
      </c>
      <c r="W2072" s="1">
        <v>0</v>
      </c>
      <c r="X2072" s="1">
        <v>1</v>
      </c>
      <c r="Y2072" s="1">
        <v>0</v>
      </c>
      <c r="Z2072" s="1">
        <v>0</v>
      </c>
      <c r="AA2072" s="1">
        <v>0</v>
      </c>
      <c r="AB2072" s="1">
        <v>0</v>
      </c>
      <c r="AC2072" s="1">
        <v>1</v>
      </c>
      <c r="AD2072" s="1">
        <v>0</v>
      </c>
      <c r="AE2072" s="1">
        <v>1</v>
      </c>
      <c r="AF2072" s="1">
        <v>0</v>
      </c>
      <c r="AG2072" s="1">
        <v>0</v>
      </c>
    </row>
    <row r="2073" spans="1:33" x14ac:dyDescent="0.25">
      <c r="A2073" s="7" t="s">
        <v>1385</v>
      </c>
      <c r="B2073" s="1" t="s">
        <v>815</v>
      </c>
      <c r="C2073" s="4" t="s">
        <v>830</v>
      </c>
      <c r="D2073" s="1" t="str">
        <f>CONCATENATE(B2073," ",C2073)</f>
        <v>iiYama G2530HSU</v>
      </c>
      <c r="E2073" s="5">
        <v>153</v>
      </c>
      <c r="F2073" s="1">
        <f>E2073/1000</f>
        <v>0.153</v>
      </c>
      <c r="G2073" s="2">
        <v>140.13063063063063</v>
      </c>
      <c r="H2073" s="1">
        <f t="shared" si="32"/>
        <v>10328</v>
      </c>
      <c r="I2073" s="1" t="s">
        <v>156</v>
      </c>
      <c r="J2073" s="1" t="s">
        <v>157</v>
      </c>
      <c r="K2073" s="1" t="s">
        <v>42</v>
      </c>
      <c r="L2073" s="1">
        <f>E2073*G2073</f>
        <v>21439.986486486487</v>
      </c>
      <c r="M2073" s="1">
        <f>L2073/1000000</f>
        <v>2.1439986486486488E-2</v>
      </c>
      <c r="N2073" s="1" t="s">
        <v>43</v>
      </c>
      <c r="O2073" s="1" t="s">
        <v>37</v>
      </c>
      <c r="P2073" s="1" t="s">
        <v>38</v>
      </c>
      <c r="Q2073" s="1" t="s">
        <v>48</v>
      </c>
      <c r="R2073" s="1" t="s">
        <v>49</v>
      </c>
      <c r="S2073" s="6" t="s">
        <v>1638</v>
      </c>
      <c r="T2073" s="1">
        <v>0</v>
      </c>
      <c r="U2073" s="1">
        <v>0</v>
      </c>
      <c r="V2073" s="1">
        <v>0</v>
      </c>
      <c r="W2073" s="1">
        <v>0</v>
      </c>
      <c r="X2073" s="1">
        <v>1</v>
      </c>
      <c r="Y2073" s="1">
        <v>0</v>
      </c>
      <c r="Z2073" s="1">
        <v>0</v>
      </c>
      <c r="AA2073" s="1">
        <v>0</v>
      </c>
      <c r="AB2073" s="1">
        <v>0</v>
      </c>
      <c r="AC2073" s="1">
        <v>1</v>
      </c>
      <c r="AD2073" s="1">
        <v>0</v>
      </c>
      <c r="AE2073" s="1">
        <v>0</v>
      </c>
      <c r="AF2073" s="1">
        <v>0</v>
      </c>
      <c r="AG2073" s="1">
        <v>0</v>
      </c>
    </row>
    <row r="2074" spans="1:33" x14ac:dyDescent="0.25">
      <c r="A2074" s="7" t="s">
        <v>1385</v>
      </c>
      <c r="B2074" s="1" t="s">
        <v>815</v>
      </c>
      <c r="C2074" s="4" t="s">
        <v>831</v>
      </c>
      <c r="D2074" s="1" t="str">
        <f>CONCATENATE(B2074," ",C2074)</f>
        <v>iiYama G2730HSU</v>
      </c>
      <c r="E2074" s="5">
        <v>92</v>
      </c>
      <c r="F2074" s="1">
        <f>E2074/1000</f>
        <v>9.1999999999999998E-2</v>
      </c>
      <c r="G2074" s="2">
        <v>195.8963963963964</v>
      </c>
      <c r="H2074" s="1">
        <f t="shared" si="32"/>
        <v>14438</v>
      </c>
      <c r="I2074" s="1" t="s">
        <v>63</v>
      </c>
      <c r="J2074" s="1" t="s">
        <v>63</v>
      </c>
      <c r="K2074" s="1" t="s">
        <v>42</v>
      </c>
      <c r="L2074" s="1">
        <f>E2074*G2074</f>
        <v>18022.468468468469</v>
      </c>
      <c r="M2074" s="1">
        <f>L2074/1000000</f>
        <v>1.8022468468468469E-2</v>
      </c>
      <c r="N2074" s="1" t="s">
        <v>43</v>
      </c>
      <c r="O2074" s="1" t="s">
        <v>37</v>
      </c>
      <c r="P2074" s="1" t="s">
        <v>38</v>
      </c>
      <c r="Q2074" s="1" t="s">
        <v>48</v>
      </c>
      <c r="R2074" s="1" t="s">
        <v>49</v>
      </c>
      <c r="S2074" s="6" t="s">
        <v>1638</v>
      </c>
      <c r="T2074" s="1">
        <v>0</v>
      </c>
      <c r="U2074" s="1">
        <v>0</v>
      </c>
      <c r="V2074" s="1">
        <v>0</v>
      </c>
      <c r="W2074" s="1">
        <v>0</v>
      </c>
      <c r="X2074" s="1">
        <v>1</v>
      </c>
      <c r="Y2074" s="1">
        <v>0</v>
      </c>
      <c r="Z2074" s="1">
        <v>0</v>
      </c>
      <c r="AA2074" s="1">
        <v>0</v>
      </c>
      <c r="AB2074" s="1">
        <v>0</v>
      </c>
      <c r="AC2074" s="1">
        <v>1</v>
      </c>
      <c r="AD2074" s="1">
        <v>0</v>
      </c>
      <c r="AE2074" s="1">
        <v>0</v>
      </c>
      <c r="AF2074" s="1">
        <v>0</v>
      </c>
      <c r="AG2074" s="1">
        <v>0</v>
      </c>
    </row>
    <row r="2075" spans="1:33" x14ac:dyDescent="0.25">
      <c r="A2075" s="7" t="s">
        <v>1385</v>
      </c>
      <c r="B2075" s="1" t="s">
        <v>815</v>
      </c>
      <c r="C2075" s="4" t="s">
        <v>833</v>
      </c>
      <c r="D2075" s="1" t="str">
        <f>CONCATENATE(B2075," ",C2075)</f>
        <v>iiYama G2770HSU</v>
      </c>
      <c r="E2075" s="5">
        <v>31</v>
      </c>
      <c r="F2075" s="1">
        <f>E2075/1000</f>
        <v>3.1E-2</v>
      </c>
      <c r="G2075" s="2">
        <v>243</v>
      </c>
      <c r="H2075" s="1">
        <f t="shared" si="32"/>
        <v>17909</v>
      </c>
      <c r="I2075" s="1" t="s">
        <v>63</v>
      </c>
      <c r="J2075" s="1" t="s">
        <v>63</v>
      </c>
      <c r="K2075" s="1" t="s">
        <v>42</v>
      </c>
      <c r="L2075" s="1">
        <f>E2075*G2075</f>
        <v>7533</v>
      </c>
      <c r="M2075" s="1">
        <f>L2075/1000000</f>
        <v>7.5329999999999998E-3</v>
      </c>
      <c r="N2075" s="1" t="s">
        <v>43</v>
      </c>
      <c r="O2075" s="1" t="s">
        <v>37</v>
      </c>
      <c r="P2075" s="1" t="s">
        <v>38</v>
      </c>
      <c r="Q2075" s="1" t="s">
        <v>48</v>
      </c>
      <c r="R2075" s="1" t="s">
        <v>49</v>
      </c>
      <c r="S2075" s="6" t="s">
        <v>1385</v>
      </c>
      <c r="T2075" s="1">
        <v>0</v>
      </c>
      <c r="U2075" s="1">
        <v>0</v>
      </c>
      <c r="V2075" s="1">
        <v>0</v>
      </c>
      <c r="W2075" s="1">
        <v>0</v>
      </c>
      <c r="X2075" s="1">
        <v>1</v>
      </c>
      <c r="Y2075" s="1">
        <v>0</v>
      </c>
      <c r="Z2075" s="1">
        <v>0</v>
      </c>
      <c r="AA2075" s="1">
        <v>0</v>
      </c>
      <c r="AB2075" s="1">
        <v>0</v>
      </c>
      <c r="AC2075" s="1">
        <v>1</v>
      </c>
      <c r="AD2075" s="1">
        <v>0</v>
      </c>
      <c r="AE2075" s="1">
        <v>0</v>
      </c>
      <c r="AF2075" s="1">
        <v>0</v>
      </c>
      <c r="AG2075" s="1">
        <v>0</v>
      </c>
    </row>
    <row r="2076" spans="1:33" x14ac:dyDescent="0.25">
      <c r="A2076" s="7" t="s">
        <v>1385</v>
      </c>
      <c r="B2076" s="1" t="s">
        <v>815</v>
      </c>
      <c r="C2076" s="4" t="s">
        <v>834</v>
      </c>
      <c r="D2076" s="1" t="str">
        <f>CONCATENATE(B2076," ",C2076)</f>
        <v>iiYama GB2470HSU</v>
      </c>
      <c r="E2076" s="5">
        <v>100</v>
      </c>
      <c r="F2076" s="1">
        <f>E2076/1000</f>
        <v>0.1</v>
      </c>
      <c r="G2076" s="2">
        <v>210</v>
      </c>
      <c r="H2076" s="1">
        <f t="shared" si="32"/>
        <v>15477</v>
      </c>
      <c r="I2076" s="1" t="s">
        <v>52</v>
      </c>
      <c r="J2076" s="1" t="s">
        <v>53</v>
      </c>
      <c r="K2076" s="1" t="s">
        <v>42</v>
      </c>
      <c r="L2076" s="1">
        <f>E2076*G2076</f>
        <v>21000</v>
      </c>
      <c r="M2076" s="1">
        <f>L2076/1000000</f>
        <v>2.1000000000000001E-2</v>
      </c>
      <c r="N2076" s="1" t="s">
        <v>43</v>
      </c>
      <c r="O2076" s="1" t="s">
        <v>54</v>
      </c>
      <c r="P2076" s="1" t="s">
        <v>48</v>
      </c>
      <c r="Q2076" s="1" t="s">
        <v>48</v>
      </c>
      <c r="R2076" s="1" t="s">
        <v>49</v>
      </c>
      <c r="S2076" s="6" t="s">
        <v>1385</v>
      </c>
      <c r="T2076" s="1">
        <v>0</v>
      </c>
      <c r="U2076" s="1">
        <v>0</v>
      </c>
      <c r="V2076" s="1">
        <v>0</v>
      </c>
      <c r="W2076" s="1">
        <v>0</v>
      </c>
      <c r="X2076" s="1">
        <v>1</v>
      </c>
      <c r="Y2076" s="1">
        <v>0</v>
      </c>
      <c r="Z2076" s="1">
        <v>0</v>
      </c>
      <c r="AA2076" s="1">
        <v>0</v>
      </c>
      <c r="AB2076" s="1">
        <v>0</v>
      </c>
      <c r="AC2076" s="1">
        <v>1</v>
      </c>
      <c r="AD2076" s="1">
        <v>0</v>
      </c>
      <c r="AE2076" s="1">
        <v>1</v>
      </c>
      <c r="AF2076" s="1">
        <v>0</v>
      </c>
      <c r="AG2076" s="1">
        <v>0</v>
      </c>
    </row>
    <row r="2077" spans="1:33" x14ac:dyDescent="0.25">
      <c r="A2077" s="7" t="s">
        <v>1385</v>
      </c>
      <c r="B2077" s="1" t="s">
        <v>815</v>
      </c>
      <c r="C2077" s="4" t="s">
        <v>835</v>
      </c>
      <c r="D2077" s="1" t="str">
        <f>CONCATENATE(B2077," ",C2077)</f>
        <v>iiYama GB2530HSU</v>
      </c>
      <c r="E2077" s="5">
        <v>6</v>
      </c>
      <c r="F2077" s="1">
        <f>E2077/1000</f>
        <v>6.0000000000000001E-3</v>
      </c>
      <c r="G2077" s="2">
        <v>156.64473684210526</v>
      </c>
      <c r="H2077" s="1">
        <f t="shared" si="32"/>
        <v>11545</v>
      </c>
      <c r="I2077" s="1" t="s">
        <v>156</v>
      </c>
      <c r="J2077" s="1" t="s">
        <v>157</v>
      </c>
      <c r="K2077" s="1" t="s">
        <v>42</v>
      </c>
      <c r="L2077" s="1">
        <f>E2077*G2077</f>
        <v>939.86842105263156</v>
      </c>
      <c r="M2077" s="1">
        <f>L2077/1000000</f>
        <v>9.3986842105263152E-4</v>
      </c>
      <c r="N2077" s="1" t="s">
        <v>43</v>
      </c>
      <c r="O2077" s="1" t="s">
        <v>37</v>
      </c>
      <c r="P2077" s="1" t="s">
        <v>38</v>
      </c>
      <c r="Q2077" s="1" t="s">
        <v>48</v>
      </c>
      <c r="R2077" s="1" t="s">
        <v>49</v>
      </c>
      <c r="S2077" s="6" t="s">
        <v>1638</v>
      </c>
      <c r="T2077" s="1">
        <v>0</v>
      </c>
      <c r="U2077" s="1">
        <v>0</v>
      </c>
      <c r="V2077" s="1">
        <v>0</v>
      </c>
      <c r="W2077" s="1">
        <v>0</v>
      </c>
      <c r="X2077" s="1">
        <v>1</v>
      </c>
      <c r="Y2077" s="1">
        <v>0</v>
      </c>
      <c r="Z2077" s="1">
        <v>0</v>
      </c>
      <c r="AA2077" s="1">
        <v>0</v>
      </c>
      <c r="AB2077" s="1">
        <v>0</v>
      </c>
      <c r="AC2077" s="1">
        <v>1</v>
      </c>
      <c r="AD2077" s="1">
        <v>0</v>
      </c>
      <c r="AE2077" s="1">
        <v>0</v>
      </c>
      <c r="AF2077" s="1">
        <v>0</v>
      </c>
      <c r="AG2077" s="1">
        <v>0</v>
      </c>
    </row>
    <row r="2078" spans="1:33" x14ac:dyDescent="0.25">
      <c r="A2078" s="7" t="s">
        <v>1385</v>
      </c>
      <c r="B2078" s="1" t="s">
        <v>815</v>
      </c>
      <c r="C2078" s="4" t="s">
        <v>836</v>
      </c>
      <c r="D2078" s="1" t="str">
        <f>CONCATENATE(B2078," ",C2078)</f>
        <v>iiYama GB2560HSU</v>
      </c>
      <c r="E2078" s="5">
        <v>69</v>
      </c>
      <c r="F2078" s="1">
        <f>E2078/1000</f>
        <v>6.9000000000000006E-2</v>
      </c>
      <c r="G2078" s="2">
        <v>235.40540540540542</v>
      </c>
      <c r="H2078" s="1">
        <f t="shared" si="32"/>
        <v>17349</v>
      </c>
      <c r="I2078" s="1" t="s">
        <v>156</v>
      </c>
      <c r="J2078" s="1" t="s">
        <v>157</v>
      </c>
      <c r="K2078" s="1" t="s">
        <v>42</v>
      </c>
      <c r="L2078" s="1">
        <f>E2078*G2078</f>
        <v>16242.972972972973</v>
      </c>
      <c r="M2078" s="1">
        <f>L2078/1000000</f>
        <v>1.6242972972972974E-2</v>
      </c>
      <c r="N2078" s="1" t="s">
        <v>43</v>
      </c>
      <c r="O2078" s="1" t="s">
        <v>37</v>
      </c>
      <c r="P2078" s="1" t="s">
        <v>38</v>
      </c>
      <c r="Q2078" s="1" t="s">
        <v>48</v>
      </c>
      <c r="R2078" s="1" t="s">
        <v>49</v>
      </c>
      <c r="S2078" s="6" t="s">
        <v>1638</v>
      </c>
      <c r="T2078" s="1">
        <v>0</v>
      </c>
      <c r="U2078" s="1">
        <v>0</v>
      </c>
      <c r="V2078" s="1">
        <v>0</v>
      </c>
      <c r="W2078" s="1">
        <v>0</v>
      </c>
      <c r="X2078" s="1">
        <v>1</v>
      </c>
      <c r="Y2078" s="1">
        <v>0</v>
      </c>
      <c r="Z2078" s="1">
        <v>0</v>
      </c>
      <c r="AA2078" s="1">
        <v>0</v>
      </c>
      <c r="AB2078" s="1">
        <v>0</v>
      </c>
      <c r="AC2078" s="1">
        <v>1</v>
      </c>
      <c r="AD2078" s="1">
        <v>0</v>
      </c>
      <c r="AE2078" s="1">
        <v>0</v>
      </c>
      <c r="AF2078" s="1">
        <v>0</v>
      </c>
      <c r="AG2078" s="1">
        <v>0</v>
      </c>
    </row>
    <row r="2079" spans="1:33" x14ac:dyDescent="0.25">
      <c r="A2079" s="7" t="s">
        <v>1385</v>
      </c>
      <c r="B2079" s="1" t="s">
        <v>815</v>
      </c>
      <c r="C2079" s="4" t="s">
        <v>837</v>
      </c>
      <c r="D2079" s="1" t="str">
        <f>CONCATENATE(B2079," ",C2079)</f>
        <v>iiYama GB2730HSU</v>
      </c>
      <c r="E2079" s="5">
        <v>85</v>
      </c>
      <c r="F2079" s="1">
        <f>E2079/1000</f>
        <v>8.5000000000000006E-2</v>
      </c>
      <c r="G2079" s="2">
        <v>200.81081081081081</v>
      </c>
      <c r="H2079" s="1">
        <f t="shared" si="32"/>
        <v>14800</v>
      </c>
      <c r="I2079" s="1" t="s">
        <v>63</v>
      </c>
      <c r="J2079" s="1" t="s">
        <v>63</v>
      </c>
      <c r="K2079" s="1" t="s">
        <v>64</v>
      </c>
      <c r="L2079" s="1">
        <f>E2079*G2079</f>
        <v>17068.91891891892</v>
      </c>
      <c r="M2079" s="1">
        <f>L2079/1000000</f>
        <v>1.7068918918918919E-2</v>
      </c>
      <c r="N2079" s="1" t="s">
        <v>65</v>
      </c>
      <c r="O2079" s="1" t="s">
        <v>37</v>
      </c>
      <c r="P2079" s="1" t="s">
        <v>38</v>
      </c>
      <c r="Q2079" s="1" t="s">
        <v>48</v>
      </c>
      <c r="R2079" s="1" t="s">
        <v>49</v>
      </c>
      <c r="S2079" s="6" t="s">
        <v>1638</v>
      </c>
      <c r="T2079" s="1">
        <v>0</v>
      </c>
      <c r="U2079" s="1">
        <v>0</v>
      </c>
      <c r="V2079" s="1">
        <v>0</v>
      </c>
      <c r="W2079" s="1">
        <v>0</v>
      </c>
      <c r="X2079" s="1">
        <v>1</v>
      </c>
      <c r="Y2079" s="1">
        <v>0</v>
      </c>
      <c r="Z2079" s="1">
        <v>0</v>
      </c>
      <c r="AA2079" s="1">
        <v>0</v>
      </c>
      <c r="AB2079" s="1">
        <v>0</v>
      </c>
      <c r="AC2079" s="1">
        <v>1</v>
      </c>
      <c r="AD2079" s="1">
        <v>0</v>
      </c>
      <c r="AE2079" s="1">
        <v>0</v>
      </c>
      <c r="AF2079" s="1">
        <v>0</v>
      </c>
      <c r="AG2079" s="1">
        <v>0</v>
      </c>
    </row>
    <row r="2080" spans="1:33" x14ac:dyDescent="0.25">
      <c r="A2080" s="7" t="s">
        <v>1385</v>
      </c>
      <c r="B2080" s="1" t="s">
        <v>815</v>
      </c>
      <c r="C2080" s="4" t="s">
        <v>838</v>
      </c>
      <c r="D2080" s="1" t="str">
        <f>CONCATENATE(B2080," ",C2080)</f>
        <v>iiYama GB2730QSU</v>
      </c>
      <c r="E2080" s="5">
        <v>68</v>
      </c>
      <c r="F2080" s="1">
        <f>E2080/1000</f>
        <v>6.8000000000000005E-2</v>
      </c>
      <c r="G2080" s="2">
        <v>273.47972972972974</v>
      </c>
      <c r="H2080" s="1">
        <f t="shared" si="32"/>
        <v>20155</v>
      </c>
      <c r="I2080" s="1" t="s">
        <v>63</v>
      </c>
      <c r="J2080" s="1" t="s">
        <v>63</v>
      </c>
      <c r="K2080" s="1" t="s">
        <v>64</v>
      </c>
      <c r="L2080" s="1">
        <f>E2080*G2080</f>
        <v>18596.621621621623</v>
      </c>
      <c r="M2080" s="1">
        <f>L2080/1000000</f>
        <v>1.8596621621621623E-2</v>
      </c>
      <c r="N2080" s="1" t="s">
        <v>65</v>
      </c>
      <c r="O2080" s="1" t="s">
        <v>37</v>
      </c>
      <c r="P2080" s="1" t="s">
        <v>38</v>
      </c>
      <c r="Q2080" s="1" t="s">
        <v>48</v>
      </c>
      <c r="R2080" s="1" t="s">
        <v>49</v>
      </c>
      <c r="S2080" s="6" t="s">
        <v>1638</v>
      </c>
      <c r="T2080" s="1">
        <v>0</v>
      </c>
      <c r="U2080" s="1">
        <v>0</v>
      </c>
      <c r="V2080" s="1">
        <v>0</v>
      </c>
      <c r="W2080" s="1">
        <v>0</v>
      </c>
      <c r="X2080" s="1">
        <v>1</v>
      </c>
      <c r="Y2080" s="1">
        <v>0</v>
      </c>
      <c r="Z2080" s="1">
        <v>0</v>
      </c>
      <c r="AA2080" s="1">
        <v>0</v>
      </c>
      <c r="AB2080" s="1">
        <v>0</v>
      </c>
      <c r="AC2080" s="1">
        <v>1</v>
      </c>
      <c r="AD2080" s="1">
        <v>0</v>
      </c>
      <c r="AE2080" s="1">
        <v>0</v>
      </c>
      <c r="AF2080" s="1">
        <v>0</v>
      </c>
      <c r="AG2080" s="1">
        <v>0</v>
      </c>
    </row>
    <row r="2081" spans="1:33" x14ac:dyDescent="0.25">
      <c r="A2081" s="7" t="s">
        <v>1385</v>
      </c>
      <c r="B2081" s="1" t="s">
        <v>815</v>
      </c>
      <c r="C2081" s="4" t="s">
        <v>839</v>
      </c>
      <c r="D2081" s="1" t="str">
        <f>CONCATENATE(B2081," ",C2081)</f>
        <v>iiYama GB2760HSU</v>
      </c>
      <c r="E2081" s="5">
        <v>7</v>
      </c>
      <c r="F2081" s="1">
        <f>E2081/1000</f>
        <v>7.0000000000000001E-3</v>
      </c>
      <c r="G2081" s="2">
        <v>289.17567567567568</v>
      </c>
      <c r="H2081" s="1">
        <f t="shared" si="32"/>
        <v>21312</v>
      </c>
      <c r="I2081" s="1" t="s">
        <v>63</v>
      </c>
      <c r="J2081" s="1" t="s">
        <v>63</v>
      </c>
      <c r="K2081" s="1" t="s">
        <v>64</v>
      </c>
      <c r="L2081" s="1">
        <f>E2081*G2081</f>
        <v>2024.2297297297298</v>
      </c>
      <c r="M2081" s="1">
        <f>L2081/1000000</f>
        <v>2.02422972972973E-3</v>
      </c>
      <c r="N2081" s="1" t="s">
        <v>65</v>
      </c>
      <c r="O2081" s="1" t="s">
        <v>37</v>
      </c>
      <c r="P2081" s="1" t="s">
        <v>38</v>
      </c>
      <c r="Q2081" s="1" t="s">
        <v>48</v>
      </c>
      <c r="R2081" s="1" t="s">
        <v>49</v>
      </c>
      <c r="S2081" s="6" t="s">
        <v>1638</v>
      </c>
      <c r="T2081" s="1">
        <v>0</v>
      </c>
      <c r="U2081" s="1">
        <v>0</v>
      </c>
      <c r="V2081" s="1">
        <v>0</v>
      </c>
      <c r="W2081" s="1">
        <v>0</v>
      </c>
      <c r="X2081" s="1">
        <v>1</v>
      </c>
      <c r="Y2081" s="1">
        <v>0</v>
      </c>
      <c r="Z2081" s="1">
        <v>0</v>
      </c>
      <c r="AA2081" s="1">
        <v>0</v>
      </c>
      <c r="AB2081" s="1">
        <v>0</v>
      </c>
      <c r="AC2081" s="1">
        <v>1</v>
      </c>
      <c r="AD2081" s="1">
        <v>0</v>
      </c>
      <c r="AE2081" s="1">
        <v>0</v>
      </c>
      <c r="AF2081" s="1">
        <v>0</v>
      </c>
      <c r="AG2081" s="1">
        <v>0</v>
      </c>
    </row>
    <row r="2082" spans="1:33" x14ac:dyDescent="0.25">
      <c r="A2082" s="7" t="s">
        <v>1385</v>
      </c>
      <c r="B2082" s="1" t="s">
        <v>815</v>
      </c>
      <c r="C2082" s="4" t="s">
        <v>840</v>
      </c>
      <c r="D2082" s="1" t="str">
        <f>CONCATENATE(B2082," ",C2082)</f>
        <v>iiYama GB2760QSU</v>
      </c>
      <c r="E2082" s="5">
        <v>80</v>
      </c>
      <c r="F2082" s="1">
        <f>E2082/1000</f>
        <v>0.08</v>
      </c>
      <c r="G2082" s="2">
        <v>326.84210526315792</v>
      </c>
      <c r="H2082" s="1">
        <f t="shared" si="32"/>
        <v>24088</v>
      </c>
      <c r="I2082" s="1" t="s">
        <v>63</v>
      </c>
      <c r="J2082" s="1" t="s">
        <v>63</v>
      </c>
      <c r="K2082" s="1" t="s">
        <v>64</v>
      </c>
      <c r="L2082" s="1">
        <f>E2082*G2082</f>
        <v>26147.368421052633</v>
      </c>
      <c r="M2082" s="1">
        <f>L2082/1000000</f>
        <v>2.6147368421052634E-2</v>
      </c>
      <c r="N2082" s="1" t="s">
        <v>65</v>
      </c>
      <c r="O2082" s="1" t="s">
        <v>37</v>
      </c>
      <c r="P2082" s="1" t="s">
        <v>38</v>
      </c>
      <c r="Q2082" s="1" t="s">
        <v>48</v>
      </c>
      <c r="R2082" s="1" t="s">
        <v>49</v>
      </c>
      <c r="S2082" s="6" t="s">
        <v>1638</v>
      </c>
      <c r="T2082" s="1">
        <v>0</v>
      </c>
      <c r="U2082" s="1">
        <v>0</v>
      </c>
      <c r="V2082" s="1">
        <v>0</v>
      </c>
      <c r="W2082" s="1">
        <v>0</v>
      </c>
      <c r="X2082" s="1">
        <v>1</v>
      </c>
      <c r="Y2082" s="1">
        <v>0</v>
      </c>
      <c r="Z2082" s="1">
        <v>0</v>
      </c>
      <c r="AA2082" s="1">
        <v>0</v>
      </c>
      <c r="AB2082" s="1">
        <v>0</v>
      </c>
      <c r="AC2082" s="1">
        <v>1</v>
      </c>
      <c r="AD2082" s="1">
        <v>0</v>
      </c>
      <c r="AE2082" s="1">
        <v>0</v>
      </c>
      <c r="AF2082" s="1">
        <v>0</v>
      </c>
      <c r="AG2082" s="1">
        <v>0</v>
      </c>
    </row>
    <row r="2083" spans="1:33" x14ac:dyDescent="0.25">
      <c r="A2083" s="7" t="s">
        <v>1385</v>
      </c>
      <c r="B2083" s="1" t="s">
        <v>815</v>
      </c>
      <c r="C2083" s="4" t="s">
        <v>841</v>
      </c>
      <c r="D2083" s="1" t="str">
        <f>CONCATENATE(B2083," ",C2083)</f>
        <v>iiYama GB2770HSU</v>
      </c>
      <c r="E2083" s="5">
        <v>40</v>
      </c>
      <c r="F2083" s="1">
        <f>E2083/1000</f>
        <v>0.04</v>
      </c>
      <c r="G2083" s="2">
        <v>283.77027027027026</v>
      </c>
      <c r="H2083" s="1">
        <f t="shared" si="32"/>
        <v>20914</v>
      </c>
      <c r="I2083" s="1" t="s">
        <v>63</v>
      </c>
      <c r="J2083" s="1" t="s">
        <v>63</v>
      </c>
      <c r="K2083" s="1" t="s">
        <v>42</v>
      </c>
      <c r="L2083" s="1">
        <f>E2083*G2083</f>
        <v>11350.81081081081</v>
      </c>
      <c r="M2083" s="1">
        <f>L2083/1000000</f>
        <v>1.135081081081081E-2</v>
      </c>
      <c r="N2083" s="1" t="s">
        <v>43</v>
      </c>
      <c r="O2083" s="1" t="s">
        <v>54</v>
      </c>
      <c r="P2083" s="1" t="s">
        <v>38</v>
      </c>
      <c r="Q2083" s="1" t="s">
        <v>48</v>
      </c>
      <c r="R2083" s="1" t="s">
        <v>49</v>
      </c>
      <c r="S2083" s="6" t="s">
        <v>1385</v>
      </c>
      <c r="T2083" s="1">
        <v>0</v>
      </c>
      <c r="U2083" s="1">
        <v>0</v>
      </c>
      <c r="V2083" s="1">
        <v>0</v>
      </c>
      <c r="W2083" s="1">
        <v>0</v>
      </c>
      <c r="X2083" s="1">
        <v>1</v>
      </c>
      <c r="Y2083" s="1">
        <v>0</v>
      </c>
      <c r="Z2083" s="1">
        <v>0</v>
      </c>
      <c r="AA2083" s="1">
        <v>0</v>
      </c>
      <c r="AB2083" s="1">
        <v>0</v>
      </c>
      <c r="AC2083" s="1">
        <v>1</v>
      </c>
      <c r="AD2083" s="1">
        <v>0</v>
      </c>
      <c r="AE2083" s="1">
        <v>1</v>
      </c>
      <c r="AF2083" s="1">
        <v>0</v>
      </c>
      <c r="AG2083" s="1">
        <v>0</v>
      </c>
    </row>
    <row r="2084" spans="1:33" x14ac:dyDescent="0.25">
      <c r="A2084" s="7" t="s">
        <v>1385</v>
      </c>
      <c r="B2084" s="1" t="s">
        <v>815</v>
      </c>
      <c r="C2084" s="4" t="s">
        <v>842</v>
      </c>
      <c r="D2084" s="1" t="str">
        <f>CONCATENATE(B2084," ",C2084)</f>
        <v>iiYama GB3266QSU</v>
      </c>
      <c r="E2084" s="5">
        <v>51</v>
      </c>
      <c r="F2084" s="1">
        <f>E2084/1000</f>
        <v>5.0999999999999997E-2</v>
      </c>
      <c r="G2084" s="2">
        <v>420.5337837837838</v>
      </c>
      <c r="H2084" s="1">
        <f t="shared" si="32"/>
        <v>30993</v>
      </c>
      <c r="I2084" s="1" t="s">
        <v>74</v>
      </c>
      <c r="J2084" s="1" t="s">
        <v>72</v>
      </c>
      <c r="K2084" s="1" t="s">
        <v>685</v>
      </c>
      <c r="L2084" s="1">
        <f>E2084*G2084</f>
        <v>21447.222972972973</v>
      </c>
      <c r="M2084" s="1">
        <f>L2084/1000000</f>
        <v>2.1447222972972975E-2</v>
      </c>
      <c r="N2084" s="1" t="s">
        <v>65</v>
      </c>
      <c r="O2084" s="1" t="s">
        <v>44</v>
      </c>
      <c r="P2084" s="1" t="s">
        <v>48</v>
      </c>
      <c r="Q2084" s="1" t="s">
        <v>48</v>
      </c>
      <c r="R2084" s="1" t="s">
        <v>49</v>
      </c>
      <c r="S2084" s="6" t="s">
        <v>1635</v>
      </c>
      <c r="T2084" s="1">
        <v>0</v>
      </c>
      <c r="U2084" s="1">
        <v>0</v>
      </c>
      <c r="V2084" s="1">
        <v>0</v>
      </c>
      <c r="W2084" s="1">
        <v>0</v>
      </c>
      <c r="X2084" s="1">
        <v>1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1</v>
      </c>
      <c r="AE2084" s="1">
        <v>0</v>
      </c>
      <c r="AF2084" s="1">
        <v>1</v>
      </c>
      <c r="AG2084" s="1">
        <v>0</v>
      </c>
    </row>
    <row r="2085" spans="1:33" x14ac:dyDescent="0.25">
      <c r="A2085" s="7" t="s">
        <v>1385</v>
      </c>
      <c r="B2085" s="1" t="s">
        <v>815</v>
      </c>
      <c r="C2085" s="4" t="s">
        <v>843</v>
      </c>
      <c r="D2085" s="1" t="str">
        <f>CONCATENATE(B2085," ",C2085)</f>
        <v>iiYama GB3461WQSU</v>
      </c>
      <c r="E2085" s="5">
        <v>176</v>
      </c>
      <c r="F2085" s="1">
        <f>E2085/1000</f>
        <v>0.17599999999999999</v>
      </c>
      <c r="G2085" s="2">
        <v>504.86486486486484</v>
      </c>
      <c r="H2085" s="1">
        <f t="shared" si="32"/>
        <v>37209</v>
      </c>
      <c r="I2085" s="1" t="s">
        <v>238</v>
      </c>
      <c r="J2085" s="1" t="s">
        <v>72</v>
      </c>
      <c r="K2085" s="1" t="s">
        <v>239</v>
      </c>
      <c r="L2085" s="1">
        <f>E2085*G2085</f>
        <v>88856.216216216213</v>
      </c>
      <c r="M2085" s="1">
        <f>L2085/1000000</f>
        <v>8.8856216216216213E-2</v>
      </c>
      <c r="N2085" s="1" t="s">
        <v>87</v>
      </c>
      <c r="O2085" s="1" t="s">
        <v>54</v>
      </c>
      <c r="P2085" s="1" t="s">
        <v>48</v>
      </c>
      <c r="Q2085" s="1" t="s">
        <v>48</v>
      </c>
      <c r="R2085" s="1" t="s">
        <v>49</v>
      </c>
      <c r="S2085" s="6" t="s">
        <v>1638</v>
      </c>
      <c r="T2085" s="1">
        <v>0</v>
      </c>
      <c r="U2085" s="1">
        <v>0</v>
      </c>
      <c r="V2085" s="1">
        <v>0</v>
      </c>
      <c r="W2085" s="1">
        <v>0</v>
      </c>
      <c r="X2085" s="1">
        <v>1</v>
      </c>
      <c r="Y2085" s="1">
        <v>0</v>
      </c>
      <c r="Z2085" s="1">
        <v>1</v>
      </c>
      <c r="AA2085" s="1">
        <v>0</v>
      </c>
      <c r="AB2085" s="1">
        <v>0</v>
      </c>
      <c r="AC2085" s="1">
        <v>0</v>
      </c>
      <c r="AD2085" s="1">
        <v>1</v>
      </c>
      <c r="AE2085" s="1">
        <v>1</v>
      </c>
      <c r="AF2085" s="1">
        <v>1</v>
      </c>
      <c r="AG2085" s="1">
        <v>1</v>
      </c>
    </row>
    <row r="2086" spans="1:33" x14ac:dyDescent="0.25">
      <c r="A2086" s="7" t="s">
        <v>1385</v>
      </c>
      <c r="B2086" s="1" t="s">
        <v>815</v>
      </c>
      <c r="C2086" s="4" t="s">
        <v>844</v>
      </c>
      <c r="D2086" s="1" t="str">
        <f>CONCATENATE(B2086," ",C2086)</f>
        <v>iiYama GB3466WQSU</v>
      </c>
      <c r="E2086" s="5">
        <v>52</v>
      </c>
      <c r="F2086" s="1">
        <f>E2086/1000</f>
        <v>5.1999999999999998E-2</v>
      </c>
      <c r="G2086" s="2">
        <v>499.86486486486484</v>
      </c>
      <c r="H2086" s="1">
        <f t="shared" si="32"/>
        <v>36840</v>
      </c>
      <c r="I2086" s="1" t="s">
        <v>238</v>
      </c>
      <c r="J2086" s="1" t="s">
        <v>72</v>
      </c>
      <c r="K2086" s="1" t="s">
        <v>239</v>
      </c>
      <c r="L2086" s="1">
        <f>E2086*G2086</f>
        <v>25992.972972972973</v>
      </c>
      <c r="M2086" s="1">
        <f>L2086/1000000</f>
        <v>2.5992972972972973E-2</v>
      </c>
      <c r="N2086" s="1" t="s">
        <v>87</v>
      </c>
      <c r="O2086" s="1" t="s">
        <v>44</v>
      </c>
      <c r="P2086" s="1" t="s">
        <v>48</v>
      </c>
      <c r="Q2086" s="1" t="s">
        <v>48</v>
      </c>
      <c r="R2086" s="1" t="s">
        <v>49</v>
      </c>
      <c r="S2086" s="6" t="s">
        <v>1637</v>
      </c>
      <c r="T2086" s="1">
        <v>0</v>
      </c>
      <c r="U2086" s="1">
        <v>0</v>
      </c>
      <c r="V2086" s="1">
        <v>0</v>
      </c>
      <c r="W2086" s="1">
        <v>0</v>
      </c>
      <c r="X2086" s="1">
        <v>1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1</v>
      </c>
      <c r="AE2086" s="1">
        <v>0</v>
      </c>
      <c r="AF2086" s="1">
        <v>1</v>
      </c>
      <c r="AG2086" s="1">
        <v>1</v>
      </c>
    </row>
    <row r="2087" spans="1:33" x14ac:dyDescent="0.25">
      <c r="A2087" s="7" t="s">
        <v>1385</v>
      </c>
      <c r="B2087" s="1" t="s">
        <v>815</v>
      </c>
      <c r="C2087" s="4" t="s">
        <v>845</v>
      </c>
      <c r="D2087" s="1" t="str">
        <f>CONCATENATE(B2087," ",C2087)</f>
        <v>iiYama X2283HS</v>
      </c>
      <c r="E2087" s="5">
        <v>16</v>
      </c>
      <c r="F2087" s="1">
        <f>E2087/1000</f>
        <v>1.6E-2</v>
      </c>
      <c r="G2087" s="2">
        <v>134.45945945945945</v>
      </c>
      <c r="H2087" s="1">
        <f t="shared" si="32"/>
        <v>9910</v>
      </c>
      <c r="I2087" s="1" t="s">
        <v>41</v>
      </c>
      <c r="J2087" s="1" t="s">
        <v>41</v>
      </c>
      <c r="K2087" s="1" t="s">
        <v>42</v>
      </c>
      <c r="L2087" s="1">
        <f>E2087*G2087</f>
        <v>2151.3513513513512</v>
      </c>
      <c r="M2087" s="1">
        <f>L2087/1000000</f>
        <v>2.1513513513513514E-3</v>
      </c>
      <c r="N2087" s="1" t="s">
        <v>43</v>
      </c>
      <c r="O2087" s="1" t="s">
        <v>44</v>
      </c>
      <c r="P2087" s="1" t="s">
        <v>38</v>
      </c>
      <c r="Q2087" s="1" t="s">
        <v>38</v>
      </c>
      <c r="R2087" s="1">
        <v>0</v>
      </c>
      <c r="S2087" s="6" t="s">
        <v>1638</v>
      </c>
      <c r="T2087" s="1">
        <v>0</v>
      </c>
      <c r="U2087" s="1">
        <v>1</v>
      </c>
      <c r="V2087" s="1">
        <v>0</v>
      </c>
      <c r="W2087" s="1">
        <v>1</v>
      </c>
      <c r="X2087" s="1">
        <v>0</v>
      </c>
      <c r="Y2087" s="1">
        <v>0</v>
      </c>
      <c r="Z2087" s="1">
        <v>0</v>
      </c>
      <c r="AA2087" s="1">
        <v>0</v>
      </c>
      <c r="AB2087" s="1">
        <v>1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</row>
    <row r="2088" spans="1:33" x14ac:dyDescent="0.25">
      <c r="A2088" s="7" t="s">
        <v>1385</v>
      </c>
      <c r="B2088" s="1" t="s">
        <v>815</v>
      </c>
      <c r="C2088" s="4" t="s">
        <v>845</v>
      </c>
      <c r="D2088" s="1" t="str">
        <f>CONCATENATE(B2088," ",C2088)</f>
        <v>iiYama X2283HS</v>
      </c>
      <c r="E2088" s="5">
        <v>342</v>
      </c>
      <c r="F2088" s="1">
        <f>E2088/1000</f>
        <v>0.34200000000000003</v>
      </c>
      <c r="G2088" s="2">
        <v>134.45945945945945</v>
      </c>
      <c r="H2088" s="1">
        <f t="shared" si="32"/>
        <v>9910</v>
      </c>
      <c r="I2088" s="1" t="s">
        <v>41</v>
      </c>
      <c r="J2088" s="1" t="s">
        <v>41</v>
      </c>
      <c r="K2088" s="1" t="s">
        <v>42</v>
      </c>
      <c r="L2088" s="1">
        <f>E2088*G2088</f>
        <v>45985.135135135133</v>
      </c>
      <c r="M2088" s="1">
        <f>L2088/1000000</f>
        <v>4.5985135135135136E-2</v>
      </c>
      <c r="N2088" s="1" t="s">
        <v>43</v>
      </c>
      <c r="O2088" s="1" t="s">
        <v>44</v>
      </c>
      <c r="P2088" s="1" t="s">
        <v>38</v>
      </c>
      <c r="Q2088" s="1" t="s">
        <v>38</v>
      </c>
      <c r="R2088" s="1">
        <v>0</v>
      </c>
      <c r="S2088" s="6" t="s">
        <v>1638</v>
      </c>
      <c r="T2088" s="1">
        <v>0</v>
      </c>
      <c r="U2088" s="1">
        <v>1</v>
      </c>
      <c r="V2088" s="1">
        <v>0</v>
      </c>
      <c r="W2088" s="1">
        <v>1</v>
      </c>
      <c r="X2088" s="1">
        <v>0</v>
      </c>
      <c r="Y2088" s="1">
        <v>0</v>
      </c>
      <c r="Z2088" s="1">
        <v>0</v>
      </c>
      <c r="AA2088" s="1">
        <v>0</v>
      </c>
      <c r="AB2088" s="1">
        <v>1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</row>
    <row r="2089" spans="1:33" x14ac:dyDescent="0.25">
      <c r="A2089" s="7" t="s">
        <v>1385</v>
      </c>
      <c r="B2089" s="1" t="s">
        <v>815</v>
      </c>
      <c r="C2089" s="4" t="s">
        <v>846</v>
      </c>
      <c r="D2089" s="1" t="str">
        <f>CONCATENATE(B2089," ",C2089)</f>
        <v>iiYama X2474HS</v>
      </c>
      <c r="E2089" s="5">
        <v>2</v>
      </c>
      <c r="F2089" s="1">
        <f>E2089/1000</f>
        <v>2E-3</v>
      </c>
      <c r="G2089" s="2">
        <v>124.24324324324324</v>
      </c>
      <c r="H2089" s="1">
        <f t="shared" si="32"/>
        <v>9157</v>
      </c>
      <c r="I2089" s="1" t="s">
        <v>56</v>
      </c>
      <c r="J2089" s="1" t="s">
        <v>53</v>
      </c>
      <c r="K2089" s="1" t="s">
        <v>42</v>
      </c>
      <c r="L2089" s="1">
        <f>E2089*G2089</f>
        <v>248.48648648648648</v>
      </c>
      <c r="M2089" s="1">
        <f>L2089/1000000</f>
        <v>2.4848648648648648E-4</v>
      </c>
      <c r="N2089" s="1" t="s">
        <v>43</v>
      </c>
      <c r="O2089" s="1" t="s">
        <v>44</v>
      </c>
      <c r="P2089" s="1" t="s">
        <v>38</v>
      </c>
      <c r="Q2089" s="1" t="s">
        <v>38</v>
      </c>
      <c r="R2089" s="1">
        <v>0</v>
      </c>
      <c r="S2089" s="6" t="s">
        <v>1638</v>
      </c>
      <c r="T2089" s="1">
        <v>0</v>
      </c>
      <c r="U2089" s="1">
        <v>0</v>
      </c>
      <c r="V2089" s="1">
        <v>0</v>
      </c>
      <c r="W2089" s="1">
        <v>1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1</v>
      </c>
      <c r="AD2089" s="1">
        <v>0</v>
      </c>
      <c r="AE2089" s="1">
        <v>0</v>
      </c>
      <c r="AF2089" s="1">
        <v>0</v>
      </c>
      <c r="AG2089" s="1">
        <v>0</v>
      </c>
    </row>
    <row r="2090" spans="1:33" x14ac:dyDescent="0.25">
      <c r="A2090" s="7" t="s">
        <v>1385</v>
      </c>
      <c r="B2090" s="1" t="s">
        <v>815</v>
      </c>
      <c r="C2090" s="4" t="s">
        <v>846</v>
      </c>
      <c r="D2090" s="1" t="str">
        <f>CONCATENATE(B2090," ",C2090)</f>
        <v>iiYama X2474HS</v>
      </c>
      <c r="E2090" s="5">
        <v>3504</v>
      </c>
      <c r="F2090" s="1">
        <f>E2090/1000</f>
        <v>3.504</v>
      </c>
      <c r="G2090" s="2">
        <v>124.24324324324324</v>
      </c>
      <c r="H2090" s="1">
        <f t="shared" si="32"/>
        <v>9157</v>
      </c>
      <c r="I2090" s="1" t="s">
        <v>56</v>
      </c>
      <c r="J2090" s="1" t="s">
        <v>53</v>
      </c>
      <c r="K2090" s="1" t="s">
        <v>42</v>
      </c>
      <c r="L2090" s="1">
        <f>E2090*G2090</f>
        <v>435348.32432432432</v>
      </c>
      <c r="M2090" s="1">
        <f>L2090/1000000</f>
        <v>0.4353483243243243</v>
      </c>
      <c r="N2090" s="1" t="s">
        <v>43</v>
      </c>
      <c r="O2090" s="1" t="s">
        <v>44</v>
      </c>
      <c r="P2090" s="1" t="s">
        <v>38</v>
      </c>
      <c r="Q2090" s="1" t="s">
        <v>38</v>
      </c>
      <c r="R2090" s="1">
        <v>0</v>
      </c>
      <c r="S2090" s="6" t="s">
        <v>1638</v>
      </c>
      <c r="T2090" s="1">
        <v>0</v>
      </c>
      <c r="U2090" s="1">
        <v>0</v>
      </c>
      <c r="V2090" s="1">
        <v>0</v>
      </c>
      <c r="W2090" s="1">
        <v>1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1</v>
      </c>
      <c r="AD2090" s="1">
        <v>0</v>
      </c>
      <c r="AE2090" s="1">
        <v>0</v>
      </c>
      <c r="AF2090" s="1">
        <v>0</v>
      </c>
      <c r="AG2090" s="1">
        <v>0</v>
      </c>
    </row>
    <row r="2091" spans="1:33" x14ac:dyDescent="0.25">
      <c r="A2091" s="7" t="s">
        <v>1385</v>
      </c>
      <c r="B2091" s="1" t="s">
        <v>815</v>
      </c>
      <c r="C2091" s="4" t="s">
        <v>1554</v>
      </c>
      <c r="D2091" s="1" t="str">
        <f>CONCATENATE(B2091," ",C2091)</f>
        <v>iiYama X2474HV</v>
      </c>
      <c r="E2091" s="5">
        <v>2</v>
      </c>
      <c r="F2091" s="1">
        <f>E2091/1000</f>
        <v>2E-3</v>
      </c>
      <c r="G2091" s="2">
        <v>101.18421052631579</v>
      </c>
      <c r="H2091" s="1">
        <f t="shared" si="32"/>
        <v>7457</v>
      </c>
      <c r="I2091" s="1" t="s">
        <v>56</v>
      </c>
      <c r="J2091" s="1" t="s">
        <v>53</v>
      </c>
      <c r="K2091" s="1" t="s">
        <v>42</v>
      </c>
      <c r="L2091" s="1">
        <f>E2091*G2091</f>
        <v>202.36842105263159</v>
      </c>
      <c r="M2091" s="1">
        <f>L2091/1000000</f>
        <v>2.0236842105263159E-4</v>
      </c>
      <c r="N2091" s="1" t="s">
        <v>43</v>
      </c>
      <c r="O2091" s="1" t="s">
        <v>44</v>
      </c>
      <c r="P2091" s="1" t="s">
        <v>38</v>
      </c>
      <c r="Q2091" s="1" t="s">
        <v>38</v>
      </c>
      <c r="R2091" s="1">
        <v>0</v>
      </c>
      <c r="S2091" s="6" t="s">
        <v>1638</v>
      </c>
      <c r="T2091" s="1">
        <v>0</v>
      </c>
      <c r="U2091" s="1">
        <v>0</v>
      </c>
      <c r="V2091" s="1">
        <v>0</v>
      </c>
      <c r="W2091" s="1">
        <v>1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1</v>
      </c>
      <c r="AD2091" s="1">
        <v>0</v>
      </c>
      <c r="AE2091" s="1">
        <v>0</v>
      </c>
      <c r="AF2091" s="1">
        <v>0</v>
      </c>
      <c r="AG2091" s="1">
        <v>0</v>
      </c>
    </row>
    <row r="2092" spans="1:33" x14ac:dyDescent="0.25">
      <c r="A2092" s="7" t="s">
        <v>1385</v>
      </c>
      <c r="B2092" s="1" t="s">
        <v>815</v>
      </c>
      <c r="C2092" s="4" t="s">
        <v>847</v>
      </c>
      <c r="D2092" s="1" t="str">
        <f>CONCATENATE(B2092," ",C2092)</f>
        <v>iiYama X2481HS</v>
      </c>
      <c r="E2092" s="5">
        <v>141</v>
      </c>
      <c r="F2092" s="1">
        <f>E2092/1000</f>
        <v>0.14099999999999999</v>
      </c>
      <c r="G2092" s="2">
        <v>146.48648648648648</v>
      </c>
      <c r="H2092" s="1">
        <f t="shared" si="32"/>
        <v>10796</v>
      </c>
      <c r="I2092" s="1" t="s">
        <v>56</v>
      </c>
      <c r="J2092" s="1" t="s">
        <v>53</v>
      </c>
      <c r="K2092" s="1" t="s">
        <v>42</v>
      </c>
      <c r="L2092" s="1">
        <f>E2092*G2092</f>
        <v>20654.594594594593</v>
      </c>
      <c r="M2092" s="1">
        <f>L2092/1000000</f>
        <v>2.0654594594594594E-2</v>
      </c>
      <c r="N2092" s="1" t="s">
        <v>43</v>
      </c>
      <c r="O2092" s="1" t="s">
        <v>44</v>
      </c>
      <c r="P2092" s="1" t="s">
        <v>38</v>
      </c>
      <c r="Q2092" s="1" t="s">
        <v>38</v>
      </c>
      <c r="R2092" s="1">
        <v>0</v>
      </c>
      <c r="S2092" s="6" t="s">
        <v>1638</v>
      </c>
      <c r="T2092" s="1">
        <v>0</v>
      </c>
      <c r="U2092" s="1">
        <v>0</v>
      </c>
      <c r="V2092" s="1">
        <v>0</v>
      </c>
      <c r="W2092" s="1">
        <v>1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1</v>
      </c>
      <c r="AD2092" s="1">
        <v>0</v>
      </c>
      <c r="AE2092" s="1">
        <v>0</v>
      </c>
      <c r="AF2092" s="1">
        <v>0</v>
      </c>
      <c r="AG2092" s="1">
        <v>0</v>
      </c>
    </row>
    <row r="2093" spans="1:33" x14ac:dyDescent="0.25">
      <c r="A2093" s="7" t="s">
        <v>1385</v>
      </c>
      <c r="B2093" s="1" t="s">
        <v>815</v>
      </c>
      <c r="C2093" s="4" t="s">
        <v>848</v>
      </c>
      <c r="D2093" s="1" t="str">
        <f>CONCATENATE(B2093," ",C2093)</f>
        <v>iiYama X2483HSU</v>
      </c>
      <c r="E2093" s="5">
        <v>810</v>
      </c>
      <c r="F2093" s="1">
        <f>E2093/1000</f>
        <v>0.81</v>
      </c>
      <c r="G2093" s="2">
        <v>132.21621621621622</v>
      </c>
      <c r="H2093" s="1">
        <f t="shared" si="32"/>
        <v>9744</v>
      </c>
      <c r="I2093" s="1" t="s">
        <v>53</v>
      </c>
      <c r="J2093" s="1" t="s">
        <v>53</v>
      </c>
      <c r="K2093" s="1" t="s">
        <v>42</v>
      </c>
      <c r="L2093" s="1">
        <f>E2093*G2093</f>
        <v>107095.13513513515</v>
      </c>
      <c r="M2093" s="1">
        <f>L2093/1000000</f>
        <v>0.10709513513513515</v>
      </c>
      <c r="N2093" s="1" t="s">
        <v>43</v>
      </c>
      <c r="O2093" s="1" t="s">
        <v>44</v>
      </c>
      <c r="P2093" s="1" t="s">
        <v>38</v>
      </c>
      <c r="Q2093" s="1" t="s">
        <v>38</v>
      </c>
      <c r="R2093" s="1">
        <v>0</v>
      </c>
      <c r="S2093" s="6" t="s">
        <v>1638</v>
      </c>
      <c r="T2093" s="1">
        <v>0</v>
      </c>
      <c r="U2093" s="1">
        <v>0</v>
      </c>
      <c r="V2093" s="1">
        <v>0</v>
      </c>
      <c r="W2093" s="1">
        <v>1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1</v>
      </c>
      <c r="AD2093" s="1">
        <v>0</v>
      </c>
      <c r="AE2093" s="1">
        <v>0</v>
      </c>
      <c r="AF2093" s="1">
        <v>0</v>
      </c>
      <c r="AG2093" s="1">
        <v>0</v>
      </c>
    </row>
    <row r="2094" spans="1:33" x14ac:dyDescent="0.25">
      <c r="A2094" s="7" t="s">
        <v>1385</v>
      </c>
      <c r="B2094" s="1" t="s">
        <v>815</v>
      </c>
      <c r="C2094" s="4" t="s">
        <v>849</v>
      </c>
      <c r="D2094" s="1" t="str">
        <f>CONCATENATE(B2094," ",C2094)</f>
        <v>iiYama X2783HSU</v>
      </c>
      <c r="E2094" s="5">
        <v>162</v>
      </c>
      <c r="F2094" s="1">
        <f>E2094/1000</f>
        <v>0.16200000000000001</v>
      </c>
      <c r="G2094" s="2">
        <v>185.42342342342343</v>
      </c>
      <c r="H2094" s="1">
        <f t="shared" si="32"/>
        <v>13666</v>
      </c>
      <c r="I2094" s="1" t="s">
        <v>63</v>
      </c>
      <c r="J2094" s="1" t="s">
        <v>63</v>
      </c>
      <c r="K2094" s="1" t="s">
        <v>42</v>
      </c>
      <c r="L2094" s="1">
        <f>E2094*G2094</f>
        <v>30038.594594594597</v>
      </c>
      <c r="M2094" s="1">
        <f>L2094/1000000</f>
        <v>3.0038594594594598E-2</v>
      </c>
      <c r="N2094" s="1" t="s">
        <v>43</v>
      </c>
      <c r="O2094" s="1" t="s">
        <v>44</v>
      </c>
      <c r="P2094" s="1" t="s">
        <v>38</v>
      </c>
      <c r="Q2094" s="1" t="s">
        <v>38</v>
      </c>
      <c r="R2094" s="1">
        <v>0</v>
      </c>
      <c r="S2094" s="6" t="s">
        <v>1638</v>
      </c>
      <c r="T2094" s="1">
        <v>0</v>
      </c>
      <c r="U2094" s="1">
        <v>0</v>
      </c>
      <c r="V2094" s="1">
        <v>0</v>
      </c>
      <c r="W2094" s="1">
        <v>1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1</v>
      </c>
      <c r="AD2094" s="1">
        <v>0</v>
      </c>
      <c r="AE2094" s="1">
        <v>0</v>
      </c>
      <c r="AF2094" s="1">
        <v>0</v>
      </c>
      <c r="AG2094" s="1">
        <v>0</v>
      </c>
    </row>
    <row r="2095" spans="1:33" x14ac:dyDescent="0.25">
      <c r="A2095" s="7" t="s">
        <v>1385</v>
      </c>
      <c r="B2095" s="1" t="s">
        <v>815</v>
      </c>
      <c r="C2095" s="4" t="s">
        <v>850</v>
      </c>
      <c r="D2095" s="1" t="str">
        <f>CONCATENATE(B2095," ",C2095)</f>
        <v>iiYama X2888HS</v>
      </c>
      <c r="E2095" s="5">
        <v>36</v>
      </c>
      <c r="F2095" s="1">
        <f>E2095/1000</f>
        <v>3.5999999999999997E-2</v>
      </c>
      <c r="G2095" s="2">
        <v>208.67905405405406</v>
      </c>
      <c r="H2095" s="1">
        <f t="shared" si="32"/>
        <v>15380</v>
      </c>
      <c r="I2095" s="1" t="s">
        <v>257</v>
      </c>
      <c r="J2095" s="1" t="s">
        <v>258</v>
      </c>
      <c r="K2095" s="1" t="s">
        <v>42</v>
      </c>
      <c r="L2095" s="1">
        <f>E2095*G2095</f>
        <v>7512.4459459459467</v>
      </c>
      <c r="M2095" s="1">
        <f>L2095/1000000</f>
        <v>7.512445945945947E-3</v>
      </c>
      <c r="N2095" s="1" t="s">
        <v>43</v>
      </c>
      <c r="O2095" s="1" t="s">
        <v>44</v>
      </c>
      <c r="P2095" s="1" t="s">
        <v>38</v>
      </c>
      <c r="Q2095" s="1" t="s">
        <v>38</v>
      </c>
      <c r="R2095" s="1">
        <v>0</v>
      </c>
      <c r="S2095" s="6" t="s">
        <v>1638</v>
      </c>
      <c r="T2095" s="1">
        <v>0</v>
      </c>
      <c r="U2095" s="1">
        <v>0</v>
      </c>
      <c r="V2095" s="1">
        <v>0</v>
      </c>
      <c r="W2095" s="1">
        <v>1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1</v>
      </c>
      <c r="AD2095" s="1">
        <v>0</v>
      </c>
      <c r="AE2095" s="1">
        <v>0</v>
      </c>
      <c r="AF2095" s="1">
        <v>0</v>
      </c>
      <c r="AG2095" s="1">
        <v>0</v>
      </c>
    </row>
    <row r="2096" spans="1:33" x14ac:dyDescent="0.25">
      <c r="A2096" s="7" t="s">
        <v>1385</v>
      </c>
      <c r="B2096" s="1" t="s">
        <v>815</v>
      </c>
      <c r="C2096" s="4" t="s">
        <v>851</v>
      </c>
      <c r="D2096" s="1" t="str">
        <f>CONCATENATE(B2096," ",C2096)</f>
        <v>iiYama XB2283HS</v>
      </c>
      <c r="E2096" s="5">
        <v>7</v>
      </c>
      <c r="F2096" s="1">
        <f>E2096/1000</f>
        <v>7.0000000000000001E-3</v>
      </c>
      <c r="G2096" s="2">
        <v>134.13513513513513</v>
      </c>
      <c r="H2096" s="1">
        <f t="shared" si="32"/>
        <v>9886</v>
      </c>
      <c r="I2096" s="1" t="s">
        <v>41</v>
      </c>
      <c r="J2096" s="1" t="s">
        <v>41</v>
      </c>
      <c r="K2096" s="1" t="s">
        <v>42</v>
      </c>
      <c r="L2096" s="1">
        <f>E2096*G2096</f>
        <v>938.94594594594594</v>
      </c>
      <c r="M2096" s="1">
        <f>L2096/1000000</f>
        <v>9.3894594594594598E-4</v>
      </c>
      <c r="N2096" s="1" t="s">
        <v>43</v>
      </c>
      <c r="O2096" s="1" t="s">
        <v>44</v>
      </c>
      <c r="P2096" s="1" t="s">
        <v>38</v>
      </c>
      <c r="Q2096" s="1" t="s">
        <v>38</v>
      </c>
      <c r="R2096" s="1">
        <v>0</v>
      </c>
      <c r="S2096" s="6" t="s">
        <v>1638</v>
      </c>
      <c r="T2096" s="1">
        <v>0</v>
      </c>
      <c r="U2096" s="1">
        <v>0</v>
      </c>
      <c r="V2096" s="1">
        <v>0</v>
      </c>
      <c r="W2096" s="1">
        <v>1</v>
      </c>
      <c r="X2096" s="1">
        <v>0</v>
      </c>
      <c r="Y2096" s="1">
        <v>0</v>
      </c>
      <c r="Z2096" s="1">
        <v>0</v>
      </c>
      <c r="AA2096" s="1">
        <v>0</v>
      </c>
      <c r="AB2096" s="1">
        <v>1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</row>
    <row r="2097" spans="1:33" x14ac:dyDescent="0.25">
      <c r="A2097" s="7" t="s">
        <v>1385</v>
      </c>
      <c r="B2097" s="1" t="s">
        <v>815</v>
      </c>
      <c r="C2097" s="4" t="s">
        <v>851</v>
      </c>
      <c r="D2097" s="1" t="str">
        <f>CONCATENATE(B2097," ",C2097)</f>
        <v>iiYama XB2283HS</v>
      </c>
      <c r="E2097" s="5">
        <v>1</v>
      </c>
      <c r="F2097" s="1">
        <f>E2097/1000</f>
        <v>1E-3</v>
      </c>
      <c r="G2097" s="2">
        <v>134.13513513513513</v>
      </c>
      <c r="H2097" s="1">
        <f t="shared" si="32"/>
        <v>9886</v>
      </c>
      <c r="I2097" s="1" t="s">
        <v>41</v>
      </c>
      <c r="J2097" s="1" t="s">
        <v>41</v>
      </c>
      <c r="K2097" s="1" t="s">
        <v>42</v>
      </c>
      <c r="L2097" s="1">
        <f>E2097*G2097</f>
        <v>134.13513513513513</v>
      </c>
      <c r="M2097" s="1">
        <f>L2097/1000000</f>
        <v>1.3413513513513514E-4</v>
      </c>
      <c r="N2097" s="1" t="s">
        <v>43</v>
      </c>
      <c r="O2097" s="1" t="s">
        <v>44</v>
      </c>
      <c r="P2097" s="1" t="s">
        <v>38</v>
      </c>
      <c r="Q2097" s="1" t="s">
        <v>38</v>
      </c>
      <c r="R2097" s="1">
        <v>0</v>
      </c>
      <c r="S2097" s="6" t="s">
        <v>1638</v>
      </c>
      <c r="T2097" s="1">
        <v>0</v>
      </c>
      <c r="U2097" s="1">
        <v>0</v>
      </c>
      <c r="V2097" s="1">
        <v>0</v>
      </c>
      <c r="W2097" s="1">
        <v>1</v>
      </c>
      <c r="X2097" s="1">
        <v>0</v>
      </c>
      <c r="Y2097" s="1">
        <v>0</v>
      </c>
      <c r="Z2097" s="1">
        <v>0</v>
      </c>
      <c r="AA2097" s="1">
        <v>0</v>
      </c>
      <c r="AB2097" s="1">
        <v>1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</row>
    <row r="2098" spans="1:33" x14ac:dyDescent="0.25">
      <c r="A2098" s="7" t="s">
        <v>1385</v>
      </c>
      <c r="B2098" s="1" t="s">
        <v>815</v>
      </c>
      <c r="C2098" s="4" t="s">
        <v>852</v>
      </c>
      <c r="D2098" s="1" t="str">
        <f>CONCATENATE(B2098," ",C2098)</f>
        <v>iiYama XB2474HS</v>
      </c>
      <c r="E2098" s="5">
        <v>1365</v>
      </c>
      <c r="F2098" s="1">
        <f>E2098/1000</f>
        <v>1.365</v>
      </c>
      <c r="G2098" s="2">
        <v>149.18918918918919</v>
      </c>
      <c r="H2098" s="1">
        <f t="shared" si="32"/>
        <v>10995</v>
      </c>
      <c r="I2098" s="1" t="s">
        <v>56</v>
      </c>
      <c r="J2098" s="1" t="s">
        <v>53</v>
      </c>
      <c r="K2098" s="1" t="s">
        <v>42</v>
      </c>
      <c r="L2098" s="1">
        <f>E2098*G2098</f>
        <v>203643.24324324325</v>
      </c>
      <c r="M2098" s="1">
        <f>L2098/1000000</f>
        <v>0.20364324324324326</v>
      </c>
      <c r="N2098" s="1" t="s">
        <v>43</v>
      </c>
      <c r="O2098" s="1" t="s">
        <v>44</v>
      </c>
      <c r="P2098" s="1" t="s">
        <v>38</v>
      </c>
      <c r="Q2098" s="1" t="s">
        <v>38</v>
      </c>
      <c r="R2098" s="1">
        <v>0</v>
      </c>
      <c r="S2098" s="6" t="s">
        <v>1638</v>
      </c>
      <c r="T2098" s="1">
        <v>0</v>
      </c>
      <c r="U2098" s="1">
        <v>0</v>
      </c>
      <c r="V2098" s="1">
        <v>0</v>
      </c>
      <c r="W2098" s="1">
        <v>1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1</v>
      </c>
      <c r="AD2098" s="1">
        <v>0</v>
      </c>
      <c r="AE2098" s="1">
        <v>0</v>
      </c>
      <c r="AF2098" s="1">
        <v>0</v>
      </c>
      <c r="AG2098" s="1">
        <v>0</v>
      </c>
    </row>
    <row r="2099" spans="1:33" x14ac:dyDescent="0.25">
      <c r="A2099" s="7" t="s">
        <v>1385</v>
      </c>
      <c r="B2099" s="1" t="s">
        <v>815</v>
      </c>
      <c r="C2099" s="4" t="s">
        <v>853</v>
      </c>
      <c r="D2099" s="1" t="str">
        <f>CONCATENATE(B2099," ",C2099)</f>
        <v>iiYama XB2481HS</v>
      </c>
      <c r="E2099" s="5">
        <v>61</v>
      </c>
      <c r="F2099" s="1">
        <f>E2099/1000</f>
        <v>6.0999999999999999E-2</v>
      </c>
      <c r="G2099" s="2">
        <v>137.69594594594594</v>
      </c>
      <c r="H2099" s="1">
        <f t="shared" si="32"/>
        <v>10148</v>
      </c>
      <c r="I2099" s="1" t="s">
        <v>56</v>
      </c>
      <c r="J2099" s="1" t="s">
        <v>53</v>
      </c>
      <c r="K2099" s="1" t="s">
        <v>42</v>
      </c>
      <c r="L2099" s="1">
        <f>E2099*G2099</f>
        <v>8399.4527027027016</v>
      </c>
      <c r="M2099" s="1">
        <f>L2099/1000000</f>
        <v>8.3994527027027015E-3</v>
      </c>
      <c r="N2099" s="1" t="s">
        <v>43</v>
      </c>
      <c r="O2099" s="1" t="s">
        <v>44</v>
      </c>
      <c r="P2099" s="1" t="s">
        <v>38</v>
      </c>
      <c r="Q2099" s="1" t="s">
        <v>38</v>
      </c>
      <c r="R2099" s="1">
        <v>0</v>
      </c>
      <c r="S2099" s="6" t="s">
        <v>1638</v>
      </c>
      <c r="T2099" s="1">
        <v>0</v>
      </c>
      <c r="U2099" s="1">
        <v>0</v>
      </c>
      <c r="V2099" s="1">
        <v>0</v>
      </c>
      <c r="W2099" s="1">
        <v>1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1</v>
      </c>
      <c r="AD2099" s="1">
        <v>0</v>
      </c>
      <c r="AE2099" s="1">
        <v>0</v>
      </c>
      <c r="AF2099" s="1">
        <v>0</v>
      </c>
      <c r="AG2099" s="1">
        <v>0</v>
      </c>
    </row>
    <row r="2100" spans="1:33" x14ac:dyDescent="0.25">
      <c r="A2100" s="7" t="s">
        <v>1385</v>
      </c>
      <c r="B2100" s="1" t="s">
        <v>815</v>
      </c>
      <c r="C2100" s="4" t="s">
        <v>854</v>
      </c>
      <c r="D2100" s="1" t="str">
        <f>CONCATENATE(B2100," ",C2100)</f>
        <v>iiYama XB2483HSU</v>
      </c>
      <c r="E2100" s="5">
        <v>383</v>
      </c>
      <c r="F2100" s="1">
        <f>E2100/1000</f>
        <v>0.38300000000000001</v>
      </c>
      <c r="G2100" s="2">
        <v>150.58108108108109</v>
      </c>
      <c r="H2100" s="1">
        <f t="shared" ref="H2100:H2163" si="33">ROUND(G2100*73.7,0)</f>
        <v>11098</v>
      </c>
      <c r="I2100" s="1" t="s">
        <v>53</v>
      </c>
      <c r="J2100" s="1" t="s">
        <v>53</v>
      </c>
      <c r="K2100" s="1" t="s">
        <v>42</v>
      </c>
      <c r="L2100" s="1">
        <f>E2100*G2100</f>
        <v>57672.554054054061</v>
      </c>
      <c r="M2100" s="1">
        <f>L2100/1000000</f>
        <v>5.7672554054054061E-2</v>
      </c>
      <c r="N2100" s="1" t="s">
        <v>43</v>
      </c>
      <c r="O2100" s="1" t="s">
        <v>44</v>
      </c>
      <c r="P2100" s="1" t="s">
        <v>38</v>
      </c>
      <c r="Q2100" s="1" t="s">
        <v>38</v>
      </c>
      <c r="R2100" s="1">
        <v>0</v>
      </c>
      <c r="S2100" s="6" t="s">
        <v>1638</v>
      </c>
      <c r="T2100" s="1">
        <v>0</v>
      </c>
      <c r="U2100" s="1">
        <v>0</v>
      </c>
      <c r="V2100" s="1">
        <v>0</v>
      </c>
      <c r="W2100" s="1">
        <v>1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1</v>
      </c>
      <c r="AD2100" s="1">
        <v>0</v>
      </c>
      <c r="AE2100" s="1">
        <v>0</v>
      </c>
      <c r="AF2100" s="1">
        <v>0</v>
      </c>
      <c r="AG2100" s="1">
        <v>0</v>
      </c>
    </row>
    <row r="2101" spans="1:33" x14ac:dyDescent="0.25">
      <c r="A2101" s="7" t="s">
        <v>1385</v>
      </c>
      <c r="B2101" s="1" t="s">
        <v>815</v>
      </c>
      <c r="C2101" s="4" t="s">
        <v>855</v>
      </c>
      <c r="D2101" s="1" t="str">
        <f>CONCATENATE(B2101," ",C2101)</f>
        <v>iiYama XB2783HSU</v>
      </c>
      <c r="E2101" s="5">
        <v>460</v>
      </c>
      <c r="F2101" s="1">
        <f>E2101/1000</f>
        <v>0.46</v>
      </c>
      <c r="G2101" s="2">
        <v>191.75337837837839</v>
      </c>
      <c r="H2101" s="1">
        <f t="shared" si="33"/>
        <v>14132</v>
      </c>
      <c r="I2101" s="1" t="s">
        <v>63</v>
      </c>
      <c r="J2101" s="1" t="s">
        <v>63</v>
      </c>
      <c r="K2101" s="1" t="s">
        <v>42</v>
      </c>
      <c r="L2101" s="1">
        <f>E2101*G2101</f>
        <v>88206.554054054053</v>
      </c>
      <c r="M2101" s="1">
        <f>L2101/1000000</f>
        <v>8.8206554054054059E-2</v>
      </c>
      <c r="N2101" s="1" t="s">
        <v>43</v>
      </c>
      <c r="O2101" s="1" t="s">
        <v>44</v>
      </c>
      <c r="P2101" s="1" t="s">
        <v>38</v>
      </c>
      <c r="Q2101" s="1" t="s">
        <v>38</v>
      </c>
      <c r="R2101" s="1">
        <v>0</v>
      </c>
      <c r="S2101" s="6" t="s">
        <v>1638</v>
      </c>
      <c r="T2101" s="1">
        <v>0</v>
      </c>
      <c r="U2101" s="1">
        <v>0</v>
      </c>
      <c r="V2101" s="1">
        <v>0</v>
      </c>
      <c r="W2101" s="1">
        <v>1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1</v>
      </c>
      <c r="AD2101" s="1">
        <v>0</v>
      </c>
      <c r="AE2101" s="1">
        <v>0</v>
      </c>
      <c r="AF2101" s="1">
        <v>0</v>
      </c>
      <c r="AG2101" s="1">
        <v>0</v>
      </c>
    </row>
    <row r="2102" spans="1:33" x14ac:dyDescent="0.25">
      <c r="A2102" s="7" t="s">
        <v>1385</v>
      </c>
      <c r="B2102" s="1" t="s">
        <v>815</v>
      </c>
      <c r="C2102" s="4" t="s">
        <v>856</v>
      </c>
      <c r="D2102" s="1" t="str">
        <f>CONCATENATE(B2102," ",C2102)</f>
        <v>iiYama XB3270QS</v>
      </c>
      <c r="E2102" s="5">
        <v>481</v>
      </c>
      <c r="F2102" s="1">
        <f>E2102/1000</f>
        <v>0.48099999999999998</v>
      </c>
      <c r="G2102" s="2">
        <v>276.35135135135135</v>
      </c>
      <c r="H2102" s="1">
        <f t="shared" si="33"/>
        <v>20367</v>
      </c>
      <c r="I2102" s="1" t="s">
        <v>74</v>
      </c>
      <c r="J2102" s="1" t="s">
        <v>72</v>
      </c>
      <c r="K2102" s="1" t="s">
        <v>685</v>
      </c>
      <c r="L2102" s="1">
        <f>E2102*G2102</f>
        <v>132925</v>
      </c>
      <c r="M2102" s="1">
        <f>L2102/1000000</f>
        <v>0.13292499999999999</v>
      </c>
      <c r="N2102" s="1" t="s">
        <v>65</v>
      </c>
      <c r="O2102" s="1" t="s">
        <v>54</v>
      </c>
      <c r="P2102" s="1" t="s">
        <v>38</v>
      </c>
      <c r="Q2102" s="1" t="s">
        <v>38</v>
      </c>
      <c r="R2102" s="1">
        <v>0</v>
      </c>
      <c r="S2102" s="6" t="s">
        <v>1638</v>
      </c>
      <c r="T2102" s="1">
        <v>0</v>
      </c>
      <c r="U2102" s="1">
        <v>0</v>
      </c>
      <c r="V2102" s="1">
        <v>0</v>
      </c>
      <c r="W2102" s="1">
        <v>1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1</v>
      </c>
      <c r="AE2102" s="1">
        <v>1</v>
      </c>
      <c r="AF2102" s="1">
        <v>0</v>
      </c>
      <c r="AG2102" s="1">
        <v>0</v>
      </c>
    </row>
    <row r="2103" spans="1:33" x14ac:dyDescent="0.25">
      <c r="A2103" s="7" t="s">
        <v>1385</v>
      </c>
      <c r="B2103" s="1" t="s">
        <v>815</v>
      </c>
      <c r="C2103" s="4" t="s">
        <v>857</v>
      </c>
      <c r="D2103" s="1" t="str">
        <f>CONCATENATE(B2103," ",C2103)</f>
        <v>iiYama XB3288UHSU</v>
      </c>
      <c r="E2103" s="5">
        <v>61</v>
      </c>
      <c r="F2103" s="1">
        <f>E2103/1000</f>
        <v>6.0999999999999999E-2</v>
      </c>
      <c r="G2103" s="2">
        <v>449.27477477477481</v>
      </c>
      <c r="H2103" s="1">
        <f t="shared" si="33"/>
        <v>33112</v>
      </c>
      <c r="I2103" s="1" t="s">
        <v>74</v>
      </c>
      <c r="J2103" s="1" t="s">
        <v>72</v>
      </c>
      <c r="K2103" s="1" t="s">
        <v>86</v>
      </c>
      <c r="L2103" s="1">
        <f>E2103*G2103</f>
        <v>27405.761261261265</v>
      </c>
      <c r="M2103" s="1">
        <f>L2103/1000000</f>
        <v>2.7405761261261263E-2</v>
      </c>
      <c r="N2103" s="1" t="s">
        <v>87</v>
      </c>
      <c r="O2103" s="1" t="s">
        <v>44</v>
      </c>
      <c r="P2103" s="1" t="s">
        <v>38</v>
      </c>
      <c r="Q2103" s="1" t="s">
        <v>38</v>
      </c>
      <c r="R2103" s="1">
        <v>0</v>
      </c>
      <c r="S2103" s="6" t="s">
        <v>1638</v>
      </c>
      <c r="T2103" s="1">
        <v>0</v>
      </c>
      <c r="U2103" s="1">
        <v>0</v>
      </c>
      <c r="V2103" s="1">
        <v>0</v>
      </c>
      <c r="W2103" s="1">
        <v>1</v>
      </c>
      <c r="X2103" s="1">
        <v>0</v>
      </c>
      <c r="Y2103" s="1">
        <v>0</v>
      </c>
      <c r="Z2103" s="1">
        <v>0</v>
      </c>
      <c r="AA2103" s="1">
        <v>0</v>
      </c>
      <c r="AB2103" s="1">
        <v>0</v>
      </c>
      <c r="AC2103" s="1">
        <v>0</v>
      </c>
      <c r="AD2103" s="1">
        <v>1</v>
      </c>
      <c r="AE2103" s="1">
        <v>0</v>
      </c>
      <c r="AF2103" s="1">
        <v>0</v>
      </c>
      <c r="AG2103" s="1">
        <v>1</v>
      </c>
    </row>
    <row r="2104" spans="1:33" x14ac:dyDescent="0.25">
      <c r="A2104" s="7" t="s">
        <v>1385</v>
      </c>
      <c r="B2104" s="1" t="s">
        <v>815</v>
      </c>
      <c r="C2104" s="4" t="s">
        <v>1555</v>
      </c>
      <c r="D2104" s="1" t="str">
        <f>CONCATENATE(B2104," ",C2104)</f>
        <v>iiYama XU2292HS</v>
      </c>
      <c r="E2104" s="5">
        <v>59</v>
      </c>
      <c r="F2104" s="1">
        <f>E2104/1000</f>
        <v>5.8999999999999997E-2</v>
      </c>
      <c r="G2104" s="2">
        <v>121.38513513513513</v>
      </c>
      <c r="H2104" s="1">
        <f t="shared" si="33"/>
        <v>8946</v>
      </c>
      <c r="I2104" s="1" t="s">
        <v>41</v>
      </c>
      <c r="J2104" s="1" t="s">
        <v>41</v>
      </c>
      <c r="K2104" s="1" t="s">
        <v>42</v>
      </c>
      <c r="L2104" s="1">
        <f>E2104*G2104</f>
        <v>7161.7229729729725</v>
      </c>
      <c r="M2104" s="1">
        <f>L2104/1000000</f>
        <v>7.1617229729729727E-3</v>
      </c>
      <c r="N2104" s="1" t="s">
        <v>43</v>
      </c>
      <c r="O2104" s="1" t="s">
        <v>54</v>
      </c>
      <c r="P2104" s="1" t="s">
        <v>38</v>
      </c>
      <c r="Q2104" s="1" t="s">
        <v>38</v>
      </c>
      <c r="R2104" s="1">
        <v>0</v>
      </c>
      <c r="S2104" s="6" t="s">
        <v>1638</v>
      </c>
      <c r="T2104" s="1">
        <v>0</v>
      </c>
      <c r="U2104" s="1">
        <v>1</v>
      </c>
      <c r="V2104" s="1">
        <v>0</v>
      </c>
      <c r="W2104" s="1">
        <v>1</v>
      </c>
      <c r="X2104" s="1">
        <v>0</v>
      </c>
      <c r="Y2104" s="1">
        <v>0</v>
      </c>
      <c r="Z2104" s="1">
        <v>0</v>
      </c>
      <c r="AA2104" s="1">
        <v>0</v>
      </c>
      <c r="AB2104" s="1">
        <v>1</v>
      </c>
      <c r="AC2104" s="1">
        <v>0</v>
      </c>
      <c r="AD2104" s="1">
        <v>0</v>
      </c>
      <c r="AE2104" s="1">
        <v>1</v>
      </c>
      <c r="AF2104" s="1">
        <v>0</v>
      </c>
      <c r="AG2104" s="1">
        <v>0</v>
      </c>
    </row>
    <row r="2105" spans="1:33" x14ac:dyDescent="0.25">
      <c r="A2105" s="7" t="s">
        <v>1385</v>
      </c>
      <c r="B2105" s="1" t="s">
        <v>815</v>
      </c>
      <c r="C2105" s="4" t="s">
        <v>858</v>
      </c>
      <c r="D2105" s="1" t="str">
        <f>CONCATENATE(B2105," ",C2105)</f>
        <v>iiYama XU2294HSU</v>
      </c>
      <c r="E2105" s="5">
        <v>180</v>
      </c>
      <c r="F2105" s="1">
        <f>E2105/1000</f>
        <v>0.18</v>
      </c>
      <c r="G2105" s="2">
        <v>111.88513513513513</v>
      </c>
      <c r="H2105" s="1">
        <f t="shared" si="33"/>
        <v>8246</v>
      </c>
      <c r="I2105" s="1" t="s">
        <v>41</v>
      </c>
      <c r="J2105" s="1" t="s">
        <v>41</v>
      </c>
      <c r="K2105" s="1" t="s">
        <v>42</v>
      </c>
      <c r="L2105" s="1">
        <f>E2105*G2105</f>
        <v>20139.324324324323</v>
      </c>
      <c r="M2105" s="1">
        <f>L2105/1000000</f>
        <v>2.0139324324324324E-2</v>
      </c>
      <c r="N2105" s="1" t="s">
        <v>43</v>
      </c>
      <c r="O2105" s="1" t="s">
        <v>54</v>
      </c>
      <c r="P2105" s="1" t="s">
        <v>38</v>
      </c>
      <c r="Q2105" s="1" t="s">
        <v>38</v>
      </c>
      <c r="R2105" s="1">
        <v>0</v>
      </c>
      <c r="S2105" s="6" t="s">
        <v>1638</v>
      </c>
      <c r="T2105" s="1">
        <v>0</v>
      </c>
      <c r="U2105" s="1">
        <v>1</v>
      </c>
      <c r="V2105" s="1">
        <v>0</v>
      </c>
      <c r="W2105" s="1">
        <v>1</v>
      </c>
      <c r="X2105" s="1">
        <v>0</v>
      </c>
      <c r="Y2105" s="1">
        <v>0</v>
      </c>
      <c r="Z2105" s="1">
        <v>0</v>
      </c>
      <c r="AA2105" s="1">
        <v>0</v>
      </c>
      <c r="AB2105" s="1">
        <v>1</v>
      </c>
      <c r="AC2105" s="1">
        <v>0</v>
      </c>
      <c r="AD2105" s="1">
        <v>0</v>
      </c>
      <c r="AE2105" s="1">
        <v>1</v>
      </c>
      <c r="AF2105" s="1">
        <v>0</v>
      </c>
      <c r="AG2105" s="1">
        <v>0</v>
      </c>
    </row>
    <row r="2106" spans="1:33" x14ac:dyDescent="0.25">
      <c r="A2106" s="7" t="s">
        <v>1385</v>
      </c>
      <c r="B2106" s="1" t="s">
        <v>815</v>
      </c>
      <c r="C2106" s="4" t="s">
        <v>859</v>
      </c>
      <c r="D2106" s="1" t="str">
        <f>CONCATENATE(B2106," ",C2106)</f>
        <v>iiYama XU2390HS</v>
      </c>
      <c r="E2106" s="5">
        <v>115</v>
      </c>
      <c r="F2106" s="1">
        <f>E2106/1000</f>
        <v>0.115</v>
      </c>
      <c r="G2106" s="2">
        <v>141.96396396396398</v>
      </c>
      <c r="H2106" s="1">
        <f t="shared" si="33"/>
        <v>10463</v>
      </c>
      <c r="I2106" s="1" t="s">
        <v>174</v>
      </c>
      <c r="J2106" s="1" t="s">
        <v>174</v>
      </c>
      <c r="K2106" s="1" t="s">
        <v>42</v>
      </c>
      <c r="L2106" s="1">
        <f>E2106*G2106</f>
        <v>16325.855855855858</v>
      </c>
      <c r="M2106" s="1">
        <f>L2106/1000000</f>
        <v>1.6325855855855859E-2</v>
      </c>
      <c r="N2106" s="1" t="s">
        <v>43</v>
      </c>
      <c r="O2106" s="1" t="s">
        <v>54</v>
      </c>
      <c r="P2106" s="1" t="s">
        <v>38</v>
      </c>
      <c r="Q2106" s="1" t="s">
        <v>38</v>
      </c>
      <c r="R2106" s="1">
        <v>0</v>
      </c>
      <c r="S2106" s="6" t="s">
        <v>1638</v>
      </c>
      <c r="T2106" s="1">
        <v>0</v>
      </c>
      <c r="U2106" s="1">
        <v>0</v>
      </c>
      <c r="V2106" s="1">
        <v>0</v>
      </c>
      <c r="W2106" s="1">
        <v>1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1</v>
      </c>
      <c r="AD2106" s="1">
        <v>0</v>
      </c>
      <c r="AE2106" s="1">
        <v>1</v>
      </c>
      <c r="AF2106" s="1">
        <v>0</v>
      </c>
      <c r="AG2106" s="1">
        <v>0</v>
      </c>
    </row>
    <row r="2107" spans="1:33" x14ac:dyDescent="0.25">
      <c r="A2107" s="7" t="s">
        <v>1385</v>
      </c>
      <c r="B2107" s="1" t="s">
        <v>815</v>
      </c>
      <c r="C2107" s="4" t="s">
        <v>860</v>
      </c>
      <c r="D2107" s="1" t="str">
        <f>CONCATENATE(B2107," ",C2107)</f>
        <v>iiYama XU2395WSU</v>
      </c>
      <c r="E2107" s="5">
        <v>96</v>
      </c>
      <c r="F2107" s="1">
        <f>E2107/1000</f>
        <v>9.6000000000000002E-2</v>
      </c>
      <c r="G2107" s="2">
        <v>153.24324324324326</v>
      </c>
      <c r="H2107" s="1">
        <f t="shared" si="33"/>
        <v>11294</v>
      </c>
      <c r="I2107" s="1" t="s">
        <v>174</v>
      </c>
      <c r="J2107" s="1" t="s">
        <v>174</v>
      </c>
      <c r="K2107" s="1" t="s">
        <v>42</v>
      </c>
      <c r="L2107" s="1">
        <f>E2107*G2107</f>
        <v>14711.351351351354</v>
      </c>
      <c r="M2107" s="1">
        <f>L2107/1000000</f>
        <v>1.4711351351351354E-2</v>
      </c>
      <c r="N2107" s="1" t="s">
        <v>43</v>
      </c>
      <c r="O2107" s="1" t="s">
        <v>54</v>
      </c>
      <c r="P2107" s="1" t="s">
        <v>38</v>
      </c>
      <c r="Q2107" s="1" t="s">
        <v>38</v>
      </c>
      <c r="R2107" s="1">
        <v>0</v>
      </c>
      <c r="S2107" s="6" t="s">
        <v>1638</v>
      </c>
      <c r="T2107" s="1">
        <v>0</v>
      </c>
      <c r="U2107" s="1">
        <v>0</v>
      </c>
      <c r="V2107" s="1">
        <v>0</v>
      </c>
      <c r="W2107" s="1">
        <v>1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1</v>
      </c>
      <c r="AD2107" s="1">
        <v>0</v>
      </c>
      <c r="AE2107" s="1">
        <v>1</v>
      </c>
      <c r="AF2107" s="1">
        <v>0</v>
      </c>
      <c r="AG2107" s="1">
        <v>0</v>
      </c>
    </row>
    <row r="2108" spans="1:33" x14ac:dyDescent="0.25">
      <c r="A2108" s="7" t="s">
        <v>1385</v>
      </c>
      <c r="B2108" s="1" t="s">
        <v>815</v>
      </c>
      <c r="C2108" s="4" t="s">
        <v>861</v>
      </c>
      <c r="D2108" s="1" t="str">
        <f>CONCATENATE(B2108," ",C2108)</f>
        <v>iiYama XU2492HSU</v>
      </c>
      <c r="E2108" s="5">
        <v>679</v>
      </c>
      <c r="F2108" s="1">
        <f>E2108/1000</f>
        <v>0.67900000000000005</v>
      </c>
      <c r="G2108" s="2">
        <v>134.54954954954954</v>
      </c>
      <c r="H2108" s="1">
        <f t="shared" si="33"/>
        <v>9916</v>
      </c>
      <c r="I2108" s="1" t="s">
        <v>53</v>
      </c>
      <c r="J2108" s="1" t="s">
        <v>53</v>
      </c>
      <c r="K2108" s="1" t="s">
        <v>42</v>
      </c>
      <c r="L2108" s="1">
        <f>E2108*G2108</f>
        <v>91359.144144144142</v>
      </c>
      <c r="M2108" s="1">
        <f>L2108/1000000</f>
        <v>9.1359144144144144E-2</v>
      </c>
      <c r="N2108" s="1" t="s">
        <v>43</v>
      </c>
      <c r="O2108" s="1" t="s">
        <v>54</v>
      </c>
      <c r="P2108" s="1" t="s">
        <v>38</v>
      </c>
      <c r="Q2108" s="1" t="s">
        <v>38</v>
      </c>
      <c r="R2108" s="1">
        <v>0</v>
      </c>
      <c r="S2108" s="6" t="s">
        <v>1638</v>
      </c>
      <c r="T2108" s="1">
        <v>0</v>
      </c>
      <c r="U2108" s="1">
        <v>0</v>
      </c>
      <c r="V2108" s="1">
        <v>0</v>
      </c>
      <c r="W2108" s="1">
        <v>1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1</v>
      </c>
      <c r="AD2108" s="1">
        <v>0</v>
      </c>
      <c r="AE2108" s="1">
        <v>1</v>
      </c>
      <c r="AF2108" s="1">
        <v>0</v>
      </c>
      <c r="AG2108" s="1">
        <v>0</v>
      </c>
    </row>
    <row r="2109" spans="1:33" x14ac:dyDescent="0.25">
      <c r="A2109" s="7" t="s">
        <v>1385</v>
      </c>
      <c r="B2109" s="1" t="s">
        <v>815</v>
      </c>
      <c r="C2109" s="4" t="s">
        <v>862</v>
      </c>
      <c r="D2109" s="1" t="str">
        <f>CONCATENATE(B2109," ",C2109)</f>
        <v>iiYama XU2493HSU</v>
      </c>
      <c r="E2109" s="5">
        <v>4638</v>
      </c>
      <c r="F2109" s="1">
        <f>E2109/1000</f>
        <v>4.6379999999999999</v>
      </c>
      <c r="G2109" s="2">
        <v>133.56756756756758</v>
      </c>
      <c r="H2109" s="1">
        <f t="shared" si="33"/>
        <v>9844</v>
      </c>
      <c r="I2109" s="1" t="s">
        <v>53</v>
      </c>
      <c r="J2109" s="1" t="s">
        <v>53</v>
      </c>
      <c r="K2109" s="1" t="s">
        <v>42</v>
      </c>
      <c r="L2109" s="1">
        <f>E2109*G2109</f>
        <v>619486.37837837846</v>
      </c>
      <c r="M2109" s="1">
        <f>L2109/1000000</f>
        <v>0.6194863783783785</v>
      </c>
      <c r="N2109" s="1" t="s">
        <v>43</v>
      </c>
      <c r="O2109" s="1" t="s">
        <v>54</v>
      </c>
      <c r="P2109" s="1" t="s">
        <v>38</v>
      </c>
      <c r="Q2109" s="1" t="s">
        <v>38</v>
      </c>
      <c r="R2109" s="1">
        <v>0</v>
      </c>
      <c r="S2109" s="6" t="s">
        <v>1638</v>
      </c>
      <c r="T2109" s="1">
        <v>0</v>
      </c>
      <c r="U2109" s="1">
        <v>0</v>
      </c>
      <c r="V2109" s="1">
        <v>0</v>
      </c>
      <c r="W2109" s="1">
        <v>1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1</v>
      </c>
      <c r="AD2109" s="1">
        <v>0</v>
      </c>
      <c r="AE2109" s="1">
        <v>1</v>
      </c>
      <c r="AF2109" s="1">
        <v>0</v>
      </c>
      <c r="AG2109" s="1">
        <v>0</v>
      </c>
    </row>
    <row r="2110" spans="1:33" x14ac:dyDescent="0.25">
      <c r="A2110" s="7" t="s">
        <v>1385</v>
      </c>
      <c r="B2110" s="1" t="s">
        <v>815</v>
      </c>
      <c r="C2110" s="4" t="s">
        <v>863</v>
      </c>
      <c r="D2110" s="1" t="str">
        <f>CONCATENATE(B2110," ",C2110)</f>
        <v>iiYama XU2595WSU</v>
      </c>
      <c r="E2110" s="5">
        <v>44</v>
      </c>
      <c r="F2110" s="1">
        <f>E2110/1000</f>
        <v>4.3999999999999997E-2</v>
      </c>
      <c r="G2110" s="2">
        <v>201.48648648648648</v>
      </c>
      <c r="H2110" s="1">
        <f t="shared" si="33"/>
        <v>14850</v>
      </c>
      <c r="I2110" s="1" t="s">
        <v>156</v>
      </c>
      <c r="J2110" s="1" t="s">
        <v>157</v>
      </c>
      <c r="K2110" s="1" t="s">
        <v>93</v>
      </c>
      <c r="L2110" s="1">
        <f>E2110*G2110</f>
        <v>8865.405405405405</v>
      </c>
      <c r="M2110" s="1">
        <f>L2110/1000000</f>
        <v>8.8654054054054052E-3</v>
      </c>
      <c r="N2110" s="1" t="s">
        <v>43</v>
      </c>
      <c r="O2110" s="1" t="s">
        <v>54</v>
      </c>
      <c r="P2110" s="1" t="s">
        <v>38</v>
      </c>
      <c r="Q2110" s="1" t="s">
        <v>38</v>
      </c>
      <c r="R2110" s="1">
        <v>0</v>
      </c>
      <c r="S2110" s="6" t="s">
        <v>1638</v>
      </c>
      <c r="T2110" s="1">
        <v>0</v>
      </c>
      <c r="U2110" s="1">
        <v>0</v>
      </c>
      <c r="V2110" s="1">
        <v>0</v>
      </c>
      <c r="W2110" s="1">
        <v>1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1</v>
      </c>
      <c r="AD2110" s="1">
        <v>0</v>
      </c>
      <c r="AE2110" s="1">
        <v>1</v>
      </c>
      <c r="AF2110" s="1">
        <v>0</v>
      </c>
      <c r="AG2110" s="1">
        <v>0</v>
      </c>
    </row>
    <row r="2111" spans="1:33" x14ac:dyDescent="0.25">
      <c r="A2111" s="7" t="s">
        <v>1385</v>
      </c>
      <c r="B2111" s="1" t="s">
        <v>815</v>
      </c>
      <c r="C2111" s="4" t="s">
        <v>864</v>
      </c>
      <c r="D2111" s="1" t="str">
        <f>CONCATENATE(B2111," ",C2111)</f>
        <v>iiYama XU2792HSU</v>
      </c>
      <c r="E2111" s="5">
        <v>149</v>
      </c>
      <c r="F2111" s="1">
        <f>E2111/1000</f>
        <v>0.14899999999999999</v>
      </c>
      <c r="G2111" s="2">
        <v>179.04954954954954</v>
      </c>
      <c r="H2111" s="1">
        <f t="shared" si="33"/>
        <v>13196</v>
      </c>
      <c r="I2111" s="1" t="s">
        <v>63</v>
      </c>
      <c r="J2111" s="1" t="s">
        <v>63</v>
      </c>
      <c r="K2111" s="1" t="s">
        <v>86</v>
      </c>
      <c r="L2111" s="1">
        <f>E2111*G2111</f>
        <v>26678.382882882881</v>
      </c>
      <c r="M2111" s="1">
        <f>L2111/1000000</f>
        <v>2.6678382882882882E-2</v>
      </c>
      <c r="N2111" s="1" t="s">
        <v>87</v>
      </c>
      <c r="O2111" s="1" t="s">
        <v>54</v>
      </c>
      <c r="P2111" s="1" t="s">
        <v>38</v>
      </c>
      <c r="Q2111" s="1" t="s">
        <v>38</v>
      </c>
      <c r="R2111" s="1">
        <v>0</v>
      </c>
      <c r="S2111" s="6" t="s">
        <v>1638</v>
      </c>
      <c r="T2111" s="1">
        <v>0</v>
      </c>
      <c r="U2111" s="1">
        <v>0</v>
      </c>
      <c r="V2111" s="1">
        <v>0</v>
      </c>
      <c r="W2111" s="1">
        <v>1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1</v>
      </c>
      <c r="AD2111" s="1">
        <v>0</v>
      </c>
      <c r="AE2111" s="1">
        <v>1</v>
      </c>
      <c r="AF2111" s="1">
        <v>0</v>
      </c>
      <c r="AG2111" s="1">
        <v>1</v>
      </c>
    </row>
    <row r="2112" spans="1:33" x14ac:dyDescent="0.25">
      <c r="A2112" s="7" t="s">
        <v>1385</v>
      </c>
      <c r="B2112" s="1" t="s">
        <v>815</v>
      </c>
      <c r="C2112" s="4" t="s">
        <v>865</v>
      </c>
      <c r="D2112" s="1" t="str">
        <f>CONCATENATE(B2112," ",C2112)</f>
        <v>iiYama XU2792UHSU</v>
      </c>
      <c r="E2112" s="5">
        <v>80</v>
      </c>
      <c r="F2112" s="1">
        <f>E2112/1000</f>
        <v>0.08</v>
      </c>
      <c r="G2112" s="2">
        <v>349.59459459459458</v>
      </c>
      <c r="H2112" s="1">
        <f t="shared" si="33"/>
        <v>25765</v>
      </c>
      <c r="I2112" s="1" t="s">
        <v>63</v>
      </c>
      <c r="J2112" s="1" t="s">
        <v>63</v>
      </c>
      <c r="K2112" s="1" t="s">
        <v>86</v>
      </c>
      <c r="L2112" s="1">
        <f>E2112*G2112</f>
        <v>27967.567567567567</v>
      </c>
      <c r="M2112" s="1">
        <f>L2112/1000000</f>
        <v>2.7967567567567568E-2</v>
      </c>
      <c r="N2112" s="1" t="s">
        <v>87</v>
      </c>
      <c r="O2112" s="1" t="s">
        <v>54</v>
      </c>
      <c r="P2112" s="1" t="s">
        <v>38</v>
      </c>
      <c r="Q2112" s="1" t="s">
        <v>38</v>
      </c>
      <c r="R2112" s="1">
        <v>0</v>
      </c>
      <c r="S2112" s="6" t="s">
        <v>1636</v>
      </c>
      <c r="T2112" s="1">
        <v>0</v>
      </c>
      <c r="U2112" s="1">
        <v>0</v>
      </c>
      <c r="V2112" s="1">
        <v>0</v>
      </c>
      <c r="W2112" s="1">
        <v>1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1</v>
      </c>
      <c r="AD2112" s="1">
        <v>0</v>
      </c>
      <c r="AE2112" s="1">
        <v>1</v>
      </c>
      <c r="AF2112" s="1">
        <v>0</v>
      </c>
      <c r="AG2112" s="1">
        <v>1</v>
      </c>
    </row>
    <row r="2113" spans="1:33" x14ac:dyDescent="0.25">
      <c r="A2113" s="7" t="s">
        <v>1385</v>
      </c>
      <c r="B2113" s="1" t="s">
        <v>815</v>
      </c>
      <c r="C2113" s="4" t="s">
        <v>866</v>
      </c>
      <c r="D2113" s="1" t="str">
        <f>CONCATENATE(B2113," ",C2113)</f>
        <v>iiYama XUB2292HS</v>
      </c>
      <c r="E2113" s="5">
        <v>41</v>
      </c>
      <c r="F2113" s="1">
        <f>E2113/1000</f>
        <v>4.1000000000000002E-2</v>
      </c>
      <c r="G2113" s="2">
        <v>133.75675675675674</v>
      </c>
      <c r="H2113" s="1">
        <f t="shared" si="33"/>
        <v>9858</v>
      </c>
      <c r="I2113" s="1" t="s">
        <v>41</v>
      </c>
      <c r="J2113" s="1" t="s">
        <v>41</v>
      </c>
      <c r="K2113" s="1" t="s">
        <v>42</v>
      </c>
      <c r="L2113" s="1">
        <f>E2113*G2113</f>
        <v>5484.0270270270266</v>
      </c>
      <c r="M2113" s="1">
        <f>L2113/1000000</f>
        <v>5.4840270270270263E-3</v>
      </c>
      <c r="N2113" s="1" t="s">
        <v>43</v>
      </c>
      <c r="O2113" s="1" t="s">
        <v>54</v>
      </c>
      <c r="P2113" s="1" t="s">
        <v>38</v>
      </c>
      <c r="Q2113" s="1" t="s">
        <v>38</v>
      </c>
      <c r="R2113" s="1">
        <v>0</v>
      </c>
      <c r="S2113" s="6" t="s">
        <v>1638</v>
      </c>
      <c r="T2113" s="1">
        <v>0</v>
      </c>
      <c r="U2113" s="1">
        <v>0</v>
      </c>
      <c r="V2113" s="1">
        <v>0</v>
      </c>
      <c r="W2113" s="1">
        <v>1</v>
      </c>
      <c r="X2113" s="1">
        <v>0</v>
      </c>
      <c r="Y2113" s="1">
        <v>0</v>
      </c>
      <c r="Z2113" s="1">
        <v>0</v>
      </c>
      <c r="AA2113" s="1">
        <v>0</v>
      </c>
      <c r="AB2113" s="1">
        <v>1</v>
      </c>
      <c r="AC2113" s="1">
        <v>0</v>
      </c>
      <c r="AD2113" s="1">
        <v>0</v>
      </c>
      <c r="AE2113" s="1">
        <v>1</v>
      </c>
      <c r="AF2113" s="1">
        <v>0</v>
      </c>
      <c r="AG2113" s="1">
        <v>0</v>
      </c>
    </row>
    <row r="2114" spans="1:33" x14ac:dyDescent="0.25">
      <c r="A2114" s="7" t="s">
        <v>1385</v>
      </c>
      <c r="B2114" s="1" t="s">
        <v>815</v>
      </c>
      <c r="C2114" s="4" t="s">
        <v>867</v>
      </c>
      <c r="D2114" s="1" t="str">
        <f>CONCATENATE(B2114," ",C2114)</f>
        <v>iiYama XUB2294HSU</v>
      </c>
      <c r="E2114" s="5">
        <v>114</v>
      </c>
      <c r="F2114" s="1">
        <f>E2114/1000</f>
        <v>0.114</v>
      </c>
      <c r="G2114" s="2">
        <v>150.54054054054055</v>
      </c>
      <c r="H2114" s="1">
        <f t="shared" si="33"/>
        <v>11095</v>
      </c>
      <c r="I2114" s="1" t="s">
        <v>41</v>
      </c>
      <c r="J2114" s="1" t="s">
        <v>41</v>
      </c>
      <c r="K2114" s="1" t="s">
        <v>42</v>
      </c>
      <c r="L2114" s="1">
        <f>E2114*G2114</f>
        <v>17161.621621621623</v>
      </c>
      <c r="M2114" s="1">
        <f>L2114/1000000</f>
        <v>1.7161621621621624E-2</v>
      </c>
      <c r="N2114" s="1" t="s">
        <v>43</v>
      </c>
      <c r="O2114" s="1" t="s">
        <v>54</v>
      </c>
      <c r="P2114" s="1" t="s">
        <v>38</v>
      </c>
      <c r="Q2114" s="1" t="s">
        <v>38</v>
      </c>
      <c r="R2114" s="1">
        <v>0</v>
      </c>
      <c r="S2114" s="6" t="s">
        <v>1638</v>
      </c>
      <c r="T2114" s="1">
        <v>0</v>
      </c>
      <c r="U2114" s="1">
        <v>0</v>
      </c>
      <c r="V2114" s="1">
        <v>0</v>
      </c>
      <c r="W2114" s="1">
        <v>1</v>
      </c>
      <c r="X2114" s="1">
        <v>0</v>
      </c>
      <c r="Y2114" s="1">
        <v>0</v>
      </c>
      <c r="Z2114" s="1">
        <v>0</v>
      </c>
      <c r="AA2114" s="1">
        <v>0</v>
      </c>
      <c r="AB2114" s="1">
        <v>1</v>
      </c>
      <c r="AC2114" s="1">
        <v>0</v>
      </c>
      <c r="AD2114" s="1">
        <v>0</v>
      </c>
      <c r="AE2114" s="1">
        <v>1</v>
      </c>
      <c r="AF2114" s="1">
        <v>0</v>
      </c>
      <c r="AG2114" s="1">
        <v>0</v>
      </c>
    </row>
    <row r="2115" spans="1:33" x14ac:dyDescent="0.25">
      <c r="A2115" s="7" t="s">
        <v>1385</v>
      </c>
      <c r="B2115" s="1" t="s">
        <v>815</v>
      </c>
      <c r="C2115" s="4" t="s">
        <v>868</v>
      </c>
      <c r="D2115" s="1" t="str">
        <f>CONCATENATE(B2115," ",C2115)</f>
        <v>iiYama XUB2390HS</v>
      </c>
      <c r="E2115" s="5">
        <v>356</v>
      </c>
      <c r="F2115" s="1">
        <f>E2115/1000</f>
        <v>0.35599999999999998</v>
      </c>
      <c r="G2115" s="2">
        <v>159.40990990990991</v>
      </c>
      <c r="H2115" s="1">
        <f t="shared" si="33"/>
        <v>11749</v>
      </c>
      <c r="I2115" s="1" t="s">
        <v>174</v>
      </c>
      <c r="J2115" s="1" t="s">
        <v>174</v>
      </c>
      <c r="K2115" s="1" t="s">
        <v>42</v>
      </c>
      <c r="L2115" s="1">
        <f>E2115*G2115</f>
        <v>56749.927927927929</v>
      </c>
      <c r="M2115" s="1">
        <f>L2115/1000000</f>
        <v>5.6749927927927928E-2</v>
      </c>
      <c r="N2115" s="1" t="s">
        <v>43</v>
      </c>
      <c r="O2115" s="1" t="s">
        <v>54</v>
      </c>
      <c r="P2115" s="1" t="s">
        <v>38</v>
      </c>
      <c r="Q2115" s="1" t="s">
        <v>38</v>
      </c>
      <c r="R2115" s="1">
        <v>0</v>
      </c>
      <c r="S2115" s="6" t="s">
        <v>1638</v>
      </c>
      <c r="T2115" s="1">
        <v>0</v>
      </c>
      <c r="U2115" s="1">
        <v>0</v>
      </c>
      <c r="V2115" s="1">
        <v>0</v>
      </c>
      <c r="W2115" s="1">
        <v>1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1</v>
      </c>
      <c r="AD2115" s="1">
        <v>0</v>
      </c>
      <c r="AE2115" s="1">
        <v>1</v>
      </c>
      <c r="AF2115" s="1">
        <v>0</v>
      </c>
      <c r="AG2115" s="1">
        <v>0</v>
      </c>
    </row>
    <row r="2116" spans="1:33" x14ac:dyDescent="0.25">
      <c r="A2116" s="7" t="s">
        <v>1385</v>
      </c>
      <c r="B2116" s="1" t="s">
        <v>815</v>
      </c>
      <c r="C2116" s="4" t="s">
        <v>1556</v>
      </c>
      <c r="D2116" s="1" t="str">
        <f>CONCATENATE(B2116," ",C2116)</f>
        <v>iiYama XUB2395WSU</v>
      </c>
      <c r="E2116" s="5">
        <v>1</v>
      </c>
      <c r="F2116" s="1">
        <f>E2116/1000</f>
        <v>1E-3</v>
      </c>
      <c r="G2116" s="2">
        <v>167.72903225806451</v>
      </c>
      <c r="H2116" s="1">
        <f t="shared" si="33"/>
        <v>12362</v>
      </c>
      <c r="I2116" s="1" t="s">
        <v>174</v>
      </c>
      <c r="J2116" s="1" t="s">
        <v>174</v>
      </c>
      <c r="K2116" s="1" t="s">
        <v>42</v>
      </c>
      <c r="L2116" s="1">
        <f>E2116*G2116</f>
        <v>167.72903225806451</v>
      </c>
      <c r="M2116" s="1">
        <f>L2116/1000000</f>
        <v>1.677290322580645E-4</v>
      </c>
      <c r="N2116" s="1" t="s">
        <v>43</v>
      </c>
      <c r="O2116" s="1" t="s">
        <v>54</v>
      </c>
      <c r="P2116" s="1" t="s">
        <v>38</v>
      </c>
      <c r="Q2116" s="1" t="s">
        <v>38</v>
      </c>
      <c r="R2116" s="1">
        <v>0</v>
      </c>
      <c r="S2116" s="6" t="s">
        <v>1638</v>
      </c>
      <c r="T2116" s="1">
        <v>0</v>
      </c>
      <c r="U2116" s="1">
        <v>0</v>
      </c>
      <c r="V2116" s="1">
        <v>0</v>
      </c>
      <c r="W2116" s="1">
        <v>1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1</v>
      </c>
      <c r="AD2116" s="1">
        <v>0</v>
      </c>
      <c r="AE2116" s="1">
        <v>1</v>
      </c>
      <c r="AF2116" s="1">
        <v>0</v>
      </c>
      <c r="AG2116" s="1">
        <v>0</v>
      </c>
    </row>
    <row r="2117" spans="1:33" x14ac:dyDescent="0.25">
      <c r="A2117" s="7" t="s">
        <v>1385</v>
      </c>
      <c r="B2117" s="1" t="s">
        <v>815</v>
      </c>
      <c r="C2117" s="4" t="s">
        <v>869</v>
      </c>
      <c r="D2117" s="1" t="str">
        <f>CONCATENATE(B2117," ",C2117)</f>
        <v>iiYama XUB2492HSN</v>
      </c>
      <c r="E2117" s="5">
        <v>24</v>
      </c>
      <c r="F2117" s="1">
        <f>E2117/1000</f>
        <v>2.4E-2</v>
      </c>
      <c r="G2117" s="2">
        <v>194.72972972972974</v>
      </c>
      <c r="H2117" s="1">
        <f t="shared" si="33"/>
        <v>14352</v>
      </c>
      <c r="I2117" s="1" t="s">
        <v>52</v>
      </c>
      <c r="J2117" s="1" t="s">
        <v>53</v>
      </c>
      <c r="K2117" s="1" t="s">
        <v>42</v>
      </c>
      <c r="L2117" s="1">
        <f>E2117*G2117</f>
        <v>4673.5135135135133</v>
      </c>
      <c r="M2117" s="1">
        <f>L2117/1000000</f>
        <v>4.6735135135135136E-3</v>
      </c>
      <c r="N2117" s="1" t="s">
        <v>43</v>
      </c>
      <c r="O2117" s="1" t="s">
        <v>54</v>
      </c>
      <c r="P2117" s="1" t="s">
        <v>38</v>
      </c>
      <c r="Q2117" s="1" t="s">
        <v>38</v>
      </c>
      <c r="R2117" s="1">
        <v>0</v>
      </c>
      <c r="S2117" s="6" t="s">
        <v>1385</v>
      </c>
      <c r="T2117" s="1">
        <v>0</v>
      </c>
      <c r="U2117" s="1">
        <v>0</v>
      </c>
      <c r="V2117" s="1">
        <v>0</v>
      </c>
      <c r="W2117" s="1">
        <v>1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1</v>
      </c>
      <c r="AD2117" s="1">
        <v>0</v>
      </c>
      <c r="AE2117" s="1">
        <v>1</v>
      </c>
      <c r="AF2117" s="1">
        <v>0</v>
      </c>
      <c r="AG2117" s="1">
        <v>0</v>
      </c>
    </row>
    <row r="2118" spans="1:33" x14ac:dyDescent="0.25">
      <c r="A2118" s="7" t="s">
        <v>1385</v>
      </c>
      <c r="B2118" s="1" t="s">
        <v>815</v>
      </c>
      <c r="C2118" s="4" t="s">
        <v>870</v>
      </c>
      <c r="D2118" s="1" t="str">
        <f>CONCATENATE(B2118," ",C2118)</f>
        <v>iiYama XUB2492HSU</v>
      </c>
      <c r="E2118" s="5">
        <v>1350</v>
      </c>
      <c r="F2118" s="1">
        <f>E2118/1000</f>
        <v>1.35</v>
      </c>
      <c r="G2118" s="2">
        <v>156.8918918918919</v>
      </c>
      <c r="H2118" s="1">
        <f t="shared" si="33"/>
        <v>11563</v>
      </c>
      <c r="I2118" s="1" t="s">
        <v>52</v>
      </c>
      <c r="J2118" s="1" t="s">
        <v>53</v>
      </c>
      <c r="K2118" s="1" t="s">
        <v>42</v>
      </c>
      <c r="L2118" s="1">
        <f>E2118*G2118</f>
        <v>211804.05405405405</v>
      </c>
      <c r="M2118" s="1">
        <f>L2118/1000000</f>
        <v>0.21180405405405406</v>
      </c>
      <c r="N2118" s="1" t="s">
        <v>43</v>
      </c>
      <c r="O2118" s="1" t="s">
        <v>54</v>
      </c>
      <c r="P2118" s="1" t="s">
        <v>38</v>
      </c>
      <c r="Q2118" s="1" t="s">
        <v>38</v>
      </c>
      <c r="R2118" s="1">
        <v>0</v>
      </c>
      <c r="S2118" s="6" t="s">
        <v>1638</v>
      </c>
      <c r="T2118" s="1">
        <v>0</v>
      </c>
      <c r="U2118" s="1">
        <v>0</v>
      </c>
      <c r="V2118" s="1">
        <v>0</v>
      </c>
      <c r="W2118" s="1">
        <v>1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1</v>
      </c>
      <c r="AD2118" s="1">
        <v>0</v>
      </c>
      <c r="AE2118" s="1">
        <v>1</v>
      </c>
      <c r="AF2118" s="1">
        <v>0</v>
      </c>
      <c r="AG2118" s="1">
        <v>0</v>
      </c>
    </row>
    <row r="2119" spans="1:33" x14ac:dyDescent="0.25">
      <c r="A2119" s="7" t="s">
        <v>1385</v>
      </c>
      <c r="B2119" s="1" t="s">
        <v>815</v>
      </c>
      <c r="C2119" s="4" t="s">
        <v>870</v>
      </c>
      <c r="D2119" s="1" t="str">
        <f>CONCATENATE(B2119," ",C2119)</f>
        <v>iiYama XUB2492HSU</v>
      </c>
      <c r="E2119" s="5">
        <v>157</v>
      </c>
      <c r="F2119" s="1">
        <f>E2119/1000</f>
        <v>0.157</v>
      </c>
      <c r="G2119" s="2">
        <v>156.8918918918919</v>
      </c>
      <c r="H2119" s="1">
        <f t="shared" si="33"/>
        <v>11563</v>
      </c>
      <c r="I2119" s="1" t="s">
        <v>52</v>
      </c>
      <c r="J2119" s="1" t="s">
        <v>53</v>
      </c>
      <c r="K2119" s="1" t="s">
        <v>42</v>
      </c>
      <c r="L2119" s="1">
        <f>E2119*G2119</f>
        <v>24632.02702702703</v>
      </c>
      <c r="M2119" s="1">
        <f>L2119/1000000</f>
        <v>2.4632027027027031E-2</v>
      </c>
      <c r="N2119" s="1" t="s">
        <v>43</v>
      </c>
      <c r="O2119" s="1" t="s">
        <v>54</v>
      </c>
      <c r="P2119" s="1" t="s">
        <v>38</v>
      </c>
      <c r="Q2119" s="1" t="s">
        <v>38</v>
      </c>
      <c r="R2119" s="1">
        <v>0</v>
      </c>
      <c r="S2119" s="6" t="s">
        <v>1638</v>
      </c>
      <c r="T2119" s="1">
        <v>0</v>
      </c>
      <c r="U2119" s="1">
        <v>0</v>
      </c>
      <c r="V2119" s="1">
        <v>0</v>
      </c>
      <c r="W2119" s="1">
        <v>1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1</v>
      </c>
      <c r="AD2119" s="1">
        <v>0</v>
      </c>
      <c r="AE2119" s="1">
        <v>1</v>
      </c>
      <c r="AF2119" s="1">
        <v>0</v>
      </c>
      <c r="AG2119" s="1">
        <v>0</v>
      </c>
    </row>
    <row r="2120" spans="1:33" x14ac:dyDescent="0.25">
      <c r="A2120" s="7" t="s">
        <v>1385</v>
      </c>
      <c r="B2120" s="1" t="s">
        <v>815</v>
      </c>
      <c r="C2120" s="4" t="s">
        <v>871</v>
      </c>
      <c r="D2120" s="1" t="str">
        <f>CONCATENATE(B2120," ",C2120)</f>
        <v>iiYama XUB2493HS</v>
      </c>
      <c r="E2120" s="5">
        <v>5</v>
      </c>
      <c r="F2120" s="1">
        <f>E2120/1000</f>
        <v>5.0000000000000001E-3</v>
      </c>
      <c r="G2120" s="2">
        <v>135.65161290322581</v>
      </c>
      <c r="H2120" s="1">
        <f t="shared" si="33"/>
        <v>9998</v>
      </c>
      <c r="I2120" s="1" t="s">
        <v>872</v>
      </c>
      <c r="J2120" s="1" t="s">
        <v>92</v>
      </c>
      <c r="K2120" s="1" t="s">
        <v>93</v>
      </c>
      <c r="L2120" s="1">
        <f>E2120*G2120</f>
        <v>678.25806451612902</v>
      </c>
      <c r="M2120" s="1">
        <f>L2120/1000000</f>
        <v>6.7825806451612904E-4</v>
      </c>
      <c r="N2120" s="1" t="s">
        <v>43</v>
      </c>
      <c r="O2120" s="1" t="s">
        <v>54</v>
      </c>
      <c r="P2120" s="1" t="s">
        <v>38</v>
      </c>
      <c r="Q2120" s="1" t="s">
        <v>38</v>
      </c>
      <c r="R2120" s="1">
        <v>0</v>
      </c>
      <c r="S2120" s="6" t="s">
        <v>1638</v>
      </c>
      <c r="T2120" s="1">
        <v>0</v>
      </c>
      <c r="U2120" s="1">
        <v>0</v>
      </c>
      <c r="V2120" s="1">
        <v>0</v>
      </c>
      <c r="W2120" s="1">
        <v>1</v>
      </c>
      <c r="X2120" s="1">
        <v>0</v>
      </c>
      <c r="Y2120" s="1">
        <v>0</v>
      </c>
      <c r="Z2120" s="1">
        <v>0</v>
      </c>
      <c r="AA2120" s="1">
        <v>0</v>
      </c>
      <c r="AB2120" s="1">
        <v>0</v>
      </c>
      <c r="AC2120" s="1">
        <v>1</v>
      </c>
      <c r="AD2120" s="1">
        <v>0</v>
      </c>
      <c r="AE2120" s="1">
        <v>1</v>
      </c>
      <c r="AF2120" s="1">
        <v>0</v>
      </c>
      <c r="AG2120" s="1">
        <v>0</v>
      </c>
    </row>
    <row r="2121" spans="1:33" x14ac:dyDescent="0.25">
      <c r="A2121" s="7" t="s">
        <v>1385</v>
      </c>
      <c r="B2121" s="1" t="s">
        <v>815</v>
      </c>
      <c r="C2121" s="4" t="s">
        <v>873</v>
      </c>
      <c r="D2121" s="1" t="str">
        <f>CONCATENATE(B2121," ",C2121)</f>
        <v>iiYama XUB2493HSU</v>
      </c>
      <c r="E2121" s="5">
        <v>559</v>
      </c>
      <c r="F2121" s="1">
        <f>E2121/1000</f>
        <v>0.55900000000000005</v>
      </c>
      <c r="G2121" s="2">
        <v>144.51351351351352</v>
      </c>
      <c r="H2121" s="1">
        <f t="shared" si="33"/>
        <v>10651</v>
      </c>
      <c r="I2121" s="1" t="s">
        <v>52</v>
      </c>
      <c r="J2121" s="1" t="s">
        <v>53</v>
      </c>
      <c r="K2121" s="1" t="s">
        <v>42</v>
      </c>
      <c r="L2121" s="1">
        <f>E2121*G2121</f>
        <v>80783.054054054053</v>
      </c>
      <c r="M2121" s="1">
        <f>L2121/1000000</f>
        <v>8.078305405405406E-2</v>
      </c>
      <c r="N2121" s="1" t="s">
        <v>43</v>
      </c>
      <c r="O2121" s="1" t="s">
        <v>54</v>
      </c>
      <c r="P2121" s="1" t="s">
        <v>38</v>
      </c>
      <c r="Q2121" s="1" t="s">
        <v>38</v>
      </c>
      <c r="R2121" s="1">
        <v>0</v>
      </c>
      <c r="S2121" s="6" t="s">
        <v>1638</v>
      </c>
      <c r="T2121" s="1">
        <v>0</v>
      </c>
      <c r="U2121" s="1">
        <v>0</v>
      </c>
      <c r="V2121" s="1">
        <v>0</v>
      </c>
      <c r="W2121" s="1">
        <v>1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1</v>
      </c>
      <c r="AD2121" s="1">
        <v>0</v>
      </c>
      <c r="AE2121" s="1">
        <v>1</v>
      </c>
      <c r="AF2121" s="1">
        <v>0</v>
      </c>
      <c r="AG2121" s="1">
        <v>0</v>
      </c>
    </row>
    <row r="2122" spans="1:33" x14ac:dyDescent="0.25">
      <c r="A2122" s="7" t="s">
        <v>1385</v>
      </c>
      <c r="B2122" s="1" t="s">
        <v>815</v>
      </c>
      <c r="C2122" s="4" t="s">
        <v>874</v>
      </c>
      <c r="D2122" s="1" t="str">
        <f>CONCATENATE(B2122," ",C2122)</f>
        <v>iiYama XUB2495WSU</v>
      </c>
      <c r="E2122" s="5">
        <v>10</v>
      </c>
      <c r="F2122" s="1">
        <f>E2122/1000</f>
        <v>0.01</v>
      </c>
      <c r="G2122" s="2">
        <v>262.14864864864865</v>
      </c>
      <c r="H2122" s="1">
        <f t="shared" si="33"/>
        <v>19320</v>
      </c>
      <c r="I2122" s="1" t="s">
        <v>872</v>
      </c>
      <c r="J2122" s="1" t="s">
        <v>92</v>
      </c>
      <c r="K2122" s="1" t="s">
        <v>93</v>
      </c>
      <c r="L2122" s="1">
        <f>E2122*G2122</f>
        <v>2621.4864864864867</v>
      </c>
      <c r="M2122" s="1">
        <f>L2122/1000000</f>
        <v>2.6214864864864866E-3</v>
      </c>
      <c r="N2122" s="1" t="s">
        <v>43</v>
      </c>
      <c r="O2122" s="1" t="s">
        <v>54</v>
      </c>
      <c r="P2122" s="1" t="s">
        <v>38</v>
      </c>
      <c r="Q2122" s="1" t="s">
        <v>38</v>
      </c>
      <c r="R2122" s="1">
        <v>0</v>
      </c>
      <c r="S2122" s="6" t="s">
        <v>1638</v>
      </c>
      <c r="T2122" s="1">
        <v>0</v>
      </c>
      <c r="U2122" s="1">
        <v>0</v>
      </c>
      <c r="V2122" s="1">
        <v>0</v>
      </c>
      <c r="W2122" s="1">
        <v>1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1</v>
      </c>
      <c r="AD2122" s="1">
        <v>0</v>
      </c>
      <c r="AE2122" s="1">
        <v>1</v>
      </c>
      <c r="AF2122" s="1">
        <v>0</v>
      </c>
      <c r="AG2122" s="1">
        <v>0</v>
      </c>
    </row>
    <row r="2123" spans="1:33" x14ac:dyDescent="0.25">
      <c r="A2123" s="7" t="s">
        <v>1385</v>
      </c>
      <c r="B2123" s="1" t="s">
        <v>815</v>
      </c>
      <c r="C2123" s="4" t="s">
        <v>875</v>
      </c>
      <c r="D2123" s="1" t="str">
        <f>CONCATENATE(B2123," ",C2123)</f>
        <v>iiYama XUB2595WSU</v>
      </c>
      <c r="E2123" s="5">
        <v>41</v>
      </c>
      <c r="F2123" s="1">
        <f>E2123/1000</f>
        <v>4.1000000000000002E-2</v>
      </c>
      <c r="G2123" s="2">
        <v>210.79729729729729</v>
      </c>
      <c r="H2123" s="1">
        <f t="shared" si="33"/>
        <v>15536</v>
      </c>
      <c r="I2123" s="1" t="s">
        <v>156</v>
      </c>
      <c r="J2123" s="1" t="s">
        <v>157</v>
      </c>
      <c r="K2123" s="1" t="s">
        <v>93</v>
      </c>
      <c r="L2123" s="1">
        <f>E2123*G2123</f>
        <v>8642.6891891891883</v>
      </c>
      <c r="M2123" s="1">
        <f>L2123/1000000</f>
        <v>8.6426891891891889E-3</v>
      </c>
      <c r="N2123" s="1" t="s">
        <v>43</v>
      </c>
      <c r="O2123" s="1" t="s">
        <v>54</v>
      </c>
      <c r="P2123" s="1" t="s">
        <v>38</v>
      </c>
      <c r="Q2123" s="1" t="s">
        <v>38</v>
      </c>
      <c r="R2123" s="1">
        <v>0</v>
      </c>
      <c r="S2123" s="6" t="s">
        <v>1638</v>
      </c>
      <c r="T2123" s="1">
        <v>0</v>
      </c>
      <c r="U2123" s="1">
        <v>0</v>
      </c>
      <c r="V2123" s="1">
        <v>0</v>
      </c>
      <c r="W2123" s="1">
        <v>1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1</v>
      </c>
      <c r="AD2123" s="1">
        <v>0</v>
      </c>
      <c r="AE2123" s="1">
        <v>1</v>
      </c>
      <c r="AF2123" s="1">
        <v>0</v>
      </c>
      <c r="AG2123" s="1">
        <v>0</v>
      </c>
    </row>
    <row r="2124" spans="1:33" x14ac:dyDescent="0.25">
      <c r="A2124" s="7" t="s">
        <v>1385</v>
      </c>
      <c r="B2124" s="1" t="s">
        <v>815</v>
      </c>
      <c r="C2124" s="4" t="s">
        <v>876</v>
      </c>
      <c r="D2124" s="1" t="str">
        <f>CONCATENATE(B2124," ",C2124)</f>
        <v>iiYama XUB2792HSU</v>
      </c>
      <c r="E2124" s="5">
        <v>410</v>
      </c>
      <c r="F2124" s="1">
        <f>E2124/1000</f>
        <v>0.41</v>
      </c>
      <c r="G2124" s="2">
        <v>217.83783783783784</v>
      </c>
      <c r="H2124" s="1">
        <f t="shared" si="33"/>
        <v>16055</v>
      </c>
      <c r="I2124" s="1" t="s">
        <v>63</v>
      </c>
      <c r="J2124" s="1" t="s">
        <v>63</v>
      </c>
      <c r="K2124" s="1" t="s">
        <v>86</v>
      </c>
      <c r="L2124" s="1">
        <f>E2124*G2124</f>
        <v>89313.513513513521</v>
      </c>
      <c r="M2124" s="1">
        <f>L2124/1000000</f>
        <v>8.9313513513513521E-2</v>
      </c>
      <c r="N2124" s="1" t="s">
        <v>87</v>
      </c>
      <c r="O2124" s="1" t="s">
        <v>54</v>
      </c>
      <c r="P2124" s="1" t="s">
        <v>38</v>
      </c>
      <c r="Q2124" s="1" t="s">
        <v>38</v>
      </c>
      <c r="R2124" s="1">
        <v>0</v>
      </c>
      <c r="S2124" s="6" t="s">
        <v>1638</v>
      </c>
      <c r="T2124" s="1">
        <v>0</v>
      </c>
      <c r="U2124" s="1">
        <v>0</v>
      </c>
      <c r="V2124" s="1">
        <v>0</v>
      </c>
      <c r="W2124" s="1">
        <v>1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1</v>
      </c>
      <c r="AD2124" s="1">
        <v>0</v>
      </c>
      <c r="AE2124" s="1">
        <v>1</v>
      </c>
      <c r="AF2124" s="1">
        <v>0</v>
      </c>
      <c r="AG2124" s="1">
        <v>1</v>
      </c>
    </row>
    <row r="2125" spans="1:33" x14ac:dyDescent="0.25">
      <c r="A2125" s="7" t="s">
        <v>1385</v>
      </c>
      <c r="B2125" s="1" t="s">
        <v>815</v>
      </c>
      <c r="C2125" s="4" t="s">
        <v>876</v>
      </c>
      <c r="D2125" s="1" t="str">
        <f>CONCATENATE(B2125," ",C2125)</f>
        <v>iiYama XUB2792HSU</v>
      </c>
      <c r="E2125" s="5">
        <v>11</v>
      </c>
      <c r="F2125" s="1">
        <f>E2125/1000</f>
        <v>1.0999999999999999E-2</v>
      </c>
      <c r="G2125" s="2">
        <v>217.83783783783784</v>
      </c>
      <c r="H2125" s="1">
        <f t="shared" si="33"/>
        <v>16055</v>
      </c>
      <c r="I2125" s="1" t="s">
        <v>63</v>
      </c>
      <c r="J2125" s="1" t="s">
        <v>63</v>
      </c>
      <c r="K2125" s="1" t="s">
        <v>86</v>
      </c>
      <c r="L2125" s="1">
        <f>E2125*G2125</f>
        <v>2396.2162162162163</v>
      </c>
      <c r="M2125" s="1">
        <f>L2125/1000000</f>
        <v>2.3962162162162164E-3</v>
      </c>
      <c r="N2125" s="1" t="s">
        <v>87</v>
      </c>
      <c r="O2125" s="1" t="s">
        <v>54</v>
      </c>
      <c r="P2125" s="1" t="s">
        <v>38</v>
      </c>
      <c r="Q2125" s="1" t="s">
        <v>38</v>
      </c>
      <c r="R2125" s="1">
        <v>0</v>
      </c>
      <c r="S2125" s="6" t="s">
        <v>1638</v>
      </c>
      <c r="T2125" s="1">
        <v>0</v>
      </c>
      <c r="U2125" s="1">
        <v>0</v>
      </c>
      <c r="V2125" s="1">
        <v>0</v>
      </c>
      <c r="W2125" s="1">
        <v>1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1</v>
      </c>
      <c r="AD2125" s="1">
        <v>0</v>
      </c>
      <c r="AE2125" s="1">
        <v>1</v>
      </c>
      <c r="AF2125" s="1">
        <v>0</v>
      </c>
      <c r="AG2125" s="1">
        <v>1</v>
      </c>
    </row>
    <row r="2126" spans="1:33" x14ac:dyDescent="0.25">
      <c r="A2126" s="7" t="s">
        <v>1385</v>
      </c>
      <c r="B2126" s="1" t="s">
        <v>815</v>
      </c>
      <c r="C2126" s="4" t="s">
        <v>877</v>
      </c>
      <c r="D2126" s="1" t="str">
        <f>CONCATENATE(B2126," ",C2126)</f>
        <v>iiYama XUB2792QSU</v>
      </c>
      <c r="E2126" s="5">
        <v>1214</v>
      </c>
      <c r="F2126" s="1">
        <f>E2126/1000</f>
        <v>1.214</v>
      </c>
      <c r="G2126" s="2">
        <v>296.18918918918916</v>
      </c>
      <c r="H2126" s="1">
        <f t="shared" si="33"/>
        <v>21829</v>
      </c>
      <c r="I2126" s="1" t="s">
        <v>63</v>
      </c>
      <c r="J2126" s="1" t="s">
        <v>63</v>
      </c>
      <c r="K2126" s="1" t="s">
        <v>64</v>
      </c>
      <c r="L2126" s="1">
        <f>E2126*G2126</f>
        <v>359573.67567567562</v>
      </c>
      <c r="M2126" s="1">
        <f>L2126/1000000</f>
        <v>0.35957367567567561</v>
      </c>
      <c r="N2126" s="1" t="s">
        <v>65</v>
      </c>
      <c r="O2126" s="1" t="s">
        <v>54</v>
      </c>
      <c r="P2126" s="1" t="s">
        <v>38</v>
      </c>
      <c r="Q2126" s="1" t="s">
        <v>38</v>
      </c>
      <c r="R2126" s="1">
        <v>0</v>
      </c>
      <c r="S2126" s="6" t="s">
        <v>1638</v>
      </c>
      <c r="T2126" s="1">
        <v>0</v>
      </c>
      <c r="U2126" s="1">
        <v>0</v>
      </c>
      <c r="V2126" s="1">
        <v>0</v>
      </c>
      <c r="W2126" s="1">
        <v>1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1</v>
      </c>
      <c r="AD2126" s="1">
        <v>0</v>
      </c>
      <c r="AE2126" s="1">
        <v>1</v>
      </c>
      <c r="AF2126" s="1">
        <v>0</v>
      </c>
      <c r="AG2126" s="1">
        <v>0</v>
      </c>
    </row>
    <row r="2127" spans="1:33" x14ac:dyDescent="0.25">
      <c r="A2127" s="7" t="s">
        <v>1385</v>
      </c>
      <c r="B2127" s="1" t="s">
        <v>815</v>
      </c>
      <c r="C2127" s="4" t="s">
        <v>877</v>
      </c>
      <c r="D2127" s="1" t="str">
        <f>CONCATENATE(B2127," ",C2127)</f>
        <v>iiYama XUB2792QSU</v>
      </c>
      <c r="E2127" s="5">
        <v>308</v>
      </c>
      <c r="F2127" s="1">
        <f>E2127/1000</f>
        <v>0.308</v>
      </c>
      <c r="G2127" s="2">
        <v>296.18918918918916</v>
      </c>
      <c r="H2127" s="1">
        <f t="shared" si="33"/>
        <v>21829</v>
      </c>
      <c r="I2127" s="1" t="s">
        <v>63</v>
      </c>
      <c r="J2127" s="1" t="s">
        <v>63</v>
      </c>
      <c r="K2127" s="1" t="s">
        <v>64</v>
      </c>
      <c r="L2127" s="1">
        <f>E2127*G2127</f>
        <v>91226.270270270266</v>
      </c>
      <c r="M2127" s="1">
        <f>L2127/1000000</f>
        <v>9.1226270270270263E-2</v>
      </c>
      <c r="N2127" s="1" t="s">
        <v>65</v>
      </c>
      <c r="O2127" s="1" t="s">
        <v>54</v>
      </c>
      <c r="P2127" s="1" t="s">
        <v>38</v>
      </c>
      <c r="Q2127" s="1" t="s">
        <v>38</v>
      </c>
      <c r="R2127" s="1">
        <v>0</v>
      </c>
      <c r="S2127" s="6" t="s">
        <v>1638</v>
      </c>
      <c r="T2127" s="1">
        <v>0</v>
      </c>
      <c r="U2127" s="1">
        <v>0</v>
      </c>
      <c r="V2127" s="1">
        <v>0</v>
      </c>
      <c r="W2127" s="1">
        <v>1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1</v>
      </c>
      <c r="AD2127" s="1">
        <v>0</v>
      </c>
      <c r="AE2127" s="1">
        <v>1</v>
      </c>
      <c r="AF2127" s="1">
        <v>0</v>
      </c>
      <c r="AG2127" s="1">
        <v>0</v>
      </c>
    </row>
    <row r="2128" spans="1:33" x14ac:dyDescent="0.25">
      <c r="A2128" s="7" t="s">
        <v>1385</v>
      </c>
      <c r="B2128" s="1" t="s">
        <v>815</v>
      </c>
      <c r="C2128" s="4" t="s">
        <v>878</v>
      </c>
      <c r="D2128" s="1" t="str">
        <f>CONCATENATE(B2128," ",C2128)</f>
        <v>iiYama XUB2792UHSU</v>
      </c>
      <c r="E2128" s="5">
        <v>373</v>
      </c>
      <c r="F2128" s="1">
        <f>E2128/1000</f>
        <v>0.373</v>
      </c>
      <c r="G2128" s="2">
        <v>379.63513513513516</v>
      </c>
      <c r="H2128" s="1">
        <f t="shared" si="33"/>
        <v>27979</v>
      </c>
      <c r="I2128" s="1" t="s">
        <v>63</v>
      </c>
      <c r="J2128" s="1" t="s">
        <v>63</v>
      </c>
      <c r="K2128" s="1" t="s">
        <v>64</v>
      </c>
      <c r="L2128" s="1">
        <f>E2128*G2128</f>
        <v>141603.90540540541</v>
      </c>
      <c r="M2128" s="1">
        <f>L2128/1000000</f>
        <v>0.14160390540540541</v>
      </c>
      <c r="N2128" s="1" t="s">
        <v>65</v>
      </c>
      <c r="O2128" s="1" t="s">
        <v>54</v>
      </c>
      <c r="P2128" s="1" t="s">
        <v>38</v>
      </c>
      <c r="Q2128" s="1" t="s">
        <v>38</v>
      </c>
      <c r="R2128" s="1">
        <v>0</v>
      </c>
      <c r="S2128" s="6" t="s">
        <v>1638</v>
      </c>
      <c r="T2128" s="1">
        <v>0</v>
      </c>
      <c r="U2128" s="1">
        <v>0</v>
      </c>
      <c r="V2128" s="1">
        <v>0</v>
      </c>
      <c r="W2128" s="1">
        <v>1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1</v>
      </c>
      <c r="AD2128" s="1">
        <v>0</v>
      </c>
      <c r="AE2128" s="1">
        <v>1</v>
      </c>
      <c r="AF2128" s="1">
        <v>0</v>
      </c>
      <c r="AG2128" s="1">
        <v>0</v>
      </c>
    </row>
    <row r="2129" spans="1:33" x14ac:dyDescent="0.25">
      <c r="A2129" s="7" t="s">
        <v>1385</v>
      </c>
      <c r="B2129" s="1" t="s">
        <v>815</v>
      </c>
      <c r="C2129" s="4" t="s">
        <v>881</v>
      </c>
      <c r="D2129" s="1" t="str">
        <f>CONCATENATE(B2129," ",C2129)</f>
        <v>iiYama XUB3493WQSU</v>
      </c>
      <c r="E2129" s="5">
        <v>143</v>
      </c>
      <c r="F2129" s="1">
        <f>E2129/1000</f>
        <v>0.14299999999999999</v>
      </c>
      <c r="G2129" s="2">
        <v>402.99324324324323</v>
      </c>
      <c r="H2129" s="1">
        <f t="shared" si="33"/>
        <v>29701</v>
      </c>
      <c r="I2129" s="1" t="s">
        <v>238</v>
      </c>
      <c r="J2129" s="1" t="s">
        <v>72</v>
      </c>
      <c r="K2129" s="1" t="s">
        <v>239</v>
      </c>
      <c r="L2129" s="1">
        <f>E2129*G2129</f>
        <v>57628.03378378378</v>
      </c>
      <c r="M2129" s="1">
        <f>L2129/1000000</f>
        <v>5.7628033783783783E-2</v>
      </c>
      <c r="N2129" s="1" t="s">
        <v>87</v>
      </c>
      <c r="O2129" s="1" t="s">
        <v>54</v>
      </c>
      <c r="P2129" s="1" t="s">
        <v>38</v>
      </c>
      <c r="Q2129" s="1" t="s">
        <v>38</v>
      </c>
      <c r="R2129" s="1">
        <v>0</v>
      </c>
      <c r="S2129" s="6" t="s">
        <v>1638</v>
      </c>
      <c r="T2129" s="1">
        <v>0</v>
      </c>
      <c r="U2129" s="1">
        <v>0</v>
      </c>
      <c r="V2129" s="1">
        <v>0</v>
      </c>
      <c r="W2129" s="1">
        <v>1</v>
      </c>
      <c r="X2129" s="1">
        <v>0</v>
      </c>
      <c r="Y2129" s="1">
        <v>0</v>
      </c>
      <c r="Z2129" s="1">
        <v>1</v>
      </c>
      <c r="AA2129" s="1">
        <v>0</v>
      </c>
      <c r="AB2129" s="1">
        <v>0</v>
      </c>
      <c r="AC2129" s="1">
        <v>0</v>
      </c>
      <c r="AD2129" s="1">
        <v>1</v>
      </c>
      <c r="AE2129" s="1">
        <v>1</v>
      </c>
      <c r="AF2129" s="1">
        <v>0</v>
      </c>
      <c r="AG2129" s="1">
        <v>1</v>
      </c>
    </row>
    <row r="2130" spans="1:33" x14ac:dyDescent="0.25">
      <c r="A2130" s="7" t="s">
        <v>1385</v>
      </c>
      <c r="B2130" s="1" t="s">
        <v>882</v>
      </c>
      <c r="C2130" s="4" t="s">
        <v>883</v>
      </c>
      <c r="D2130" s="1" t="str">
        <f>CONCATENATE(B2130," ",C2130)</f>
        <v>Lenovo C22-20</v>
      </c>
      <c r="E2130" s="5">
        <v>921</v>
      </c>
      <c r="F2130" s="1">
        <f>E2130/1000</f>
        <v>0.92100000000000004</v>
      </c>
      <c r="G2130" s="2">
        <v>95</v>
      </c>
      <c r="H2130" s="1">
        <f t="shared" si="33"/>
        <v>7002</v>
      </c>
      <c r="I2130" s="1" t="s">
        <v>41</v>
      </c>
      <c r="J2130" s="1" t="s">
        <v>41</v>
      </c>
      <c r="K2130" s="1" t="s">
        <v>42</v>
      </c>
      <c r="L2130" s="1">
        <f>E2130*G2130</f>
        <v>87495</v>
      </c>
      <c r="M2130" s="1">
        <f>L2130/1000000</f>
        <v>8.7495000000000003E-2</v>
      </c>
      <c r="N2130" s="1" t="s">
        <v>43</v>
      </c>
      <c r="O2130" s="1" t="s">
        <v>37</v>
      </c>
      <c r="P2130" s="1" t="s">
        <v>38</v>
      </c>
      <c r="Q2130" s="1" t="s">
        <v>38</v>
      </c>
      <c r="R2130" s="1" t="s">
        <v>39</v>
      </c>
      <c r="S2130" s="6" t="s">
        <v>1634</v>
      </c>
      <c r="T2130" s="1">
        <v>0</v>
      </c>
      <c r="U2130" s="1">
        <v>1</v>
      </c>
      <c r="V2130" s="1">
        <v>1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1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</row>
    <row r="2131" spans="1:33" x14ac:dyDescent="0.25">
      <c r="A2131" s="7" t="s">
        <v>1385</v>
      </c>
      <c r="B2131" s="1" t="s">
        <v>882</v>
      </c>
      <c r="C2131" s="4" t="s">
        <v>884</v>
      </c>
      <c r="D2131" s="1" t="str">
        <f>CONCATENATE(B2131," ",C2131)</f>
        <v>Lenovo C24-20</v>
      </c>
      <c r="E2131" s="5">
        <v>531</v>
      </c>
      <c r="F2131" s="1">
        <f>E2131/1000</f>
        <v>0.53100000000000003</v>
      </c>
      <c r="G2131" s="2">
        <v>121.60135135135135</v>
      </c>
      <c r="H2131" s="1">
        <f t="shared" si="33"/>
        <v>8962</v>
      </c>
      <c r="I2131" s="1" t="s">
        <v>52</v>
      </c>
      <c r="J2131" s="1" t="s">
        <v>53</v>
      </c>
      <c r="K2131" s="1" t="s">
        <v>42</v>
      </c>
      <c r="L2131" s="1">
        <f>E2131*G2131</f>
        <v>64570.317567567567</v>
      </c>
      <c r="M2131" s="1">
        <f>L2131/1000000</f>
        <v>6.4570317567567564E-2</v>
      </c>
      <c r="N2131" s="1" t="s">
        <v>43</v>
      </c>
      <c r="O2131" s="1" t="s">
        <v>54</v>
      </c>
      <c r="P2131" s="1" t="s">
        <v>38</v>
      </c>
      <c r="Q2131" s="1" t="s">
        <v>38</v>
      </c>
      <c r="R2131" s="1" t="s">
        <v>58</v>
      </c>
      <c r="S2131" s="6" t="s">
        <v>1634</v>
      </c>
      <c r="T2131" s="1">
        <v>0</v>
      </c>
      <c r="U2131" s="1">
        <v>0</v>
      </c>
      <c r="V2131" s="1">
        <v>1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1</v>
      </c>
      <c r="AD2131" s="1">
        <v>0</v>
      </c>
      <c r="AE2131" s="1">
        <v>1</v>
      </c>
      <c r="AF2131" s="1">
        <v>0</v>
      </c>
      <c r="AG2131" s="1">
        <v>0</v>
      </c>
    </row>
    <row r="2132" spans="1:33" x14ac:dyDescent="0.25">
      <c r="A2132" s="7" t="s">
        <v>1385</v>
      </c>
      <c r="B2132" s="1" t="s">
        <v>882</v>
      </c>
      <c r="C2132" s="4" t="s">
        <v>885</v>
      </c>
      <c r="D2132" s="1" t="str">
        <f>CONCATENATE(B2132," ",C2132)</f>
        <v>Lenovo D22-17</v>
      </c>
      <c r="E2132" s="5">
        <v>40</v>
      </c>
      <c r="F2132" s="1">
        <f>E2132/1000</f>
        <v>0.04</v>
      </c>
      <c r="G2132" s="2">
        <v>110.79729729729729</v>
      </c>
      <c r="H2132" s="1">
        <f t="shared" si="33"/>
        <v>8166</v>
      </c>
      <c r="I2132" s="1" t="s">
        <v>41</v>
      </c>
      <c r="J2132" s="1" t="s">
        <v>41</v>
      </c>
      <c r="K2132" s="1" t="s">
        <v>42</v>
      </c>
      <c r="L2132" s="1">
        <f>E2132*G2132</f>
        <v>4431.8918918918916</v>
      </c>
      <c r="M2132" s="1">
        <f>L2132/1000000</f>
        <v>4.4318918918918914E-3</v>
      </c>
      <c r="N2132" s="1" t="s">
        <v>43</v>
      </c>
      <c r="O2132" s="1" t="s">
        <v>37</v>
      </c>
      <c r="P2132" s="1" t="s">
        <v>38</v>
      </c>
      <c r="Q2132" s="1" t="s">
        <v>38</v>
      </c>
      <c r="R2132" s="1" t="s">
        <v>39</v>
      </c>
      <c r="S2132" s="6" t="s">
        <v>1634</v>
      </c>
      <c r="T2132" s="1">
        <v>0</v>
      </c>
      <c r="U2132" s="1">
        <v>1</v>
      </c>
      <c r="V2132" s="1">
        <v>1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1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</row>
    <row r="2133" spans="1:33" x14ac:dyDescent="0.25">
      <c r="A2133" s="7" t="s">
        <v>1385</v>
      </c>
      <c r="B2133" s="1" t="s">
        <v>882</v>
      </c>
      <c r="C2133" s="4" t="s">
        <v>886</v>
      </c>
      <c r="D2133" s="1" t="str">
        <f>CONCATENATE(B2133," ",C2133)</f>
        <v>Lenovo D22-20</v>
      </c>
      <c r="E2133" s="5">
        <v>250</v>
      </c>
      <c r="F2133" s="1">
        <f>E2133/1000</f>
        <v>0.25</v>
      </c>
      <c r="G2133" s="2">
        <v>85</v>
      </c>
      <c r="H2133" s="1">
        <f t="shared" si="33"/>
        <v>6265</v>
      </c>
      <c r="I2133" s="1" t="s">
        <v>41</v>
      </c>
      <c r="J2133" s="1" t="s">
        <v>41</v>
      </c>
      <c r="K2133" s="1" t="s">
        <v>42</v>
      </c>
      <c r="L2133" s="1">
        <f>E2133*G2133</f>
        <v>21250</v>
      </c>
      <c r="M2133" s="1">
        <f>L2133/1000000</f>
        <v>2.1250000000000002E-2</v>
      </c>
      <c r="N2133" s="1" t="s">
        <v>43</v>
      </c>
      <c r="O2133" s="1" t="s">
        <v>37</v>
      </c>
      <c r="P2133" s="1" t="s">
        <v>38</v>
      </c>
      <c r="Q2133" s="1" t="s">
        <v>38</v>
      </c>
      <c r="R2133" s="1" t="s">
        <v>39</v>
      </c>
      <c r="S2133" s="6" t="s">
        <v>1634</v>
      </c>
      <c r="T2133" s="1">
        <v>0</v>
      </c>
      <c r="U2133" s="1">
        <v>1</v>
      </c>
      <c r="V2133" s="1">
        <v>1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1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</row>
    <row r="2134" spans="1:33" x14ac:dyDescent="0.25">
      <c r="A2134" s="7" t="s">
        <v>1385</v>
      </c>
      <c r="B2134" s="1" t="s">
        <v>882</v>
      </c>
      <c r="C2134" s="4" t="s">
        <v>887</v>
      </c>
      <c r="D2134" s="1" t="str">
        <f>CONCATENATE(B2134," ",C2134)</f>
        <v>Lenovo D27-30</v>
      </c>
      <c r="E2134" s="5">
        <v>27</v>
      </c>
      <c r="F2134" s="1">
        <f>E2134/1000</f>
        <v>2.7E-2</v>
      </c>
      <c r="G2134" s="2">
        <v>148</v>
      </c>
      <c r="H2134" s="1">
        <f t="shared" si="33"/>
        <v>10908</v>
      </c>
      <c r="I2134" s="1" t="s">
        <v>63</v>
      </c>
      <c r="J2134" s="1" t="s">
        <v>63</v>
      </c>
      <c r="K2134" s="1" t="s">
        <v>42</v>
      </c>
      <c r="L2134" s="1">
        <f>E2134*G2134</f>
        <v>3996</v>
      </c>
      <c r="M2134" s="1">
        <f>L2134/1000000</f>
        <v>3.9960000000000004E-3</v>
      </c>
      <c r="N2134" s="1" t="s">
        <v>43</v>
      </c>
      <c r="O2134" s="1" t="s">
        <v>44</v>
      </c>
      <c r="P2134" s="1" t="s">
        <v>38</v>
      </c>
      <c r="Q2134" s="1" t="s">
        <v>38</v>
      </c>
      <c r="R2134" s="1" t="s">
        <v>39</v>
      </c>
      <c r="S2134" s="6" t="s">
        <v>1385</v>
      </c>
      <c r="T2134" s="1">
        <v>0</v>
      </c>
      <c r="U2134" s="1">
        <v>0</v>
      </c>
      <c r="V2134" s="1">
        <v>1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1</v>
      </c>
      <c r="AD2134" s="1">
        <v>0</v>
      </c>
      <c r="AE2134" s="1">
        <v>0</v>
      </c>
      <c r="AF2134" s="1">
        <v>0</v>
      </c>
      <c r="AG2134" s="1">
        <v>0</v>
      </c>
    </row>
    <row r="2135" spans="1:33" x14ac:dyDescent="0.25">
      <c r="A2135" s="7" t="s">
        <v>1385</v>
      </c>
      <c r="B2135" s="1" t="s">
        <v>882</v>
      </c>
      <c r="C2135" s="4" t="s">
        <v>888</v>
      </c>
      <c r="D2135" s="1" t="str">
        <f>CONCATENATE(B2135," ",C2135)</f>
        <v>Lenovo D32q-20</v>
      </c>
      <c r="E2135" s="5">
        <v>16</v>
      </c>
      <c r="F2135" s="1">
        <f>E2135/1000</f>
        <v>1.6E-2</v>
      </c>
      <c r="G2135" s="2">
        <v>246.3918918918919</v>
      </c>
      <c r="H2135" s="1">
        <f t="shared" si="33"/>
        <v>18159</v>
      </c>
      <c r="I2135" s="1" t="s">
        <v>74</v>
      </c>
      <c r="J2135" s="1" t="s">
        <v>72</v>
      </c>
      <c r="K2135" s="1" t="s">
        <v>64</v>
      </c>
      <c r="L2135" s="1">
        <f>E2135*G2135</f>
        <v>3942.2702702702704</v>
      </c>
      <c r="M2135" s="1">
        <f>L2135/1000000</f>
        <v>3.94227027027027E-3</v>
      </c>
      <c r="N2135" s="1" t="s">
        <v>65</v>
      </c>
      <c r="O2135" s="1" t="s">
        <v>54</v>
      </c>
      <c r="P2135" s="1" t="s">
        <v>38</v>
      </c>
      <c r="Q2135" s="1" t="s">
        <v>38</v>
      </c>
      <c r="R2135" s="1">
        <v>0</v>
      </c>
      <c r="S2135" s="6" t="s">
        <v>1634</v>
      </c>
      <c r="T2135" s="1">
        <v>0</v>
      </c>
      <c r="U2135" s="1">
        <v>0</v>
      </c>
      <c r="V2135" s="1">
        <v>1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1</v>
      </c>
      <c r="AE2135" s="1">
        <v>1</v>
      </c>
      <c r="AF2135" s="1">
        <v>0</v>
      </c>
      <c r="AG2135" s="1">
        <v>0</v>
      </c>
    </row>
    <row r="2136" spans="1:33" x14ac:dyDescent="0.25">
      <c r="A2136" s="7" t="s">
        <v>1385</v>
      </c>
      <c r="B2136" s="1" t="s">
        <v>882</v>
      </c>
      <c r="C2136" s="4" t="s">
        <v>889</v>
      </c>
      <c r="D2136" s="1" t="str">
        <f>CONCATENATE(B2136," ",C2136)</f>
        <v>Lenovo D32qc-20</v>
      </c>
      <c r="E2136" s="5">
        <v>19</v>
      </c>
      <c r="F2136" s="1">
        <f>E2136/1000</f>
        <v>1.9E-2</v>
      </c>
      <c r="G2136" s="2">
        <v>294.32432432432432</v>
      </c>
      <c r="H2136" s="1">
        <f t="shared" si="33"/>
        <v>21692</v>
      </c>
      <c r="I2136" s="1" t="s">
        <v>74</v>
      </c>
      <c r="J2136" s="1" t="s">
        <v>72</v>
      </c>
      <c r="K2136" s="1" t="s">
        <v>64</v>
      </c>
      <c r="L2136" s="1">
        <f>E2136*G2136</f>
        <v>5592.1621621621625</v>
      </c>
      <c r="M2136" s="1">
        <f>L2136/1000000</f>
        <v>5.5921621621621625E-3</v>
      </c>
      <c r="N2136" s="1" t="s">
        <v>65</v>
      </c>
      <c r="O2136" s="1" t="s">
        <v>54</v>
      </c>
      <c r="P2136" s="1" t="s">
        <v>38</v>
      </c>
      <c r="Q2136" s="1" t="s">
        <v>890</v>
      </c>
      <c r="R2136" s="1">
        <v>0</v>
      </c>
      <c r="S2136" s="6" t="s">
        <v>1634</v>
      </c>
      <c r="T2136" s="1">
        <v>0</v>
      </c>
      <c r="U2136" s="1">
        <v>0</v>
      </c>
      <c r="V2136" s="1">
        <v>0</v>
      </c>
      <c r="W2136" s="1">
        <v>0</v>
      </c>
      <c r="X2136" s="1">
        <v>1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1</v>
      </c>
      <c r="AE2136" s="1">
        <v>1</v>
      </c>
      <c r="AF2136" s="1">
        <v>0</v>
      </c>
      <c r="AG2136" s="1">
        <v>0</v>
      </c>
    </row>
    <row r="2137" spans="1:33" x14ac:dyDescent="0.25">
      <c r="A2137" s="7" t="s">
        <v>1385</v>
      </c>
      <c r="B2137" s="1" t="s">
        <v>882</v>
      </c>
      <c r="C2137" s="4" t="s">
        <v>891</v>
      </c>
      <c r="D2137" s="1" t="str">
        <f>CONCATENATE(B2137," ",C2137)</f>
        <v>Lenovo E22-20</v>
      </c>
      <c r="E2137" s="5">
        <v>259</v>
      </c>
      <c r="F2137" s="1">
        <f>E2137/1000</f>
        <v>0.25900000000000001</v>
      </c>
      <c r="G2137" s="2">
        <v>116</v>
      </c>
      <c r="H2137" s="1">
        <f t="shared" si="33"/>
        <v>8549</v>
      </c>
      <c r="I2137" s="1" t="s">
        <v>41</v>
      </c>
      <c r="J2137" s="1" t="s">
        <v>41</v>
      </c>
      <c r="K2137" s="1" t="s">
        <v>42</v>
      </c>
      <c r="L2137" s="1">
        <f>E2137*G2137</f>
        <v>30044</v>
      </c>
      <c r="M2137" s="1">
        <f>L2137/1000000</f>
        <v>3.0044000000000001E-2</v>
      </c>
      <c r="N2137" s="1" t="s">
        <v>43</v>
      </c>
      <c r="O2137" s="1" t="s">
        <v>54</v>
      </c>
      <c r="P2137" s="1" t="s">
        <v>38</v>
      </c>
      <c r="Q2137" s="1" t="s">
        <v>38</v>
      </c>
      <c r="R2137" s="1">
        <v>0</v>
      </c>
      <c r="S2137" s="6" t="s">
        <v>1634</v>
      </c>
      <c r="T2137" s="1">
        <v>0</v>
      </c>
      <c r="U2137" s="1">
        <v>0</v>
      </c>
      <c r="V2137" s="1">
        <v>0</v>
      </c>
      <c r="W2137" s="1">
        <v>1</v>
      </c>
      <c r="X2137" s="1">
        <v>0</v>
      </c>
      <c r="Y2137" s="1">
        <v>0</v>
      </c>
      <c r="Z2137" s="1">
        <v>0</v>
      </c>
      <c r="AA2137" s="1">
        <v>0</v>
      </c>
      <c r="AB2137" s="1">
        <v>1</v>
      </c>
      <c r="AC2137" s="1">
        <v>0</v>
      </c>
      <c r="AD2137" s="1">
        <v>0</v>
      </c>
      <c r="AE2137" s="1">
        <v>1</v>
      </c>
      <c r="AF2137" s="1">
        <v>0</v>
      </c>
      <c r="AG2137" s="1">
        <v>0</v>
      </c>
    </row>
    <row r="2138" spans="1:33" x14ac:dyDescent="0.25">
      <c r="A2138" s="7" t="s">
        <v>1385</v>
      </c>
      <c r="B2138" s="1" t="s">
        <v>882</v>
      </c>
      <c r="C2138" s="4" t="s">
        <v>892</v>
      </c>
      <c r="D2138" s="1" t="str">
        <f>CONCATENATE(B2138," ",C2138)</f>
        <v>Lenovo E24-10</v>
      </c>
      <c r="E2138" s="5">
        <v>116</v>
      </c>
      <c r="F2138" s="1">
        <f>E2138/1000</f>
        <v>0.11600000000000001</v>
      </c>
      <c r="G2138" s="2">
        <v>141.21621621621622</v>
      </c>
      <c r="H2138" s="1">
        <f t="shared" si="33"/>
        <v>10408</v>
      </c>
      <c r="I2138" s="1" t="s">
        <v>174</v>
      </c>
      <c r="J2138" s="1" t="s">
        <v>174</v>
      </c>
      <c r="K2138" s="1" t="s">
        <v>42</v>
      </c>
      <c r="L2138" s="1">
        <f>E2138*G2138</f>
        <v>16381.081081081082</v>
      </c>
      <c r="M2138" s="1">
        <f>L2138/1000000</f>
        <v>1.6381081081081082E-2</v>
      </c>
      <c r="N2138" s="1" t="s">
        <v>43</v>
      </c>
      <c r="O2138" s="1" t="s">
        <v>54</v>
      </c>
      <c r="P2138" s="1" t="s">
        <v>38</v>
      </c>
      <c r="Q2138" s="1" t="s">
        <v>38</v>
      </c>
      <c r="R2138" s="1">
        <v>0</v>
      </c>
      <c r="S2138" s="6" t="s">
        <v>1634</v>
      </c>
      <c r="T2138" s="1">
        <v>0</v>
      </c>
      <c r="U2138" s="1">
        <v>0</v>
      </c>
      <c r="V2138" s="1">
        <v>0</v>
      </c>
      <c r="W2138" s="1">
        <v>1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1</v>
      </c>
      <c r="AD2138" s="1">
        <v>0</v>
      </c>
      <c r="AE2138" s="1">
        <v>1</v>
      </c>
      <c r="AF2138" s="1">
        <v>0</v>
      </c>
      <c r="AG2138" s="1">
        <v>0</v>
      </c>
    </row>
    <row r="2139" spans="1:33" x14ac:dyDescent="0.25">
      <c r="A2139" s="7" t="s">
        <v>1385</v>
      </c>
      <c r="B2139" s="1" t="s">
        <v>882</v>
      </c>
      <c r="C2139" s="4" t="s">
        <v>893</v>
      </c>
      <c r="D2139" s="1" t="str">
        <f>CONCATENATE(B2139," ",C2139)</f>
        <v>Lenovo E24-20</v>
      </c>
      <c r="E2139" s="5">
        <v>1245</v>
      </c>
      <c r="F2139" s="1">
        <f>E2139/1000</f>
        <v>1.2450000000000001</v>
      </c>
      <c r="G2139" s="2">
        <v>151</v>
      </c>
      <c r="H2139" s="1">
        <f t="shared" si="33"/>
        <v>11129</v>
      </c>
      <c r="I2139" s="1" t="s">
        <v>174</v>
      </c>
      <c r="J2139" s="1" t="s">
        <v>174</v>
      </c>
      <c r="K2139" s="1" t="s">
        <v>42</v>
      </c>
      <c r="L2139" s="1">
        <f>E2139*G2139</f>
        <v>187995</v>
      </c>
      <c r="M2139" s="1">
        <f>L2139/1000000</f>
        <v>0.187995</v>
      </c>
      <c r="N2139" s="1" t="s">
        <v>43</v>
      </c>
      <c r="O2139" s="1" t="s">
        <v>54</v>
      </c>
      <c r="P2139" s="1" t="s">
        <v>38</v>
      </c>
      <c r="Q2139" s="1" t="s">
        <v>38</v>
      </c>
      <c r="R2139" s="1">
        <v>0</v>
      </c>
      <c r="S2139" s="6" t="s">
        <v>1634</v>
      </c>
      <c r="T2139" s="1">
        <v>0</v>
      </c>
      <c r="U2139" s="1">
        <v>0</v>
      </c>
      <c r="V2139" s="1">
        <v>0</v>
      </c>
      <c r="W2139" s="1">
        <v>1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1</v>
      </c>
      <c r="AD2139" s="1">
        <v>0</v>
      </c>
      <c r="AE2139" s="1">
        <v>1</v>
      </c>
      <c r="AF2139" s="1">
        <v>0</v>
      </c>
      <c r="AG2139" s="1">
        <v>0</v>
      </c>
    </row>
    <row r="2140" spans="1:33" x14ac:dyDescent="0.25">
      <c r="A2140" s="7" t="s">
        <v>1385</v>
      </c>
      <c r="B2140" s="1" t="s">
        <v>882</v>
      </c>
      <c r="C2140" s="4" t="s">
        <v>894</v>
      </c>
      <c r="D2140" s="1" t="str">
        <f>CONCATENATE(B2140," ",C2140)</f>
        <v>Lenovo G24-10</v>
      </c>
      <c r="E2140" s="5">
        <v>10</v>
      </c>
      <c r="F2140" s="1">
        <f>E2140/1000</f>
        <v>0.01</v>
      </c>
      <c r="G2140" s="1">
        <v>161.29032258064515</v>
      </c>
      <c r="H2140" s="1">
        <f t="shared" si="33"/>
        <v>11887</v>
      </c>
      <c r="I2140" s="1" t="s">
        <v>56</v>
      </c>
      <c r="J2140" s="1" t="s">
        <v>53</v>
      </c>
      <c r="K2140" s="1" t="s">
        <v>42</v>
      </c>
      <c r="L2140" s="1">
        <f>E2140*G2140</f>
        <v>1612.9032258064515</v>
      </c>
      <c r="M2140" s="1">
        <f>L2140/1000000</f>
        <v>1.6129032258064514E-3</v>
      </c>
      <c r="N2140" s="1" t="s">
        <v>43</v>
      </c>
      <c r="O2140" s="1" t="s">
        <v>37</v>
      </c>
      <c r="P2140" s="1" t="s">
        <v>38</v>
      </c>
      <c r="Q2140" s="1" t="s">
        <v>48</v>
      </c>
      <c r="R2140" s="1" t="s">
        <v>49</v>
      </c>
      <c r="S2140" s="6" t="s">
        <v>1385</v>
      </c>
      <c r="T2140" s="1">
        <v>0</v>
      </c>
      <c r="U2140" s="1">
        <v>0</v>
      </c>
      <c r="V2140" s="1">
        <v>0</v>
      </c>
      <c r="W2140" s="1">
        <v>0</v>
      </c>
      <c r="X2140" s="1">
        <v>1</v>
      </c>
      <c r="Y2140" s="1">
        <v>0</v>
      </c>
      <c r="Z2140" s="1">
        <v>0</v>
      </c>
      <c r="AA2140" s="1">
        <v>0</v>
      </c>
      <c r="AB2140" s="1">
        <v>0</v>
      </c>
      <c r="AC2140" s="1">
        <v>1</v>
      </c>
      <c r="AD2140" s="1">
        <v>0</v>
      </c>
      <c r="AE2140" s="1">
        <v>0</v>
      </c>
      <c r="AF2140" s="1">
        <v>0</v>
      </c>
      <c r="AG2140" s="1">
        <v>0</v>
      </c>
    </row>
    <row r="2141" spans="1:33" x14ac:dyDescent="0.25">
      <c r="A2141" s="7" t="s">
        <v>1385</v>
      </c>
      <c r="B2141" s="1" t="s">
        <v>882</v>
      </c>
      <c r="C2141" s="4" t="s">
        <v>895</v>
      </c>
      <c r="D2141" s="1" t="str">
        <f>CONCATENATE(B2141," ",C2141)</f>
        <v>Lenovo G25-10</v>
      </c>
      <c r="E2141" s="5">
        <v>156</v>
      </c>
      <c r="F2141" s="1">
        <f>E2141/1000</f>
        <v>0.156</v>
      </c>
      <c r="G2141" s="2">
        <v>195.74324324324326</v>
      </c>
      <c r="H2141" s="1">
        <f t="shared" si="33"/>
        <v>14426</v>
      </c>
      <c r="I2141" s="1" t="s">
        <v>156</v>
      </c>
      <c r="J2141" s="1" t="s">
        <v>157</v>
      </c>
      <c r="K2141" s="1" t="s">
        <v>42</v>
      </c>
      <c r="L2141" s="1">
        <f>E2141*G2141</f>
        <v>30535.945945945947</v>
      </c>
      <c r="M2141" s="1">
        <f>L2141/1000000</f>
        <v>3.0535945945945948E-2</v>
      </c>
      <c r="N2141" s="1" t="s">
        <v>43</v>
      </c>
      <c r="O2141" s="1" t="s">
        <v>37</v>
      </c>
      <c r="P2141" s="1" t="s">
        <v>38</v>
      </c>
      <c r="Q2141" s="1" t="s">
        <v>890</v>
      </c>
      <c r="R2141" s="1" t="s">
        <v>58</v>
      </c>
      <c r="S2141" s="6" t="s">
        <v>1634</v>
      </c>
      <c r="T2141" s="1">
        <v>0</v>
      </c>
      <c r="U2141" s="1">
        <v>0</v>
      </c>
      <c r="V2141" s="1">
        <v>0</v>
      </c>
      <c r="W2141" s="1">
        <v>0</v>
      </c>
      <c r="X2141" s="1">
        <v>1</v>
      </c>
      <c r="Y2141" s="1">
        <v>0</v>
      </c>
      <c r="Z2141" s="1">
        <v>0</v>
      </c>
      <c r="AA2141" s="1">
        <v>0</v>
      </c>
      <c r="AB2141" s="1">
        <v>0</v>
      </c>
      <c r="AC2141" s="1">
        <v>1</v>
      </c>
      <c r="AD2141" s="1">
        <v>0</v>
      </c>
      <c r="AE2141" s="1">
        <v>0</v>
      </c>
      <c r="AF2141" s="1">
        <v>0</v>
      </c>
      <c r="AG2141" s="1">
        <v>0</v>
      </c>
    </row>
    <row r="2142" spans="1:33" x14ac:dyDescent="0.25">
      <c r="A2142" s="7" t="s">
        <v>1385</v>
      </c>
      <c r="B2142" s="1" t="s">
        <v>882</v>
      </c>
      <c r="C2142" s="4" t="s">
        <v>896</v>
      </c>
      <c r="D2142" s="1" t="str">
        <f>CONCATENATE(B2142," ",C2142)</f>
        <v>Lenovo G32qc-10</v>
      </c>
      <c r="E2142" s="5">
        <v>69</v>
      </c>
      <c r="F2142" s="1">
        <f>E2142/1000</f>
        <v>6.9000000000000006E-2</v>
      </c>
      <c r="G2142" s="2">
        <v>318.91891891891891</v>
      </c>
      <c r="H2142" s="1">
        <f t="shared" si="33"/>
        <v>23504</v>
      </c>
      <c r="I2142" s="1" t="s">
        <v>74</v>
      </c>
      <c r="J2142" s="1" t="s">
        <v>72</v>
      </c>
      <c r="K2142" s="1" t="s">
        <v>64</v>
      </c>
      <c r="L2142" s="1">
        <f>E2142*G2142</f>
        <v>22005.405405405403</v>
      </c>
      <c r="M2142" s="1">
        <f>L2142/1000000</f>
        <v>2.2005405405405402E-2</v>
      </c>
      <c r="N2142" s="1" t="s">
        <v>65</v>
      </c>
      <c r="O2142" s="1" t="s">
        <v>44</v>
      </c>
      <c r="P2142" s="1" t="s">
        <v>48</v>
      </c>
      <c r="Q2142" s="1" t="s">
        <v>48</v>
      </c>
      <c r="R2142" s="1" t="s">
        <v>58</v>
      </c>
      <c r="S2142" s="6" t="s">
        <v>1634</v>
      </c>
      <c r="T2142" s="1">
        <v>0</v>
      </c>
      <c r="U2142" s="1">
        <v>0</v>
      </c>
      <c r="V2142" s="1">
        <v>0</v>
      </c>
      <c r="W2142" s="1">
        <v>0</v>
      </c>
      <c r="X2142" s="1">
        <v>1</v>
      </c>
      <c r="Y2142" s="1">
        <v>0</v>
      </c>
      <c r="Z2142" s="1">
        <v>0</v>
      </c>
      <c r="AA2142" s="1">
        <v>0</v>
      </c>
      <c r="AB2142" s="1">
        <v>0</v>
      </c>
      <c r="AC2142" s="1">
        <v>0</v>
      </c>
      <c r="AD2142" s="1">
        <v>1</v>
      </c>
      <c r="AE2142" s="1">
        <v>0</v>
      </c>
      <c r="AF2142" s="1">
        <v>1</v>
      </c>
      <c r="AG2142" s="1">
        <v>0</v>
      </c>
    </row>
    <row r="2143" spans="1:33" x14ac:dyDescent="0.25">
      <c r="A2143" s="7" t="s">
        <v>1385</v>
      </c>
      <c r="B2143" s="1" t="s">
        <v>882</v>
      </c>
      <c r="C2143" s="4" t="s">
        <v>897</v>
      </c>
      <c r="D2143" s="1" t="str">
        <f>CONCATENATE(B2143," ",C2143)</f>
        <v>Lenovo G34w-10</v>
      </c>
      <c r="E2143" s="5">
        <v>21</v>
      </c>
      <c r="F2143" s="1">
        <f>E2143/1000</f>
        <v>2.1000000000000001E-2</v>
      </c>
      <c r="G2143" s="2">
        <v>501.53846153846155</v>
      </c>
      <c r="H2143" s="1">
        <f t="shared" si="33"/>
        <v>36963</v>
      </c>
      <c r="I2143" s="1" t="s">
        <v>238</v>
      </c>
      <c r="J2143" s="1" t="s">
        <v>72</v>
      </c>
      <c r="K2143" s="1" t="s">
        <v>239</v>
      </c>
      <c r="L2143" s="1">
        <f>E2143*G2143</f>
        <v>10532.307692307693</v>
      </c>
      <c r="M2143" s="1">
        <f>L2143/1000000</f>
        <v>1.0532307692307693E-2</v>
      </c>
      <c r="N2143" s="1" t="s">
        <v>87</v>
      </c>
      <c r="O2143" s="1" t="s">
        <v>44</v>
      </c>
      <c r="P2143" s="1" t="s">
        <v>48</v>
      </c>
      <c r="Q2143" s="1" t="s">
        <v>48</v>
      </c>
      <c r="R2143" s="1" t="s">
        <v>58</v>
      </c>
      <c r="S2143" s="6" t="s">
        <v>1634</v>
      </c>
      <c r="T2143" s="1">
        <v>0</v>
      </c>
      <c r="U2143" s="1">
        <v>0</v>
      </c>
      <c r="V2143" s="1">
        <v>0</v>
      </c>
      <c r="W2143" s="1">
        <v>0</v>
      </c>
      <c r="X2143" s="1">
        <v>1</v>
      </c>
      <c r="Y2143" s="1">
        <v>0</v>
      </c>
      <c r="Z2143" s="1">
        <v>1</v>
      </c>
      <c r="AA2143" s="1">
        <v>0</v>
      </c>
      <c r="AB2143" s="1">
        <v>0</v>
      </c>
      <c r="AC2143" s="1">
        <v>0</v>
      </c>
      <c r="AD2143" s="1">
        <v>1</v>
      </c>
      <c r="AE2143" s="1">
        <v>0</v>
      </c>
      <c r="AF2143" s="1">
        <v>1</v>
      </c>
      <c r="AG2143" s="1">
        <v>1</v>
      </c>
    </row>
    <row r="2144" spans="1:33" x14ac:dyDescent="0.25">
      <c r="A2144" s="7" t="s">
        <v>1385</v>
      </c>
      <c r="B2144" s="1" t="s">
        <v>882</v>
      </c>
      <c r="C2144" s="4" t="s">
        <v>1557</v>
      </c>
      <c r="D2144" s="1" t="str">
        <f>CONCATENATE(B2144," ",C2144)</f>
        <v>Lenovo L24q-30</v>
      </c>
      <c r="E2144" s="5">
        <v>251</v>
      </c>
      <c r="F2144" s="1">
        <f>E2144/1000</f>
        <v>0.251</v>
      </c>
      <c r="G2144" s="2">
        <v>211.87837837837839</v>
      </c>
      <c r="H2144" s="1">
        <f t="shared" si="33"/>
        <v>15615</v>
      </c>
      <c r="I2144" s="1" t="s">
        <v>52</v>
      </c>
      <c r="J2144" s="1" t="s">
        <v>53</v>
      </c>
      <c r="K2144" s="1" t="s">
        <v>64</v>
      </c>
      <c r="L2144" s="1">
        <f>E2144*G2144</f>
        <v>53181.472972972973</v>
      </c>
      <c r="M2144" s="1">
        <f>L2144/1000000</f>
        <v>5.3181472972972973E-2</v>
      </c>
      <c r="N2144" s="1" t="s">
        <v>65</v>
      </c>
      <c r="O2144" s="1" t="s">
        <v>54</v>
      </c>
      <c r="P2144" s="1" t="s">
        <v>38</v>
      </c>
      <c r="Q2144" s="1" t="s">
        <v>38</v>
      </c>
      <c r="R2144" s="1" t="s">
        <v>58</v>
      </c>
      <c r="S2144" s="6" t="s">
        <v>1634</v>
      </c>
      <c r="T2144" s="1">
        <v>0</v>
      </c>
      <c r="U2144" s="1">
        <v>0</v>
      </c>
      <c r="V2144" s="1">
        <v>1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1</v>
      </c>
      <c r="AD2144" s="1">
        <v>0</v>
      </c>
      <c r="AE2144" s="1">
        <v>1</v>
      </c>
      <c r="AF2144" s="1">
        <v>0</v>
      </c>
      <c r="AG2144" s="1">
        <v>0</v>
      </c>
    </row>
    <row r="2145" spans="1:33" x14ac:dyDescent="0.25">
      <c r="A2145" s="7" t="s">
        <v>1385</v>
      </c>
      <c r="B2145" s="1" t="s">
        <v>882</v>
      </c>
      <c r="C2145" s="4" t="s">
        <v>898</v>
      </c>
      <c r="D2145" s="1" t="str">
        <f>CONCATENATE(B2145," ",C2145)</f>
        <v>Lenovo L27i-28</v>
      </c>
      <c r="E2145" s="5">
        <v>54</v>
      </c>
      <c r="F2145" s="1">
        <f>E2145/1000</f>
        <v>5.3999999999999999E-2</v>
      </c>
      <c r="G2145" s="1">
        <v>136.92307692307693</v>
      </c>
      <c r="H2145" s="1">
        <f t="shared" si="33"/>
        <v>10091</v>
      </c>
      <c r="I2145" s="1" t="s">
        <v>63</v>
      </c>
      <c r="J2145" s="1" t="s">
        <v>63</v>
      </c>
      <c r="K2145" s="1" t="s">
        <v>42</v>
      </c>
      <c r="L2145" s="1">
        <f>E2145*G2145</f>
        <v>7393.8461538461543</v>
      </c>
      <c r="M2145" s="1">
        <f>L2145/1000000</f>
        <v>7.3938461538461545E-3</v>
      </c>
      <c r="N2145" s="1" t="s">
        <v>43</v>
      </c>
      <c r="O2145" s="1" t="s">
        <v>54</v>
      </c>
      <c r="P2145" s="1" t="s">
        <v>38</v>
      </c>
      <c r="Q2145" s="1" t="s">
        <v>38</v>
      </c>
      <c r="R2145" s="1">
        <v>0</v>
      </c>
      <c r="S2145" s="6" t="s">
        <v>1385</v>
      </c>
      <c r="T2145" s="1">
        <v>0</v>
      </c>
      <c r="U2145" s="1">
        <v>0</v>
      </c>
      <c r="V2145" s="1">
        <v>1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1</v>
      </c>
      <c r="AD2145" s="1">
        <v>0</v>
      </c>
      <c r="AE2145" s="1">
        <v>1</v>
      </c>
      <c r="AF2145" s="1">
        <v>0</v>
      </c>
      <c r="AG2145" s="1">
        <v>0</v>
      </c>
    </row>
    <row r="2146" spans="1:33" x14ac:dyDescent="0.25">
      <c r="A2146" s="7" t="s">
        <v>1385</v>
      </c>
      <c r="B2146" s="1" t="s">
        <v>882</v>
      </c>
      <c r="C2146" s="4" t="s">
        <v>899</v>
      </c>
      <c r="D2146" s="1" t="str">
        <f>CONCATENATE(B2146," ",C2146)</f>
        <v>Lenovo L27m-28</v>
      </c>
      <c r="E2146" s="5">
        <v>7</v>
      </c>
      <c r="F2146" s="1">
        <f>E2146/1000</f>
        <v>7.0000000000000001E-3</v>
      </c>
      <c r="G2146" s="2">
        <v>145</v>
      </c>
      <c r="H2146" s="1">
        <f t="shared" si="33"/>
        <v>10687</v>
      </c>
      <c r="I2146" s="1" t="s">
        <v>63</v>
      </c>
      <c r="J2146" s="1" t="s">
        <v>63</v>
      </c>
      <c r="K2146" s="1" t="s">
        <v>42</v>
      </c>
      <c r="L2146" s="1">
        <f>E2146*G2146</f>
        <v>1015</v>
      </c>
      <c r="M2146" s="1">
        <f>L2146/1000000</f>
        <v>1.0150000000000001E-3</v>
      </c>
      <c r="N2146" s="1" t="s">
        <v>43</v>
      </c>
      <c r="O2146" s="1" t="s">
        <v>54</v>
      </c>
      <c r="P2146" s="1" t="s">
        <v>38</v>
      </c>
      <c r="Q2146" s="1" t="s">
        <v>38</v>
      </c>
      <c r="R2146" s="1">
        <v>0</v>
      </c>
      <c r="S2146" s="6" t="s">
        <v>1385</v>
      </c>
      <c r="T2146" s="1">
        <v>0</v>
      </c>
      <c r="U2146" s="1">
        <v>0</v>
      </c>
      <c r="V2146" s="1">
        <v>1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1</v>
      </c>
      <c r="AD2146" s="1">
        <v>0</v>
      </c>
      <c r="AE2146" s="1">
        <v>1</v>
      </c>
      <c r="AF2146" s="1">
        <v>0</v>
      </c>
      <c r="AG2146" s="1">
        <v>0</v>
      </c>
    </row>
    <row r="2147" spans="1:33" x14ac:dyDescent="0.25">
      <c r="A2147" s="7" t="s">
        <v>1385</v>
      </c>
      <c r="B2147" s="1" t="s">
        <v>882</v>
      </c>
      <c r="C2147" s="4" t="s">
        <v>900</v>
      </c>
      <c r="D2147" s="1" t="str">
        <f>CONCATENATE(B2147," ",C2147)</f>
        <v>Lenovo L27q-30</v>
      </c>
      <c r="E2147" s="5">
        <v>47</v>
      </c>
      <c r="F2147" s="1">
        <f>E2147/1000</f>
        <v>4.7E-2</v>
      </c>
      <c r="G2147" s="2">
        <v>258.23848238482384</v>
      </c>
      <c r="H2147" s="1">
        <f t="shared" si="33"/>
        <v>19032</v>
      </c>
      <c r="I2147" s="1" t="s">
        <v>63</v>
      </c>
      <c r="J2147" s="1" t="s">
        <v>63</v>
      </c>
      <c r="K2147" s="1" t="s">
        <v>64</v>
      </c>
      <c r="L2147" s="1">
        <f>E2147*G2147</f>
        <v>12137.208672086721</v>
      </c>
      <c r="M2147" s="1">
        <f>L2147/1000000</f>
        <v>1.2137208672086721E-2</v>
      </c>
      <c r="N2147" s="1" t="s">
        <v>65</v>
      </c>
      <c r="O2147" s="1" t="s">
        <v>54</v>
      </c>
      <c r="P2147" s="1" t="s">
        <v>38</v>
      </c>
      <c r="Q2147" s="1" t="s">
        <v>38</v>
      </c>
      <c r="R2147" s="1" t="s">
        <v>58</v>
      </c>
      <c r="S2147" s="6" t="s">
        <v>1634</v>
      </c>
      <c r="T2147" s="1">
        <v>0</v>
      </c>
      <c r="U2147" s="1">
        <v>0</v>
      </c>
      <c r="V2147" s="1">
        <v>1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1</v>
      </c>
      <c r="AD2147" s="1">
        <v>0</v>
      </c>
      <c r="AE2147" s="1">
        <v>1</v>
      </c>
      <c r="AF2147" s="1">
        <v>0</v>
      </c>
      <c r="AG2147" s="1">
        <v>0</v>
      </c>
    </row>
    <row r="2148" spans="1:33" x14ac:dyDescent="0.25">
      <c r="A2148" s="7" t="s">
        <v>1385</v>
      </c>
      <c r="B2148" s="1" t="s">
        <v>882</v>
      </c>
      <c r="C2148" s="4" t="s">
        <v>1558</v>
      </c>
      <c r="D2148" s="1" t="str">
        <f>CONCATENATE(B2148," ",C2148)</f>
        <v>Lenovo L28u-30</v>
      </c>
      <c r="E2148" s="5">
        <v>40</v>
      </c>
      <c r="F2148" s="1">
        <f>E2148/1000</f>
        <v>0.04</v>
      </c>
      <c r="G2148" s="2">
        <v>281.68243243243245</v>
      </c>
      <c r="H2148" s="1">
        <f t="shared" si="33"/>
        <v>20760</v>
      </c>
      <c r="I2148" s="1" t="s">
        <v>257</v>
      </c>
      <c r="J2148" s="1" t="s">
        <v>258</v>
      </c>
      <c r="K2148" s="1" t="s">
        <v>86</v>
      </c>
      <c r="L2148" s="1">
        <f>E2148*G2148</f>
        <v>11267.297297297298</v>
      </c>
      <c r="M2148" s="1">
        <f>L2148/1000000</f>
        <v>1.1267297297297299E-2</v>
      </c>
      <c r="N2148" s="1" t="s">
        <v>87</v>
      </c>
      <c r="O2148" s="1" t="s">
        <v>54</v>
      </c>
      <c r="P2148" s="1" t="s">
        <v>38</v>
      </c>
      <c r="Q2148" s="1" t="s">
        <v>38</v>
      </c>
      <c r="R2148" s="1">
        <v>0</v>
      </c>
      <c r="S2148" s="6" t="s">
        <v>1634</v>
      </c>
      <c r="T2148" s="1">
        <v>0</v>
      </c>
      <c r="U2148" s="1">
        <v>0</v>
      </c>
      <c r="V2148" s="1">
        <v>1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1</v>
      </c>
      <c r="AD2148" s="1">
        <v>0</v>
      </c>
      <c r="AE2148" s="1">
        <v>1</v>
      </c>
      <c r="AF2148" s="1">
        <v>0</v>
      </c>
      <c r="AG2148" s="1">
        <v>1</v>
      </c>
    </row>
    <row r="2149" spans="1:33" x14ac:dyDescent="0.25">
      <c r="A2149" s="7" t="s">
        <v>1385</v>
      </c>
      <c r="B2149" s="1" t="s">
        <v>882</v>
      </c>
      <c r="C2149" s="4" t="s">
        <v>901</v>
      </c>
      <c r="D2149" s="1" t="str">
        <f>CONCATENATE(B2149," ",C2149)</f>
        <v>Lenovo P24h-20</v>
      </c>
      <c r="E2149" s="5">
        <v>224</v>
      </c>
      <c r="F2149" s="1">
        <f>E2149/1000</f>
        <v>0.224</v>
      </c>
      <c r="G2149" s="2">
        <v>305.47297297297297</v>
      </c>
      <c r="H2149" s="1">
        <f t="shared" si="33"/>
        <v>22513</v>
      </c>
      <c r="I2149" s="1" t="s">
        <v>52</v>
      </c>
      <c r="J2149" s="1" t="s">
        <v>53</v>
      </c>
      <c r="K2149" s="1" t="s">
        <v>64</v>
      </c>
      <c r="L2149" s="1">
        <f>E2149*G2149</f>
        <v>68425.945945945947</v>
      </c>
      <c r="M2149" s="1">
        <f>L2149/1000000</f>
        <v>6.8425945945945948E-2</v>
      </c>
      <c r="N2149" s="1" t="s">
        <v>65</v>
      </c>
      <c r="O2149" s="1" t="s">
        <v>54</v>
      </c>
      <c r="P2149" s="1" t="s">
        <v>38</v>
      </c>
      <c r="Q2149" s="1" t="s">
        <v>38</v>
      </c>
      <c r="R2149" s="1">
        <v>0</v>
      </c>
      <c r="S2149" s="6" t="s">
        <v>1634</v>
      </c>
      <c r="T2149" s="1">
        <v>0</v>
      </c>
      <c r="U2149" s="1">
        <v>0</v>
      </c>
      <c r="V2149" s="1">
        <v>0</v>
      </c>
      <c r="W2149" s="1">
        <v>1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1</v>
      </c>
      <c r="AD2149" s="1">
        <v>0</v>
      </c>
      <c r="AE2149" s="1">
        <v>1</v>
      </c>
      <c r="AF2149" s="1">
        <v>0</v>
      </c>
      <c r="AG2149" s="1">
        <v>0</v>
      </c>
    </row>
    <row r="2150" spans="1:33" x14ac:dyDescent="0.25">
      <c r="A2150" s="7" t="s">
        <v>1385</v>
      </c>
      <c r="B2150" s="1" t="s">
        <v>882</v>
      </c>
      <c r="C2150" s="4" t="s">
        <v>902</v>
      </c>
      <c r="D2150" s="1" t="str">
        <f>CONCATENATE(B2150," ",C2150)</f>
        <v>Lenovo P24q-20</v>
      </c>
      <c r="E2150" s="5">
        <v>143</v>
      </c>
      <c r="F2150" s="1">
        <f>E2150/1000</f>
        <v>0.14299999999999999</v>
      </c>
      <c r="G2150" s="2">
        <v>267.63157894736844</v>
      </c>
      <c r="H2150" s="1">
        <f t="shared" si="33"/>
        <v>19724</v>
      </c>
      <c r="I2150" s="1" t="s">
        <v>52</v>
      </c>
      <c r="J2150" s="1" t="s">
        <v>53</v>
      </c>
      <c r="K2150" s="1" t="s">
        <v>64</v>
      </c>
      <c r="L2150" s="1">
        <f>E2150*G2150</f>
        <v>38271.315789473687</v>
      </c>
      <c r="M2150" s="1">
        <f>L2150/1000000</f>
        <v>3.8271315789473688E-2</v>
      </c>
      <c r="N2150" s="1" t="s">
        <v>65</v>
      </c>
      <c r="O2150" s="1" t="s">
        <v>54</v>
      </c>
      <c r="P2150" s="1" t="s">
        <v>38</v>
      </c>
      <c r="Q2150" s="1" t="s">
        <v>38</v>
      </c>
      <c r="R2150" s="1">
        <v>0</v>
      </c>
      <c r="S2150" s="6" t="s">
        <v>1634</v>
      </c>
      <c r="T2150" s="1">
        <v>0</v>
      </c>
      <c r="U2150" s="1">
        <v>0</v>
      </c>
      <c r="V2150" s="1">
        <v>0</v>
      </c>
      <c r="W2150" s="1">
        <v>1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1</v>
      </c>
      <c r="AD2150" s="1">
        <v>0</v>
      </c>
      <c r="AE2150" s="1">
        <v>1</v>
      </c>
      <c r="AF2150" s="1">
        <v>0</v>
      </c>
      <c r="AG2150" s="1">
        <v>0</v>
      </c>
    </row>
    <row r="2151" spans="1:33" x14ac:dyDescent="0.25">
      <c r="A2151" s="7" t="s">
        <v>1385</v>
      </c>
      <c r="B2151" s="1" t="s">
        <v>882</v>
      </c>
      <c r="C2151" s="4" t="s">
        <v>903</v>
      </c>
      <c r="D2151" s="1" t="str">
        <f>CONCATENATE(B2151," ",C2151)</f>
        <v>Lenovo P27h-10</v>
      </c>
      <c r="E2151" s="5">
        <v>40</v>
      </c>
      <c r="F2151" s="1">
        <f>E2151/1000</f>
        <v>0.04</v>
      </c>
      <c r="G2151" s="2">
        <v>369.48648648648651</v>
      </c>
      <c r="H2151" s="1">
        <f t="shared" si="33"/>
        <v>27231</v>
      </c>
      <c r="I2151" s="1" t="s">
        <v>63</v>
      </c>
      <c r="J2151" s="1" t="s">
        <v>63</v>
      </c>
      <c r="K2151" s="1" t="s">
        <v>86</v>
      </c>
      <c r="L2151" s="1">
        <f>E2151*G2151</f>
        <v>14779.45945945946</v>
      </c>
      <c r="M2151" s="1">
        <f>L2151/1000000</f>
        <v>1.477945945945946E-2</v>
      </c>
      <c r="N2151" s="1" t="s">
        <v>87</v>
      </c>
      <c r="O2151" s="1" t="s">
        <v>54</v>
      </c>
      <c r="P2151" s="1" t="s">
        <v>38</v>
      </c>
      <c r="Q2151" s="1" t="s">
        <v>38</v>
      </c>
      <c r="R2151" s="1">
        <v>0</v>
      </c>
      <c r="S2151" s="6" t="s">
        <v>1634</v>
      </c>
      <c r="T2151" s="1">
        <v>0</v>
      </c>
      <c r="U2151" s="1">
        <v>0</v>
      </c>
      <c r="V2151" s="1">
        <v>0</v>
      </c>
      <c r="W2151" s="1">
        <v>1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1</v>
      </c>
      <c r="AD2151" s="1">
        <v>0</v>
      </c>
      <c r="AE2151" s="1">
        <v>1</v>
      </c>
      <c r="AF2151" s="1">
        <v>0</v>
      </c>
      <c r="AG2151" s="1">
        <v>1</v>
      </c>
    </row>
    <row r="2152" spans="1:33" x14ac:dyDescent="0.25">
      <c r="A2152" s="7" t="s">
        <v>1385</v>
      </c>
      <c r="B2152" s="1" t="s">
        <v>882</v>
      </c>
      <c r="C2152" s="4" t="s">
        <v>904</v>
      </c>
      <c r="D2152" s="1" t="str">
        <f>CONCATENATE(B2152," ",C2152)</f>
        <v>Lenovo P27h-20</v>
      </c>
      <c r="E2152" s="5">
        <v>45</v>
      </c>
      <c r="F2152" s="1">
        <f>E2152/1000</f>
        <v>4.4999999999999998E-2</v>
      </c>
      <c r="G2152" s="2">
        <v>404.51612903225805</v>
      </c>
      <c r="H2152" s="1">
        <f t="shared" si="33"/>
        <v>29813</v>
      </c>
      <c r="I2152" s="1" t="s">
        <v>63</v>
      </c>
      <c r="J2152" s="1" t="s">
        <v>63</v>
      </c>
      <c r="K2152" s="1" t="s">
        <v>86</v>
      </c>
      <c r="L2152" s="1">
        <f>E2152*G2152</f>
        <v>18203.225806451614</v>
      </c>
      <c r="M2152" s="1">
        <f>L2152/1000000</f>
        <v>1.8203225806451614E-2</v>
      </c>
      <c r="N2152" s="1" t="s">
        <v>87</v>
      </c>
      <c r="O2152" s="1" t="s">
        <v>54</v>
      </c>
      <c r="P2152" s="1" t="s">
        <v>38</v>
      </c>
      <c r="Q2152" s="1" t="s">
        <v>38</v>
      </c>
      <c r="R2152" s="1">
        <v>0</v>
      </c>
      <c r="S2152" s="6" t="s">
        <v>1634</v>
      </c>
      <c r="T2152" s="1">
        <v>0</v>
      </c>
      <c r="U2152" s="1">
        <v>0</v>
      </c>
      <c r="V2152" s="1">
        <v>0</v>
      </c>
      <c r="W2152" s="1">
        <v>1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1</v>
      </c>
      <c r="AD2152" s="1">
        <v>0</v>
      </c>
      <c r="AE2152" s="1">
        <v>1</v>
      </c>
      <c r="AF2152" s="1">
        <v>0</v>
      </c>
      <c r="AG2152" s="1">
        <v>1</v>
      </c>
    </row>
    <row r="2153" spans="1:33" x14ac:dyDescent="0.25">
      <c r="A2153" s="7" t="s">
        <v>1385</v>
      </c>
      <c r="B2153" s="1" t="s">
        <v>882</v>
      </c>
      <c r="C2153" s="4" t="s">
        <v>906</v>
      </c>
      <c r="D2153" s="1" t="str">
        <f>CONCATENATE(B2153," ",C2153)</f>
        <v>Lenovo P27q-20</v>
      </c>
      <c r="E2153" s="5">
        <v>123</v>
      </c>
      <c r="F2153" s="1">
        <f>E2153/1000</f>
        <v>0.123</v>
      </c>
      <c r="G2153" s="2">
        <v>370.81081081081084</v>
      </c>
      <c r="H2153" s="1">
        <f t="shared" si="33"/>
        <v>27329</v>
      </c>
      <c r="I2153" s="1" t="s">
        <v>63</v>
      </c>
      <c r="J2153" s="1" t="s">
        <v>63</v>
      </c>
      <c r="K2153" s="1" t="s">
        <v>64</v>
      </c>
      <c r="L2153" s="1">
        <f>E2153*G2153</f>
        <v>45609.729729729734</v>
      </c>
      <c r="M2153" s="1">
        <f>L2153/1000000</f>
        <v>4.5609729729729737E-2</v>
      </c>
      <c r="N2153" s="1" t="s">
        <v>65</v>
      </c>
      <c r="O2153" s="1" t="s">
        <v>54</v>
      </c>
      <c r="P2153" s="1" t="s">
        <v>38</v>
      </c>
      <c r="Q2153" s="1" t="s">
        <v>38</v>
      </c>
      <c r="R2153" s="1">
        <v>0</v>
      </c>
      <c r="S2153" s="6" t="s">
        <v>1634</v>
      </c>
      <c r="T2153" s="1">
        <v>0</v>
      </c>
      <c r="U2153" s="1">
        <v>0</v>
      </c>
      <c r="V2153" s="1">
        <v>0</v>
      </c>
      <c r="W2153" s="1">
        <v>1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1</v>
      </c>
      <c r="AD2153" s="1">
        <v>0</v>
      </c>
      <c r="AE2153" s="1">
        <v>1</v>
      </c>
      <c r="AF2153" s="1">
        <v>0</v>
      </c>
      <c r="AG2153" s="1">
        <v>0</v>
      </c>
    </row>
    <row r="2154" spans="1:33" x14ac:dyDescent="0.25">
      <c r="A2154" s="7" t="s">
        <v>1385</v>
      </c>
      <c r="B2154" s="1" t="s">
        <v>882</v>
      </c>
      <c r="C2154" s="4" t="s">
        <v>1559</v>
      </c>
      <c r="D2154" s="1" t="str">
        <f>CONCATENATE(B2154," ",C2154)</f>
        <v>Lenovo P27U</v>
      </c>
      <c r="E2154" s="5">
        <v>2</v>
      </c>
      <c r="F2154" s="1">
        <f>E2154/1000</f>
        <v>2E-3</v>
      </c>
      <c r="G2154" s="2">
        <v>777.76422764227641</v>
      </c>
      <c r="H2154" s="1">
        <f t="shared" si="33"/>
        <v>57321</v>
      </c>
      <c r="I2154" s="1" t="s">
        <v>63</v>
      </c>
      <c r="J2154" s="1" t="s">
        <v>63</v>
      </c>
      <c r="K2154" s="1" t="s">
        <v>86</v>
      </c>
      <c r="L2154" s="1">
        <f>E2154*G2154</f>
        <v>1555.5284552845528</v>
      </c>
      <c r="M2154" s="1">
        <f>L2154/1000000</f>
        <v>1.5555284552845527E-3</v>
      </c>
      <c r="N2154" s="1" t="s">
        <v>87</v>
      </c>
      <c r="O2154" s="1" t="s">
        <v>54</v>
      </c>
      <c r="P2154" s="1" t="s">
        <v>38</v>
      </c>
      <c r="Q2154" s="1" t="s">
        <v>38</v>
      </c>
      <c r="R2154" s="1">
        <v>0</v>
      </c>
      <c r="S2154" s="6" t="s">
        <v>1638</v>
      </c>
      <c r="T2154" s="1">
        <v>0</v>
      </c>
      <c r="U2154" s="1">
        <v>0</v>
      </c>
      <c r="V2154" s="1">
        <v>0</v>
      </c>
      <c r="W2154" s="1">
        <v>1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1</v>
      </c>
      <c r="AD2154" s="1">
        <v>0</v>
      </c>
      <c r="AE2154" s="1">
        <v>1</v>
      </c>
      <c r="AF2154" s="1">
        <v>0</v>
      </c>
      <c r="AG2154" s="1">
        <v>1</v>
      </c>
    </row>
    <row r="2155" spans="1:33" x14ac:dyDescent="0.25">
      <c r="A2155" s="7" t="s">
        <v>1385</v>
      </c>
      <c r="B2155" s="1" t="s">
        <v>882</v>
      </c>
      <c r="C2155" s="4" t="s">
        <v>907</v>
      </c>
      <c r="D2155" s="1" t="str">
        <f>CONCATENATE(B2155," ",C2155)</f>
        <v>Lenovo P27u-10</v>
      </c>
      <c r="E2155" s="5">
        <v>35</v>
      </c>
      <c r="F2155" s="1">
        <f>E2155/1000</f>
        <v>3.5000000000000003E-2</v>
      </c>
      <c r="G2155" s="2">
        <v>680.54054054054052</v>
      </c>
      <c r="H2155" s="1">
        <f t="shared" si="33"/>
        <v>50156</v>
      </c>
      <c r="I2155" s="1" t="s">
        <v>63</v>
      </c>
      <c r="J2155" s="1" t="s">
        <v>63</v>
      </c>
      <c r="K2155" s="1" t="s">
        <v>86</v>
      </c>
      <c r="L2155" s="1">
        <f>E2155*G2155</f>
        <v>23818.918918918916</v>
      </c>
      <c r="M2155" s="1">
        <f>L2155/1000000</f>
        <v>2.3818918918918918E-2</v>
      </c>
      <c r="N2155" s="1" t="s">
        <v>87</v>
      </c>
      <c r="O2155" s="1" t="s">
        <v>54</v>
      </c>
      <c r="P2155" s="1" t="s">
        <v>38</v>
      </c>
      <c r="Q2155" s="1" t="s">
        <v>38</v>
      </c>
      <c r="R2155" s="1">
        <v>0</v>
      </c>
      <c r="S2155" s="6" t="s">
        <v>1634</v>
      </c>
      <c r="T2155" s="1">
        <v>0</v>
      </c>
      <c r="U2155" s="1">
        <v>0</v>
      </c>
      <c r="V2155" s="1">
        <v>0</v>
      </c>
      <c r="W2155" s="1">
        <v>1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1</v>
      </c>
      <c r="AD2155" s="1">
        <v>0</v>
      </c>
      <c r="AE2155" s="1">
        <v>1</v>
      </c>
      <c r="AF2155" s="1">
        <v>0</v>
      </c>
      <c r="AG2155" s="1">
        <v>1</v>
      </c>
    </row>
    <row r="2156" spans="1:33" x14ac:dyDescent="0.25">
      <c r="A2156" s="7" t="s">
        <v>1385</v>
      </c>
      <c r="B2156" s="1" t="s">
        <v>882</v>
      </c>
      <c r="C2156" s="4" t="s">
        <v>908</v>
      </c>
      <c r="D2156" s="1" t="str">
        <f>CONCATENATE(B2156," ",C2156)</f>
        <v>Lenovo P32p-20</v>
      </c>
      <c r="E2156" s="5">
        <v>8</v>
      </c>
      <c r="F2156" s="1">
        <f>E2156/1000</f>
        <v>8.0000000000000002E-3</v>
      </c>
      <c r="G2156" s="2">
        <v>922.97297297297303</v>
      </c>
      <c r="H2156" s="1">
        <f t="shared" si="33"/>
        <v>68023</v>
      </c>
      <c r="I2156" s="1" t="s">
        <v>74</v>
      </c>
      <c r="J2156" s="1" t="s">
        <v>72</v>
      </c>
      <c r="K2156" s="1" t="s">
        <v>86</v>
      </c>
      <c r="L2156" s="1">
        <f>E2156*G2156</f>
        <v>7383.7837837837842</v>
      </c>
      <c r="M2156" s="1">
        <f>L2156/1000000</f>
        <v>7.3837837837837841E-3</v>
      </c>
      <c r="N2156" s="1" t="s">
        <v>87</v>
      </c>
      <c r="O2156" s="1" t="s">
        <v>54</v>
      </c>
      <c r="P2156" s="1" t="s">
        <v>38</v>
      </c>
      <c r="Q2156" s="1" t="s">
        <v>38</v>
      </c>
      <c r="R2156" s="1">
        <v>0</v>
      </c>
      <c r="S2156" s="6" t="s">
        <v>1634</v>
      </c>
      <c r="T2156" s="1">
        <v>0</v>
      </c>
      <c r="U2156" s="1">
        <v>0</v>
      </c>
      <c r="V2156" s="1">
        <v>0</v>
      </c>
      <c r="W2156" s="1">
        <v>1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1</v>
      </c>
      <c r="AE2156" s="1">
        <v>1</v>
      </c>
      <c r="AF2156" s="1">
        <v>0</v>
      </c>
      <c r="AG2156" s="1">
        <v>1</v>
      </c>
    </row>
    <row r="2157" spans="1:33" x14ac:dyDescent="0.25">
      <c r="A2157" s="7" t="s">
        <v>1385</v>
      </c>
      <c r="B2157" s="1" t="s">
        <v>882</v>
      </c>
      <c r="C2157" s="4" t="s">
        <v>909</v>
      </c>
      <c r="D2157" s="1" t="str">
        <f>CONCATENATE(B2157," ",C2157)</f>
        <v>Lenovo P32u</v>
      </c>
      <c r="E2157" s="5">
        <v>10</v>
      </c>
      <c r="F2157" s="1">
        <f>E2157/1000</f>
        <v>0.01</v>
      </c>
      <c r="G2157" s="2">
        <v>261.71052631578948</v>
      </c>
      <c r="H2157" s="1">
        <f t="shared" si="33"/>
        <v>19288</v>
      </c>
      <c r="I2157" s="1" t="s">
        <v>71</v>
      </c>
      <c r="J2157" s="1" t="s">
        <v>72</v>
      </c>
      <c r="K2157" s="1" t="s">
        <v>86</v>
      </c>
      <c r="L2157" s="1">
        <f>E2157*G2157</f>
        <v>2617.105263157895</v>
      </c>
      <c r="M2157" s="1">
        <f>L2157/1000000</f>
        <v>2.617105263157895E-3</v>
      </c>
      <c r="N2157" s="1" t="s">
        <v>87</v>
      </c>
      <c r="O2157" s="1" t="s">
        <v>54</v>
      </c>
      <c r="P2157" s="1" t="s">
        <v>38</v>
      </c>
      <c r="Q2157" s="1" t="s">
        <v>38</v>
      </c>
      <c r="R2157" s="1">
        <v>0</v>
      </c>
      <c r="S2157" s="6" t="s">
        <v>1638</v>
      </c>
      <c r="T2157" s="1">
        <v>0</v>
      </c>
      <c r="U2157" s="1">
        <v>0</v>
      </c>
      <c r="V2157" s="1">
        <v>0</v>
      </c>
      <c r="W2157" s="1">
        <v>1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1</v>
      </c>
      <c r="AE2157" s="1">
        <v>1</v>
      </c>
      <c r="AF2157" s="1">
        <v>0</v>
      </c>
      <c r="AG2157" s="1">
        <v>1</v>
      </c>
    </row>
    <row r="2158" spans="1:33" x14ac:dyDescent="0.25">
      <c r="A2158" s="7" t="s">
        <v>1385</v>
      </c>
      <c r="B2158" s="1" t="s">
        <v>882</v>
      </c>
      <c r="C2158" s="4" t="s">
        <v>910</v>
      </c>
      <c r="D2158" s="1" t="str">
        <f>CONCATENATE(B2158," ",C2158)</f>
        <v>Lenovo P44w-10</v>
      </c>
      <c r="E2158" s="5">
        <v>27</v>
      </c>
      <c r="F2158" s="1">
        <f>E2158/1000</f>
        <v>2.7E-2</v>
      </c>
      <c r="G2158" s="2">
        <v>1358.0945945945946</v>
      </c>
      <c r="H2158" s="1">
        <f t="shared" si="33"/>
        <v>100092</v>
      </c>
      <c r="I2158" s="1" t="s">
        <v>911</v>
      </c>
      <c r="J2158" s="1" t="s">
        <v>90</v>
      </c>
      <c r="K2158" s="1" t="s">
        <v>120</v>
      </c>
      <c r="L2158" s="1">
        <f>E2158*G2158</f>
        <v>36668.554054054053</v>
      </c>
      <c r="M2158" s="1">
        <f>L2158/1000000</f>
        <v>3.6668554054054052E-2</v>
      </c>
      <c r="N2158" s="1" t="s">
        <v>87</v>
      </c>
      <c r="O2158" s="1" t="s">
        <v>54</v>
      </c>
      <c r="P2158" s="1" t="s">
        <v>890</v>
      </c>
      <c r="Q2158" s="1" t="s">
        <v>38</v>
      </c>
      <c r="R2158" s="1">
        <v>0</v>
      </c>
      <c r="S2158" s="6" t="s">
        <v>1634</v>
      </c>
      <c r="T2158" s="1">
        <v>0</v>
      </c>
      <c r="U2158" s="1">
        <v>0</v>
      </c>
      <c r="V2158" s="1">
        <v>0</v>
      </c>
      <c r="W2158" s="1">
        <v>1</v>
      </c>
      <c r="X2158" s="1">
        <v>0</v>
      </c>
      <c r="Y2158" s="1">
        <v>1</v>
      </c>
      <c r="Z2158" s="1">
        <v>1</v>
      </c>
      <c r="AA2158" s="1">
        <v>0</v>
      </c>
      <c r="AB2158" s="1">
        <v>0</v>
      </c>
      <c r="AC2158" s="1">
        <v>0</v>
      </c>
      <c r="AD2158" s="1">
        <v>1</v>
      </c>
      <c r="AE2158" s="1">
        <v>1</v>
      </c>
      <c r="AF2158" s="1">
        <v>1</v>
      </c>
      <c r="AG2158" s="1">
        <v>1</v>
      </c>
    </row>
    <row r="2159" spans="1:33" x14ac:dyDescent="0.25">
      <c r="A2159" s="7" t="s">
        <v>1385</v>
      </c>
      <c r="B2159" s="1" t="s">
        <v>882</v>
      </c>
      <c r="C2159" s="4" t="s">
        <v>913</v>
      </c>
      <c r="D2159" s="1" t="str">
        <f>CONCATENATE(B2159," ",C2159)</f>
        <v>Lenovo Q27h-10</v>
      </c>
      <c r="E2159" s="5">
        <v>34</v>
      </c>
      <c r="F2159" s="1">
        <f>E2159/1000</f>
        <v>3.4000000000000002E-2</v>
      </c>
      <c r="G2159" s="1">
        <v>306.53846153846155</v>
      </c>
      <c r="H2159" s="1">
        <f t="shared" si="33"/>
        <v>22592</v>
      </c>
      <c r="I2159" s="1" t="s">
        <v>63</v>
      </c>
      <c r="J2159" s="1" t="s">
        <v>63</v>
      </c>
      <c r="K2159" s="1" t="s">
        <v>64</v>
      </c>
      <c r="L2159" s="1">
        <f>E2159*G2159</f>
        <v>10422.307692307693</v>
      </c>
      <c r="M2159" s="1">
        <f>L2159/1000000</f>
        <v>1.0422307692307693E-2</v>
      </c>
      <c r="N2159" s="1" t="s">
        <v>65</v>
      </c>
      <c r="O2159" s="1" t="s">
        <v>54</v>
      </c>
      <c r="P2159" s="1" t="s">
        <v>38</v>
      </c>
      <c r="Q2159" s="1" t="s">
        <v>38</v>
      </c>
      <c r="R2159" s="1">
        <v>0</v>
      </c>
      <c r="S2159" s="6" t="s">
        <v>1385</v>
      </c>
      <c r="T2159" s="1">
        <v>0</v>
      </c>
      <c r="U2159" s="1">
        <v>0</v>
      </c>
      <c r="V2159" s="1">
        <v>1</v>
      </c>
      <c r="W2159" s="1">
        <v>0</v>
      </c>
      <c r="X2159" s="1">
        <v>0</v>
      </c>
      <c r="Y2159" s="1">
        <v>0</v>
      </c>
      <c r="Z2159" s="1">
        <v>1</v>
      </c>
      <c r="AA2159" s="1">
        <v>0</v>
      </c>
      <c r="AB2159" s="1">
        <v>0</v>
      </c>
      <c r="AC2159" s="1">
        <v>1</v>
      </c>
      <c r="AD2159" s="1">
        <v>0</v>
      </c>
      <c r="AE2159" s="1">
        <v>1</v>
      </c>
      <c r="AF2159" s="1">
        <v>0</v>
      </c>
      <c r="AG2159" s="1">
        <v>0</v>
      </c>
    </row>
    <row r="2160" spans="1:33" x14ac:dyDescent="0.25">
      <c r="A2160" s="7" t="s">
        <v>1385</v>
      </c>
      <c r="B2160" s="1" t="s">
        <v>882</v>
      </c>
      <c r="C2160" s="4" t="s">
        <v>914</v>
      </c>
      <c r="D2160" s="1" t="str">
        <f>CONCATENATE(B2160," ",C2160)</f>
        <v>Lenovo Q27q-10</v>
      </c>
      <c r="E2160" s="5">
        <v>76</v>
      </c>
      <c r="F2160" s="1">
        <f>E2160/1000</f>
        <v>7.5999999999999998E-2</v>
      </c>
      <c r="G2160" s="2">
        <v>347.08387096774192</v>
      </c>
      <c r="H2160" s="1">
        <f t="shared" si="33"/>
        <v>25580</v>
      </c>
      <c r="I2160" s="1" t="s">
        <v>63</v>
      </c>
      <c r="J2160" s="1" t="s">
        <v>63</v>
      </c>
      <c r="K2160" s="1" t="s">
        <v>64</v>
      </c>
      <c r="L2160" s="1">
        <f>E2160*G2160</f>
        <v>26378.374193548385</v>
      </c>
      <c r="M2160" s="1">
        <f>L2160/1000000</f>
        <v>2.6378374193548385E-2</v>
      </c>
      <c r="N2160" s="1" t="s">
        <v>65</v>
      </c>
      <c r="O2160" s="1" t="s">
        <v>54</v>
      </c>
      <c r="P2160" s="1" t="s">
        <v>38</v>
      </c>
      <c r="Q2160" s="1" t="s">
        <v>38</v>
      </c>
      <c r="R2160" s="1">
        <v>0</v>
      </c>
      <c r="S2160" s="6" t="s">
        <v>1634</v>
      </c>
      <c r="T2160" s="1">
        <v>0</v>
      </c>
      <c r="U2160" s="1">
        <v>0</v>
      </c>
      <c r="V2160" s="1">
        <v>1</v>
      </c>
      <c r="W2160" s="1">
        <v>0</v>
      </c>
      <c r="X2160" s="1">
        <v>0</v>
      </c>
      <c r="Y2160" s="1">
        <v>0</v>
      </c>
      <c r="Z2160" s="1">
        <v>1</v>
      </c>
      <c r="AA2160" s="1">
        <v>0</v>
      </c>
      <c r="AB2160" s="1">
        <v>0</v>
      </c>
      <c r="AC2160" s="1">
        <v>1</v>
      </c>
      <c r="AD2160" s="1">
        <v>0</v>
      </c>
      <c r="AE2160" s="1">
        <v>1</v>
      </c>
      <c r="AF2160" s="1">
        <v>0</v>
      </c>
      <c r="AG2160" s="1">
        <v>0</v>
      </c>
    </row>
    <row r="2161" spans="1:33" x14ac:dyDescent="0.25">
      <c r="A2161" s="7" t="s">
        <v>1385</v>
      </c>
      <c r="B2161" s="1" t="s">
        <v>882</v>
      </c>
      <c r="C2161" s="4" t="s">
        <v>915</v>
      </c>
      <c r="D2161" s="1" t="str">
        <f>CONCATENATE(B2161," ",C2161)</f>
        <v>Lenovo S22e-19</v>
      </c>
      <c r="E2161" s="5">
        <v>35</v>
      </c>
      <c r="F2161" s="1">
        <f>E2161/1000</f>
        <v>3.5000000000000003E-2</v>
      </c>
      <c r="G2161" s="2">
        <v>108.91891891891892</v>
      </c>
      <c r="H2161" s="1">
        <f t="shared" si="33"/>
        <v>8027</v>
      </c>
      <c r="I2161" s="1" t="s">
        <v>41</v>
      </c>
      <c r="J2161" s="1" t="s">
        <v>41</v>
      </c>
      <c r="K2161" s="1" t="s">
        <v>42</v>
      </c>
      <c r="L2161" s="1">
        <f>E2161*G2161</f>
        <v>3812.1621621621621</v>
      </c>
      <c r="M2161" s="1">
        <f>L2161/1000000</f>
        <v>3.8121621621621622E-3</v>
      </c>
      <c r="N2161" s="1" t="s">
        <v>43</v>
      </c>
      <c r="O2161" s="1" t="s">
        <v>44</v>
      </c>
      <c r="P2161" s="1" t="s">
        <v>38</v>
      </c>
      <c r="Q2161" s="1" t="s">
        <v>38</v>
      </c>
      <c r="R2161" s="1">
        <v>0</v>
      </c>
      <c r="S2161" s="6" t="s">
        <v>1634</v>
      </c>
      <c r="T2161" s="1">
        <v>0</v>
      </c>
      <c r="U2161" s="1">
        <v>0</v>
      </c>
      <c r="V2161" s="1">
        <v>1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1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</row>
    <row r="2162" spans="1:33" x14ac:dyDescent="0.25">
      <c r="A2162" s="7" t="s">
        <v>1385</v>
      </c>
      <c r="B2162" s="1" t="s">
        <v>882</v>
      </c>
      <c r="C2162" s="4" t="s">
        <v>916</v>
      </c>
      <c r="D2162" s="1" t="str">
        <f>CONCATENATE(B2162," ",C2162)</f>
        <v>Lenovo S24e-10</v>
      </c>
      <c r="E2162" s="5">
        <v>487</v>
      </c>
      <c r="F2162" s="1">
        <f>E2162/1000</f>
        <v>0.48699999999999999</v>
      </c>
      <c r="G2162" s="2">
        <v>135.91891891891891</v>
      </c>
      <c r="H2162" s="1">
        <f t="shared" si="33"/>
        <v>10017</v>
      </c>
      <c r="I2162" s="1" t="s">
        <v>52</v>
      </c>
      <c r="J2162" s="1" t="s">
        <v>53</v>
      </c>
      <c r="K2162" s="1" t="s">
        <v>42</v>
      </c>
      <c r="L2162" s="1">
        <f>E2162*G2162</f>
        <v>66192.513513513506</v>
      </c>
      <c r="M2162" s="1">
        <f>L2162/1000000</f>
        <v>6.6192513513513504E-2</v>
      </c>
      <c r="N2162" s="1" t="s">
        <v>43</v>
      </c>
      <c r="O2162" s="1" t="s">
        <v>44</v>
      </c>
      <c r="P2162" s="1" t="s">
        <v>38</v>
      </c>
      <c r="Q2162" s="1" t="s">
        <v>38</v>
      </c>
      <c r="R2162" s="1">
        <v>0</v>
      </c>
      <c r="S2162" s="6" t="s">
        <v>1634</v>
      </c>
      <c r="T2162" s="1">
        <v>0</v>
      </c>
      <c r="U2162" s="1">
        <v>0</v>
      </c>
      <c r="V2162" s="1">
        <v>1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1</v>
      </c>
      <c r="AD2162" s="1">
        <v>0</v>
      </c>
      <c r="AE2162" s="1">
        <v>0</v>
      </c>
      <c r="AF2162" s="1">
        <v>0</v>
      </c>
      <c r="AG2162" s="1">
        <v>0</v>
      </c>
    </row>
    <row r="2163" spans="1:33" x14ac:dyDescent="0.25">
      <c r="A2163" s="7" t="s">
        <v>1385</v>
      </c>
      <c r="B2163" s="1" t="s">
        <v>882</v>
      </c>
      <c r="C2163" s="4" t="s">
        <v>917</v>
      </c>
      <c r="D2163" s="1" t="str">
        <f>CONCATENATE(B2163," ",C2163)</f>
        <v>Lenovo S24q-10</v>
      </c>
      <c r="E2163" s="5">
        <v>235</v>
      </c>
      <c r="F2163" s="1">
        <f>E2163/1000</f>
        <v>0.23499999999999999</v>
      </c>
      <c r="G2163" s="2">
        <v>232.15540540540542</v>
      </c>
      <c r="H2163" s="1">
        <f t="shared" si="33"/>
        <v>17110</v>
      </c>
      <c r="I2163" s="1" t="s">
        <v>53</v>
      </c>
      <c r="J2163" s="1" t="s">
        <v>53</v>
      </c>
      <c r="K2163" s="1" t="s">
        <v>42</v>
      </c>
      <c r="L2163" s="1">
        <f>E2163*G2163</f>
        <v>54556.520270270274</v>
      </c>
      <c r="M2163" s="1">
        <f>L2163/1000000</f>
        <v>5.4556520270270276E-2</v>
      </c>
      <c r="N2163" s="1" t="s">
        <v>43</v>
      </c>
      <c r="O2163" s="1" t="s">
        <v>54</v>
      </c>
      <c r="P2163" s="1" t="s">
        <v>38</v>
      </c>
      <c r="Q2163" s="1" t="s">
        <v>38</v>
      </c>
      <c r="R2163" s="1">
        <v>0</v>
      </c>
      <c r="S2163" s="6" t="s">
        <v>1634</v>
      </c>
      <c r="T2163" s="1">
        <v>0</v>
      </c>
      <c r="U2163" s="1">
        <v>0</v>
      </c>
      <c r="V2163" s="1">
        <v>1</v>
      </c>
      <c r="W2163" s="1">
        <v>0</v>
      </c>
      <c r="X2163" s="1">
        <v>0</v>
      </c>
      <c r="Y2163" s="1">
        <v>0</v>
      </c>
      <c r="Z2163" s="1">
        <v>0</v>
      </c>
      <c r="AA2163" s="1">
        <v>0</v>
      </c>
      <c r="AB2163" s="1">
        <v>0</v>
      </c>
      <c r="AC2163" s="1">
        <v>1</v>
      </c>
      <c r="AD2163" s="1">
        <v>0</v>
      </c>
      <c r="AE2163" s="1">
        <v>1</v>
      </c>
      <c r="AF2163" s="1">
        <v>0</v>
      </c>
      <c r="AG2163" s="1">
        <v>0</v>
      </c>
    </row>
    <row r="2164" spans="1:33" x14ac:dyDescent="0.25">
      <c r="A2164" s="7" t="s">
        <v>1385</v>
      </c>
      <c r="B2164" s="1" t="s">
        <v>882</v>
      </c>
      <c r="C2164" s="4" t="s">
        <v>918</v>
      </c>
      <c r="D2164" s="1" t="str">
        <f>CONCATENATE(B2164," ",C2164)</f>
        <v>Lenovo S27i-10</v>
      </c>
      <c r="E2164" s="5">
        <v>80</v>
      </c>
      <c r="F2164" s="1">
        <f>E2164/1000</f>
        <v>0.08</v>
      </c>
      <c r="G2164" s="2">
        <v>186.21621621621622</v>
      </c>
      <c r="H2164" s="1">
        <f t="shared" ref="H2164:H2227" si="34">ROUND(G2164*73.7,0)</f>
        <v>13724</v>
      </c>
      <c r="I2164" s="1" t="s">
        <v>63</v>
      </c>
      <c r="J2164" s="1" t="s">
        <v>63</v>
      </c>
      <c r="K2164" s="1" t="s">
        <v>42</v>
      </c>
      <c r="L2164" s="1">
        <f>E2164*G2164</f>
        <v>14897.297297297298</v>
      </c>
      <c r="M2164" s="1">
        <f>L2164/1000000</f>
        <v>1.4897297297297298E-2</v>
      </c>
      <c r="N2164" s="1" t="s">
        <v>43</v>
      </c>
      <c r="O2164" s="1" t="s">
        <v>54</v>
      </c>
      <c r="P2164" s="1" t="s">
        <v>38</v>
      </c>
      <c r="Q2164" s="1" t="s">
        <v>38</v>
      </c>
      <c r="R2164" s="1">
        <v>0</v>
      </c>
      <c r="S2164" s="6" t="s">
        <v>1634</v>
      </c>
      <c r="T2164" s="1">
        <v>0</v>
      </c>
      <c r="U2164" s="1">
        <v>0</v>
      </c>
      <c r="V2164" s="1">
        <v>1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1</v>
      </c>
      <c r="AD2164" s="1">
        <v>0</v>
      </c>
      <c r="AE2164" s="1">
        <v>1</v>
      </c>
      <c r="AF2164" s="1">
        <v>0</v>
      </c>
      <c r="AG2164" s="1">
        <v>0</v>
      </c>
    </row>
    <row r="2165" spans="1:33" x14ac:dyDescent="0.25">
      <c r="A2165" s="7" t="s">
        <v>1385</v>
      </c>
      <c r="B2165" s="1" t="s">
        <v>882</v>
      </c>
      <c r="C2165" s="4" t="s">
        <v>919</v>
      </c>
      <c r="D2165" s="1" t="str">
        <f>CONCATENATE(B2165," ",C2165)</f>
        <v>Lenovo S27q-10</v>
      </c>
      <c r="E2165" s="5">
        <v>116</v>
      </c>
      <c r="F2165" s="1">
        <f>E2165/1000</f>
        <v>0.11600000000000001</v>
      </c>
      <c r="G2165" s="2">
        <v>281.41554054054052</v>
      </c>
      <c r="H2165" s="1">
        <f t="shared" si="34"/>
        <v>20740</v>
      </c>
      <c r="I2165" s="1" t="s">
        <v>63</v>
      </c>
      <c r="J2165" s="1" t="s">
        <v>63</v>
      </c>
      <c r="K2165" s="1" t="s">
        <v>64</v>
      </c>
      <c r="L2165" s="1">
        <f>E2165*G2165</f>
        <v>32644.2027027027</v>
      </c>
      <c r="M2165" s="1">
        <f>L2165/1000000</f>
        <v>3.2644202702702699E-2</v>
      </c>
      <c r="N2165" s="1" t="s">
        <v>65</v>
      </c>
      <c r="O2165" s="1" t="s">
        <v>54</v>
      </c>
      <c r="P2165" s="1" t="s">
        <v>38</v>
      </c>
      <c r="Q2165" s="1" t="s">
        <v>38</v>
      </c>
      <c r="R2165" s="1">
        <v>0</v>
      </c>
      <c r="S2165" s="6" t="s">
        <v>1634</v>
      </c>
      <c r="T2165" s="1">
        <v>0</v>
      </c>
      <c r="U2165" s="1">
        <v>0</v>
      </c>
      <c r="V2165" s="1">
        <v>1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1</v>
      </c>
      <c r="AD2165" s="1">
        <v>0</v>
      </c>
      <c r="AE2165" s="1">
        <v>1</v>
      </c>
      <c r="AF2165" s="1">
        <v>0</v>
      </c>
      <c r="AG2165" s="1">
        <v>0</v>
      </c>
    </row>
    <row r="2166" spans="1:33" x14ac:dyDescent="0.25">
      <c r="A2166" s="7" t="s">
        <v>1385</v>
      </c>
      <c r="B2166" s="1" t="s">
        <v>882</v>
      </c>
      <c r="C2166" s="4" t="s">
        <v>1560</v>
      </c>
      <c r="D2166" s="1" t="str">
        <f>CONCATENATE(B2166," ",C2166)</f>
        <v>Lenovo S28u</v>
      </c>
      <c r="E2166" s="5">
        <v>2</v>
      </c>
      <c r="F2166" s="1">
        <f>E2166/1000</f>
        <v>2E-3</v>
      </c>
      <c r="G2166" s="2">
        <v>339.61290322580646</v>
      </c>
      <c r="H2166" s="1">
        <f t="shared" si="34"/>
        <v>25029</v>
      </c>
      <c r="I2166" s="1" t="s">
        <v>257</v>
      </c>
      <c r="J2166" s="1" t="s">
        <v>258</v>
      </c>
      <c r="K2166" s="1" t="s">
        <v>86</v>
      </c>
      <c r="L2166" s="1">
        <f>E2166*G2166</f>
        <v>679.22580645161293</v>
      </c>
      <c r="M2166" s="1">
        <f>L2166/1000000</f>
        <v>6.7922580645161294E-4</v>
      </c>
      <c r="N2166" s="1" t="s">
        <v>87</v>
      </c>
      <c r="O2166" s="1" t="s">
        <v>54</v>
      </c>
      <c r="P2166" s="1" t="s">
        <v>38</v>
      </c>
      <c r="Q2166" s="1" t="s">
        <v>38</v>
      </c>
      <c r="R2166" s="1">
        <v>0</v>
      </c>
      <c r="S2166" s="6" t="s">
        <v>1638</v>
      </c>
      <c r="T2166" s="1">
        <v>0</v>
      </c>
      <c r="U2166" s="1">
        <v>0</v>
      </c>
      <c r="V2166" s="1">
        <v>1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1</v>
      </c>
      <c r="AD2166" s="1">
        <v>0</v>
      </c>
      <c r="AE2166" s="1">
        <v>1</v>
      </c>
      <c r="AF2166" s="1">
        <v>0</v>
      </c>
      <c r="AG2166" s="1">
        <v>1</v>
      </c>
    </row>
    <row r="2167" spans="1:33" x14ac:dyDescent="0.25">
      <c r="A2167" s="7" t="s">
        <v>1385</v>
      </c>
      <c r="B2167" s="1" t="s">
        <v>882</v>
      </c>
      <c r="C2167" s="4" t="s">
        <v>920</v>
      </c>
      <c r="D2167" s="1" t="str">
        <f>CONCATENATE(B2167," ",C2167)</f>
        <v>Lenovo S28u-10</v>
      </c>
      <c r="E2167" s="5">
        <v>24</v>
      </c>
      <c r="F2167" s="1">
        <f>E2167/1000</f>
        <v>2.4E-2</v>
      </c>
      <c r="G2167" s="2">
        <v>339.61290322580646</v>
      </c>
      <c r="H2167" s="1">
        <f t="shared" si="34"/>
        <v>25029</v>
      </c>
      <c r="I2167" s="1" t="s">
        <v>257</v>
      </c>
      <c r="J2167" s="1" t="s">
        <v>258</v>
      </c>
      <c r="K2167" s="1" t="s">
        <v>86</v>
      </c>
      <c r="L2167" s="1">
        <f>E2167*G2167</f>
        <v>8150.7096774193551</v>
      </c>
      <c r="M2167" s="1">
        <f>L2167/1000000</f>
        <v>8.1507096774193558E-3</v>
      </c>
      <c r="N2167" s="1" t="s">
        <v>87</v>
      </c>
      <c r="O2167" s="1" t="s">
        <v>54</v>
      </c>
      <c r="P2167" s="1" t="s">
        <v>38</v>
      </c>
      <c r="Q2167" s="1" t="s">
        <v>38</v>
      </c>
      <c r="R2167" s="1">
        <v>0</v>
      </c>
      <c r="S2167" s="6" t="s">
        <v>1634</v>
      </c>
      <c r="T2167" s="1">
        <v>0</v>
      </c>
      <c r="U2167" s="1">
        <v>0</v>
      </c>
      <c r="V2167" s="1">
        <v>1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1</v>
      </c>
      <c r="AD2167" s="1">
        <v>0</v>
      </c>
      <c r="AE2167" s="1">
        <v>1</v>
      </c>
      <c r="AF2167" s="1">
        <v>0</v>
      </c>
      <c r="AG2167" s="1">
        <v>1</v>
      </c>
    </row>
    <row r="2168" spans="1:33" x14ac:dyDescent="0.25">
      <c r="A2168" s="7" t="s">
        <v>1385</v>
      </c>
      <c r="B2168" s="1" t="s">
        <v>882</v>
      </c>
      <c r="C2168" s="4" t="s">
        <v>921</v>
      </c>
      <c r="D2168" s="1" t="str">
        <f>CONCATENATE(B2168," ",C2168)</f>
        <v>Lenovo T2224d</v>
      </c>
      <c r="E2168" s="5">
        <v>56</v>
      </c>
      <c r="F2168" s="1">
        <f>E2168/1000</f>
        <v>5.6000000000000001E-2</v>
      </c>
      <c r="G2168" s="2">
        <v>285.13157894736844</v>
      </c>
      <c r="H2168" s="1">
        <f t="shared" si="34"/>
        <v>21014</v>
      </c>
      <c r="I2168" s="1" t="s">
        <v>41</v>
      </c>
      <c r="J2168" s="1" t="s">
        <v>41</v>
      </c>
      <c r="K2168" s="1" t="s">
        <v>42</v>
      </c>
      <c r="L2168" s="1">
        <f>E2168*G2168</f>
        <v>15967.368421052633</v>
      </c>
      <c r="M2168" s="1">
        <f>L2168/1000000</f>
        <v>1.5967368421052633E-2</v>
      </c>
      <c r="N2168" s="1" t="s">
        <v>43</v>
      </c>
      <c r="O2168" s="1" t="s">
        <v>44</v>
      </c>
      <c r="P2168" s="1" t="s">
        <v>38</v>
      </c>
      <c r="Q2168" s="1" t="s">
        <v>38</v>
      </c>
      <c r="R2168" s="1">
        <v>0</v>
      </c>
      <c r="S2168" s="6" t="s">
        <v>1638</v>
      </c>
      <c r="T2168" s="1">
        <v>0</v>
      </c>
      <c r="U2168" s="1">
        <v>0</v>
      </c>
      <c r="V2168" s="1">
        <v>0</v>
      </c>
      <c r="W2168" s="1">
        <v>1</v>
      </c>
      <c r="X2168" s="1">
        <v>0</v>
      </c>
      <c r="Y2168" s="1">
        <v>0</v>
      </c>
      <c r="Z2168" s="1">
        <v>0</v>
      </c>
      <c r="AA2168" s="1">
        <v>0</v>
      </c>
      <c r="AB2168" s="1">
        <v>1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</row>
    <row r="2169" spans="1:33" x14ac:dyDescent="0.25">
      <c r="A2169" s="7" t="s">
        <v>1385</v>
      </c>
      <c r="B2169" s="1" t="s">
        <v>882</v>
      </c>
      <c r="C2169" s="4" t="s">
        <v>922</v>
      </c>
      <c r="D2169" s="1" t="str">
        <f>CONCATENATE(B2169," ",C2169)</f>
        <v>Lenovo T22i-10</v>
      </c>
      <c r="E2169" s="5">
        <v>27</v>
      </c>
      <c r="F2169" s="1">
        <f>E2169/1000</f>
        <v>2.7E-2</v>
      </c>
      <c r="G2169" s="2">
        <v>155.27027027027026</v>
      </c>
      <c r="H2169" s="1">
        <f t="shared" si="34"/>
        <v>11443</v>
      </c>
      <c r="I2169" s="1" t="s">
        <v>41</v>
      </c>
      <c r="J2169" s="1" t="s">
        <v>41</v>
      </c>
      <c r="K2169" s="1" t="s">
        <v>42</v>
      </c>
      <c r="L2169" s="1">
        <f>E2169*G2169</f>
        <v>4192.2972972972966</v>
      </c>
      <c r="M2169" s="1">
        <f>L2169/1000000</f>
        <v>4.1922972972972964E-3</v>
      </c>
      <c r="N2169" s="1" t="s">
        <v>43</v>
      </c>
      <c r="O2169" s="1" t="s">
        <v>54</v>
      </c>
      <c r="P2169" s="1" t="s">
        <v>38</v>
      </c>
      <c r="Q2169" s="1" t="s">
        <v>38</v>
      </c>
      <c r="R2169" s="1">
        <v>0</v>
      </c>
      <c r="S2169" s="6" t="s">
        <v>1634</v>
      </c>
      <c r="T2169" s="1">
        <v>0</v>
      </c>
      <c r="U2169" s="1">
        <v>0</v>
      </c>
      <c r="V2169" s="1">
        <v>0</v>
      </c>
      <c r="W2169" s="1">
        <v>1</v>
      </c>
      <c r="X2169" s="1">
        <v>0</v>
      </c>
      <c r="Y2169" s="1">
        <v>0</v>
      </c>
      <c r="Z2169" s="1">
        <v>0</v>
      </c>
      <c r="AA2169" s="1">
        <v>0</v>
      </c>
      <c r="AB2169" s="1">
        <v>1</v>
      </c>
      <c r="AC2169" s="1">
        <v>0</v>
      </c>
      <c r="AD2169" s="1">
        <v>0</v>
      </c>
      <c r="AE2169" s="1">
        <v>1</v>
      </c>
      <c r="AF2169" s="1">
        <v>0</v>
      </c>
      <c r="AG2169" s="1">
        <v>0</v>
      </c>
    </row>
    <row r="2170" spans="1:33" x14ac:dyDescent="0.25">
      <c r="A2170" s="7" t="s">
        <v>1385</v>
      </c>
      <c r="B2170" s="1" t="s">
        <v>882</v>
      </c>
      <c r="C2170" s="4" t="s">
        <v>923</v>
      </c>
      <c r="D2170" s="1" t="str">
        <f>CONCATENATE(B2170," ",C2170)</f>
        <v>Lenovo T22i-20</v>
      </c>
      <c r="E2170" s="5">
        <v>81</v>
      </c>
      <c r="F2170" s="1">
        <f>E2170/1000</f>
        <v>8.1000000000000003E-2</v>
      </c>
      <c r="G2170" s="2">
        <v>147.42307692307693</v>
      </c>
      <c r="H2170" s="1">
        <f t="shared" si="34"/>
        <v>10865</v>
      </c>
      <c r="I2170" s="1" t="s">
        <v>41</v>
      </c>
      <c r="J2170" s="1" t="s">
        <v>41</v>
      </c>
      <c r="K2170" s="1" t="s">
        <v>42</v>
      </c>
      <c r="L2170" s="1">
        <f>E2170*G2170</f>
        <v>11941.269230769232</v>
      </c>
      <c r="M2170" s="1">
        <f>L2170/1000000</f>
        <v>1.1941269230769233E-2</v>
      </c>
      <c r="N2170" s="1" t="s">
        <v>43</v>
      </c>
      <c r="O2170" s="1" t="s">
        <v>54</v>
      </c>
      <c r="P2170" s="1" t="s">
        <v>38</v>
      </c>
      <c r="Q2170" s="1" t="s">
        <v>38</v>
      </c>
      <c r="R2170" s="1">
        <v>0</v>
      </c>
      <c r="S2170" s="6" t="s">
        <v>1634</v>
      </c>
      <c r="T2170" s="1">
        <v>0</v>
      </c>
      <c r="U2170" s="1">
        <v>0</v>
      </c>
      <c r="V2170" s="1">
        <v>0</v>
      </c>
      <c r="W2170" s="1">
        <v>1</v>
      </c>
      <c r="X2170" s="1">
        <v>0</v>
      </c>
      <c r="Y2170" s="1">
        <v>0</v>
      </c>
      <c r="Z2170" s="1">
        <v>0</v>
      </c>
      <c r="AA2170" s="1">
        <v>0</v>
      </c>
      <c r="AB2170" s="1">
        <v>1</v>
      </c>
      <c r="AC2170" s="1">
        <v>0</v>
      </c>
      <c r="AD2170" s="1">
        <v>0</v>
      </c>
      <c r="AE2170" s="1">
        <v>1</v>
      </c>
      <c r="AF2170" s="1">
        <v>0</v>
      </c>
      <c r="AG2170" s="1">
        <v>0</v>
      </c>
    </row>
    <row r="2171" spans="1:33" x14ac:dyDescent="0.25">
      <c r="A2171" s="7" t="s">
        <v>1385</v>
      </c>
      <c r="B2171" s="1" t="s">
        <v>882</v>
      </c>
      <c r="C2171" s="4" t="s">
        <v>924</v>
      </c>
      <c r="D2171" s="1" t="str">
        <f>CONCATENATE(B2171," ",C2171)</f>
        <v>Lenovo T22v-10</v>
      </c>
      <c r="E2171" s="5">
        <v>79</v>
      </c>
      <c r="F2171" s="1">
        <f>E2171/1000</f>
        <v>7.9000000000000001E-2</v>
      </c>
      <c r="G2171" s="2">
        <v>207.79452054794521</v>
      </c>
      <c r="H2171" s="1">
        <f t="shared" si="34"/>
        <v>15314</v>
      </c>
      <c r="I2171" s="1" t="s">
        <v>41</v>
      </c>
      <c r="J2171" s="1" t="s">
        <v>41</v>
      </c>
      <c r="K2171" s="1" t="s">
        <v>42</v>
      </c>
      <c r="L2171" s="1">
        <f>E2171*G2171</f>
        <v>16415.767123287671</v>
      </c>
      <c r="M2171" s="1">
        <f>L2171/1000000</f>
        <v>1.641576712328767E-2</v>
      </c>
      <c r="N2171" s="1" t="s">
        <v>43</v>
      </c>
      <c r="O2171" s="1" t="s">
        <v>54</v>
      </c>
      <c r="P2171" s="1" t="s">
        <v>38</v>
      </c>
      <c r="Q2171" s="1" t="s">
        <v>38</v>
      </c>
      <c r="R2171" s="1">
        <v>0</v>
      </c>
      <c r="S2171" s="6" t="s">
        <v>1634</v>
      </c>
      <c r="T2171" s="1">
        <v>0</v>
      </c>
      <c r="U2171" s="1">
        <v>0</v>
      </c>
      <c r="V2171" s="1">
        <v>0</v>
      </c>
      <c r="W2171" s="1">
        <v>1</v>
      </c>
      <c r="X2171" s="1">
        <v>0</v>
      </c>
      <c r="Y2171" s="1">
        <v>0</v>
      </c>
      <c r="Z2171" s="1">
        <v>0</v>
      </c>
      <c r="AA2171" s="1">
        <v>0</v>
      </c>
      <c r="AB2171" s="1">
        <v>1</v>
      </c>
      <c r="AC2171" s="1">
        <v>0</v>
      </c>
      <c r="AD2171" s="1">
        <v>0</v>
      </c>
      <c r="AE2171" s="1">
        <v>1</v>
      </c>
      <c r="AF2171" s="1">
        <v>0</v>
      </c>
      <c r="AG2171" s="1">
        <v>0</v>
      </c>
    </row>
    <row r="2172" spans="1:33" x14ac:dyDescent="0.25">
      <c r="A2172" s="7" t="s">
        <v>1385</v>
      </c>
      <c r="B2172" s="1" t="s">
        <v>882</v>
      </c>
      <c r="C2172" s="4" t="s">
        <v>1561</v>
      </c>
      <c r="D2172" s="1" t="str">
        <f>CONCATENATE(B2172," ",C2172)</f>
        <v>Lenovo T22v-20</v>
      </c>
      <c r="E2172" s="5">
        <v>1</v>
      </c>
      <c r="F2172" s="1">
        <f>E2172/1000</f>
        <v>1E-3</v>
      </c>
      <c r="G2172" s="2">
        <v>207.79452054794521</v>
      </c>
      <c r="H2172" s="1">
        <f t="shared" si="34"/>
        <v>15314</v>
      </c>
      <c r="I2172" s="1" t="s">
        <v>41</v>
      </c>
      <c r="J2172" s="1" t="s">
        <v>41</v>
      </c>
      <c r="K2172" s="1" t="s">
        <v>42</v>
      </c>
      <c r="L2172" s="1">
        <f>E2172*G2172</f>
        <v>207.79452054794521</v>
      </c>
      <c r="M2172" s="1">
        <f>L2172/1000000</f>
        <v>2.0779452054794521E-4</v>
      </c>
      <c r="N2172" s="1" t="s">
        <v>43</v>
      </c>
      <c r="O2172" s="1" t="s">
        <v>54</v>
      </c>
      <c r="P2172" s="1" t="s">
        <v>38</v>
      </c>
      <c r="Q2172" s="1" t="s">
        <v>38</v>
      </c>
      <c r="R2172" s="1">
        <v>0</v>
      </c>
      <c r="S2172" s="6" t="s">
        <v>1634</v>
      </c>
      <c r="T2172" s="1">
        <v>0</v>
      </c>
      <c r="U2172" s="1">
        <v>0</v>
      </c>
      <c r="V2172" s="1">
        <v>0</v>
      </c>
      <c r="W2172" s="1">
        <v>1</v>
      </c>
      <c r="X2172" s="1">
        <v>0</v>
      </c>
      <c r="Y2172" s="1">
        <v>0</v>
      </c>
      <c r="Z2172" s="1">
        <v>0</v>
      </c>
      <c r="AA2172" s="1">
        <v>0</v>
      </c>
      <c r="AB2172" s="1">
        <v>1</v>
      </c>
      <c r="AC2172" s="1">
        <v>0</v>
      </c>
      <c r="AD2172" s="1">
        <v>0</v>
      </c>
      <c r="AE2172" s="1">
        <v>1</v>
      </c>
      <c r="AF2172" s="1">
        <v>0</v>
      </c>
      <c r="AG2172" s="1">
        <v>0</v>
      </c>
    </row>
    <row r="2173" spans="1:33" x14ac:dyDescent="0.25">
      <c r="A2173" s="7" t="s">
        <v>1385</v>
      </c>
      <c r="B2173" s="1" t="s">
        <v>882</v>
      </c>
      <c r="C2173" s="4" t="s">
        <v>925</v>
      </c>
      <c r="D2173" s="1" t="str">
        <f>CONCATENATE(B2173," ",C2173)</f>
        <v>Lenovo T23d-10</v>
      </c>
      <c r="E2173" s="5">
        <v>89</v>
      </c>
      <c r="F2173" s="1">
        <f>E2173/1000</f>
        <v>8.8999999999999996E-2</v>
      </c>
      <c r="G2173" s="2">
        <v>177.36403508771929</v>
      </c>
      <c r="H2173" s="1">
        <f t="shared" si="34"/>
        <v>13072</v>
      </c>
      <c r="I2173" s="1" t="s">
        <v>174</v>
      </c>
      <c r="J2173" s="1" t="s">
        <v>174</v>
      </c>
      <c r="K2173" s="1" t="s">
        <v>93</v>
      </c>
      <c r="L2173" s="1">
        <f>E2173*G2173</f>
        <v>15785.399122807017</v>
      </c>
      <c r="M2173" s="1">
        <f>L2173/1000000</f>
        <v>1.5785399122807017E-2</v>
      </c>
      <c r="N2173" s="1" t="s">
        <v>43</v>
      </c>
      <c r="O2173" s="1" t="s">
        <v>54</v>
      </c>
      <c r="P2173" s="1" t="s">
        <v>38</v>
      </c>
      <c r="Q2173" s="1" t="s">
        <v>38</v>
      </c>
      <c r="R2173" s="1">
        <v>0</v>
      </c>
      <c r="S2173" s="6" t="s">
        <v>1634</v>
      </c>
      <c r="T2173" s="1">
        <v>0</v>
      </c>
      <c r="U2173" s="1">
        <v>0</v>
      </c>
      <c r="V2173" s="1">
        <v>0</v>
      </c>
      <c r="W2173" s="1">
        <v>1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1</v>
      </c>
      <c r="AD2173" s="1">
        <v>0</v>
      </c>
      <c r="AE2173" s="1">
        <v>1</v>
      </c>
      <c r="AF2173" s="1">
        <v>0</v>
      </c>
      <c r="AG2173" s="1">
        <v>0</v>
      </c>
    </row>
    <row r="2174" spans="1:33" x14ac:dyDescent="0.25">
      <c r="A2174" s="7" t="s">
        <v>1385</v>
      </c>
      <c r="B2174" s="1" t="s">
        <v>882</v>
      </c>
      <c r="C2174" s="4" t="s">
        <v>926</v>
      </c>
      <c r="D2174" s="1" t="str">
        <f>CONCATENATE(B2174," ",C2174)</f>
        <v>Lenovo T23i-10</v>
      </c>
      <c r="E2174" s="5">
        <v>15</v>
      </c>
      <c r="F2174" s="1">
        <f>E2174/1000</f>
        <v>1.4999999999999999E-2</v>
      </c>
      <c r="G2174" s="2">
        <v>185.63063063063063</v>
      </c>
      <c r="H2174" s="1">
        <f t="shared" si="34"/>
        <v>13681</v>
      </c>
      <c r="I2174" s="1" t="s">
        <v>174</v>
      </c>
      <c r="J2174" s="1" t="s">
        <v>174</v>
      </c>
      <c r="K2174" s="1" t="s">
        <v>42</v>
      </c>
      <c r="L2174" s="1">
        <f>E2174*G2174</f>
        <v>2784.4594594594596</v>
      </c>
      <c r="M2174" s="1">
        <f>L2174/1000000</f>
        <v>2.7844594594594596E-3</v>
      </c>
      <c r="N2174" s="1" t="s">
        <v>43</v>
      </c>
      <c r="O2174" s="1" t="s">
        <v>54</v>
      </c>
      <c r="P2174" s="1" t="s">
        <v>38</v>
      </c>
      <c r="Q2174" s="1" t="s">
        <v>38</v>
      </c>
      <c r="R2174" s="1">
        <v>0</v>
      </c>
      <c r="S2174" s="6" t="s">
        <v>1634</v>
      </c>
      <c r="T2174" s="1">
        <v>0</v>
      </c>
      <c r="U2174" s="1">
        <v>0</v>
      </c>
      <c r="V2174" s="1">
        <v>0</v>
      </c>
      <c r="W2174" s="1">
        <v>1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1</v>
      </c>
      <c r="AD2174" s="1">
        <v>0</v>
      </c>
      <c r="AE2174" s="1">
        <v>1</v>
      </c>
      <c r="AF2174" s="1">
        <v>0</v>
      </c>
      <c r="AG2174" s="1">
        <v>0</v>
      </c>
    </row>
    <row r="2175" spans="1:33" x14ac:dyDescent="0.25">
      <c r="A2175" s="7" t="s">
        <v>1385</v>
      </c>
      <c r="B2175" s="1" t="s">
        <v>882</v>
      </c>
      <c r="C2175" s="4" t="s">
        <v>927</v>
      </c>
      <c r="D2175" s="1" t="str">
        <f>CONCATENATE(B2175," ",C2175)</f>
        <v>Lenovo T23i-20</v>
      </c>
      <c r="E2175" s="5">
        <v>171</v>
      </c>
      <c r="F2175" s="1">
        <f>E2175/1000</f>
        <v>0.17100000000000001</v>
      </c>
      <c r="G2175" s="2">
        <v>207.97297297297297</v>
      </c>
      <c r="H2175" s="1">
        <f t="shared" si="34"/>
        <v>15328</v>
      </c>
      <c r="I2175" s="1" t="s">
        <v>174</v>
      </c>
      <c r="J2175" s="1" t="s">
        <v>174</v>
      </c>
      <c r="K2175" s="1" t="s">
        <v>42</v>
      </c>
      <c r="L2175" s="1">
        <f>E2175*G2175</f>
        <v>35563.37837837838</v>
      </c>
      <c r="M2175" s="1">
        <f>L2175/1000000</f>
        <v>3.5563378378378377E-2</v>
      </c>
      <c r="N2175" s="1" t="s">
        <v>43</v>
      </c>
      <c r="O2175" s="1" t="s">
        <v>54</v>
      </c>
      <c r="P2175" s="1" t="s">
        <v>38</v>
      </c>
      <c r="Q2175" s="1" t="s">
        <v>38</v>
      </c>
      <c r="R2175" s="1">
        <v>0</v>
      </c>
      <c r="S2175" s="6" t="s">
        <v>1634</v>
      </c>
      <c r="T2175" s="1">
        <v>0</v>
      </c>
      <c r="U2175" s="1">
        <v>0</v>
      </c>
      <c r="V2175" s="1">
        <v>0</v>
      </c>
      <c r="W2175" s="1">
        <v>1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1</v>
      </c>
      <c r="AD2175" s="1">
        <v>0</v>
      </c>
      <c r="AE2175" s="1">
        <v>1</v>
      </c>
      <c r="AF2175" s="1">
        <v>0</v>
      </c>
      <c r="AG2175" s="1">
        <v>0</v>
      </c>
    </row>
    <row r="2176" spans="1:33" x14ac:dyDescent="0.25">
      <c r="A2176" s="7" t="s">
        <v>1385</v>
      </c>
      <c r="B2176" s="1" t="s">
        <v>882</v>
      </c>
      <c r="C2176" s="4" t="s">
        <v>928</v>
      </c>
      <c r="D2176" s="1" t="str">
        <f>CONCATENATE(B2176," ",C2176)</f>
        <v>Lenovo T24d-10</v>
      </c>
      <c r="E2176" s="5">
        <v>17</v>
      </c>
      <c r="F2176" s="1">
        <f>E2176/1000</f>
        <v>1.7000000000000001E-2</v>
      </c>
      <c r="G2176" s="2">
        <v>287.83783783783781</v>
      </c>
      <c r="H2176" s="1">
        <f t="shared" si="34"/>
        <v>21214</v>
      </c>
      <c r="I2176" s="1" t="s">
        <v>56</v>
      </c>
      <c r="J2176" s="1" t="s">
        <v>53</v>
      </c>
      <c r="K2176" s="1" t="s">
        <v>42</v>
      </c>
      <c r="L2176" s="1">
        <f>E2176*G2176</f>
        <v>4893.2432432432424</v>
      </c>
      <c r="M2176" s="1">
        <f>L2176/1000000</f>
        <v>4.8932432432432426E-3</v>
      </c>
      <c r="N2176" s="1" t="s">
        <v>43</v>
      </c>
      <c r="O2176" s="1" t="s">
        <v>54</v>
      </c>
      <c r="P2176" s="1" t="s">
        <v>38</v>
      </c>
      <c r="Q2176" s="1" t="s">
        <v>38</v>
      </c>
      <c r="R2176" s="1">
        <v>0</v>
      </c>
      <c r="S2176" s="6" t="s">
        <v>1634</v>
      </c>
      <c r="T2176" s="1">
        <v>0</v>
      </c>
      <c r="U2176" s="1">
        <v>0</v>
      </c>
      <c r="V2176" s="1">
        <v>0</v>
      </c>
      <c r="W2176" s="1">
        <v>1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1</v>
      </c>
      <c r="AD2176" s="1">
        <v>0</v>
      </c>
      <c r="AE2176" s="1">
        <v>1</v>
      </c>
      <c r="AF2176" s="1">
        <v>0</v>
      </c>
      <c r="AG2176" s="1">
        <v>0</v>
      </c>
    </row>
    <row r="2177" spans="1:33" x14ac:dyDescent="0.25">
      <c r="A2177" s="7" t="s">
        <v>1385</v>
      </c>
      <c r="B2177" s="1" t="s">
        <v>882</v>
      </c>
      <c r="C2177" s="4" t="s">
        <v>929</v>
      </c>
      <c r="D2177" s="1" t="str">
        <f>CONCATENATE(B2177," ",C2177)</f>
        <v>Lenovo T24h-20</v>
      </c>
      <c r="E2177" s="5">
        <v>20</v>
      </c>
      <c r="F2177" s="1">
        <f>E2177/1000</f>
        <v>0.02</v>
      </c>
      <c r="G2177" s="2">
        <v>296.2162162162162</v>
      </c>
      <c r="H2177" s="1">
        <f t="shared" si="34"/>
        <v>21831</v>
      </c>
      <c r="I2177" s="1" t="s">
        <v>52</v>
      </c>
      <c r="J2177" s="1" t="s">
        <v>53</v>
      </c>
      <c r="K2177" s="1" t="s">
        <v>64</v>
      </c>
      <c r="L2177" s="1">
        <f>E2177*G2177</f>
        <v>5924.3243243243242</v>
      </c>
      <c r="M2177" s="1">
        <f>L2177/1000000</f>
        <v>5.9243243243243243E-3</v>
      </c>
      <c r="N2177" s="1" t="s">
        <v>65</v>
      </c>
      <c r="O2177" s="1" t="s">
        <v>54</v>
      </c>
      <c r="P2177" s="1" t="s">
        <v>38</v>
      </c>
      <c r="Q2177" s="1" t="s">
        <v>38</v>
      </c>
      <c r="R2177" s="1">
        <v>0</v>
      </c>
      <c r="S2177" s="6" t="s">
        <v>1637</v>
      </c>
      <c r="T2177" s="1">
        <v>0</v>
      </c>
      <c r="U2177" s="1">
        <v>0</v>
      </c>
      <c r="V2177" s="1">
        <v>0</v>
      </c>
      <c r="W2177" s="1">
        <v>1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1</v>
      </c>
      <c r="AD2177" s="1">
        <v>0</v>
      </c>
      <c r="AE2177" s="1">
        <v>1</v>
      </c>
      <c r="AF2177" s="1">
        <v>0</v>
      </c>
      <c r="AG2177" s="1">
        <v>0</v>
      </c>
    </row>
    <row r="2178" spans="1:33" x14ac:dyDescent="0.25">
      <c r="A2178" s="7" t="s">
        <v>1385</v>
      </c>
      <c r="B2178" s="1" t="s">
        <v>882</v>
      </c>
      <c r="C2178" s="4" t="s">
        <v>930</v>
      </c>
      <c r="D2178" s="1" t="str">
        <f>CONCATENATE(B2178," ",C2178)</f>
        <v>Lenovo T24i-10</v>
      </c>
      <c r="E2178" s="5">
        <v>1</v>
      </c>
      <c r="F2178" s="1">
        <f>E2178/1000</f>
        <v>1E-3</v>
      </c>
      <c r="G2178" s="2">
        <v>229.71621621621622</v>
      </c>
      <c r="H2178" s="1">
        <f t="shared" si="34"/>
        <v>16930</v>
      </c>
      <c r="I2178" s="1" t="s">
        <v>56</v>
      </c>
      <c r="J2178" s="1" t="s">
        <v>53</v>
      </c>
      <c r="K2178" s="1" t="s">
        <v>42</v>
      </c>
      <c r="L2178" s="1">
        <f>E2178*G2178</f>
        <v>229.71621621621622</v>
      </c>
      <c r="M2178" s="1">
        <f>L2178/1000000</f>
        <v>2.2971621621621622E-4</v>
      </c>
      <c r="N2178" s="1" t="s">
        <v>43</v>
      </c>
      <c r="O2178" s="1" t="s">
        <v>54</v>
      </c>
      <c r="P2178" s="1" t="s">
        <v>38</v>
      </c>
      <c r="Q2178" s="1" t="s">
        <v>38</v>
      </c>
      <c r="R2178" s="1">
        <v>0</v>
      </c>
      <c r="S2178" s="6" t="s">
        <v>1634</v>
      </c>
      <c r="T2178" s="1">
        <v>0</v>
      </c>
      <c r="U2178" s="1">
        <v>0</v>
      </c>
      <c r="V2178" s="1">
        <v>0</v>
      </c>
      <c r="W2178" s="1">
        <v>1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1</v>
      </c>
      <c r="AD2178" s="1">
        <v>0</v>
      </c>
      <c r="AE2178" s="1">
        <v>1</v>
      </c>
      <c r="AF2178" s="1">
        <v>0</v>
      </c>
      <c r="AG2178" s="1">
        <v>0</v>
      </c>
    </row>
    <row r="2179" spans="1:33" x14ac:dyDescent="0.25">
      <c r="A2179" s="7" t="s">
        <v>1385</v>
      </c>
      <c r="B2179" s="1" t="s">
        <v>882</v>
      </c>
      <c r="C2179" s="4" t="s">
        <v>931</v>
      </c>
      <c r="D2179" s="1" t="str">
        <f>CONCATENATE(B2179," ",C2179)</f>
        <v>Lenovo T24i-20</v>
      </c>
      <c r="E2179" s="5">
        <v>2787</v>
      </c>
      <c r="F2179" s="1">
        <f>E2179/1000</f>
        <v>2.7869999999999999</v>
      </c>
      <c r="G2179" s="2">
        <v>219.28716216216216</v>
      </c>
      <c r="H2179" s="1">
        <f t="shared" si="34"/>
        <v>16161</v>
      </c>
      <c r="I2179" s="1" t="s">
        <v>56</v>
      </c>
      <c r="J2179" s="1" t="s">
        <v>53</v>
      </c>
      <c r="K2179" s="1" t="s">
        <v>42</v>
      </c>
      <c r="L2179" s="1">
        <f>E2179*G2179</f>
        <v>611153.32094594592</v>
      </c>
      <c r="M2179" s="1">
        <f>L2179/1000000</f>
        <v>0.61115332094594588</v>
      </c>
      <c r="N2179" s="1" t="s">
        <v>43</v>
      </c>
      <c r="O2179" s="1" t="s">
        <v>54</v>
      </c>
      <c r="P2179" s="1" t="s">
        <v>38</v>
      </c>
      <c r="Q2179" s="1" t="s">
        <v>38</v>
      </c>
      <c r="R2179" s="1">
        <v>0</v>
      </c>
      <c r="S2179" s="6" t="s">
        <v>1634</v>
      </c>
      <c r="T2179" s="1">
        <v>0</v>
      </c>
      <c r="U2179" s="1">
        <v>0</v>
      </c>
      <c r="V2179" s="1">
        <v>0</v>
      </c>
      <c r="W2179" s="1">
        <v>1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1</v>
      </c>
      <c r="AD2179" s="1">
        <v>0</v>
      </c>
      <c r="AE2179" s="1">
        <v>1</v>
      </c>
      <c r="AF2179" s="1">
        <v>0</v>
      </c>
      <c r="AG2179" s="1">
        <v>0</v>
      </c>
    </row>
    <row r="2180" spans="1:33" x14ac:dyDescent="0.25">
      <c r="A2180" s="7" t="s">
        <v>1385</v>
      </c>
      <c r="B2180" s="1" t="s">
        <v>882</v>
      </c>
      <c r="C2180" s="4" t="s">
        <v>932</v>
      </c>
      <c r="D2180" s="1" t="str">
        <f>CONCATENATE(B2180," ",C2180)</f>
        <v>Lenovo T24m-10</v>
      </c>
      <c r="E2180" s="5">
        <v>43</v>
      </c>
      <c r="F2180" s="1">
        <f>E2180/1000</f>
        <v>4.2999999999999997E-2</v>
      </c>
      <c r="G2180" s="2">
        <v>264.72972972972974</v>
      </c>
      <c r="H2180" s="1">
        <f t="shared" si="34"/>
        <v>19511</v>
      </c>
      <c r="I2180" s="1" t="s">
        <v>56</v>
      </c>
      <c r="J2180" s="1" t="s">
        <v>53</v>
      </c>
      <c r="K2180" s="1" t="s">
        <v>42</v>
      </c>
      <c r="L2180" s="1">
        <f>E2180*G2180</f>
        <v>11383.378378378378</v>
      </c>
      <c r="M2180" s="1">
        <f>L2180/1000000</f>
        <v>1.1383378378378379E-2</v>
      </c>
      <c r="N2180" s="1" t="s">
        <v>43</v>
      </c>
      <c r="O2180" s="1" t="s">
        <v>54</v>
      </c>
      <c r="P2180" s="1" t="s">
        <v>38</v>
      </c>
      <c r="Q2180" s="1" t="s">
        <v>38</v>
      </c>
      <c r="R2180" s="1">
        <v>0</v>
      </c>
      <c r="S2180" s="6" t="s">
        <v>1634</v>
      </c>
      <c r="T2180" s="1">
        <v>0</v>
      </c>
      <c r="U2180" s="1">
        <v>0</v>
      </c>
      <c r="V2180" s="1">
        <v>0</v>
      </c>
      <c r="W2180" s="1">
        <v>1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1</v>
      </c>
      <c r="AD2180" s="1">
        <v>0</v>
      </c>
      <c r="AE2180" s="1">
        <v>1</v>
      </c>
      <c r="AF2180" s="1">
        <v>0</v>
      </c>
      <c r="AG2180" s="1">
        <v>0</v>
      </c>
    </row>
    <row r="2181" spans="1:33" x14ac:dyDescent="0.25">
      <c r="A2181" s="7" t="s">
        <v>1385</v>
      </c>
      <c r="B2181" s="1" t="s">
        <v>882</v>
      </c>
      <c r="C2181" s="4" t="s">
        <v>1562</v>
      </c>
      <c r="D2181" s="1" t="str">
        <f>CONCATENATE(B2181," ",C2181)</f>
        <v>Lenovo T24v</v>
      </c>
      <c r="E2181" s="5">
        <v>102</v>
      </c>
      <c r="F2181" s="1">
        <f>E2181/1000</f>
        <v>0.10199999999999999</v>
      </c>
      <c r="G2181" s="2">
        <v>226.15384615384616</v>
      </c>
      <c r="H2181" s="1">
        <f t="shared" si="34"/>
        <v>16668</v>
      </c>
      <c r="I2181" s="1" t="s">
        <v>52</v>
      </c>
      <c r="J2181" s="1" t="s">
        <v>53</v>
      </c>
      <c r="K2181" s="1" t="s">
        <v>42</v>
      </c>
      <c r="L2181" s="1">
        <f>E2181*G2181</f>
        <v>23067.692307692309</v>
      </c>
      <c r="M2181" s="1">
        <f>L2181/1000000</f>
        <v>2.306769230769231E-2</v>
      </c>
      <c r="N2181" s="1" t="s">
        <v>43</v>
      </c>
      <c r="O2181" s="1" t="s">
        <v>54</v>
      </c>
      <c r="P2181" s="1" t="s">
        <v>38</v>
      </c>
      <c r="Q2181" s="1" t="s">
        <v>38</v>
      </c>
      <c r="R2181" s="1">
        <v>0</v>
      </c>
      <c r="S2181" s="6" t="s">
        <v>1638</v>
      </c>
      <c r="T2181" s="1">
        <v>0</v>
      </c>
      <c r="U2181" s="1">
        <v>0</v>
      </c>
      <c r="V2181" s="1">
        <v>0</v>
      </c>
      <c r="W2181" s="1">
        <v>1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1</v>
      </c>
      <c r="AD2181" s="1">
        <v>0</v>
      </c>
      <c r="AE2181" s="1">
        <v>1</v>
      </c>
      <c r="AF2181" s="1">
        <v>0</v>
      </c>
      <c r="AG2181" s="1">
        <v>0</v>
      </c>
    </row>
    <row r="2182" spans="1:33" x14ac:dyDescent="0.25">
      <c r="A2182" s="7" t="s">
        <v>1385</v>
      </c>
      <c r="B2182" s="1" t="s">
        <v>882</v>
      </c>
      <c r="C2182" s="4" t="s">
        <v>933</v>
      </c>
      <c r="D2182" s="1" t="str">
        <f>CONCATENATE(B2182," ",C2182)</f>
        <v>Lenovo T24v-20</v>
      </c>
      <c r="E2182" s="5">
        <v>172</v>
      </c>
      <c r="F2182" s="1">
        <f>E2182/1000</f>
        <v>0.17199999999999999</v>
      </c>
      <c r="G2182" s="2">
        <v>230.13157894736841</v>
      </c>
      <c r="H2182" s="1">
        <f t="shared" si="34"/>
        <v>16961</v>
      </c>
      <c r="I2182" s="1" t="s">
        <v>52</v>
      </c>
      <c r="J2182" s="1" t="s">
        <v>53</v>
      </c>
      <c r="K2182" s="1" t="s">
        <v>42</v>
      </c>
      <c r="L2182" s="1">
        <f>E2182*G2182</f>
        <v>39582.631578947367</v>
      </c>
      <c r="M2182" s="1">
        <f>L2182/1000000</f>
        <v>3.9582631578947369E-2</v>
      </c>
      <c r="N2182" s="1" t="s">
        <v>43</v>
      </c>
      <c r="O2182" s="1" t="s">
        <v>54</v>
      </c>
      <c r="P2182" s="1" t="s">
        <v>38</v>
      </c>
      <c r="Q2182" s="1" t="s">
        <v>38</v>
      </c>
      <c r="R2182" s="1">
        <v>0</v>
      </c>
      <c r="S2182" s="6" t="s">
        <v>1634</v>
      </c>
      <c r="T2182" s="1">
        <v>0</v>
      </c>
      <c r="U2182" s="1">
        <v>0</v>
      </c>
      <c r="V2182" s="1">
        <v>0</v>
      </c>
      <c r="W2182" s="1">
        <v>1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1</v>
      </c>
      <c r="AD2182" s="1">
        <v>0</v>
      </c>
      <c r="AE2182" s="1">
        <v>1</v>
      </c>
      <c r="AF2182" s="1">
        <v>0</v>
      </c>
      <c r="AG2182" s="1">
        <v>0</v>
      </c>
    </row>
    <row r="2183" spans="1:33" x14ac:dyDescent="0.25">
      <c r="A2183" s="7" t="s">
        <v>1385</v>
      </c>
      <c r="B2183" s="1" t="s">
        <v>882</v>
      </c>
      <c r="C2183" s="4" t="s">
        <v>934</v>
      </c>
      <c r="D2183" s="1" t="str">
        <f>CONCATENATE(B2183," ",C2183)</f>
        <v>Lenovo T25d-10</v>
      </c>
      <c r="E2183" s="5">
        <v>11</v>
      </c>
      <c r="F2183" s="1">
        <f>E2183/1000</f>
        <v>1.0999999999999999E-2</v>
      </c>
      <c r="G2183" s="2">
        <v>308.7837837837838</v>
      </c>
      <c r="H2183" s="1">
        <f t="shared" si="34"/>
        <v>22757</v>
      </c>
      <c r="I2183" s="1" t="s">
        <v>156</v>
      </c>
      <c r="J2183" s="1" t="s">
        <v>157</v>
      </c>
      <c r="K2183" s="1" t="s">
        <v>93</v>
      </c>
      <c r="L2183" s="1">
        <f>E2183*G2183</f>
        <v>3396.6216216216217</v>
      </c>
      <c r="M2183" s="1">
        <f>L2183/1000000</f>
        <v>3.3966216216216216E-3</v>
      </c>
      <c r="N2183" s="1" t="s">
        <v>43</v>
      </c>
      <c r="O2183" s="1" t="s">
        <v>54</v>
      </c>
      <c r="P2183" s="1" t="s">
        <v>38</v>
      </c>
      <c r="Q2183" s="1" t="s">
        <v>38</v>
      </c>
      <c r="R2183" s="1">
        <v>0</v>
      </c>
      <c r="S2183" s="6" t="s">
        <v>1634</v>
      </c>
      <c r="T2183" s="1">
        <v>0</v>
      </c>
      <c r="U2183" s="1">
        <v>0</v>
      </c>
      <c r="V2183" s="1">
        <v>0</v>
      </c>
      <c r="W2183" s="1">
        <v>1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1</v>
      </c>
      <c r="AD2183" s="1">
        <v>0</v>
      </c>
      <c r="AE2183" s="1">
        <v>1</v>
      </c>
      <c r="AF2183" s="1">
        <v>0</v>
      </c>
      <c r="AG2183" s="1">
        <v>0</v>
      </c>
    </row>
    <row r="2184" spans="1:33" x14ac:dyDescent="0.25">
      <c r="A2184" s="7" t="s">
        <v>1385</v>
      </c>
      <c r="B2184" s="1" t="s">
        <v>882</v>
      </c>
      <c r="C2184" s="4" t="s">
        <v>1563</v>
      </c>
      <c r="D2184" s="1" t="str">
        <f>CONCATENATE(B2184," ",C2184)</f>
        <v>Lenovo T25m-10</v>
      </c>
      <c r="E2184" s="5">
        <v>4</v>
      </c>
      <c r="F2184" s="1">
        <f>E2184/1000</f>
        <v>4.0000000000000001E-3</v>
      </c>
      <c r="G2184" s="2">
        <v>333.37837837837839</v>
      </c>
      <c r="H2184" s="1">
        <f t="shared" si="34"/>
        <v>24570</v>
      </c>
      <c r="I2184" s="1" t="s">
        <v>156</v>
      </c>
      <c r="J2184" s="1" t="s">
        <v>157</v>
      </c>
      <c r="K2184" s="1" t="s">
        <v>93</v>
      </c>
      <c r="L2184" s="1">
        <f>E2184*G2184</f>
        <v>1333.5135135135135</v>
      </c>
      <c r="M2184" s="1">
        <f>L2184/1000000</f>
        <v>1.3335135135135135E-3</v>
      </c>
      <c r="N2184" s="1" t="s">
        <v>43</v>
      </c>
      <c r="O2184" s="1" t="s">
        <v>54</v>
      </c>
      <c r="P2184" s="1" t="s">
        <v>38</v>
      </c>
      <c r="Q2184" s="1" t="s">
        <v>38</v>
      </c>
      <c r="R2184" s="1">
        <v>0</v>
      </c>
      <c r="S2184" s="6" t="s">
        <v>1634</v>
      </c>
      <c r="T2184" s="1">
        <v>0</v>
      </c>
      <c r="U2184" s="1">
        <v>0</v>
      </c>
      <c r="V2184" s="1">
        <v>0</v>
      </c>
      <c r="W2184" s="1">
        <v>1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1</v>
      </c>
      <c r="AD2184" s="1">
        <v>0</v>
      </c>
      <c r="AE2184" s="1">
        <v>1</v>
      </c>
      <c r="AF2184" s="1">
        <v>0</v>
      </c>
      <c r="AG2184" s="1">
        <v>0</v>
      </c>
    </row>
    <row r="2185" spans="1:33" x14ac:dyDescent="0.25">
      <c r="A2185" s="7" t="s">
        <v>1385</v>
      </c>
      <c r="B2185" s="1" t="s">
        <v>882</v>
      </c>
      <c r="C2185" s="4" t="s">
        <v>936</v>
      </c>
      <c r="D2185" s="1" t="str">
        <f>CONCATENATE(B2185," ",C2185)</f>
        <v>Lenovo T27h-20</v>
      </c>
      <c r="E2185" s="5">
        <v>24</v>
      </c>
      <c r="F2185" s="1">
        <f>E2185/1000</f>
        <v>2.4E-2</v>
      </c>
      <c r="G2185" s="2">
        <v>374.30405405405406</v>
      </c>
      <c r="H2185" s="1">
        <f t="shared" si="34"/>
        <v>27586</v>
      </c>
      <c r="I2185" s="1" t="s">
        <v>63</v>
      </c>
      <c r="J2185" s="1" t="s">
        <v>63</v>
      </c>
      <c r="K2185" s="1" t="s">
        <v>64</v>
      </c>
      <c r="L2185" s="1">
        <f>E2185*G2185</f>
        <v>8983.2972972972966</v>
      </c>
      <c r="M2185" s="1">
        <f>L2185/1000000</f>
        <v>8.9832972972972974E-3</v>
      </c>
      <c r="N2185" s="1" t="s">
        <v>65</v>
      </c>
      <c r="O2185" s="1" t="s">
        <v>54</v>
      </c>
      <c r="P2185" s="1" t="s">
        <v>38</v>
      </c>
      <c r="Q2185" s="1" t="s">
        <v>38</v>
      </c>
      <c r="R2185" s="1">
        <v>0</v>
      </c>
      <c r="S2185" s="6" t="s">
        <v>1634</v>
      </c>
      <c r="T2185" s="1">
        <v>0</v>
      </c>
      <c r="U2185" s="1">
        <v>0</v>
      </c>
      <c r="V2185" s="1">
        <v>0</v>
      </c>
      <c r="W2185" s="1">
        <v>1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1</v>
      </c>
      <c r="AD2185" s="1">
        <v>0</v>
      </c>
      <c r="AE2185" s="1">
        <v>1</v>
      </c>
      <c r="AF2185" s="1">
        <v>0</v>
      </c>
      <c r="AG2185" s="1">
        <v>0</v>
      </c>
    </row>
    <row r="2186" spans="1:33" x14ac:dyDescent="0.25">
      <c r="A2186" s="7" t="s">
        <v>1385</v>
      </c>
      <c r="B2186" s="1" t="s">
        <v>882</v>
      </c>
      <c r="C2186" s="4" t="s">
        <v>937</v>
      </c>
      <c r="D2186" s="1" t="str">
        <f>CONCATENATE(B2186," ",C2186)</f>
        <v>Lenovo T27i-10</v>
      </c>
      <c r="E2186" s="5">
        <v>176</v>
      </c>
      <c r="F2186" s="1">
        <f>E2186/1000</f>
        <v>0.17599999999999999</v>
      </c>
      <c r="G2186" s="2">
        <v>264.05405405405406</v>
      </c>
      <c r="H2186" s="1">
        <f t="shared" si="34"/>
        <v>19461</v>
      </c>
      <c r="I2186" s="1" t="s">
        <v>63</v>
      </c>
      <c r="J2186" s="1" t="s">
        <v>63</v>
      </c>
      <c r="K2186" s="1" t="s">
        <v>42</v>
      </c>
      <c r="L2186" s="1">
        <f>E2186*G2186</f>
        <v>46473.513513513513</v>
      </c>
      <c r="M2186" s="1">
        <f>L2186/1000000</f>
        <v>4.6473513513513511E-2</v>
      </c>
      <c r="N2186" s="1" t="s">
        <v>43</v>
      </c>
      <c r="O2186" s="1" t="s">
        <v>54</v>
      </c>
      <c r="P2186" s="1" t="s">
        <v>38</v>
      </c>
      <c r="Q2186" s="1" t="s">
        <v>38</v>
      </c>
      <c r="R2186" s="1">
        <v>0</v>
      </c>
      <c r="S2186" s="6" t="s">
        <v>1634</v>
      </c>
      <c r="T2186" s="1">
        <v>0</v>
      </c>
      <c r="U2186" s="1">
        <v>0</v>
      </c>
      <c r="V2186" s="1">
        <v>0</v>
      </c>
      <c r="W2186" s="1">
        <v>1</v>
      </c>
      <c r="X2186" s="1">
        <v>0</v>
      </c>
      <c r="Y2186" s="1">
        <v>0</v>
      </c>
      <c r="Z2186" s="1">
        <v>0</v>
      </c>
      <c r="AA2186" s="1">
        <v>0</v>
      </c>
      <c r="AB2186" s="1">
        <v>0</v>
      </c>
      <c r="AC2186" s="1">
        <v>1</v>
      </c>
      <c r="AD2186" s="1">
        <v>0</v>
      </c>
      <c r="AE2186" s="1">
        <v>1</v>
      </c>
      <c r="AF2186" s="1">
        <v>0</v>
      </c>
      <c r="AG2186" s="1">
        <v>0</v>
      </c>
    </row>
    <row r="2187" spans="1:33" x14ac:dyDescent="0.25">
      <c r="A2187" s="7" t="s">
        <v>1385</v>
      </c>
      <c r="B2187" s="1" t="s">
        <v>882</v>
      </c>
      <c r="C2187" s="4" t="s">
        <v>938</v>
      </c>
      <c r="D2187" s="1" t="str">
        <f>CONCATENATE(B2187," ",C2187)</f>
        <v>Lenovo T27p-10</v>
      </c>
      <c r="E2187" s="5">
        <v>1</v>
      </c>
      <c r="F2187" s="1">
        <f>E2187/1000</f>
        <v>1E-3</v>
      </c>
      <c r="G2187" s="2">
        <v>564.08974358974353</v>
      </c>
      <c r="H2187" s="1">
        <f t="shared" si="34"/>
        <v>41573</v>
      </c>
      <c r="I2187" s="1" t="s">
        <v>63</v>
      </c>
      <c r="J2187" s="1" t="s">
        <v>63</v>
      </c>
      <c r="K2187" s="1" t="s">
        <v>86</v>
      </c>
      <c r="L2187" s="1">
        <f>E2187*G2187</f>
        <v>564.08974358974353</v>
      </c>
      <c r="M2187" s="1">
        <f>L2187/1000000</f>
        <v>5.6408974358974353E-4</v>
      </c>
      <c r="N2187" s="1" t="s">
        <v>87</v>
      </c>
      <c r="O2187" s="1" t="s">
        <v>54</v>
      </c>
      <c r="P2187" s="1" t="s">
        <v>38</v>
      </c>
      <c r="Q2187" s="1" t="s">
        <v>38</v>
      </c>
      <c r="R2187" s="1">
        <v>0</v>
      </c>
      <c r="S2187" s="6" t="s">
        <v>1634</v>
      </c>
      <c r="T2187" s="1">
        <v>0</v>
      </c>
      <c r="U2187" s="1">
        <v>0</v>
      </c>
      <c r="V2187" s="1">
        <v>0</v>
      </c>
      <c r="W2187" s="1">
        <v>1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1</v>
      </c>
      <c r="AD2187" s="1">
        <v>0</v>
      </c>
      <c r="AE2187" s="1">
        <v>1</v>
      </c>
      <c r="AF2187" s="1">
        <v>0</v>
      </c>
      <c r="AG2187" s="1">
        <v>1</v>
      </c>
    </row>
    <row r="2188" spans="1:33" x14ac:dyDescent="0.25">
      <c r="A2188" s="7" t="s">
        <v>1385</v>
      </c>
      <c r="B2188" s="1" t="s">
        <v>882</v>
      </c>
      <c r="C2188" s="4" t="s">
        <v>939</v>
      </c>
      <c r="D2188" s="1" t="str">
        <f>CONCATENATE(B2188," ",C2188)</f>
        <v>Lenovo T27q-20</v>
      </c>
      <c r="E2188" s="5">
        <v>46</v>
      </c>
      <c r="F2188" s="1">
        <f>E2188/1000</f>
        <v>4.5999999999999999E-2</v>
      </c>
      <c r="G2188" s="2">
        <v>357.83108108108109</v>
      </c>
      <c r="H2188" s="1">
        <f t="shared" si="34"/>
        <v>26372</v>
      </c>
      <c r="I2188" s="1" t="s">
        <v>63</v>
      </c>
      <c r="J2188" s="1" t="s">
        <v>63</v>
      </c>
      <c r="K2188" s="1" t="s">
        <v>64</v>
      </c>
      <c r="L2188" s="1">
        <f>E2188*G2188</f>
        <v>16460.22972972973</v>
      </c>
      <c r="M2188" s="1">
        <f>L2188/1000000</f>
        <v>1.6460229729729731E-2</v>
      </c>
      <c r="N2188" s="1" t="s">
        <v>65</v>
      </c>
      <c r="O2188" s="1" t="s">
        <v>54</v>
      </c>
      <c r="P2188" s="1" t="s">
        <v>38</v>
      </c>
      <c r="Q2188" s="1" t="s">
        <v>38</v>
      </c>
      <c r="R2188" s="1">
        <v>0</v>
      </c>
      <c r="S2188" s="6" t="s">
        <v>1634</v>
      </c>
      <c r="T2188" s="1">
        <v>0</v>
      </c>
      <c r="U2188" s="1">
        <v>0</v>
      </c>
      <c r="V2188" s="1">
        <v>0</v>
      </c>
      <c r="W2188" s="1">
        <v>1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1</v>
      </c>
      <c r="AD2188" s="1">
        <v>0</v>
      </c>
      <c r="AE2188" s="1">
        <v>1</v>
      </c>
      <c r="AF2188" s="1">
        <v>0</v>
      </c>
      <c r="AG2188" s="1">
        <v>0</v>
      </c>
    </row>
    <row r="2189" spans="1:33" x14ac:dyDescent="0.25">
      <c r="A2189" s="7" t="s">
        <v>1385</v>
      </c>
      <c r="B2189" s="1" t="s">
        <v>882</v>
      </c>
      <c r="C2189" s="4" t="s">
        <v>940</v>
      </c>
      <c r="D2189" s="1" t="str">
        <f>CONCATENATE(B2189," ",C2189)</f>
        <v>Lenovo T32h-20</v>
      </c>
      <c r="E2189" s="5">
        <v>5</v>
      </c>
      <c r="F2189" s="1">
        <f>E2189/1000</f>
        <v>5.0000000000000001E-3</v>
      </c>
      <c r="G2189" s="2">
        <v>610.79729729729729</v>
      </c>
      <c r="H2189" s="1">
        <f t="shared" si="34"/>
        <v>45016</v>
      </c>
      <c r="I2189" s="1" t="s">
        <v>71</v>
      </c>
      <c r="J2189" s="1" t="s">
        <v>72</v>
      </c>
      <c r="K2189" s="1" t="s">
        <v>64</v>
      </c>
      <c r="L2189" s="1">
        <f>E2189*G2189</f>
        <v>3053.9864864864867</v>
      </c>
      <c r="M2189" s="1">
        <f>L2189/1000000</f>
        <v>3.0539864864864868E-3</v>
      </c>
      <c r="N2189" s="1" t="s">
        <v>65</v>
      </c>
      <c r="O2189" s="1" t="s">
        <v>54</v>
      </c>
      <c r="P2189" s="1" t="s">
        <v>38</v>
      </c>
      <c r="Q2189" s="1" t="s">
        <v>38</v>
      </c>
      <c r="R2189" s="1">
        <v>0</v>
      </c>
      <c r="S2189" s="6" t="s">
        <v>1634</v>
      </c>
      <c r="T2189" s="1">
        <v>0</v>
      </c>
      <c r="U2189" s="1">
        <v>0</v>
      </c>
      <c r="V2189" s="1">
        <v>0</v>
      </c>
      <c r="W2189" s="1">
        <v>1</v>
      </c>
      <c r="X2189" s="1">
        <v>0</v>
      </c>
      <c r="Y2189" s="1">
        <v>0</v>
      </c>
      <c r="Z2189" s="1">
        <v>1</v>
      </c>
      <c r="AA2189" s="1">
        <v>0</v>
      </c>
      <c r="AB2189" s="1">
        <v>0</v>
      </c>
      <c r="AC2189" s="1">
        <v>0</v>
      </c>
      <c r="AD2189" s="1">
        <v>1</v>
      </c>
      <c r="AE2189" s="1">
        <v>1</v>
      </c>
      <c r="AF2189" s="1">
        <v>0</v>
      </c>
      <c r="AG2189" s="1">
        <v>0</v>
      </c>
    </row>
    <row r="2190" spans="1:33" x14ac:dyDescent="0.25">
      <c r="A2190" s="7" t="s">
        <v>1385</v>
      </c>
      <c r="B2190" s="1" t="s">
        <v>882</v>
      </c>
      <c r="C2190" s="4" t="s">
        <v>941</v>
      </c>
      <c r="D2190" s="1" t="str">
        <f>CONCATENATE(B2190," ",C2190)</f>
        <v>Lenovo T32p-20</v>
      </c>
      <c r="E2190" s="5">
        <v>15</v>
      </c>
      <c r="F2190" s="1">
        <f>E2190/1000</f>
        <v>1.4999999999999999E-2</v>
      </c>
      <c r="G2190" s="2">
        <v>956.74324324324323</v>
      </c>
      <c r="H2190" s="1">
        <f t="shared" si="34"/>
        <v>70512</v>
      </c>
      <c r="I2190" s="1" t="s">
        <v>74</v>
      </c>
      <c r="J2190" s="1" t="s">
        <v>72</v>
      </c>
      <c r="K2190" s="1" t="s">
        <v>86</v>
      </c>
      <c r="L2190" s="1">
        <f>E2190*G2190</f>
        <v>14351.148648648648</v>
      </c>
      <c r="M2190" s="1">
        <f>L2190/1000000</f>
        <v>1.4351148648648648E-2</v>
      </c>
      <c r="N2190" s="1" t="s">
        <v>87</v>
      </c>
      <c r="O2190" s="1" t="s">
        <v>54</v>
      </c>
      <c r="P2190" s="1" t="s">
        <v>38</v>
      </c>
      <c r="Q2190" s="1" t="s">
        <v>38</v>
      </c>
      <c r="R2190" s="1">
        <v>0</v>
      </c>
      <c r="S2190" s="6" t="s">
        <v>1634</v>
      </c>
      <c r="T2190" s="1">
        <v>0</v>
      </c>
      <c r="U2190" s="1">
        <v>0</v>
      </c>
      <c r="V2190" s="1">
        <v>0</v>
      </c>
      <c r="W2190" s="1">
        <v>1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1</v>
      </c>
      <c r="AE2190" s="1">
        <v>1</v>
      </c>
      <c r="AF2190" s="1">
        <v>0</v>
      </c>
      <c r="AG2190" s="1">
        <v>1</v>
      </c>
    </row>
    <row r="2191" spans="1:33" x14ac:dyDescent="0.25">
      <c r="A2191" s="7" t="s">
        <v>1385</v>
      </c>
      <c r="B2191" s="1" t="s">
        <v>882</v>
      </c>
      <c r="C2191" s="4" t="s">
        <v>942</v>
      </c>
      <c r="D2191" s="1" t="str">
        <f>CONCATENATE(B2191," ",C2191)</f>
        <v>Lenovo T34w-20</v>
      </c>
      <c r="E2191" s="5">
        <v>11</v>
      </c>
      <c r="F2191" s="1">
        <f>E2191/1000</f>
        <v>1.0999999999999999E-2</v>
      </c>
      <c r="G2191" s="2">
        <v>575</v>
      </c>
      <c r="H2191" s="1">
        <f t="shared" si="34"/>
        <v>42378</v>
      </c>
      <c r="I2191" s="1" t="s">
        <v>238</v>
      </c>
      <c r="J2191" s="1" t="s">
        <v>72</v>
      </c>
      <c r="K2191" s="1" t="s">
        <v>239</v>
      </c>
      <c r="L2191" s="1">
        <f>E2191*G2191</f>
        <v>6325</v>
      </c>
      <c r="M2191" s="1">
        <f>L2191/1000000</f>
        <v>6.3249999999999999E-3</v>
      </c>
      <c r="N2191" s="1" t="s">
        <v>87</v>
      </c>
      <c r="O2191" s="1" t="s">
        <v>44</v>
      </c>
      <c r="P2191" s="1" t="s">
        <v>38</v>
      </c>
      <c r="Q2191" s="1" t="s">
        <v>38</v>
      </c>
      <c r="R2191" s="1" t="s">
        <v>58</v>
      </c>
      <c r="S2191" s="6" t="s">
        <v>1634</v>
      </c>
      <c r="T2191" s="1">
        <v>0</v>
      </c>
      <c r="U2191" s="1">
        <v>0</v>
      </c>
      <c r="V2191" s="1">
        <v>0</v>
      </c>
      <c r="W2191" s="1">
        <v>1</v>
      </c>
      <c r="X2191" s="1">
        <v>0</v>
      </c>
      <c r="Y2191" s="1">
        <v>0</v>
      </c>
      <c r="Z2191" s="1">
        <v>1</v>
      </c>
      <c r="AA2191" s="1">
        <v>0</v>
      </c>
      <c r="AB2191" s="1">
        <v>0</v>
      </c>
      <c r="AC2191" s="1">
        <v>0</v>
      </c>
      <c r="AD2191" s="1">
        <v>1</v>
      </c>
      <c r="AE2191" s="1">
        <v>0</v>
      </c>
      <c r="AF2191" s="1">
        <v>0</v>
      </c>
      <c r="AG2191" s="1">
        <v>1</v>
      </c>
    </row>
    <row r="2192" spans="1:33" x14ac:dyDescent="0.25">
      <c r="A2192" s="7" t="s">
        <v>1385</v>
      </c>
      <c r="B2192" s="1" t="s">
        <v>882</v>
      </c>
      <c r="C2192" s="4" t="s">
        <v>1564</v>
      </c>
      <c r="D2192" s="1" t="str">
        <f>CONCATENATE(B2192," ",C2192)</f>
        <v>Lenovo TE24-10</v>
      </c>
      <c r="E2192" s="5">
        <v>1216</v>
      </c>
      <c r="F2192" s="1">
        <f>E2192/1000</f>
        <v>1.216</v>
      </c>
      <c r="G2192" s="2">
        <v>156</v>
      </c>
      <c r="H2192" s="1">
        <f t="shared" si="34"/>
        <v>11497</v>
      </c>
      <c r="I2192" s="1" t="s">
        <v>52</v>
      </c>
      <c r="J2192" s="1" t="s">
        <v>53</v>
      </c>
      <c r="K2192" s="1" t="s">
        <v>42</v>
      </c>
      <c r="L2192" s="1">
        <f>E2192*G2192</f>
        <v>189696</v>
      </c>
      <c r="M2192" s="1">
        <f>L2192/1000000</f>
        <v>0.189696</v>
      </c>
      <c r="N2192" s="1" t="s">
        <v>43</v>
      </c>
      <c r="O2192" s="1" t="s">
        <v>54</v>
      </c>
      <c r="P2192" s="1" t="s">
        <v>38</v>
      </c>
      <c r="Q2192" s="1" t="s">
        <v>38</v>
      </c>
      <c r="R2192" s="1">
        <v>0</v>
      </c>
      <c r="S2192" s="6" t="s">
        <v>1385</v>
      </c>
      <c r="T2192" s="1">
        <v>0</v>
      </c>
      <c r="U2192" s="1">
        <v>0</v>
      </c>
      <c r="V2192" s="1">
        <v>0</v>
      </c>
      <c r="W2192" s="1">
        <v>1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1</v>
      </c>
      <c r="AD2192" s="1">
        <v>0</v>
      </c>
      <c r="AE2192" s="1">
        <v>1</v>
      </c>
      <c r="AF2192" s="1">
        <v>0</v>
      </c>
      <c r="AG2192" s="1">
        <v>0</v>
      </c>
    </row>
    <row r="2193" spans="1:33" x14ac:dyDescent="0.25">
      <c r="A2193" s="7" t="s">
        <v>1385</v>
      </c>
      <c r="B2193" s="1" t="s">
        <v>882</v>
      </c>
      <c r="C2193" s="4" t="s">
        <v>943</v>
      </c>
      <c r="D2193" s="1" t="str">
        <f>CONCATENATE(B2193," ",C2193)</f>
        <v>Lenovo Tiny-in-One 22</v>
      </c>
      <c r="E2193" s="5">
        <v>10</v>
      </c>
      <c r="F2193" s="1">
        <f>E2193/1000</f>
        <v>0.01</v>
      </c>
      <c r="G2193" s="2">
        <v>283.77027027027026</v>
      </c>
      <c r="H2193" s="1">
        <f t="shared" si="34"/>
        <v>20914</v>
      </c>
      <c r="I2193" s="1" t="s">
        <v>41</v>
      </c>
      <c r="J2193" s="1" t="s">
        <v>41</v>
      </c>
      <c r="K2193" s="1" t="s">
        <v>42</v>
      </c>
      <c r="L2193" s="1">
        <f>E2193*G2193</f>
        <v>2837.7027027027025</v>
      </c>
      <c r="M2193" s="1">
        <f>L2193/1000000</f>
        <v>2.8377027027027026E-3</v>
      </c>
      <c r="N2193" s="1" t="s">
        <v>43</v>
      </c>
      <c r="O2193" s="1" t="s">
        <v>54</v>
      </c>
      <c r="P2193" s="1" t="s">
        <v>38</v>
      </c>
      <c r="Q2193" s="1" t="s">
        <v>38</v>
      </c>
      <c r="R2193" s="1">
        <v>0</v>
      </c>
      <c r="S2193" s="6" t="s">
        <v>1638</v>
      </c>
      <c r="T2193" s="1">
        <v>0</v>
      </c>
      <c r="U2193" s="1">
        <v>0</v>
      </c>
      <c r="V2193" s="1">
        <v>0</v>
      </c>
      <c r="W2193" s="1">
        <v>1</v>
      </c>
      <c r="X2193" s="1">
        <v>0</v>
      </c>
      <c r="Y2193" s="1">
        <v>0</v>
      </c>
      <c r="Z2193" s="1">
        <v>0</v>
      </c>
      <c r="AA2193" s="1">
        <v>0</v>
      </c>
      <c r="AB2193" s="1">
        <v>1</v>
      </c>
      <c r="AC2193" s="1">
        <v>0</v>
      </c>
      <c r="AD2193" s="1">
        <v>0</v>
      </c>
      <c r="AE2193" s="1">
        <v>1</v>
      </c>
      <c r="AF2193" s="1">
        <v>0</v>
      </c>
      <c r="AG2193" s="1">
        <v>0</v>
      </c>
    </row>
    <row r="2194" spans="1:33" x14ac:dyDescent="0.25">
      <c r="A2194" s="7" t="s">
        <v>1385</v>
      </c>
      <c r="B2194" s="1" t="s">
        <v>882</v>
      </c>
      <c r="C2194" s="4" t="s">
        <v>1565</v>
      </c>
      <c r="D2194" s="1" t="str">
        <f>CONCATENATE(B2194," ",C2194)</f>
        <v>Lenovo Tiny-in-One 22 Gen 4</v>
      </c>
      <c r="E2194" s="5">
        <v>935</v>
      </c>
      <c r="F2194" s="1">
        <f>E2194/1000</f>
        <v>0.93500000000000005</v>
      </c>
      <c r="G2194" s="2">
        <v>283.77027027027026</v>
      </c>
      <c r="H2194" s="1">
        <f t="shared" si="34"/>
        <v>20914</v>
      </c>
      <c r="I2194" s="1" t="s">
        <v>41</v>
      </c>
      <c r="J2194" s="1" t="s">
        <v>41</v>
      </c>
      <c r="K2194" s="1" t="s">
        <v>42</v>
      </c>
      <c r="L2194" s="1">
        <f>E2194*G2194</f>
        <v>265325.20270270272</v>
      </c>
      <c r="M2194" s="1">
        <f>L2194/1000000</f>
        <v>0.26532520270270271</v>
      </c>
      <c r="N2194" s="1" t="s">
        <v>43</v>
      </c>
      <c r="O2194" s="1" t="s">
        <v>54</v>
      </c>
      <c r="P2194" s="1" t="s">
        <v>38</v>
      </c>
      <c r="Q2194" s="1" t="s">
        <v>38</v>
      </c>
      <c r="R2194" s="1">
        <v>0</v>
      </c>
      <c r="S2194" s="6" t="s">
        <v>1385</v>
      </c>
      <c r="T2194" s="1">
        <v>0</v>
      </c>
      <c r="U2194" s="1">
        <v>0</v>
      </c>
      <c r="V2194" s="1">
        <v>0</v>
      </c>
      <c r="W2194" s="1">
        <v>1</v>
      </c>
      <c r="X2194" s="1">
        <v>0</v>
      </c>
      <c r="Y2194" s="1">
        <v>0</v>
      </c>
      <c r="Z2194" s="1">
        <v>0</v>
      </c>
      <c r="AA2194" s="1">
        <v>0</v>
      </c>
      <c r="AB2194" s="1">
        <v>1</v>
      </c>
      <c r="AC2194" s="1">
        <v>0</v>
      </c>
      <c r="AD2194" s="1">
        <v>0</v>
      </c>
      <c r="AE2194" s="1">
        <v>1</v>
      </c>
      <c r="AF2194" s="1">
        <v>0</v>
      </c>
      <c r="AG2194" s="1">
        <v>0</v>
      </c>
    </row>
    <row r="2195" spans="1:33" x14ac:dyDescent="0.25">
      <c r="A2195" s="7" t="s">
        <v>1385</v>
      </c>
      <c r="B2195" s="1" t="s">
        <v>882</v>
      </c>
      <c r="C2195" s="4" t="s">
        <v>1566</v>
      </c>
      <c r="D2195" s="1" t="str">
        <f>CONCATENATE(B2195," ",C2195)</f>
        <v>Lenovo Tiny-in-One 24</v>
      </c>
      <c r="E2195" s="5">
        <v>58</v>
      </c>
      <c r="F2195" s="1">
        <f>E2195/1000</f>
        <v>5.8000000000000003E-2</v>
      </c>
      <c r="G2195" s="2">
        <v>172.47376742848931</v>
      </c>
      <c r="H2195" s="1">
        <f t="shared" si="34"/>
        <v>12711</v>
      </c>
      <c r="I2195" s="1" t="s">
        <v>52</v>
      </c>
      <c r="J2195" s="1" t="s">
        <v>53</v>
      </c>
      <c r="K2195" s="1" t="s">
        <v>42</v>
      </c>
      <c r="L2195" s="1">
        <f>E2195*G2195</f>
        <v>10003.478510852379</v>
      </c>
      <c r="M2195" s="1">
        <f>L2195/1000000</f>
        <v>1.0003478510852379E-2</v>
      </c>
      <c r="N2195" s="1" t="s">
        <v>43</v>
      </c>
      <c r="O2195" s="1" t="s">
        <v>54</v>
      </c>
      <c r="P2195" s="1" t="s">
        <v>38</v>
      </c>
      <c r="Q2195" s="1" t="s">
        <v>38</v>
      </c>
      <c r="R2195" s="1">
        <v>0</v>
      </c>
      <c r="S2195" s="6" t="s">
        <v>1638</v>
      </c>
      <c r="T2195" s="1">
        <v>0</v>
      </c>
      <c r="U2195" s="1">
        <v>0</v>
      </c>
      <c r="V2195" s="1">
        <v>0</v>
      </c>
      <c r="W2195" s="1">
        <v>1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1</v>
      </c>
      <c r="AD2195" s="1">
        <v>0</v>
      </c>
      <c r="AE2195" s="1">
        <v>1</v>
      </c>
      <c r="AF2195" s="1">
        <v>0</v>
      </c>
      <c r="AG2195" s="1">
        <v>0</v>
      </c>
    </row>
    <row r="2196" spans="1:33" x14ac:dyDescent="0.25">
      <c r="A2196" s="7" t="s">
        <v>1385</v>
      </c>
      <c r="B2196" s="1" t="s">
        <v>882</v>
      </c>
      <c r="C2196" s="4" t="s">
        <v>1567</v>
      </c>
      <c r="D2196" s="1" t="str">
        <f>CONCATENATE(B2196," ",C2196)</f>
        <v>Lenovo Tiny-in-One 24 Gen4</v>
      </c>
      <c r="E2196" s="5">
        <v>2239</v>
      </c>
      <c r="F2196" s="1">
        <f>E2196/1000</f>
        <v>2.2389999999999999</v>
      </c>
      <c r="G2196" s="2">
        <v>172.47376742848931</v>
      </c>
      <c r="H2196" s="1">
        <f t="shared" si="34"/>
        <v>12711</v>
      </c>
      <c r="I2196" s="1" t="s">
        <v>52</v>
      </c>
      <c r="J2196" s="1" t="s">
        <v>53</v>
      </c>
      <c r="K2196" s="1" t="s">
        <v>42</v>
      </c>
      <c r="L2196" s="1">
        <f>E2196*G2196</f>
        <v>386168.76527238759</v>
      </c>
      <c r="M2196" s="1">
        <f>L2196/1000000</f>
        <v>0.38616876527238758</v>
      </c>
      <c r="N2196" s="1" t="s">
        <v>43</v>
      </c>
      <c r="O2196" s="1" t="s">
        <v>54</v>
      </c>
      <c r="P2196" s="1" t="s">
        <v>38</v>
      </c>
      <c r="Q2196" s="1" t="s">
        <v>38</v>
      </c>
      <c r="R2196" s="1">
        <v>0</v>
      </c>
      <c r="S2196" s="6" t="s">
        <v>1636</v>
      </c>
      <c r="T2196" s="1">
        <v>0</v>
      </c>
      <c r="U2196" s="1">
        <v>0</v>
      </c>
      <c r="V2196" s="1">
        <v>0</v>
      </c>
      <c r="W2196" s="1">
        <v>1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1</v>
      </c>
      <c r="AD2196" s="1">
        <v>0</v>
      </c>
      <c r="AE2196" s="1">
        <v>1</v>
      </c>
      <c r="AF2196" s="1">
        <v>0</v>
      </c>
      <c r="AG2196" s="1">
        <v>0</v>
      </c>
    </row>
    <row r="2197" spans="1:33" x14ac:dyDescent="0.25">
      <c r="A2197" s="7" t="s">
        <v>1385</v>
      </c>
      <c r="B2197" s="1" t="s">
        <v>882</v>
      </c>
      <c r="C2197" s="4" t="s">
        <v>946</v>
      </c>
      <c r="D2197" s="1" t="str">
        <f>CONCATENATE(B2197," ",C2197)</f>
        <v>Lenovo Tiny-in-One 27</v>
      </c>
      <c r="E2197" s="5">
        <v>103</v>
      </c>
      <c r="F2197" s="1">
        <f>E2197/1000</f>
        <v>0.10299999999999999</v>
      </c>
      <c r="G2197" s="2">
        <v>302.61842105263156</v>
      </c>
      <c r="H2197" s="1">
        <f t="shared" si="34"/>
        <v>22303</v>
      </c>
      <c r="I2197" s="1" t="s">
        <v>63</v>
      </c>
      <c r="J2197" s="1" t="s">
        <v>63</v>
      </c>
      <c r="K2197" s="1" t="s">
        <v>64</v>
      </c>
      <c r="L2197" s="1">
        <f>E2197*G2197</f>
        <v>31169.69736842105</v>
      </c>
      <c r="M2197" s="1">
        <f>L2197/1000000</f>
        <v>3.116969736842105E-2</v>
      </c>
      <c r="N2197" s="1" t="s">
        <v>65</v>
      </c>
      <c r="O2197" s="1" t="s">
        <v>54</v>
      </c>
      <c r="P2197" s="1" t="s">
        <v>38</v>
      </c>
      <c r="Q2197" s="1" t="s">
        <v>38</v>
      </c>
      <c r="R2197" s="1">
        <v>0</v>
      </c>
      <c r="S2197" s="6" t="s">
        <v>1638</v>
      </c>
      <c r="T2197" s="1">
        <v>0</v>
      </c>
      <c r="U2197" s="1">
        <v>0</v>
      </c>
      <c r="V2197" s="1">
        <v>0</v>
      </c>
      <c r="W2197" s="1">
        <v>1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1</v>
      </c>
      <c r="AD2197" s="1">
        <v>0</v>
      </c>
      <c r="AE2197" s="1">
        <v>1</v>
      </c>
      <c r="AF2197" s="1">
        <v>0</v>
      </c>
      <c r="AG2197" s="1">
        <v>0</v>
      </c>
    </row>
    <row r="2198" spans="1:33" x14ac:dyDescent="0.25">
      <c r="A2198" s="7" t="s">
        <v>1385</v>
      </c>
      <c r="B2198" s="1" t="s">
        <v>882</v>
      </c>
      <c r="C2198" s="4" t="s">
        <v>947</v>
      </c>
      <c r="D2198" s="1" t="str">
        <f>CONCATENATE(B2198," ",C2198)</f>
        <v>Lenovo X1</v>
      </c>
      <c r="E2198" s="5">
        <v>4</v>
      </c>
      <c r="F2198" s="1">
        <f>E2198/1000</f>
        <v>4.0000000000000001E-3</v>
      </c>
      <c r="G2198" s="2">
        <v>907.38356164383561</v>
      </c>
      <c r="H2198" s="1">
        <f t="shared" si="34"/>
        <v>66874</v>
      </c>
      <c r="I2198" s="1" t="s">
        <v>63</v>
      </c>
      <c r="J2198" s="1" t="s">
        <v>63</v>
      </c>
      <c r="K2198" s="1" t="s">
        <v>86</v>
      </c>
      <c r="L2198" s="1">
        <f>E2198*G2198</f>
        <v>3629.5342465753424</v>
      </c>
      <c r="M2198" s="1">
        <f>L2198/1000000</f>
        <v>3.6295342465753424E-3</v>
      </c>
      <c r="N2198" s="1" t="s">
        <v>87</v>
      </c>
      <c r="O2198" s="1" t="s">
        <v>54</v>
      </c>
      <c r="P2198" s="1" t="s">
        <v>38</v>
      </c>
      <c r="Q2198" s="1" t="s">
        <v>38</v>
      </c>
      <c r="R2198" s="1">
        <v>0</v>
      </c>
      <c r="S2198" s="6" t="s">
        <v>1385</v>
      </c>
      <c r="T2198" s="1">
        <v>0</v>
      </c>
      <c r="U2198" s="1">
        <v>0</v>
      </c>
      <c r="V2198" s="1">
        <v>0</v>
      </c>
      <c r="W2198" s="1">
        <v>1</v>
      </c>
      <c r="X2198" s="1">
        <v>0</v>
      </c>
      <c r="Y2198" s="1">
        <v>0</v>
      </c>
      <c r="Z2198" s="1">
        <v>1</v>
      </c>
      <c r="AA2198" s="1">
        <v>0</v>
      </c>
      <c r="AB2198" s="1">
        <v>0</v>
      </c>
      <c r="AC2198" s="1">
        <v>1</v>
      </c>
      <c r="AD2198" s="1">
        <v>0</v>
      </c>
      <c r="AE2198" s="1">
        <v>1</v>
      </c>
      <c r="AF2198" s="1">
        <v>0</v>
      </c>
      <c r="AG2198" s="1">
        <v>1</v>
      </c>
    </row>
    <row r="2199" spans="1:33" x14ac:dyDescent="0.25">
      <c r="A2199" s="7" t="s">
        <v>1385</v>
      </c>
      <c r="B2199" s="1" t="s">
        <v>882</v>
      </c>
      <c r="C2199" s="4" t="s">
        <v>948</v>
      </c>
      <c r="D2199" s="1" t="str">
        <f>CONCATENATE(B2199," ",C2199)</f>
        <v>Lenovo Y25-25</v>
      </c>
      <c r="E2199" s="5">
        <v>4</v>
      </c>
      <c r="F2199" s="1">
        <f>E2199/1000</f>
        <v>4.0000000000000001E-3</v>
      </c>
      <c r="G2199" s="2">
        <v>419.18243243243245</v>
      </c>
      <c r="H2199" s="1">
        <f t="shared" si="34"/>
        <v>30894</v>
      </c>
      <c r="I2199" s="1" t="s">
        <v>156</v>
      </c>
      <c r="J2199" s="1" t="s">
        <v>157</v>
      </c>
      <c r="K2199" s="1" t="s">
        <v>42</v>
      </c>
      <c r="L2199" s="1">
        <f>E2199*G2199</f>
        <v>1676.7297297297298</v>
      </c>
      <c r="M2199" s="1">
        <f>L2199/1000000</f>
        <v>1.6767297297297298E-3</v>
      </c>
      <c r="N2199" s="1" t="s">
        <v>43</v>
      </c>
      <c r="O2199" s="1" t="s">
        <v>37</v>
      </c>
      <c r="P2199" s="1" t="s">
        <v>38</v>
      </c>
      <c r="Q2199" s="1" t="s">
        <v>890</v>
      </c>
      <c r="R2199" s="1" t="s">
        <v>49</v>
      </c>
      <c r="S2199" s="6" t="s">
        <v>1634</v>
      </c>
      <c r="T2199" s="1">
        <v>0</v>
      </c>
      <c r="U2199" s="1">
        <v>0</v>
      </c>
      <c r="V2199" s="1">
        <v>0</v>
      </c>
      <c r="W2199" s="1">
        <v>0</v>
      </c>
      <c r="X2199" s="1">
        <v>1</v>
      </c>
      <c r="Y2199" s="1">
        <v>0</v>
      </c>
      <c r="Z2199" s="1">
        <v>0</v>
      </c>
      <c r="AA2199" s="1">
        <v>0</v>
      </c>
      <c r="AB2199" s="1">
        <v>0</v>
      </c>
      <c r="AC2199" s="1">
        <v>1</v>
      </c>
      <c r="AD2199" s="1">
        <v>0</v>
      </c>
      <c r="AE2199" s="1">
        <v>0</v>
      </c>
      <c r="AF2199" s="1">
        <v>0</v>
      </c>
      <c r="AG2199" s="1">
        <v>0</v>
      </c>
    </row>
    <row r="2200" spans="1:33" x14ac:dyDescent="0.25">
      <c r="A2200" s="7" t="s">
        <v>1385</v>
      </c>
      <c r="B2200" s="1" t="s">
        <v>882</v>
      </c>
      <c r="C2200" s="4" t="s">
        <v>950</v>
      </c>
      <c r="D2200" s="1" t="str">
        <f>CONCATENATE(B2200," ",C2200)</f>
        <v>Lenovo Y44w-10</v>
      </c>
      <c r="E2200" s="5">
        <v>5</v>
      </c>
      <c r="F2200" s="1">
        <f>E2200/1000</f>
        <v>5.0000000000000001E-3</v>
      </c>
      <c r="G2200" s="2">
        <v>1217.6959459459461</v>
      </c>
      <c r="H2200" s="1">
        <f t="shared" si="34"/>
        <v>89744</v>
      </c>
      <c r="I2200" s="1" t="s">
        <v>911</v>
      </c>
      <c r="J2200" s="1" t="s">
        <v>90</v>
      </c>
      <c r="K2200" s="1" t="s">
        <v>120</v>
      </c>
      <c r="L2200" s="1">
        <f>E2200*G2200</f>
        <v>6088.47972972973</v>
      </c>
      <c r="M2200" s="1">
        <f>L2200/1000000</f>
        <v>6.0884797297297297E-3</v>
      </c>
      <c r="N2200" s="1" t="s">
        <v>87</v>
      </c>
      <c r="O2200" s="1" t="s">
        <v>44</v>
      </c>
      <c r="P2200" s="1" t="s">
        <v>890</v>
      </c>
      <c r="Q2200" s="1" t="s">
        <v>890</v>
      </c>
      <c r="R2200" s="1" t="s">
        <v>58</v>
      </c>
      <c r="S2200" s="6" t="s">
        <v>1634</v>
      </c>
      <c r="T2200" s="1">
        <v>0</v>
      </c>
      <c r="U2200" s="1">
        <v>0</v>
      </c>
      <c r="V2200" s="1">
        <v>0</v>
      </c>
      <c r="W2200" s="1">
        <v>0</v>
      </c>
      <c r="X2200" s="1">
        <v>1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1</v>
      </c>
      <c r="AE2200" s="1">
        <v>0</v>
      </c>
      <c r="AF2200" s="1">
        <v>1</v>
      </c>
      <c r="AG2200" s="1">
        <v>1</v>
      </c>
    </row>
    <row r="2201" spans="1:33" x14ac:dyDescent="0.25">
      <c r="A2201" s="7" t="s">
        <v>1385</v>
      </c>
      <c r="B2201" s="1" t="s">
        <v>951</v>
      </c>
      <c r="C2201" s="4" t="s">
        <v>952</v>
      </c>
      <c r="D2201" s="1" t="str">
        <f>CONCATENATE(B2201," ",C2201)</f>
        <v>LG 22MK400A</v>
      </c>
      <c r="E2201" s="5">
        <v>2082</v>
      </c>
      <c r="F2201" s="1">
        <f>E2201/1000</f>
        <v>2.0819999999999999</v>
      </c>
      <c r="G2201" s="2">
        <v>90.46621621621621</v>
      </c>
      <c r="H2201" s="1">
        <f t="shared" si="34"/>
        <v>6667</v>
      </c>
      <c r="I2201" s="1" t="s">
        <v>41</v>
      </c>
      <c r="J2201" s="1" t="s">
        <v>41</v>
      </c>
      <c r="K2201" s="1" t="s">
        <v>42</v>
      </c>
      <c r="L2201" s="1">
        <f>E2201*G2201</f>
        <v>188350.66216216216</v>
      </c>
      <c r="M2201" s="1">
        <f>L2201/1000000</f>
        <v>0.18835066216216215</v>
      </c>
      <c r="N2201" s="1" t="s">
        <v>43</v>
      </c>
      <c r="O2201" s="1" t="s">
        <v>37</v>
      </c>
      <c r="P2201" s="1" t="s">
        <v>38</v>
      </c>
      <c r="Q2201" s="1" t="s">
        <v>38</v>
      </c>
      <c r="R2201" s="1" t="s">
        <v>49</v>
      </c>
      <c r="S2201" s="6" t="s">
        <v>1638</v>
      </c>
      <c r="T2201" s="1">
        <v>0</v>
      </c>
      <c r="U2201" s="1">
        <v>1</v>
      </c>
      <c r="V2201" s="1">
        <v>1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1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</row>
    <row r="2202" spans="1:33" x14ac:dyDescent="0.25">
      <c r="A2202" s="7" t="s">
        <v>1385</v>
      </c>
      <c r="B2202" s="1" t="s">
        <v>951</v>
      </c>
      <c r="C2202" s="4" t="s">
        <v>953</v>
      </c>
      <c r="D2202" s="1" t="str">
        <f>CONCATENATE(B2202," ",C2202)</f>
        <v>LG 22MK400H</v>
      </c>
      <c r="E2202" s="5">
        <v>1527</v>
      </c>
      <c r="F2202" s="1">
        <f>E2202/1000</f>
        <v>1.5269999999999999</v>
      </c>
      <c r="G2202" s="2">
        <v>96.479729729729726</v>
      </c>
      <c r="H2202" s="1">
        <f t="shared" si="34"/>
        <v>7111</v>
      </c>
      <c r="I2202" s="1" t="s">
        <v>41</v>
      </c>
      <c r="J2202" s="1" t="s">
        <v>41</v>
      </c>
      <c r="K2202" s="1" t="s">
        <v>42</v>
      </c>
      <c r="L2202" s="1">
        <f>E2202*G2202</f>
        <v>147324.54729729728</v>
      </c>
      <c r="M2202" s="1">
        <f>L2202/1000000</f>
        <v>0.14732454729729727</v>
      </c>
      <c r="N2202" s="1" t="s">
        <v>43</v>
      </c>
      <c r="O2202" s="1" t="s">
        <v>37</v>
      </c>
      <c r="P2202" s="1" t="s">
        <v>38</v>
      </c>
      <c r="Q2202" s="1" t="s">
        <v>38</v>
      </c>
      <c r="R2202" s="1" t="s">
        <v>49</v>
      </c>
      <c r="S2202" s="6" t="s">
        <v>1638</v>
      </c>
      <c r="T2202" s="1">
        <v>0</v>
      </c>
      <c r="U2202" s="1">
        <v>1</v>
      </c>
      <c r="V2202" s="1">
        <v>1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1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</row>
    <row r="2203" spans="1:33" x14ac:dyDescent="0.25">
      <c r="A2203" s="7" t="s">
        <v>1385</v>
      </c>
      <c r="B2203" s="1" t="s">
        <v>951</v>
      </c>
      <c r="C2203" s="4" t="s">
        <v>954</v>
      </c>
      <c r="D2203" s="1" t="str">
        <f>CONCATENATE(B2203," ",C2203)</f>
        <v>LG 22MK430H</v>
      </c>
      <c r="E2203" s="5">
        <v>179</v>
      </c>
      <c r="F2203" s="1">
        <f>E2203/1000</f>
        <v>0.17899999999999999</v>
      </c>
      <c r="G2203" s="2">
        <v>110.67567567567568</v>
      </c>
      <c r="H2203" s="1">
        <f t="shared" si="34"/>
        <v>8157</v>
      </c>
      <c r="I2203" s="1" t="s">
        <v>41</v>
      </c>
      <c r="J2203" s="1" t="s">
        <v>41</v>
      </c>
      <c r="K2203" s="1" t="s">
        <v>42</v>
      </c>
      <c r="L2203" s="1">
        <f>E2203*G2203</f>
        <v>19810.945945945947</v>
      </c>
      <c r="M2203" s="1">
        <f>L2203/1000000</f>
        <v>1.9810945945945947E-2</v>
      </c>
      <c r="N2203" s="1" t="s">
        <v>43</v>
      </c>
      <c r="O2203" s="1" t="s">
        <v>54</v>
      </c>
      <c r="P2203" s="1" t="s">
        <v>57</v>
      </c>
      <c r="Q2203" s="1" t="s">
        <v>48</v>
      </c>
      <c r="R2203" s="1" t="s">
        <v>39</v>
      </c>
      <c r="S2203" s="6" t="s">
        <v>1638</v>
      </c>
      <c r="T2203" s="1">
        <v>0</v>
      </c>
      <c r="U2203" s="1">
        <v>0</v>
      </c>
      <c r="V2203" s="1">
        <v>0</v>
      </c>
      <c r="W2203" s="1">
        <v>0</v>
      </c>
      <c r="X2203" s="1">
        <v>1</v>
      </c>
      <c r="Y2203" s="1">
        <v>0</v>
      </c>
      <c r="Z2203" s="1">
        <v>0</v>
      </c>
      <c r="AA2203" s="1">
        <v>0</v>
      </c>
      <c r="AB2203" s="1">
        <v>1</v>
      </c>
      <c r="AC2203" s="1">
        <v>0</v>
      </c>
      <c r="AD2203" s="1">
        <v>0</v>
      </c>
      <c r="AE2203" s="1">
        <v>1</v>
      </c>
      <c r="AF2203" s="1">
        <v>0</v>
      </c>
      <c r="AG2203" s="1">
        <v>0</v>
      </c>
    </row>
    <row r="2204" spans="1:33" x14ac:dyDescent="0.25">
      <c r="A2204" s="7" t="s">
        <v>1385</v>
      </c>
      <c r="B2204" s="1" t="s">
        <v>951</v>
      </c>
      <c r="C2204" s="4" t="s">
        <v>955</v>
      </c>
      <c r="D2204" s="1" t="str">
        <f>CONCATENATE(B2204," ",C2204)</f>
        <v>LG 22mk600m</v>
      </c>
      <c r="E2204" s="5">
        <v>1400</v>
      </c>
      <c r="F2204" s="1">
        <f>E2204/1000</f>
        <v>1.4</v>
      </c>
      <c r="G2204" s="2">
        <v>121.60810810810811</v>
      </c>
      <c r="H2204" s="1">
        <f t="shared" si="34"/>
        <v>8963</v>
      </c>
      <c r="I2204" s="1" t="s">
        <v>41</v>
      </c>
      <c r="J2204" s="1" t="s">
        <v>41</v>
      </c>
      <c r="K2204" s="1" t="s">
        <v>42</v>
      </c>
      <c r="L2204" s="1">
        <f>E2204*G2204</f>
        <v>170251.35135135136</v>
      </c>
      <c r="M2204" s="1">
        <f>L2204/1000000</f>
        <v>0.17025135135135136</v>
      </c>
      <c r="N2204" s="1" t="s">
        <v>43</v>
      </c>
      <c r="O2204" s="1" t="s">
        <v>54</v>
      </c>
      <c r="P2204" s="1" t="s">
        <v>38</v>
      </c>
      <c r="Q2204" s="1" t="s">
        <v>38</v>
      </c>
      <c r="R2204" s="1" t="s">
        <v>39</v>
      </c>
      <c r="S2204" s="6" t="s">
        <v>1638</v>
      </c>
      <c r="T2204" s="1">
        <v>0</v>
      </c>
      <c r="U2204" s="1">
        <v>0</v>
      </c>
      <c r="V2204" s="1">
        <v>1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1</v>
      </c>
      <c r="AC2204" s="1">
        <v>0</v>
      </c>
      <c r="AD2204" s="1">
        <v>0</v>
      </c>
      <c r="AE2204" s="1">
        <v>1</v>
      </c>
      <c r="AF2204" s="1">
        <v>0</v>
      </c>
      <c r="AG2204" s="1">
        <v>0</v>
      </c>
    </row>
    <row r="2205" spans="1:33" x14ac:dyDescent="0.25">
      <c r="A2205" s="7" t="s">
        <v>1385</v>
      </c>
      <c r="B2205" s="1" t="s">
        <v>951</v>
      </c>
      <c r="C2205" s="4" t="s">
        <v>956</v>
      </c>
      <c r="D2205" s="1" t="str">
        <f>CONCATENATE(B2205," ",C2205)</f>
        <v>LG 22MN430M</v>
      </c>
      <c r="E2205" s="5">
        <v>181</v>
      </c>
      <c r="F2205" s="1">
        <f>E2205/1000</f>
        <v>0.18099999999999999</v>
      </c>
      <c r="G2205" s="2">
        <v>115.81081081081081</v>
      </c>
      <c r="H2205" s="1">
        <f t="shared" si="34"/>
        <v>8535</v>
      </c>
      <c r="I2205" s="1" t="s">
        <v>41</v>
      </c>
      <c r="J2205" s="1" t="s">
        <v>41</v>
      </c>
      <c r="K2205" s="1" t="s">
        <v>42</v>
      </c>
      <c r="L2205" s="1">
        <f>E2205*G2205</f>
        <v>20961.756756756757</v>
      </c>
      <c r="M2205" s="1">
        <f>L2205/1000000</f>
        <v>2.0961756756756756E-2</v>
      </c>
      <c r="N2205" s="1" t="s">
        <v>43</v>
      </c>
      <c r="O2205" s="1" t="s">
        <v>54</v>
      </c>
      <c r="P2205" s="1" t="s">
        <v>57</v>
      </c>
      <c r="Q2205" s="1" t="s">
        <v>48</v>
      </c>
      <c r="R2205" s="1" t="s">
        <v>39</v>
      </c>
      <c r="S2205" s="6" t="s">
        <v>1638</v>
      </c>
      <c r="T2205" s="1">
        <v>0</v>
      </c>
      <c r="U2205" s="1">
        <v>0</v>
      </c>
      <c r="V2205" s="1">
        <v>0</v>
      </c>
      <c r="W2205" s="1">
        <v>0</v>
      </c>
      <c r="X2205" s="1">
        <v>1</v>
      </c>
      <c r="Y2205" s="1">
        <v>0</v>
      </c>
      <c r="Z2205" s="1">
        <v>0</v>
      </c>
      <c r="AA2205" s="1">
        <v>0</v>
      </c>
      <c r="AB2205" s="1">
        <v>1</v>
      </c>
      <c r="AC2205" s="1">
        <v>0</v>
      </c>
      <c r="AD2205" s="1">
        <v>0</v>
      </c>
      <c r="AE2205" s="1">
        <v>1</v>
      </c>
      <c r="AF2205" s="1">
        <v>0</v>
      </c>
      <c r="AG2205" s="1">
        <v>0</v>
      </c>
    </row>
    <row r="2206" spans="1:33" x14ac:dyDescent="0.25">
      <c r="A2206" s="7" t="s">
        <v>1385</v>
      </c>
      <c r="B2206" s="1" t="s">
        <v>951</v>
      </c>
      <c r="C2206" s="4" t="s">
        <v>1568</v>
      </c>
      <c r="D2206" s="1" t="str">
        <f>CONCATENATE(B2206," ",C2206)</f>
        <v>LG 22MP48A</v>
      </c>
      <c r="E2206" s="5">
        <v>1</v>
      </c>
      <c r="F2206" s="1">
        <f>E2206/1000</f>
        <v>1E-3</v>
      </c>
      <c r="G2206" s="2">
        <v>169.5</v>
      </c>
      <c r="H2206" s="1">
        <f t="shared" si="34"/>
        <v>12492</v>
      </c>
      <c r="I2206" s="1" t="s">
        <v>41</v>
      </c>
      <c r="J2206" s="1" t="s">
        <v>41</v>
      </c>
      <c r="K2206" s="1" t="s">
        <v>42</v>
      </c>
      <c r="L2206" s="1">
        <f>E2206*G2206</f>
        <v>169.5</v>
      </c>
      <c r="M2206" s="1">
        <f>L2206/1000000</f>
        <v>1.695E-4</v>
      </c>
      <c r="N2206" s="1" t="s">
        <v>43</v>
      </c>
      <c r="O2206" s="1" t="s">
        <v>54</v>
      </c>
      <c r="P2206" s="1" t="s">
        <v>38</v>
      </c>
      <c r="Q2206" s="1" t="s">
        <v>38</v>
      </c>
      <c r="R2206" s="1" t="s">
        <v>39</v>
      </c>
      <c r="S2206" s="6" t="s">
        <v>1638</v>
      </c>
      <c r="T2206" s="1">
        <v>0</v>
      </c>
      <c r="U2206" s="1">
        <v>1</v>
      </c>
      <c r="V2206" s="1">
        <v>1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1</v>
      </c>
      <c r="AC2206" s="1">
        <v>0</v>
      </c>
      <c r="AD2206" s="1">
        <v>0</v>
      </c>
      <c r="AE2206" s="1">
        <v>1</v>
      </c>
      <c r="AF2206" s="1">
        <v>0</v>
      </c>
      <c r="AG2206" s="1">
        <v>0</v>
      </c>
    </row>
    <row r="2207" spans="1:33" x14ac:dyDescent="0.25">
      <c r="A2207" s="7" t="s">
        <v>1385</v>
      </c>
      <c r="B2207" s="1" t="s">
        <v>951</v>
      </c>
      <c r="C2207" s="4" t="s">
        <v>957</v>
      </c>
      <c r="D2207" s="1" t="str">
        <f>CONCATENATE(B2207," ",C2207)</f>
        <v>LG 22MP48D</v>
      </c>
      <c r="E2207" s="5">
        <v>7</v>
      </c>
      <c r="F2207" s="1">
        <f>E2207/1000</f>
        <v>7.0000000000000001E-3</v>
      </c>
      <c r="G2207" s="2">
        <v>80.945945945945951</v>
      </c>
      <c r="H2207" s="1">
        <f t="shared" si="34"/>
        <v>5966</v>
      </c>
      <c r="I2207" s="1" t="s">
        <v>41</v>
      </c>
      <c r="J2207" s="1" t="s">
        <v>41</v>
      </c>
      <c r="K2207" s="1" t="s">
        <v>42</v>
      </c>
      <c r="L2207" s="1">
        <f>E2207*G2207</f>
        <v>566.62162162162167</v>
      </c>
      <c r="M2207" s="1">
        <f>L2207/1000000</f>
        <v>5.666216216216217E-4</v>
      </c>
      <c r="N2207" s="1" t="s">
        <v>43</v>
      </c>
      <c r="O2207" s="1" t="s">
        <v>54</v>
      </c>
      <c r="P2207" s="1" t="s">
        <v>38</v>
      </c>
      <c r="Q2207" s="1" t="s">
        <v>38</v>
      </c>
      <c r="R2207" s="1" t="s">
        <v>39</v>
      </c>
      <c r="S2207" s="6" t="s">
        <v>1638</v>
      </c>
      <c r="T2207" s="1">
        <v>0</v>
      </c>
      <c r="U2207" s="1">
        <v>1</v>
      </c>
      <c r="V2207" s="1">
        <v>1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1</v>
      </c>
      <c r="AC2207" s="1">
        <v>0</v>
      </c>
      <c r="AD2207" s="1">
        <v>0</v>
      </c>
      <c r="AE2207" s="1">
        <v>1</v>
      </c>
      <c r="AF2207" s="1">
        <v>0</v>
      </c>
      <c r="AG2207" s="1">
        <v>0</v>
      </c>
    </row>
    <row r="2208" spans="1:33" x14ac:dyDescent="0.25">
      <c r="A2208" s="7" t="s">
        <v>1385</v>
      </c>
      <c r="B2208" s="1" t="s">
        <v>951</v>
      </c>
      <c r="C2208" s="4" t="s">
        <v>1569</v>
      </c>
      <c r="D2208" s="1" t="str">
        <f>CONCATENATE(B2208," ",C2208)</f>
        <v>LG 22MP58D</v>
      </c>
      <c r="E2208" s="5">
        <v>155</v>
      </c>
      <c r="F2208" s="1">
        <f>E2208/1000</f>
        <v>0.155</v>
      </c>
      <c r="G2208" s="2">
        <v>61.801801801801801</v>
      </c>
      <c r="H2208" s="1">
        <f t="shared" si="34"/>
        <v>4555</v>
      </c>
      <c r="I2208" s="1" t="s">
        <v>41</v>
      </c>
      <c r="J2208" s="1" t="s">
        <v>41</v>
      </c>
      <c r="K2208" s="1" t="s">
        <v>42</v>
      </c>
      <c r="L2208" s="1">
        <f>E2208*G2208</f>
        <v>9579.2792792792789</v>
      </c>
      <c r="M2208" s="1">
        <f>L2208/1000000</f>
        <v>9.5792792792792781E-3</v>
      </c>
      <c r="N2208" s="1" t="s">
        <v>43</v>
      </c>
      <c r="O2208" s="1" t="s">
        <v>54</v>
      </c>
      <c r="P2208" s="1" t="s">
        <v>38</v>
      </c>
      <c r="Q2208" s="1" t="s">
        <v>38</v>
      </c>
      <c r="R2208" s="1" t="s">
        <v>39</v>
      </c>
      <c r="S2208" s="6" t="s">
        <v>1638</v>
      </c>
      <c r="T2208" s="1">
        <v>0</v>
      </c>
      <c r="U2208" s="1">
        <v>1</v>
      </c>
      <c r="V2208" s="1">
        <v>1</v>
      </c>
      <c r="W2208" s="1">
        <v>0</v>
      </c>
      <c r="X2208" s="1">
        <v>0</v>
      </c>
      <c r="Y2208" s="1">
        <v>0</v>
      </c>
      <c r="Z2208" s="1">
        <v>0</v>
      </c>
      <c r="AA2208" s="1">
        <v>0</v>
      </c>
      <c r="AB2208" s="1">
        <v>1</v>
      </c>
      <c r="AC2208" s="1">
        <v>0</v>
      </c>
      <c r="AD2208" s="1">
        <v>0</v>
      </c>
      <c r="AE2208" s="1">
        <v>1</v>
      </c>
      <c r="AF2208" s="1">
        <v>0</v>
      </c>
      <c r="AG2208" s="1">
        <v>0</v>
      </c>
    </row>
    <row r="2209" spans="1:33" x14ac:dyDescent="0.25">
      <c r="A2209" s="7" t="s">
        <v>1385</v>
      </c>
      <c r="B2209" s="1" t="s">
        <v>951</v>
      </c>
      <c r="C2209" s="4" t="s">
        <v>958</v>
      </c>
      <c r="D2209" s="1" t="str">
        <f>CONCATENATE(B2209," ",C2209)</f>
        <v>LG 22MP58VQ</v>
      </c>
      <c r="E2209" s="5">
        <v>3</v>
      </c>
      <c r="F2209" s="1">
        <f>E2209/1000</f>
        <v>3.0000000000000001E-3</v>
      </c>
      <c r="G2209" s="2">
        <v>108.78378378378379</v>
      </c>
      <c r="H2209" s="1">
        <f t="shared" si="34"/>
        <v>8017</v>
      </c>
      <c r="I2209" s="1" t="s">
        <v>41</v>
      </c>
      <c r="J2209" s="1" t="s">
        <v>41</v>
      </c>
      <c r="K2209" s="1" t="s">
        <v>42</v>
      </c>
      <c r="L2209" s="1">
        <f>E2209*G2209</f>
        <v>326.35135135135135</v>
      </c>
      <c r="M2209" s="1">
        <f>L2209/1000000</f>
        <v>3.2635135135135134E-4</v>
      </c>
      <c r="N2209" s="1" t="s">
        <v>43</v>
      </c>
      <c r="O2209" s="1" t="s">
        <v>54</v>
      </c>
      <c r="P2209" s="1" t="s">
        <v>38</v>
      </c>
      <c r="Q2209" s="1" t="s">
        <v>38</v>
      </c>
      <c r="R2209" s="1" t="s">
        <v>39</v>
      </c>
      <c r="S2209" s="6" t="s">
        <v>1638</v>
      </c>
      <c r="T2209" s="1">
        <v>0</v>
      </c>
      <c r="U2209" s="1">
        <v>1</v>
      </c>
      <c r="V2209" s="1">
        <v>1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1</v>
      </c>
      <c r="AC2209" s="1">
        <v>0</v>
      </c>
      <c r="AD2209" s="1">
        <v>0</v>
      </c>
      <c r="AE2209" s="1">
        <v>1</v>
      </c>
      <c r="AF2209" s="1">
        <v>0</v>
      </c>
      <c r="AG2209" s="1">
        <v>0</v>
      </c>
    </row>
    <row r="2210" spans="1:33" x14ac:dyDescent="0.25">
      <c r="A2210" s="7" t="s">
        <v>1385</v>
      </c>
      <c r="B2210" s="1" t="s">
        <v>951</v>
      </c>
      <c r="C2210" s="4" t="s">
        <v>959</v>
      </c>
      <c r="D2210" s="1" t="str">
        <f>CONCATENATE(B2210," ",C2210)</f>
        <v>LG 24BK550Y</v>
      </c>
      <c r="E2210" s="5">
        <v>10158</v>
      </c>
      <c r="F2210" s="1">
        <f>E2210/1000</f>
        <v>10.157999999999999</v>
      </c>
      <c r="G2210" s="2">
        <v>209.47887323943661</v>
      </c>
      <c r="H2210" s="1">
        <f t="shared" si="34"/>
        <v>15439</v>
      </c>
      <c r="I2210" s="1" t="s">
        <v>52</v>
      </c>
      <c r="J2210" s="1" t="s">
        <v>53</v>
      </c>
      <c r="K2210" s="1" t="s">
        <v>42</v>
      </c>
      <c r="L2210" s="1">
        <f>E2210*G2210</f>
        <v>2127886.3943661973</v>
      </c>
      <c r="M2210" s="1">
        <f>L2210/1000000</f>
        <v>2.1278863943661972</v>
      </c>
      <c r="N2210" s="1" t="s">
        <v>43</v>
      </c>
      <c r="O2210" s="1" t="s">
        <v>54</v>
      </c>
      <c r="P2210" s="1" t="s">
        <v>38</v>
      </c>
      <c r="Q2210" s="1" t="s">
        <v>38</v>
      </c>
      <c r="R2210" s="1" t="s">
        <v>39</v>
      </c>
      <c r="S2210" s="6" t="s">
        <v>1638</v>
      </c>
      <c r="T2210" s="1">
        <v>0</v>
      </c>
      <c r="U2210" s="1">
        <v>0</v>
      </c>
      <c r="V2210" s="1">
        <v>1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1</v>
      </c>
      <c r="AD2210" s="1">
        <v>0</v>
      </c>
      <c r="AE2210" s="1">
        <v>1</v>
      </c>
      <c r="AF2210" s="1">
        <v>0</v>
      </c>
      <c r="AG2210" s="1">
        <v>0</v>
      </c>
    </row>
    <row r="2211" spans="1:33" x14ac:dyDescent="0.25">
      <c r="A2211" s="7" t="s">
        <v>1385</v>
      </c>
      <c r="B2211" s="1" t="s">
        <v>951</v>
      </c>
      <c r="C2211" s="4" t="s">
        <v>961</v>
      </c>
      <c r="D2211" s="1" t="str">
        <f>CONCATENATE(B2211," ",C2211)</f>
        <v>LG 24GL600F</v>
      </c>
      <c r="E2211" s="5">
        <v>276</v>
      </c>
      <c r="F2211" s="1">
        <f>E2211/1000</f>
        <v>0.27600000000000002</v>
      </c>
      <c r="G2211" s="2">
        <v>192.56756756756758</v>
      </c>
      <c r="H2211" s="1">
        <f t="shared" si="34"/>
        <v>14192</v>
      </c>
      <c r="I2211" s="1" t="s">
        <v>56</v>
      </c>
      <c r="J2211" s="1" t="s">
        <v>53</v>
      </c>
      <c r="K2211" s="1" t="s">
        <v>42</v>
      </c>
      <c r="L2211" s="1">
        <f>E2211*G2211</f>
        <v>53148.648648648654</v>
      </c>
      <c r="M2211" s="1">
        <f>L2211/1000000</f>
        <v>5.3148648648648655E-2</v>
      </c>
      <c r="N2211" s="1" t="s">
        <v>43</v>
      </c>
      <c r="O2211" s="1" t="s">
        <v>37</v>
      </c>
      <c r="P2211" s="1" t="s">
        <v>38</v>
      </c>
      <c r="Q2211" s="1" t="s">
        <v>48</v>
      </c>
      <c r="R2211" s="1" t="s">
        <v>49</v>
      </c>
      <c r="S2211" s="6" t="s">
        <v>1638</v>
      </c>
      <c r="T2211" s="1">
        <v>0</v>
      </c>
      <c r="U2211" s="1">
        <v>0</v>
      </c>
      <c r="V2211" s="1">
        <v>0</v>
      </c>
      <c r="W2211" s="1">
        <v>0</v>
      </c>
      <c r="X2211" s="1">
        <v>1</v>
      </c>
      <c r="Y2211" s="1">
        <v>0</v>
      </c>
      <c r="Z2211" s="1">
        <v>0</v>
      </c>
      <c r="AA2211" s="1">
        <v>0</v>
      </c>
      <c r="AB2211" s="1">
        <v>0</v>
      </c>
      <c r="AC2211" s="1">
        <v>1</v>
      </c>
      <c r="AD2211" s="1">
        <v>0</v>
      </c>
      <c r="AE2211" s="1">
        <v>0</v>
      </c>
      <c r="AF2211" s="1">
        <v>0</v>
      </c>
      <c r="AG2211" s="1">
        <v>0</v>
      </c>
    </row>
    <row r="2212" spans="1:33" x14ac:dyDescent="0.25">
      <c r="A2212" s="7" t="s">
        <v>1385</v>
      </c>
      <c r="B2212" s="1" t="s">
        <v>951</v>
      </c>
      <c r="C2212" s="4" t="s">
        <v>962</v>
      </c>
      <c r="D2212" s="1" t="str">
        <f>CONCATENATE(B2212," ",C2212)</f>
        <v>LG 24GL650</v>
      </c>
      <c r="E2212" s="5">
        <v>316</v>
      </c>
      <c r="F2212" s="1">
        <f>E2212/1000</f>
        <v>0.316</v>
      </c>
      <c r="G2212" s="2">
        <v>203.91891891891891</v>
      </c>
      <c r="H2212" s="1">
        <f t="shared" si="34"/>
        <v>15029</v>
      </c>
      <c r="I2212" s="1" t="s">
        <v>56</v>
      </c>
      <c r="J2212" s="1" t="s">
        <v>53</v>
      </c>
      <c r="K2212" s="1" t="s">
        <v>42</v>
      </c>
      <c r="L2212" s="1">
        <f>E2212*G2212</f>
        <v>64438.378378378373</v>
      </c>
      <c r="M2212" s="1">
        <f>L2212/1000000</f>
        <v>6.4438378378378375E-2</v>
      </c>
      <c r="N2212" s="1" t="s">
        <v>43</v>
      </c>
      <c r="O2212" s="1" t="s">
        <v>37</v>
      </c>
      <c r="P2212" s="1" t="s">
        <v>38</v>
      </c>
      <c r="Q2212" s="1" t="s">
        <v>48</v>
      </c>
      <c r="R2212" s="1" t="s">
        <v>49</v>
      </c>
      <c r="S2212" s="6" t="s">
        <v>1638</v>
      </c>
      <c r="T2212" s="1">
        <v>0</v>
      </c>
      <c r="U2212" s="1">
        <v>0</v>
      </c>
      <c r="V2212" s="1">
        <v>0</v>
      </c>
      <c r="W2212" s="1">
        <v>0</v>
      </c>
      <c r="X2212" s="1">
        <v>1</v>
      </c>
      <c r="Y2212" s="1">
        <v>0</v>
      </c>
      <c r="Z2212" s="1">
        <v>0</v>
      </c>
      <c r="AA2212" s="1">
        <v>0</v>
      </c>
      <c r="AB2212" s="1">
        <v>0</v>
      </c>
      <c r="AC2212" s="1">
        <v>1</v>
      </c>
      <c r="AD2212" s="1">
        <v>0</v>
      </c>
      <c r="AE2212" s="1">
        <v>0</v>
      </c>
      <c r="AF2212" s="1">
        <v>0</v>
      </c>
      <c r="AG2212" s="1">
        <v>0</v>
      </c>
    </row>
    <row r="2213" spans="1:33" x14ac:dyDescent="0.25">
      <c r="A2213" s="7" t="s">
        <v>1385</v>
      </c>
      <c r="B2213" s="1" t="s">
        <v>951</v>
      </c>
      <c r="C2213" s="4" t="s">
        <v>963</v>
      </c>
      <c r="D2213" s="1" t="str">
        <f>CONCATENATE(B2213," ",C2213)</f>
        <v>LG 24MK400H</v>
      </c>
      <c r="E2213" s="5">
        <v>329</v>
      </c>
      <c r="F2213" s="1">
        <f>E2213/1000</f>
        <v>0.32900000000000001</v>
      </c>
      <c r="G2213" s="2">
        <v>108.37837837837837</v>
      </c>
      <c r="H2213" s="1">
        <f t="shared" si="34"/>
        <v>7987</v>
      </c>
      <c r="I2213" s="1" t="s">
        <v>52</v>
      </c>
      <c r="J2213" s="1" t="s">
        <v>53</v>
      </c>
      <c r="K2213" s="1" t="s">
        <v>42</v>
      </c>
      <c r="L2213" s="1">
        <f>E2213*G2213</f>
        <v>35656.486486486487</v>
      </c>
      <c r="M2213" s="1">
        <f>L2213/1000000</f>
        <v>3.5656486486486484E-2</v>
      </c>
      <c r="N2213" s="1" t="s">
        <v>43</v>
      </c>
      <c r="O2213" s="1" t="s">
        <v>54</v>
      </c>
      <c r="P2213" s="1" t="s">
        <v>38</v>
      </c>
      <c r="Q2213" s="1" t="s">
        <v>38</v>
      </c>
      <c r="R2213" s="1" t="s">
        <v>39</v>
      </c>
      <c r="S2213" s="6" t="s">
        <v>1637</v>
      </c>
      <c r="T2213" s="1">
        <v>0</v>
      </c>
      <c r="U2213" s="1">
        <v>0</v>
      </c>
      <c r="V2213" s="1">
        <v>1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1</v>
      </c>
      <c r="AD2213" s="1">
        <v>0</v>
      </c>
      <c r="AE2213" s="1">
        <v>1</v>
      </c>
      <c r="AF2213" s="1">
        <v>0</v>
      </c>
      <c r="AG2213" s="1">
        <v>0</v>
      </c>
    </row>
    <row r="2214" spans="1:33" x14ac:dyDescent="0.25">
      <c r="A2214" s="7" t="s">
        <v>1385</v>
      </c>
      <c r="B2214" s="1" t="s">
        <v>951</v>
      </c>
      <c r="C2214" s="4" t="s">
        <v>964</v>
      </c>
      <c r="D2214" s="1" t="str">
        <f>CONCATENATE(B2214," ",C2214)</f>
        <v>LG 24MK430H</v>
      </c>
      <c r="E2214" s="5">
        <v>18949</v>
      </c>
      <c r="F2214" s="1">
        <f>E2214/1000</f>
        <v>18.949000000000002</v>
      </c>
      <c r="G2214" s="2">
        <v>128.1081081081081</v>
      </c>
      <c r="H2214" s="1">
        <f t="shared" si="34"/>
        <v>9442</v>
      </c>
      <c r="I2214" s="1" t="s">
        <v>52</v>
      </c>
      <c r="J2214" s="1" t="s">
        <v>53</v>
      </c>
      <c r="K2214" s="1" t="s">
        <v>42</v>
      </c>
      <c r="L2214" s="1">
        <f>E2214*G2214</f>
        <v>2427520.5405405401</v>
      </c>
      <c r="M2214" s="1">
        <f>L2214/1000000</f>
        <v>2.4275205405405402</v>
      </c>
      <c r="N2214" s="1" t="s">
        <v>43</v>
      </c>
      <c r="O2214" s="1" t="s">
        <v>54</v>
      </c>
      <c r="P2214" s="1" t="s">
        <v>38</v>
      </c>
      <c r="Q2214" s="1" t="s">
        <v>48</v>
      </c>
      <c r="R2214" s="1" t="s">
        <v>39</v>
      </c>
      <c r="S2214" s="6" t="s">
        <v>1638</v>
      </c>
      <c r="T2214" s="1">
        <v>0</v>
      </c>
      <c r="U2214" s="1">
        <v>0</v>
      </c>
      <c r="V2214" s="1">
        <v>0</v>
      </c>
      <c r="W2214" s="1">
        <v>0</v>
      </c>
      <c r="X2214" s="1">
        <v>1</v>
      </c>
      <c r="Y2214" s="1">
        <v>0</v>
      </c>
      <c r="Z2214" s="1">
        <v>0</v>
      </c>
      <c r="AA2214" s="1">
        <v>0</v>
      </c>
      <c r="AB2214" s="1">
        <v>0</v>
      </c>
      <c r="AC2214" s="1">
        <v>1</v>
      </c>
      <c r="AD2214" s="1">
        <v>0</v>
      </c>
      <c r="AE2214" s="1">
        <v>1</v>
      </c>
      <c r="AF2214" s="1">
        <v>0</v>
      </c>
      <c r="AG2214" s="1">
        <v>0</v>
      </c>
    </row>
    <row r="2215" spans="1:33" x14ac:dyDescent="0.25">
      <c r="A2215" s="7" t="s">
        <v>1385</v>
      </c>
      <c r="B2215" s="1" t="s">
        <v>951</v>
      </c>
      <c r="C2215" s="4" t="s">
        <v>965</v>
      </c>
      <c r="D2215" s="1" t="str">
        <f>CONCATENATE(B2215," ",C2215)</f>
        <v>LG 24MK600M</v>
      </c>
      <c r="E2215" s="5">
        <v>628</v>
      </c>
      <c r="F2215" s="1">
        <f>E2215/1000</f>
        <v>0.628</v>
      </c>
      <c r="G2215" s="2">
        <v>148.51351351351352</v>
      </c>
      <c r="H2215" s="1">
        <f t="shared" si="34"/>
        <v>10945</v>
      </c>
      <c r="I2215" s="1" t="s">
        <v>52</v>
      </c>
      <c r="J2215" s="1" t="s">
        <v>53</v>
      </c>
      <c r="K2215" s="1" t="s">
        <v>42</v>
      </c>
      <c r="L2215" s="1">
        <f>E2215*G2215</f>
        <v>93266.486486486494</v>
      </c>
      <c r="M2215" s="1">
        <f>L2215/1000000</f>
        <v>9.32664864864865E-2</v>
      </c>
      <c r="N2215" s="1" t="s">
        <v>43</v>
      </c>
      <c r="O2215" s="1" t="s">
        <v>54</v>
      </c>
      <c r="P2215" s="1" t="s">
        <v>38</v>
      </c>
      <c r="Q2215" s="1" t="s">
        <v>38</v>
      </c>
      <c r="R2215" s="1" t="s">
        <v>39</v>
      </c>
      <c r="S2215" s="6" t="s">
        <v>1638</v>
      </c>
      <c r="T2215" s="1">
        <v>0</v>
      </c>
      <c r="U2215" s="1">
        <v>0</v>
      </c>
      <c r="V2215" s="1">
        <v>1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1</v>
      </c>
      <c r="AD2215" s="1">
        <v>0</v>
      </c>
      <c r="AE2215" s="1">
        <v>1</v>
      </c>
      <c r="AF2215" s="1">
        <v>0</v>
      </c>
      <c r="AG2215" s="1">
        <v>0</v>
      </c>
    </row>
    <row r="2216" spans="1:33" x14ac:dyDescent="0.25">
      <c r="A2216" s="7" t="s">
        <v>1385</v>
      </c>
      <c r="B2216" s="1" t="s">
        <v>951</v>
      </c>
      <c r="C2216" s="4" t="s">
        <v>966</v>
      </c>
      <c r="D2216" s="1" t="str">
        <f>CONCATENATE(B2216," ",C2216)</f>
        <v>LG 24ML600S</v>
      </c>
      <c r="E2216" s="5">
        <v>33</v>
      </c>
      <c r="F2216" s="1">
        <f>E2216/1000</f>
        <v>3.3000000000000002E-2</v>
      </c>
      <c r="G2216" s="2">
        <v>156.74324324324326</v>
      </c>
      <c r="H2216" s="1">
        <f t="shared" si="34"/>
        <v>11552</v>
      </c>
      <c r="I2216" s="1" t="s">
        <v>52</v>
      </c>
      <c r="J2216" s="1" t="s">
        <v>53</v>
      </c>
      <c r="K2216" s="1" t="s">
        <v>42</v>
      </c>
      <c r="L2216" s="1">
        <f>E2216*G2216</f>
        <v>5172.5270270270275</v>
      </c>
      <c r="M2216" s="1">
        <f>L2216/1000000</f>
        <v>5.1725270270270279E-3</v>
      </c>
      <c r="N2216" s="1" t="s">
        <v>43</v>
      </c>
      <c r="O2216" s="1" t="s">
        <v>54</v>
      </c>
      <c r="P2216" s="1" t="s">
        <v>38</v>
      </c>
      <c r="Q2216" s="1" t="s">
        <v>38</v>
      </c>
      <c r="R2216" s="1" t="s">
        <v>39</v>
      </c>
      <c r="S2216" s="6" t="s">
        <v>1385</v>
      </c>
      <c r="T2216" s="1">
        <v>0</v>
      </c>
      <c r="U2216" s="1">
        <v>0</v>
      </c>
      <c r="V2216" s="1">
        <v>1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1</v>
      </c>
      <c r="AD2216" s="1">
        <v>0</v>
      </c>
      <c r="AE2216" s="1">
        <v>1</v>
      </c>
      <c r="AF2216" s="1">
        <v>0</v>
      </c>
      <c r="AG2216" s="1">
        <v>0</v>
      </c>
    </row>
    <row r="2217" spans="1:33" x14ac:dyDescent="0.25">
      <c r="A2217" s="7" t="s">
        <v>1385</v>
      </c>
      <c r="B2217" s="1" t="s">
        <v>951</v>
      </c>
      <c r="C2217" s="4" t="s">
        <v>1570</v>
      </c>
      <c r="D2217" s="1" t="str">
        <f>CONCATENATE(B2217," ",C2217)</f>
        <v>LG 24MP58D</v>
      </c>
      <c r="E2217" s="5">
        <v>4</v>
      </c>
      <c r="F2217" s="1">
        <f>E2217/1000</f>
        <v>4.0000000000000001E-3</v>
      </c>
      <c r="G2217" s="2">
        <v>102.25877192982456</v>
      </c>
      <c r="H2217" s="1">
        <f t="shared" si="34"/>
        <v>7536</v>
      </c>
      <c r="I2217" s="1" t="s">
        <v>52</v>
      </c>
      <c r="J2217" s="1" t="s">
        <v>53</v>
      </c>
      <c r="K2217" s="1" t="s">
        <v>42</v>
      </c>
      <c r="L2217" s="1">
        <f>E2217*G2217</f>
        <v>409.03508771929825</v>
      </c>
      <c r="M2217" s="1">
        <f>L2217/1000000</f>
        <v>4.0903508771929827E-4</v>
      </c>
      <c r="N2217" s="1" t="s">
        <v>43</v>
      </c>
      <c r="O2217" s="1" t="s">
        <v>54</v>
      </c>
      <c r="P2217" s="1" t="s">
        <v>38</v>
      </c>
      <c r="Q2217" s="1" t="s">
        <v>38</v>
      </c>
      <c r="R2217" s="1" t="s">
        <v>39</v>
      </c>
      <c r="S2217" s="6" t="s">
        <v>1638</v>
      </c>
      <c r="T2217" s="1">
        <v>0</v>
      </c>
      <c r="U2217" s="1">
        <v>0</v>
      </c>
      <c r="V2217" s="1">
        <v>1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1</v>
      </c>
      <c r="AD2217" s="1">
        <v>0</v>
      </c>
      <c r="AE2217" s="1">
        <v>1</v>
      </c>
      <c r="AF2217" s="1">
        <v>0</v>
      </c>
      <c r="AG2217" s="1">
        <v>0</v>
      </c>
    </row>
    <row r="2218" spans="1:33" x14ac:dyDescent="0.25">
      <c r="A2218" s="7" t="s">
        <v>1385</v>
      </c>
      <c r="B2218" s="1" t="s">
        <v>951</v>
      </c>
      <c r="C2218" s="4" t="s">
        <v>967</v>
      </c>
      <c r="D2218" s="1" t="str">
        <f>CONCATENATE(B2218," ",C2218)</f>
        <v>LG 24MP58VQ</v>
      </c>
      <c r="E2218" s="5">
        <v>45</v>
      </c>
      <c r="F2218" s="1">
        <f>E2218/1000</f>
        <v>4.4999999999999998E-2</v>
      </c>
      <c r="G2218" s="2">
        <v>124.30180180180182</v>
      </c>
      <c r="H2218" s="1">
        <f t="shared" si="34"/>
        <v>9161</v>
      </c>
      <c r="I2218" s="1" t="s">
        <v>52</v>
      </c>
      <c r="J2218" s="1" t="s">
        <v>53</v>
      </c>
      <c r="K2218" s="1" t="s">
        <v>42</v>
      </c>
      <c r="L2218" s="1">
        <f>E2218*G2218</f>
        <v>5593.5810810810817</v>
      </c>
      <c r="M2218" s="1">
        <f>L2218/1000000</f>
        <v>5.5935810810810813E-3</v>
      </c>
      <c r="N2218" s="1" t="s">
        <v>43</v>
      </c>
      <c r="O2218" s="1" t="s">
        <v>54</v>
      </c>
      <c r="P2218" s="1" t="s">
        <v>38</v>
      </c>
      <c r="Q2218" s="1" t="s">
        <v>38</v>
      </c>
      <c r="R2218" s="1" t="s">
        <v>39</v>
      </c>
      <c r="S2218" s="6" t="s">
        <v>1638</v>
      </c>
      <c r="T2218" s="1">
        <v>0</v>
      </c>
      <c r="U2218" s="1">
        <v>0</v>
      </c>
      <c r="V2218" s="1">
        <v>1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1</v>
      </c>
      <c r="AD2218" s="1">
        <v>0</v>
      </c>
      <c r="AE2218" s="1">
        <v>1</v>
      </c>
      <c r="AF2218" s="1">
        <v>0</v>
      </c>
      <c r="AG2218" s="1">
        <v>0</v>
      </c>
    </row>
    <row r="2219" spans="1:33" x14ac:dyDescent="0.25">
      <c r="A2219" s="7" t="s">
        <v>1385</v>
      </c>
      <c r="B2219" s="1" t="s">
        <v>951</v>
      </c>
      <c r="C2219" s="4" t="s">
        <v>968</v>
      </c>
      <c r="D2219" s="1" t="str">
        <f>CONCATENATE(B2219," ",C2219)</f>
        <v>LG 24MP59G-P</v>
      </c>
      <c r="E2219" s="5">
        <v>3000</v>
      </c>
      <c r="F2219" s="1">
        <f>E2219/1000</f>
        <v>3</v>
      </c>
      <c r="G2219" s="2">
        <v>145.93243243243242</v>
      </c>
      <c r="H2219" s="1">
        <f t="shared" si="34"/>
        <v>10755</v>
      </c>
      <c r="I2219" s="1" t="s">
        <v>52</v>
      </c>
      <c r="J2219" s="1" t="s">
        <v>53</v>
      </c>
      <c r="K2219" s="1" t="s">
        <v>42</v>
      </c>
      <c r="L2219" s="1">
        <f>E2219*G2219</f>
        <v>437797.29729729728</v>
      </c>
      <c r="M2219" s="1">
        <f>L2219/1000000</f>
        <v>0.43779729729729727</v>
      </c>
      <c r="N2219" s="1" t="s">
        <v>43</v>
      </c>
      <c r="O2219" s="1" t="s">
        <v>54</v>
      </c>
      <c r="P2219" s="1" t="s">
        <v>38</v>
      </c>
      <c r="Q2219" s="1" t="s">
        <v>48</v>
      </c>
      <c r="R2219" s="1" t="s">
        <v>49</v>
      </c>
      <c r="S2219" s="6" t="s">
        <v>1638</v>
      </c>
      <c r="T2219" s="1">
        <v>0</v>
      </c>
      <c r="U2219" s="1">
        <v>0</v>
      </c>
      <c r="V2219" s="1">
        <v>0</v>
      </c>
      <c r="W2219" s="1">
        <v>0</v>
      </c>
      <c r="X2219" s="1">
        <v>1</v>
      </c>
      <c r="Y2219" s="1">
        <v>0</v>
      </c>
      <c r="Z2219" s="1">
        <v>0</v>
      </c>
      <c r="AA2219" s="1">
        <v>0</v>
      </c>
      <c r="AB2219" s="1">
        <v>0</v>
      </c>
      <c r="AC2219" s="1">
        <v>1</v>
      </c>
      <c r="AD2219" s="1">
        <v>0</v>
      </c>
      <c r="AE2219" s="1">
        <v>1</v>
      </c>
      <c r="AF2219" s="1">
        <v>0</v>
      </c>
      <c r="AG2219" s="1">
        <v>0</v>
      </c>
    </row>
    <row r="2220" spans="1:33" x14ac:dyDescent="0.25">
      <c r="A2220" s="7" t="s">
        <v>1385</v>
      </c>
      <c r="B2220" s="1" t="s">
        <v>951</v>
      </c>
      <c r="C2220" s="4" t="s">
        <v>969</v>
      </c>
      <c r="D2220" s="1" t="str">
        <f>CONCATENATE(B2220," ",C2220)</f>
        <v>LG 24MP88HV</v>
      </c>
      <c r="E2220" s="5">
        <v>597</v>
      </c>
      <c r="F2220" s="1">
        <f>E2220/1000</f>
        <v>0.59699999999999998</v>
      </c>
      <c r="G2220" s="2">
        <v>184.67905405405406</v>
      </c>
      <c r="H2220" s="1">
        <f t="shared" si="34"/>
        <v>13611</v>
      </c>
      <c r="I2220" s="1" t="s">
        <v>52</v>
      </c>
      <c r="J2220" s="1" t="s">
        <v>53</v>
      </c>
      <c r="K2220" s="1" t="s">
        <v>42</v>
      </c>
      <c r="L2220" s="1">
        <f>E2220*G2220</f>
        <v>110253.39527027028</v>
      </c>
      <c r="M2220" s="1">
        <f>L2220/1000000</f>
        <v>0.11025339527027028</v>
      </c>
      <c r="N2220" s="1" t="s">
        <v>43</v>
      </c>
      <c r="O2220" s="1" t="s">
        <v>54</v>
      </c>
      <c r="P2220" s="1" t="s">
        <v>38</v>
      </c>
      <c r="Q2220" s="1" t="s">
        <v>38</v>
      </c>
      <c r="R2220" s="1" t="s">
        <v>39</v>
      </c>
      <c r="S2220" s="6" t="s">
        <v>1638</v>
      </c>
      <c r="T2220" s="1">
        <v>0</v>
      </c>
      <c r="U2220" s="1">
        <v>0</v>
      </c>
      <c r="V2220" s="1">
        <v>1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1</v>
      </c>
      <c r="AD2220" s="1">
        <v>0</v>
      </c>
      <c r="AE2220" s="1">
        <v>1</v>
      </c>
      <c r="AF2220" s="1">
        <v>0</v>
      </c>
      <c r="AG2220" s="1">
        <v>0</v>
      </c>
    </row>
    <row r="2221" spans="1:33" x14ac:dyDescent="0.25">
      <c r="A2221" s="7" t="s">
        <v>1385</v>
      </c>
      <c r="B2221" s="1" t="s">
        <v>951</v>
      </c>
      <c r="C2221" s="4" t="s">
        <v>970</v>
      </c>
      <c r="D2221" s="1" t="str">
        <f>CONCATENATE(B2221," ",C2221)</f>
        <v>LG 24UD58</v>
      </c>
      <c r="E2221" s="5">
        <v>207</v>
      </c>
      <c r="F2221" s="1">
        <f>E2221/1000</f>
        <v>0.20699999999999999</v>
      </c>
      <c r="G2221" s="2">
        <v>327.89189189189187</v>
      </c>
      <c r="H2221" s="1">
        <f t="shared" si="34"/>
        <v>24166</v>
      </c>
      <c r="I2221" s="1" t="s">
        <v>52</v>
      </c>
      <c r="J2221" s="1" t="s">
        <v>53</v>
      </c>
      <c r="K2221" s="1" t="s">
        <v>86</v>
      </c>
      <c r="L2221" s="1">
        <f>E2221*G2221</f>
        <v>67873.621621621613</v>
      </c>
      <c r="M2221" s="1">
        <f>L2221/1000000</f>
        <v>6.787362162162161E-2</v>
      </c>
      <c r="N2221" s="1" t="s">
        <v>87</v>
      </c>
      <c r="O2221" s="1" t="s">
        <v>54</v>
      </c>
      <c r="P2221" s="1" t="s">
        <v>38</v>
      </c>
      <c r="Q2221" s="1" t="s">
        <v>38</v>
      </c>
      <c r="R2221" s="1" t="s">
        <v>39</v>
      </c>
      <c r="S2221" s="6" t="s">
        <v>1638</v>
      </c>
      <c r="T2221" s="1">
        <v>0</v>
      </c>
      <c r="U2221" s="1">
        <v>0</v>
      </c>
      <c r="V2221" s="1">
        <v>1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1</v>
      </c>
      <c r="AD2221" s="1">
        <v>0</v>
      </c>
      <c r="AE2221" s="1">
        <v>1</v>
      </c>
      <c r="AF2221" s="1">
        <v>0</v>
      </c>
      <c r="AG2221" s="1">
        <v>1</v>
      </c>
    </row>
    <row r="2222" spans="1:33" x14ac:dyDescent="0.25">
      <c r="A2222" s="7" t="s">
        <v>1385</v>
      </c>
      <c r="B2222" s="1" t="s">
        <v>951</v>
      </c>
      <c r="C2222" s="4" t="s">
        <v>971</v>
      </c>
      <c r="D2222" s="1" t="str">
        <f>CONCATENATE(B2222," ",C2222)</f>
        <v>LG 25UM58</v>
      </c>
      <c r="E2222" s="5">
        <v>565</v>
      </c>
      <c r="F2222" s="1">
        <f>E2222/1000</f>
        <v>0.56499999999999995</v>
      </c>
      <c r="G2222" s="2">
        <v>196.48648648648648</v>
      </c>
      <c r="H2222" s="1">
        <f t="shared" si="34"/>
        <v>14481</v>
      </c>
      <c r="I2222" s="1" t="s">
        <v>972</v>
      </c>
      <c r="J2222" s="1" t="s">
        <v>157</v>
      </c>
      <c r="K2222" s="1" t="s">
        <v>98</v>
      </c>
      <c r="L2222" s="1">
        <f>E2222*G2222</f>
        <v>111014.86486486487</v>
      </c>
      <c r="M2222" s="1">
        <f>L2222/1000000</f>
        <v>0.11101486486486487</v>
      </c>
      <c r="N2222" s="1" t="s">
        <v>65</v>
      </c>
      <c r="O2222" s="1" t="s">
        <v>54</v>
      </c>
      <c r="P2222" s="1" t="s">
        <v>38</v>
      </c>
      <c r="Q2222" s="1" t="s">
        <v>38</v>
      </c>
      <c r="R2222" s="1">
        <v>0</v>
      </c>
      <c r="S2222" s="6" t="s">
        <v>1638</v>
      </c>
      <c r="T2222" s="1">
        <v>0</v>
      </c>
      <c r="U2222" s="1">
        <v>0</v>
      </c>
      <c r="V2222" s="1">
        <v>1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1</v>
      </c>
      <c r="AD2222" s="1">
        <v>0</v>
      </c>
      <c r="AE2222" s="1">
        <v>1</v>
      </c>
      <c r="AF2222" s="1">
        <v>0</v>
      </c>
      <c r="AG2222" s="1">
        <v>0</v>
      </c>
    </row>
    <row r="2223" spans="1:33" x14ac:dyDescent="0.25">
      <c r="A2223" s="7" t="s">
        <v>1385</v>
      </c>
      <c r="B2223" s="1" t="s">
        <v>951</v>
      </c>
      <c r="C2223" s="4" t="s">
        <v>973</v>
      </c>
      <c r="D2223" s="1" t="str">
        <f>CONCATENATE(B2223," ",C2223)</f>
        <v>LG 27BK550Y</v>
      </c>
      <c r="E2223" s="5">
        <v>7</v>
      </c>
      <c r="F2223" s="1">
        <f>E2223/1000</f>
        <v>7.0000000000000001E-3</v>
      </c>
      <c r="G2223" s="2">
        <v>269.21794871794873</v>
      </c>
      <c r="H2223" s="1">
        <f t="shared" si="34"/>
        <v>19841</v>
      </c>
      <c r="I2223" s="1" t="s">
        <v>63</v>
      </c>
      <c r="J2223" s="1" t="s">
        <v>63</v>
      </c>
      <c r="K2223" s="1" t="s">
        <v>42</v>
      </c>
      <c r="L2223" s="1">
        <f>E2223*G2223</f>
        <v>1884.5256410256411</v>
      </c>
      <c r="M2223" s="1">
        <f>L2223/1000000</f>
        <v>1.8845256410256412E-3</v>
      </c>
      <c r="N2223" s="1" t="s">
        <v>43</v>
      </c>
      <c r="O2223" s="1" t="s">
        <v>54</v>
      </c>
      <c r="P2223" s="1" t="s">
        <v>38</v>
      </c>
      <c r="Q2223" s="1" t="s">
        <v>38</v>
      </c>
      <c r="R2223" s="1" t="s">
        <v>39</v>
      </c>
      <c r="S2223" s="6" t="s">
        <v>1638</v>
      </c>
      <c r="T2223" s="1">
        <v>0</v>
      </c>
      <c r="U2223" s="1">
        <v>0</v>
      </c>
      <c r="V2223" s="1">
        <v>1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1</v>
      </c>
      <c r="AD2223" s="1">
        <v>0</v>
      </c>
      <c r="AE2223" s="1">
        <v>1</v>
      </c>
      <c r="AF2223" s="1">
        <v>0</v>
      </c>
      <c r="AG2223" s="1">
        <v>0</v>
      </c>
    </row>
    <row r="2224" spans="1:33" x14ac:dyDescent="0.25">
      <c r="A2224" s="7" t="s">
        <v>1385</v>
      </c>
      <c r="B2224" s="1" t="s">
        <v>951</v>
      </c>
      <c r="C2224" s="4" t="s">
        <v>974</v>
      </c>
      <c r="D2224" s="1" t="str">
        <f>CONCATENATE(B2224," ",C2224)</f>
        <v>LG 27GK750F</v>
      </c>
      <c r="E2224" s="5">
        <v>1</v>
      </c>
      <c r="F2224" s="1">
        <f>E2224/1000</f>
        <v>1E-3</v>
      </c>
      <c r="G2224" s="2">
        <v>414.34210526315792</v>
      </c>
      <c r="H2224" s="1">
        <f t="shared" si="34"/>
        <v>30537</v>
      </c>
      <c r="I2224" s="1" t="s">
        <v>63</v>
      </c>
      <c r="J2224" s="1" t="s">
        <v>63</v>
      </c>
      <c r="K2224" s="1" t="s">
        <v>42</v>
      </c>
      <c r="L2224" s="1">
        <f>E2224*G2224</f>
        <v>414.34210526315792</v>
      </c>
      <c r="M2224" s="1">
        <f>L2224/1000000</f>
        <v>4.1434210526315794E-4</v>
      </c>
      <c r="N2224" s="1" t="s">
        <v>43</v>
      </c>
      <c r="O2224" s="1" t="s">
        <v>37</v>
      </c>
      <c r="P2224" s="1" t="s">
        <v>38</v>
      </c>
      <c r="Q2224" s="1" t="s">
        <v>48</v>
      </c>
      <c r="R2224" s="1" t="s">
        <v>274</v>
      </c>
      <c r="S2224" s="6" t="s">
        <v>1638</v>
      </c>
      <c r="T2224" s="1">
        <v>0</v>
      </c>
      <c r="U2224" s="1">
        <v>0</v>
      </c>
      <c r="V2224" s="1">
        <v>0</v>
      </c>
      <c r="W2224" s="1">
        <v>0</v>
      </c>
      <c r="X2224" s="1">
        <v>1</v>
      </c>
      <c r="Y2224" s="1">
        <v>0</v>
      </c>
      <c r="Z2224" s="1">
        <v>0</v>
      </c>
      <c r="AA2224" s="1">
        <v>0</v>
      </c>
      <c r="AB2224" s="1">
        <v>0</v>
      </c>
      <c r="AC2224" s="1">
        <v>1</v>
      </c>
      <c r="AD2224" s="1">
        <v>0</v>
      </c>
      <c r="AE2224" s="1">
        <v>0</v>
      </c>
      <c r="AF2224" s="1">
        <v>0</v>
      </c>
      <c r="AG2224" s="1">
        <v>0</v>
      </c>
    </row>
    <row r="2225" spans="1:33" x14ac:dyDescent="0.25">
      <c r="A2225" s="7" t="s">
        <v>1385</v>
      </c>
      <c r="B2225" s="1" t="s">
        <v>951</v>
      </c>
      <c r="C2225" s="4" t="s">
        <v>975</v>
      </c>
      <c r="D2225" s="1" t="str">
        <f>CONCATENATE(B2225," ",C2225)</f>
        <v>LG 27GL650F</v>
      </c>
      <c r="E2225" s="5">
        <v>636</v>
      </c>
      <c r="F2225" s="1">
        <f>E2225/1000</f>
        <v>0.63600000000000001</v>
      </c>
      <c r="G2225" s="2">
        <v>281.68918918918916</v>
      </c>
      <c r="H2225" s="1">
        <f t="shared" si="34"/>
        <v>20760</v>
      </c>
      <c r="I2225" s="1" t="s">
        <v>63</v>
      </c>
      <c r="J2225" s="1" t="s">
        <v>63</v>
      </c>
      <c r="K2225" s="1" t="s">
        <v>42</v>
      </c>
      <c r="L2225" s="1">
        <f>E2225*G2225</f>
        <v>179154.32432432432</v>
      </c>
      <c r="M2225" s="1">
        <f>L2225/1000000</f>
        <v>0.17915432432432432</v>
      </c>
      <c r="N2225" s="1" t="s">
        <v>43</v>
      </c>
      <c r="O2225" s="1" t="s">
        <v>54</v>
      </c>
      <c r="P2225" s="1" t="s">
        <v>38</v>
      </c>
      <c r="Q2225" s="1" t="s">
        <v>48</v>
      </c>
      <c r="R2225" s="1" t="s">
        <v>39</v>
      </c>
      <c r="S2225" s="6" t="s">
        <v>1638</v>
      </c>
      <c r="T2225" s="1">
        <v>0</v>
      </c>
      <c r="U2225" s="1">
        <v>0</v>
      </c>
      <c r="V2225" s="1">
        <v>0</v>
      </c>
      <c r="W2225" s="1">
        <v>0</v>
      </c>
      <c r="X2225" s="1">
        <v>1</v>
      </c>
      <c r="Y2225" s="1">
        <v>0</v>
      </c>
      <c r="Z2225" s="1">
        <v>0</v>
      </c>
      <c r="AA2225" s="1">
        <v>0</v>
      </c>
      <c r="AB2225" s="1">
        <v>0</v>
      </c>
      <c r="AC2225" s="1">
        <v>1</v>
      </c>
      <c r="AD2225" s="1">
        <v>0</v>
      </c>
      <c r="AE2225" s="1">
        <v>1</v>
      </c>
      <c r="AF2225" s="1">
        <v>0</v>
      </c>
      <c r="AG2225" s="1">
        <v>0</v>
      </c>
    </row>
    <row r="2226" spans="1:33" x14ac:dyDescent="0.25">
      <c r="A2226" s="7" t="s">
        <v>1385</v>
      </c>
      <c r="B2226" s="1" t="s">
        <v>951</v>
      </c>
      <c r="C2226" s="4" t="s">
        <v>976</v>
      </c>
      <c r="D2226" s="1" t="str">
        <f>CONCATENATE(B2226," ",C2226)</f>
        <v>LG 27GL850</v>
      </c>
      <c r="E2226" s="5">
        <v>488</v>
      </c>
      <c r="F2226" s="1">
        <f>E2226/1000</f>
        <v>0.48799999999999999</v>
      </c>
      <c r="G2226" s="2">
        <v>471.64594594594598</v>
      </c>
      <c r="H2226" s="1">
        <f t="shared" si="34"/>
        <v>34760</v>
      </c>
      <c r="I2226" s="1" t="s">
        <v>63</v>
      </c>
      <c r="J2226" s="1" t="s">
        <v>63</v>
      </c>
      <c r="K2226" s="1" t="s">
        <v>64</v>
      </c>
      <c r="L2226" s="1">
        <f>E2226*G2226</f>
        <v>230163.22162162163</v>
      </c>
      <c r="M2226" s="1">
        <f>L2226/1000000</f>
        <v>0.23016322162162164</v>
      </c>
      <c r="N2226" s="1" t="s">
        <v>65</v>
      </c>
      <c r="O2226" s="1" t="s">
        <v>54</v>
      </c>
      <c r="P2226" s="1" t="s">
        <v>38</v>
      </c>
      <c r="Q2226" s="1" t="s">
        <v>48</v>
      </c>
      <c r="R2226" s="1" t="s">
        <v>49</v>
      </c>
      <c r="S2226" s="6" t="s">
        <v>1638</v>
      </c>
      <c r="T2226" s="1">
        <v>0</v>
      </c>
      <c r="U2226" s="1">
        <v>0</v>
      </c>
      <c r="V2226" s="1">
        <v>0</v>
      </c>
      <c r="W2226" s="1">
        <v>0</v>
      </c>
      <c r="X2226" s="1">
        <v>1</v>
      </c>
      <c r="Y2226" s="1">
        <v>0</v>
      </c>
      <c r="Z2226" s="1">
        <v>0</v>
      </c>
      <c r="AA2226" s="1">
        <v>0</v>
      </c>
      <c r="AB2226" s="1">
        <v>0</v>
      </c>
      <c r="AC2226" s="1">
        <v>1</v>
      </c>
      <c r="AD2226" s="1">
        <v>0</v>
      </c>
      <c r="AE2226" s="1">
        <v>1</v>
      </c>
      <c r="AF2226" s="1">
        <v>0</v>
      </c>
      <c r="AG2226" s="1">
        <v>0</v>
      </c>
    </row>
    <row r="2227" spans="1:33" x14ac:dyDescent="0.25">
      <c r="A2227" s="7" t="s">
        <v>1385</v>
      </c>
      <c r="B2227" s="1" t="s">
        <v>951</v>
      </c>
      <c r="C2227" s="4" t="s">
        <v>977</v>
      </c>
      <c r="D2227" s="1" t="str">
        <f>CONCATENATE(B2227," ",C2227)</f>
        <v>LG 27gl850f</v>
      </c>
      <c r="E2227" s="5">
        <v>150</v>
      </c>
      <c r="F2227" s="1">
        <f>E2227/1000</f>
        <v>0.15</v>
      </c>
      <c r="G2227" s="2">
        <v>711.40625</v>
      </c>
      <c r="H2227" s="1">
        <f t="shared" si="34"/>
        <v>52431</v>
      </c>
      <c r="I2227" s="1" t="s">
        <v>63</v>
      </c>
      <c r="J2227" s="1" t="s">
        <v>63</v>
      </c>
      <c r="K2227" s="1" t="s">
        <v>64</v>
      </c>
      <c r="L2227" s="1">
        <f>E2227*G2227</f>
        <v>106710.9375</v>
      </c>
      <c r="M2227" s="1">
        <f>L2227/1000000</f>
        <v>0.10671093750000001</v>
      </c>
      <c r="N2227" s="1" t="s">
        <v>65</v>
      </c>
      <c r="O2227" s="1" t="s">
        <v>54</v>
      </c>
      <c r="P2227" s="1" t="s">
        <v>38</v>
      </c>
      <c r="Q2227" s="1" t="s">
        <v>48</v>
      </c>
      <c r="R2227" s="1" t="s">
        <v>49</v>
      </c>
      <c r="S2227" s="6" t="s">
        <v>1638</v>
      </c>
      <c r="T2227" s="1">
        <v>0</v>
      </c>
      <c r="U2227" s="1">
        <v>0</v>
      </c>
      <c r="V2227" s="1">
        <v>0</v>
      </c>
      <c r="W2227" s="1">
        <v>0</v>
      </c>
      <c r="X2227" s="1">
        <v>1</v>
      </c>
      <c r="Y2227" s="1">
        <v>0</v>
      </c>
      <c r="Z2227" s="1">
        <v>0</v>
      </c>
      <c r="AA2227" s="1">
        <v>0</v>
      </c>
      <c r="AB2227" s="1">
        <v>0</v>
      </c>
      <c r="AC2227" s="1">
        <v>1</v>
      </c>
      <c r="AD2227" s="1">
        <v>0</v>
      </c>
      <c r="AE2227" s="1">
        <v>1</v>
      </c>
      <c r="AF2227" s="1">
        <v>0</v>
      </c>
      <c r="AG2227" s="1">
        <v>0</v>
      </c>
    </row>
    <row r="2228" spans="1:33" x14ac:dyDescent="0.25">
      <c r="A2228" s="7" t="s">
        <v>1385</v>
      </c>
      <c r="B2228" s="1" t="s">
        <v>951</v>
      </c>
      <c r="C2228" s="4" t="s">
        <v>978</v>
      </c>
      <c r="D2228" s="1" t="str">
        <f>CONCATENATE(B2228," ",C2228)</f>
        <v>LG 27GN750</v>
      </c>
      <c r="E2228" s="5">
        <v>37</v>
      </c>
      <c r="F2228" s="1">
        <f>E2228/1000</f>
        <v>3.6999999999999998E-2</v>
      </c>
      <c r="G2228" s="2">
        <v>411.95270270270271</v>
      </c>
      <c r="H2228" s="1">
        <f t="shared" ref="H2228:H2291" si="35">ROUND(G2228*73.7,0)</f>
        <v>30361</v>
      </c>
      <c r="I2228" s="1" t="s">
        <v>63</v>
      </c>
      <c r="J2228" s="1" t="s">
        <v>63</v>
      </c>
      <c r="K2228" s="1" t="s">
        <v>42</v>
      </c>
      <c r="L2228" s="1">
        <f>E2228*G2228</f>
        <v>15242.25</v>
      </c>
      <c r="M2228" s="1">
        <f>L2228/1000000</f>
        <v>1.5242250000000001E-2</v>
      </c>
      <c r="N2228" s="1" t="s">
        <v>43</v>
      </c>
      <c r="O2228" s="1" t="s">
        <v>54</v>
      </c>
      <c r="P2228" s="1" t="s">
        <v>38</v>
      </c>
      <c r="Q2228" s="1" t="s">
        <v>48</v>
      </c>
      <c r="R2228" s="1" t="s">
        <v>49</v>
      </c>
      <c r="S2228" s="6" t="s">
        <v>1638</v>
      </c>
      <c r="T2228" s="1">
        <v>0</v>
      </c>
      <c r="U2228" s="1">
        <v>0</v>
      </c>
      <c r="V2228" s="1">
        <v>0</v>
      </c>
      <c r="W2228" s="1">
        <v>0</v>
      </c>
      <c r="X2228" s="1">
        <v>1</v>
      </c>
      <c r="Y2228" s="1">
        <v>0</v>
      </c>
      <c r="Z2228" s="1">
        <v>0</v>
      </c>
      <c r="AA2228" s="1">
        <v>0</v>
      </c>
      <c r="AB2228" s="1">
        <v>0</v>
      </c>
      <c r="AC2228" s="1">
        <v>1</v>
      </c>
      <c r="AD2228" s="1">
        <v>0</v>
      </c>
      <c r="AE2228" s="1">
        <v>1</v>
      </c>
      <c r="AF2228" s="1">
        <v>0</v>
      </c>
      <c r="AG2228" s="1">
        <v>0</v>
      </c>
    </row>
    <row r="2229" spans="1:33" x14ac:dyDescent="0.25">
      <c r="A2229" s="7" t="s">
        <v>1385</v>
      </c>
      <c r="B2229" s="1" t="s">
        <v>951</v>
      </c>
      <c r="C2229" s="4" t="s">
        <v>981</v>
      </c>
      <c r="D2229" s="1" t="str">
        <f>CONCATENATE(B2229," ",C2229)</f>
        <v>LG 27GN880</v>
      </c>
      <c r="E2229" s="5">
        <v>10</v>
      </c>
      <c r="F2229" s="1">
        <f>E2229/1000</f>
        <v>0.01</v>
      </c>
      <c r="G2229" s="2">
        <v>586.75</v>
      </c>
      <c r="H2229" s="1">
        <f t="shared" si="35"/>
        <v>43243</v>
      </c>
      <c r="I2229" s="1" t="s">
        <v>63</v>
      </c>
      <c r="J2229" s="1" t="s">
        <v>63</v>
      </c>
      <c r="K2229" s="1" t="s">
        <v>64</v>
      </c>
      <c r="L2229" s="1">
        <f>E2229*G2229</f>
        <v>5867.5</v>
      </c>
      <c r="M2229" s="1">
        <f>L2229/1000000</f>
        <v>5.8675000000000003E-3</v>
      </c>
      <c r="N2229" s="1" t="s">
        <v>65</v>
      </c>
      <c r="O2229" s="1" t="s">
        <v>54</v>
      </c>
      <c r="P2229" s="1" t="s">
        <v>38</v>
      </c>
      <c r="Q2229" s="1" t="s">
        <v>48</v>
      </c>
      <c r="R2229" s="1" t="s">
        <v>49</v>
      </c>
      <c r="S2229" s="6" t="s">
        <v>1636</v>
      </c>
      <c r="T2229" s="1">
        <v>0</v>
      </c>
      <c r="U2229" s="1">
        <v>0</v>
      </c>
      <c r="V2229" s="1">
        <v>0</v>
      </c>
      <c r="W2229" s="1">
        <v>0</v>
      </c>
      <c r="X2229" s="1">
        <v>1</v>
      </c>
      <c r="Y2229" s="1">
        <v>0</v>
      </c>
      <c r="Z2229" s="1">
        <v>0</v>
      </c>
      <c r="AA2229" s="1">
        <v>0</v>
      </c>
      <c r="AB2229" s="1">
        <v>0</v>
      </c>
      <c r="AC2229" s="1">
        <v>1</v>
      </c>
      <c r="AD2229" s="1">
        <v>0</v>
      </c>
      <c r="AE2229" s="1">
        <v>1</v>
      </c>
      <c r="AF2229" s="1">
        <v>0</v>
      </c>
      <c r="AG2229" s="1">
        <v>0</v>
      </c>
    </row>
    <row r="2230" spans="1:33" x14ac:dyDescent="0.25">
      <c r="A2230" s="7" t="s">
        <v>1385</v>
      </c>
      <c r="B2230" s="1" t="s">
        <v>951</v>
      </c>
      <c r="C2230" s="4" t="s">
        <v>1571</v>
      </c>
      <c r="D2230" s="1" t="str">
        <f>CONCATENATE(B2230," ",C2230)</f>
        <v>LG 27GN950</v>
      </c>
      <c r="E2230" s="5">
        <v>24</v>
      </c>
      <c r="F2230" s="1">
        <f>E2230/1000</f>
        <v>2.4E-2</v>
      </c>
      <c r="G2230" s="2">
        <v>1202.5675675675675</v>
      </c>
      <c r="H2230" s="1">
        <f t="shared" si="35"/>
        <v>88629</v>
      </c>
      <c r="I2230" s="1" t="s">
        <v>63</v>
      </c>
      <c r="J2230" s="1" t="s">
        <v>63</v>
      </c>
      <c r="K2230" s="1" t="s">
        <v>86</v>
      </c>
      <c r="L2230" s="1">
        <f>E2230*G2230</f>
        <v>28861.62162162162</v>
      </c>
      <c r="M2230" s="1">
        <f>L2230/1000000</f>
        <v>2.8861621621621619E-2</v>
      </c>
      <c r="N2230" s="1" t="s">
        <v>87</v>
      </c>
      <c r="O2230" s="1" t="s">
        <v>54</v>
      </c>
      <c r="P2230" s="1" t="s">
        <v>38</v>
      </c>
      <c r="Q2230" s="1" t="s">
        <v>48</v>
      </c>
      <c r="R2230" s="1" t="s">
        <v>49</v>
      </c>
      <c r="S2230" s="6" t="s">
        <v>1635</v>
      </c>
      <c r="T2230" s="1">
        <v>0</v>
      </c>
      <c r="U2230" s="1">
        <v>0</v>
      </c>
      <c r="V2230" s="1">
        <v>0</v>
      </c>
      <c r="W2230" s="1">
        <v>0</v>
      </c>
      <c r="X2230" s="1">
        <v>1</v>
      </c>
      <c r="Y2230" s="1">
        <v>0</v>
      </c>
      <c r="Z2230" s="1">
        <v>0</v>
      </c>
      <c r="AA2230" s="1">
        <v>0</v>
      </c>
      <c r="AB2230" s="1">
        <v>0</v>
      </c>
      <c r="AC2230" s="1">
        <v>1</v>
      </c>
      <c r="AD2230" s="1">
        <v>0</v>
      </c>
      <c r="AE2230" s="1">
        <v>1</v>
      </c>
      <c r="AF2230" s="1">
        <v>0</v>
      </c>
      <c r="AG2230" s="1">
        <v>1</v>
      </c>
    </row>
    <row r="2231" spans="1:33" x14ac:dyDescent="0.25">
      <c r="A2231" s="7" t="s">
        <v>1385</v>
      </c>
      <c r="B2231" s="1" t="s">
        <v>951</v>
      </c>
      <c r="C2231" s="4" t="s">
        <v>982</v>
      </c>
      <c r="D2231" s="1" t="str">
        <f>CONCATENATE(B2231," ",C2231)</f>
        <v>LG 27MK430H</v>
      </c>
      <c r="E2231" s="5">
        <v>406</v>
      </c>
      <c r="F2231" s="1">
        <f>E2231/1000</f>
        <v>0.40600000000000003</v>
      </c>
      <c r="G2231" s="2">
        <v>172.93918918918919</v>
      </c>
      <c r="H2231" s="1">
        <f t="shared" si="35"/>
        <v>12746</v>
      </c>
      <c r="I2231" s="1" t="s">
        <v>63</v>
      </c>
      <c r="J2231" s="1" t="s">
        <v>63</v>
      </c>
      <c r="K2231" s="1" t="s">
        <v>42</v>
      </c>
      <c r="L2231" s="1">
        <f>E2231*G2231</f>
        <v>70213.310810810814</v>
      </c>
      <c r="M2231" s="1">
        <f>L2231/1000000</f>
        <v>7.0213310810810808E-2</v>
      </c>
      <c r="N2231" s="1" t="s">
        <v>43</v>
      </c>
      <c r="O2231" s="1" t="s">
        <v>54</v>
      </c>
      <c r="P2231" s="1" t="s">
        <v>38</v>
      </c>
      <c r="Q2231" s="1" t="s">
        <v>38</v>
      </c>
      <c r="R2231" s="1" t="s">
        <v>39</v>
      </c>
      <c r="S2231" s="6" t="s">
        <v>1638</v>
      </c>
      <c r="T2231" s="1">
        <v>0</v>
      </c>
      <c r="U2231" s="1">
        <v>0</v>
      </c>
      <c r="V2231" s="1">
        <v>1</v>
      </c>
      <c r="W2231" s="1">
        <v>0</v>
      </c>
      <c r="X2231" s="1">
        <v>0</v>
      </c>
      <c r="Y2231" s="1">
        <v>0</v>
      </c>
      <c r="Z2231" s="1">
        <v>0</v>
      </c>
      <c r="AA2231" s="1">
        <v>0</v>
      </c>
      <c r="AB2231" s="1">
        <v>0</v>
      </c>
      <c r="AC2231" s="1">
        <v>1</v>
      </c>
      <c r="AD2231" s="1">
        <v>0</v>
      </c>
      <c r="AE2231" s="1">
        <v>1</v>
      </c>
      <c r="AF2231" s="1">
        <v>0</v>
      </c>
      <c r="AG2231" s="1">
        <v>0</v>
      </c>
    </row>
    <row r="2232" spans="1:33" x14ac:dyDescent="0.25">
      <c r="A2232" s="7" t="s">
        <v>1385</v>
      </c>
      <c r="B2232" s="1" t="s">
        <v>951</v>
      </c>
      <c r="C2232" s="4" t="s">
        <v>983</v>
      </c>
      <c r="D2232" s="1" t="str">
        <f>CONCATENATE(B2232," ",C2232)</f>
        <v>LG 27MK600M</v>
      </c>
      <c r="E2232" s="5">
        <v>158</v>
      </c>
      <c r="F2232" s="1">
        <f>E2232/1000</f>
        <v>0.158</v>
      </c>
      <c r="G2232" s="2">
        <v>189.05405405405406</v>
      </c>
      <c r="H2232" s="1">
        <f t="shared" si="35"/>
        <v>13933</v>
      </c>
      <c r="I2232" s="1" t="s">
        <v>63</v>
      </c>
      <c r="J2232" s="1" t="s">
        <v>63</v>
      </c>
      <c r="K2232" s="1" t="s">
        <v>42</v>
      </c>
      <c r="L2232" s="1">
        <f>E2232*G2232</f>
        <v>29870.540540540544</v>
      </c>
      <c r="M2232" s="1">
        <f>L2232/1000000</f>
        <v>2.9870540540540544E-2</v>
      </c>
      <c r="N2232" s="1" t="s">
        <v>43</v>
      </c>
      <c r="O2232" s="1" t="s">
        <v>54</v>
      </c>
      <c r="P2232" s="1" t="s">
        <v>38</v>
      </c>
      <c r="Q2232" s="1" t="s">
        <v>38</v>
      </c>
      <c r="R2232" s="1" t="s">
        <v>39</v>
      </c>
      <c r="S2232" s="6" t="s">
        <v>1638</v>
      </c>
      <c r="T2232" s="1">
        <v>0</v>
      </c>
      <c r="U2232" s="1">
        <v>0</v>
      </c>
      <c r="V2232" s="1">
        <v>1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1</v>
      </c>
      <c r="AD2232" s="1">
        <v>0</v>
      </c>
      <c r="AE2232" s="1">
        <v>1</v>
      </c>
      <c r="AF2232" s="1">
        <v>0</v>
      </c>
      <c r="AG2232" s="1">
        <v>0</v>
      </c>
    </row>
    <row r="2233" spans="1:33" x14ac:dyDescent="0.25">
      <c r="A2233" s="7" t="s">
        <v>1385</v>
      </c>
      <c r="B2233" s="1" t="s">
        <v>951</v>
      </c>
      <c r="C2233" s="4" t="s">
        <v>984</v>
      </c>
      <c r="D2233" s="1" t="str">
        <f>CONCATENATE(B2233," ",C2233)</f>
        <v>LG 27MK600M-W</v>
      </c>
      <c r="E2233" s="5">
        <v>2500</v>
      </c>
      <c r="F2233" s="1">
        <f>E2233/1000</f>
        <v>2.5</v>
      </c>
      <c r="G2233" s="2">
        <v>168.90540540540542</v>
      </c>
      <c r="H2233" s="1">
        <f t="shared" si="35"/>
        <v>12448</v>
      </c>
      <c r="I2233" s="1" t="s">
        <v>63</v>
      </c>
      <c r="J2233" s="1" t="s">
        <v>63</v>
      </c>
      <c r="K2233" s="1" t="s">
        <v>42</v>
      </c>
      <c r="L2233" s="1">
        <f>E2233*G2233</f>
        <v>422263.51351351355</v>
      </c>
      <c r="M2233" s="1">
        <f>L2233/1000000</f>
        <v>0.42226351351351354</v>
      </c>
      <c r="N2233" s="1" t="s">
        <v>43</v>
      </c>
      <c r="O2233" s="1" t="s">
        <v>54</v>
      </c>
      <c r="P2233" s="1" t="s">
        <v>38</v>
      </c>
      <c r="Q2233" s="1" t="s">
        <v>38</v>
      </c>
      <c r="R2233" s="1" t="s">
        <v>39</v>
      </c>
      <c r="S2233" s="6" t="s">
        <v>1638</v>
      </c>
      <c r="T2233" s="1">
        <v>0</v>
      </c>
      <c r="U2233" s="1">
        <v>0</v>
      </c>
      <c r="V2233" s="1">
        <v>1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1</v>
      </c>
      <c r="AD2233" s="1">
        <v>0</v>
      </c>
      <c r="AE2233" s="1">
        <v>1</v>
      </c>
      <c r="AF2233" s="1">
        <v>0</v>
      </c>
      <c r="AG2233" s="1">
        <v>0</v>
      </c>
    </row>
    <row r="2234" spans="1:33" x14ac:dyDescent="0.25">
      <c r="A2234" s="7" t="s">
        <v>1385</v>
      </c>
      <c r="B2234" s="1" t="s">
        <v>951</v>
      </c>
      <c r="C2234" s="4" t="s">
        <v>985</v>
      </c>
      <c r="D2234" s="1" t="str">
        <f>CONCATENATE(B2234," ",C2234)</f>
        <v>LG 27mk600-w</v>
      </c>
      <c r="E2234" s="5">
        <v>1250</v>
      </c>
      <c r="F2234" s="1">
        <f>E2234/1000</f>
        <v>1.25</v>
      </c>
      <c r="G2234" s="2">
        <v>307.46938775510205</v>
      </c>
      <c r="H2234" s="1">
        <f t="shared" si="35"/>
        <v>22660</v>
      </c>
      <c r="I2234" s="1" t="s">
        <v>63</v>
      </c>
      <c r="J2234" s="1" t="s">
        <v>63</v>
      </c>
      <c r="K2234" s="1" t="s">
        <v>42</v>
      </c>
      <c r="L2234" s="1">
        <f>E2234*G2234</f>
        <v>384336.73469387757</v>
      </c>
      <c r="M2234" s="1">
        <f>L2234/1000000</f>
        <v>0.38433673469387758</v>
      </c>
      <c r="N2234" s="1" t="s">
        <v>43</v>
      </c>
      <c r="O2234" s="1" t="s">
        <v>54</v>
      </c>
      <c r="P2234" s="1" t="s">
        <v>38</v>
      </c>
      <c r="Q2234" s="1" t="s">
        <v>38</v>
      </c>
      <c r="R2234" s="1" t="s">
        <v>39</v>
      </c>
      <c r="S2234" s="6" t="s">
        <v>1638</v>
      </c>
      <c r="T2234" s="1">
        <v>0</v>
      </c>
      <c r="U2234" s="1">
        <v>0</v>
      </c>
      <c r="V2234" s="1">
        <v>1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1</v>
      </c>
      <c r="AD2234" s="1">
        <v>0</v>
      </c>
      <c r="AE2234" s="1">
        <v>1</v>
      </c>
      <c r="AF2234" s="1">
        <v>0</v>
      </c>
      <c r="AG2234" s="1">
        <v>0</v>
      </c>
    </row>
    <row r="2235" spans="1:33" x14ac:dyDescent="0.25">
      <c r="A2235" s="7" t="s">
        <v>1385</v>
      </c>
      <c r="B2235" s="1" t="s">
        <v>951</v>
      </c>
      <c r="C2235" s="4" t="s">
        <v>986</v>
      </c>
      <c r="D2235" s="1" t="str">
        <f>CONCATENATE(B2235," ",C2235)</f>
        <v>LG 27ML600S</v>
      </c>
      <c r="E2235" s="5">
        <v>95</v>
      </c>
      <c r="F2235" s="1">
        <f>E2235/1000</f>
        <v>9.5000000000000001E-2</v>
      </c>
      <c r="G2235" s="2">
        <v>178.50675675675674</v>
      </c>
      <c r="H2235" s="1">
        <f t="shared" si="35"/>
        <v>13156</v>
      </c>
      <c r="I2235" s="1" t="s">
        <v>63</v>
      </c>
      <c r="J2235" s="1" t="s">
        <v>63</v>
      </c>
      <c r="K2235" s="1" t="s">
        <v>42</v>
      </c>
      <c r="L2235" s="1">
        <f>E2235*G2235</f>
        <v>16958.14189189189</v>
      </c>
      <c r="M2235" s="1">
        <f>L2235/1000000</f>
        <v>1.695814189189189E-2</v>
      </c>
      <c r="N2235" s="1" t="s">
        <v>43</v>
      </c>
      <c r="O2235" s="1" t="s">
        <v>54</v>
      </c>
      <c r="P2235" s="1" t="s">
        <v>38</v>
      </c>
      <c r="Q2235" s="1" t="s">
        <v>38</v>
      </c>
      <c r="R2235" s="1" t="s">
        <v>49</v>
      </c>
      <c r="S2235" s="6" t="s">
        <v>1385</v>
      </c>
      <c r="T2235" s="1">
        <v>0</v>
      </c>
      <c r="U2235" s="1">
        <v>0</v>
      </c>
      <c r="V2235" s="1">
        <v>1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1</v>
      </c>
      <c r="AD2235" s="1">
        <v>0</v>
      </c>
      <c r="AE2235" s="1">
        <v>1</v>
      </c>
      <c r="AF2235" s="1">
        <v>0</v>
      </c>
      <c r="AG2235" s="1">
        <v>0</v>
      </c>
    </row>
    <row r="2236" spans="1:33" x14ac:dyDescent="0.25">
      <c r="A2236" s="7" t="s">
        <v>1385</v>
      </c>
      <c r="B2236" s="1" t="s">
        <v>951</v>
      </c>
      <c r="C2236" s="4" t="s">
        <v>987</v>
      </c>
      <c r="D2236" s="1" t="str">
        <f>CONCATENATE(B2236," ",C2236)</f>
        <v>LG 27mp59g</v>
      </c>
      <c r="E2236" s="5">
        <v>750</v>
      </c>
      <c r="F2236" s="1">
        <f>E2236/1000</f>
        <v>0.75</v>
      </c>
      <c r="G2236" s="2">
        <v>208.82894736842104</v>
      </c>
      <c r="H2236" s="1">
        <f t="shared" si="35"/>
        <v>15391</v>
      </c>
      <c r="I2236" s="1" t="s">
        <v>63</v>
      </c>
      <c r="J2236" s="1" t="s">
        <v>63</v>
      </c>
      <c r="K2236" s="1" t="s">
        <v>42</v>
      </c>
      <c r="L2236" s="1">
        <f>E2236*G2236</f>
        <v>156621.71052631579</v>
      </c>
      <c r="M2236" s="1">
        <f>L2236/1000000</f>
        <v>0.15662171052631579</v>
      </c>
      <c r="N2236" s="1" t="s">
        <v>43</v>
      </c>
      <c r="O2236" s="1" t="s">
        <v>54</v>
      </c>
      <c r="P2236" s="1" t="s">
        <v>38</v>
      </c>
      <c r="Q2236" s="1" t="s">
        <v>48</v>
      </c>
      <c r="R2236" s="1" t="s">
        <v>39</v>
      </c>
      <c r="S2236" s="6" t="s">
        <v>1638</v>
      </c>
      <c r="T2236" s="1">
        <v>0</v>
      </c>
      <c r="U2236" s="1">
        <v>0</v>
      </c>
      <c r="V2236" s="1">
        <v>0</v>
      </c>
      <c r="W2236" s="1">
        <v>0</v>
      </c>
      <c r="X2236" s="1">
        <v>1</v>
      </c>
      <c r="Y2236" s="1">
        <v>0</v>
      </c>
      <c r="Z2236" s="1">
        <v>0</v>
      </c>
      <c r="AA2236" s="1">
        <v>0</v>
      </c>
      <c r="AB2236" s="1">
        <v>0</v>
      </c>
      <c r="AC2236" s="1">
        <v>1</v>
      </c>
      <c r="AD2236" s="1">
        <v>0</v>
      </c>
      <c r="AE2236" s="1">
        <v>1</v>
      </c>
      <c r="AF2236" s="1">
        <v>0</v>
      </c>
      <c r="AG2236" s="1">
        <v>0</v>
      </c>
    </row>
    <row r="2237" spans="1:33" x14ac:dyDescent="0.25">
      <c r="A2237" s="7" t="s">
        <v>1385</v>
      </c>
      <c r="B2237" s="1" t="s">
        <v>951</v>
      </c>
      <c r="C2237" s="4" t="s">
        <v>988</v>
      </c>
      <c r="D2237" s="1" t="str">
        <f>CONCATENATE(B2237," ",C2237)</f>
        <v>LG 27MP89HM</v>
      </c>
      <c r="E2237" s="5">
        <v>92</v>
      </c>
      <c r="F2237" s="1">
        <f>E2237/1000</f>
        <v>9.1999999999999998E-2</v>
      </c>
      <c r="G2237" s="2">
        <v>276.89189189189187</v>
      </c>
      <c r="H2237" s="1">
        <f t="shared" si="35"/>
        <v>20407</v>
      </c>
      <c r="I2237" s="1" t="s">
        <v>63</v>
      </c>
      <c r="J2237" s="1" t="s">
        <v>63</v>
      </c>
      <c r="K2237" s="1" t="s">
        <v>42</v>
      </c>
      <c r="L2237" s="1">
        <f>E2237*G2237</f>
        <v>25474.054054054053</v>
      </c>
      <c r="M2237" s="1">
        <f>L2237/1000000</f>
        <v>2.5474054054054052E-2</v>
      </c>
      <c r="N2237" s="1" t="s">
        <v>43</v>
      </c>
      <c r="O2237" s="1" t="s">
        <v>54</v>
      </c>
      <c r="P2237" s="1" t="s">
        <v>38</v>
      </c>
      <c r="Q2237" s="1" t="s">
        <v>38</v>
      </c>
      <c r="R2237" s="1" t="s">
        <v>39</v>
      </c>
      <c r="S2237" s="6" t="s">
        <v>1638</v>
      </c>
      <c r="T2237" s="1">
        <v>0</v>
      </c>
      <c r="U2237" s="1">
        <v>0</v>
      </c>
      <c r="V2237" s="1">
        <v>1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1</v>
      </c>
      <c r="AD2237" s="1">
        <v>0</v>
      </c>
      <c r="AE2237" s="1">
        <v>1</v>
      </c>
      <c r="AF2237" s="1">
        <v>0</v>
      </c>
      <c r="AG2237" s="1">
        <v>0</v>
      </c>
    </row>
    <row r="2238" spans="1:33" x14ac:dyDescent="0.25">
      <c r="A2238" s="7" t="s">
        <v>1385</v>
      </c>
      <c r="B2238" s="1" t="s">
        <v>951</v>
      </c>
      <c r="C2238" s="4" t="s">
        <v>989</v>
      </c>
      <c r="D2238" s="1" t="str">
        <f>CONCATENATE(B2238," ",C2238)</f>
        <v>LG 27QN600</v>
      </c>
      <c r="E2238" s="5">
        <v>55</v>
      </c>
      <c r="F2238" s="1">
        <f>E2238/1000</f>
        <v>5.5E-2</v>
      </c>
      <c r="G2238" s="2">
        <v>305.08558558558559</v>
      </c>
      <c r="H2238" s="1">
        <f t="shared" si="35"/>
        <v>22485</v>
      </c>
      <c r="I2238" s="1" t="s">
        <v>63</v>
      </c>
      <c r="J2238" s="1" t="s">
        <v>63</v>
      </c>
      <c r="K2238" s="1" t="s">
        <v>64</v>
      </c>
      <c r="L2238" s="1">
        <f>E2238*G2238</f>
        <v>16779.707207207208</v>
      </c>
      <c r="M2238" s="1">
        <f>L2238/1000000</f>
        <v>1.6779707207207208E-2</v>
      </c>
      <c r="N2238" s="1" t="s">
        <v>65</v>
      </c>
      <c r="O2238" s="1" t="s">
        <v>54</v>
      </c>
      <c r="P2238" s="1" t="s">
        <v>38</v>
      </c>
      <c r="Q2238" s="1" t="s">
        <v>48</v>
      </c>
      <c r="R2238" s="1" t="s">
        <v>39</v>
      </c>
      <c r="S2238" s="6" t="s">
        <v>1637</v>
      </c>
      <c r="T2238" s="1">
        <v>0</v>
      </c>
      <c r="U2238" s="1">
        <v>0</v>
      </c>
      <c r="V2238" s="1">
        <v>0</v>
      </c>
      <c r="W2238" s="1">
        <v>0</v>
      </c>
      <c r="X2238" s="1">
        <v>1</v>
      </c>
      <c r="Y2238" s="1">
        <v>0</v>
      </c>
      <c r="Z2238" s="1">
        <v>0</v>
      </c>
      <c r="AA2238" s="1">
        <v>0</v>
      </c>
      <c r="AB2238" s="1">
        <v>0</v>
      </c>
      <c r="AC2238" s="1">
        <v>1</v>
      </c>
      <c r="AD2238" s="1">
        <v>0</v>
      </c>
      <c r="AE2238" s="1">
        <v>1</v>
      </c>
      <c r="AF2238" s="1">
        <v>0</v>
      </c>
      <c r="AG2238" s="1">
        <v>0</v>
      </c>
    </row>
    <row r="2239" spans="1:33" x14ac:dyDescent="0.25">
      <c r="A2239" s="7" t="s">
        <v>1385</v>
      </c>
      <c r="B2239" s="1" t="s">
        <v>951</v>
      </c>
      <c r="C2239" s="4" t="s">
        <v>990</v>
      </c>
      <c r="D2239" s="1" t="str">
        <f>CONCATENATE(B2239," ",C2239)</f>
        <v>LG 27QN880</v>
      </c>
      <c r="E2239" s="5">
        <v>44</v>
      </c>
      <c r="F2239" s="1">
        <f>E2239/1000</f>
        <v>4.3999999999999997E-2</v>
      </c>
      <c r="G2239" s="2">
        <v>473.74774774774778</v>
      </c>
      <c r="H2239" s="1">
        <f t="shared" si="35"/>
        <v>34915</v>
      </c>
      <c r="I2239" s="1" t="s">
        <v>63</v>
      </c>
      <c r="J2239" s="1" t="s">
        <v>63</v>
      </c>
      <c r="K2239" s="1" t="s">
        <v>64</v>
      </c>
      <c r="L2239" s="1">
        <f>E2239*G2239</f>
        <v>20844.900900900902</v>
      </c>
      <c r="M2239" s="1">
        <f>L2239/1000000</f>
        <v>2.0844900900900902E-2</v>
      </c>
      <c r="N2239" s="1" t="s">
        <v>65</v>
      </c>
      <c r="O2239" s="1" t="s">
        <v>54</v>
      </c>
      <c r="P2239" s="1" t="s">
        <v>38</v>
      </c>
      <c r="Q2239" s="1" t="s">
        <v>48</v>
      </c>
      <c r="R2239" s="1" t="s">
        <v>39</v>
      </c>
      <c r="S2239" s="6" t="s">
        <v>1637</v>
      </c>
      <c r="T2239" s="1">
        <v>0</v>
      </c>
      <c r="U2239" s="1">
        <v>0</v>
      </c>
      <c r="V2239" s="1">
        <v>0</v>
      </c>
      <c r="W2239" s="1">
        <v>0</v>
      </c>
      <c r="X2239" s="1">
        <v>1</v>
      </c>
      <c r="Y2239" s="1">
        <v>0</v>
      </c>
      <c r="Z2239" s="1">
        <v>0</v>
      </c>
      <c r="AA2239" s="1">
        <v>0</v>
      </c>
      <c r="AB2239" s="1">
        <v>0</v>
      </c>
      <c r="AC2239" s="1">
        <v>1</v>
      </c>
      <c r="AD2239" s="1">
        <v>0</v>
      </c>
      <c r="AE2239" s="1">
        <v>1</v>
      </c>
      <c r="AF2239" s="1">
        <v>0</v>
      </c>
      <c r="AG2239" s="1">
        <v>0</v>
      </c>
    </row>
    <row r="2240" spans="1:33" x14ac:dyDescent="0.25">
      <c r="A2240" s="7" t="s">
        <v>1385</v>
      </c>
      <c r="B2240" s="1" t="s">
        <v>951</v>
      </c>
      <c r="C2240" s="4" t="s">
        <v>992</v>
      </c>
      <c r="D2240" s="1" t="str">
        <f>CONCATENATE(B2240," ",C2240)</f>
        <v>LG 27uk650</v>
      </c>
      <c r="E2240" s="5">
        <v>100</v>
      </c>
      <c r="F2240" s="1">
        <f>E2240/1000</f>
        <v>0.1</v>
      </c>
      <c r="G2240" s="2">
        <v>320.5128205128205</v>
      </c>
      <c r="H2240" s="1">
        <f t="shared" si="35"/>
        <v>23622</v>
      </c>
      <c r="I2240" s="1" t="s">
        <v>63</v>
      </c>
      <c r="J2240" s="1" t="s">
        <v>63</v>
      </c>
      <c r="K2240" s="1" t="s">
        <v>86</v>
      </c>
      <c r="L2240" s="1">
        <f>E2240*G2240</f>
        <v>32051.282051282051</v>
      </c>
      <c r="M2240" s="1">
        <f>L2240/1000000</f>
        <v>3.2051282051282048E-2</v>
      </c>
      <c r="N2240" s="1" t="s">
        <v>87</v>
      </c>
      <c r="O2240" s="1" t="s">
        <v>54</v>
      </c>
      <c r="P2240" s="1" t="s">
        <v>38</v>
      </c>
      <c r="Q2240" s="1" t="s">
        <v>48</v>
      </c>
      <c r="R2240" s="1" t="s">
        <v>39</v>
      </c>
      <c r="S2240" s="6" t="s">
        <v>1638</v>
      </c>
      <c r="T2240" s="1">
        <v>0</v>
      </c>
      <c r="U2240" s="1">
        <v>0</v>
      </c>
      <c r="V2240" s="1">
        <v>0</v>
      </c>
      <c r="W2240" s="1">
        <v>0</v>
      </c>
      <c r="X2240" s="1">
        <v>1</v>
      </c>
      <c r="Y2240" s="1">
        <v>0</v>
      </c>
      <c r="Z2240" s="1">
        <v>0</v>
      </c>
      <c r="AA2240" s="1">
        <v>0</v>
      </c>
      <c r="AB2240" s="1">
        <v>0</v>
      </c>
      <c r="AC2240" s="1">
        <v>1</v>
      </c>
      <c r="AD2240" s="1">
        <v>0</v>
      </c>
      <c r="AE2240" s="1">
        <v>1</v>
      </c>
      <c r="AF2240" s="1">
        <v>0</v>
      </c>
      <c r="AG2240" s="1">
        <v>1</v>
      </c>
    </row>
    <row r="2241" spans="1:33" x14ac:dyDescent="0.25">
      <c r="A2241" s="7" t="s">
        <v>1385</v>
      </c>
      <c r="B2241" s="1" t="s">
        <v>951</v>
      </c>
      <c r="C2241" s="4" t="s">
        <v>993</v>
      </c>
      <c r="D2241" s="1" t="str">
        <f>CONCATENATE(B2241," ",C2241)</f>
        <v>LG 27UL500</v>
      </c>
      <c r="E2241" s="5">
        <v>208</v>
      </c>
      <c r="F2241" s="1">
        <f>E2241/1000</f>
        <v>0.20799999999999999</v>
      </c>
      <c r="G2241" s="2">
        <v>335.44594594594594</v>
      </c>
      <c r="H2241" s="1">
        <f t="shared" si="35"/>
        <v>24722</v>
      </c>
      <c r="I2241" s="1" t="s">
        <v>63</v>
      </c>
      <c r="J2241" s="1" t="s">
        <v>63</v>
      </c>
      <c r="K2241" s="1" t="s">
        <v>86</v>
      </c>
      <c r="L2241" s="1">
        <f>E2241*G2241</f>
        <v>69772.75675675676</v>
      </c>
      <c r="M2241" s="1">
        <f>L2241/1000000</f>
        <v>6.977275675675676E-2</v>
      </c>
      <c r="N2241" s="1" t="s">
        <v>87</v>
      </c>
      <c r="O2241" s="1" t="s">
        <v>54</v>
      </c>
      <c r="P2241" s="1" t="s">
        <v>38</v>
      </c>
      <c r="Q2241" s="1" t="s">
        <v>48</v>
      </c>
      <c r="R2241" s="1" t="s">
        <v>39</v>
      </c>
      <c r="S2241" s="6" t="s">
        <v>1638</v>
      </c>
      <c r="T2241" s="1">
        <v>0</v>
      </c>
      <c r="U2241" s="1">
        <v>0</v>
      </c>
      <c r="V2241" s="1">
        <v>0</v>
      </c>
      <c r="W2241" s="1">
        <v>0</v>
      </c>
      <c r="X2241" s="1">
        <v>1</v>
      </c>
      <c r="Y2241" s="1">
        <v>0</v>
      </c>
      <c r="Z2241" s="1">
        <v>0</v>
      </c>
      <c r="AA2241" s="1">
        <v>0</v>
      </c>
      <c r="AB2241" s="1">
        <v>0</v>
      </c>
      <c r="AC2241" s="1">
        <v>1</v>
      </c>
      <c r="AD2241" s="1">
        <v>0</v>
      </c>
      <c r="AE2241" s="1">
        <v>1</v>
      </c>
      <c r="AF2241" s="1">
        <v>0</v>
      </c>
      <c r="AG2241" s="1">
        <v>1</v>
      </c>
    </row>
    <row r="2242" spans="1:33" x14ac:dyDescent="0.25">
      <c r="A2242" s="7" t="s">
        <v>1385</v>
      </c>
      <c r="B2242" s="1" t="s">
        <v>951</v>
      </c>
      <c r="C2242" s="4" t="s">
        <v>994</v>
      </c>
      <c r="D2242" s="1" t="str">
        <f>CONCATENATE(B2242," ",C2242)</f>
        <v>LG 27UL650</v>
      </c>
      <c r="E2242" s="5">
        <v>182</v>
      </c>
      <c r="F2242" s="1">
        <f>E2242/1000</f>
        <v>0.182</v>
      </c>
      <c r="G2242" s="2">
        <v>425.81081081081084</v>
      </c>
      <c r="H2242" s="1">
        <f t="shared" si="35"/>
        <v>31382</v>
      </c>
      <c r="I2242" s="1" t="s">
        <v>63</v>
      </c>
      <c r="J2242" s="1" t="s">
        <v>63</v>
      </c>
      <c r="K2242" s="1" t="s">
        <v>86</v>
      </c>
      <c r="L2242" s="1">
        <f>E2242*G2242</f>
        <v>77497.567567567574</v>
      </c>
      <c r="M2242" s="1">
        <f>L2242/1000000</f>
        <v>7.749756756756758E-2</v>
      </c>
      <c r="N2242" s="1" t="s">
        <v>87</v>
      </c>
      <c r="O2242" s="1" t="s">
        <v>54</v>
      </c>
      <c r="P2242" s="1" t="s">
        <v>38</v>
      </c>
      <c r="Q2242" s="1" t="s">
        <v>48</v>
      </c>
      <c r="R2242" s="1" t="s">
        <v>39</v>
      </c>
      <c r="S2242" s="6" t="s">
        <v>1638</v>
      </c>
      <c r="T2242" s="1">
        <v>0</v>
      </c>
      <c r="U2242" s="1">
        <v>0</v>
      </c>
      <c r="V2242" s="1">
        <v>0</v>
      </c>
      <c r="W2242" s="1">
        <v>0</v>
      </c>
      <c r="X2242" s="1">
        <v>1</v>
      </c>
      <c r="Y2242" s="1">
        <v>0</v>
      </c>
      <c r="Z2242" s="1">
        <v>0</v>
      </c>
      <c r="AA2242" s="1">
        <v>0</v>
      </c>
      <c r="AB2242" s="1">
        <v>0</v>
      </c>
      <c r="AC2242" s="1">
        <v>1</v>
      </c>
      <c r="AD2242" s="1">
        <v>0</v>
      </c>
      <c r="AE2242" s="1">
        <v>1</v>
      </c>
      <c r="AF2242" s="1">
        <v>0</v>
      </c>
      <c r="AG2242" s="1">
        <v>1</v>
      </c>
    </row>
    <row r="2243" spans="1:33" x14ac:dyDescent="0.25">
      <c r="A2243" s="7" t="s">
        <v>1385</v>
      </c>
      <c r="B2243" s="1" t="s">
        <v>951</v>
      </c>
      <c r="C2243" s="4" t="s">
        <v>995</v>
      </c>
      <c r="D2243" s="1" t="str">
        <f>CONCATENATE(B2243," ",C2243)</f>
        <v>LG 27ul650-w</v>
      </c>
      <c r="E2243" s="5">
        <v>200</v>
      </c>
      <c r="F2243" s="1">
        <f>E2243/1000</f>
        <v>0.2</v>
      </c>
      <c r="G2243" s="2">
        <v>453.47635135135135</v>
      </c>
      <c r="H2243" s="1">
        <f t="shared" si="35"/>
        <v>33421</v>
      </c>
      <c r="I2243" s="1" t="s">
        <v>63</v>
      </c>
      <c r="J2243" s="1" t="s">
        <v>63</v>
      </c>
      <c r="K2243" s="1" t="s">
        <v>86</v>
      </c>
      <c r="L2243" s="1">
        <f>E2243*G2243</f>
        <v>90695.270270270266</v>
      </c>
      <c r="M2243" s="1">
        <f>L2243/1000000</f>
        <v>9.0695270270270273E-2</v>
      </c>
      <c r="N2243" s="1" t="s">
        <v>87</v>
      </c>
      <c r="O2243" s="1" t="s">
        <v>54</v>
      </c>
      <c r="P2243" s="1" t="s">
        <v>38</v>
      </c>
      <c r="Q2243" s="1" t="s">
        <v>48</v>
      </c>
      <c r="R2243" s="1" t="s">
        <v>39</v>
      </c>
      <c r="S2243" s="6" t="s">
        <v>1638</v>
      </c>
      <c r="T2243" s="1">
        <v>0</v>
      </c>
      <c r="U2243" s="1">
        <v>0</v>
      </c>
      <c r="V2243" s="1">
        <v>0</v>
      </c>
      <c r="W2243" s="1">
        <v>0</v>
      </c>
      <c r="X2243" s="1">
        <v>1</v>
      </c>
      <c r="Y2243" s="1">
        <v>0</v>
      </c>
      <c r="Z2243" s="1">
        <v>0</v>
      </c>
      <c r="AA2243" s="1">
        <v>0</v>
      </c>
      <c r="AB2243" s="1">
        <v>0</v>
      </c>
      <c r="AC2243" s="1">
        <v>1</v>
      </c>
      <c r="AD2243" s="1">
        <v>0</v>
      </c>
      <c r="AE2243" s="1">
        <v>1</v>
      </c>
      <c r="AF2243" s="1">
        <v>0</v>
      </c>
      <c r="AG2243" s="1">
        <v>1</v>
      </c>
    </row>
    <row r="2244" spans="1:33" x14ac:dyDescent="0.25">
      <c r="A2244" s="7" t="s">
        <v>1385</v>
      </c>
      <c r="B2244" s="1" t="s">
        <v>951</v>
      </c>
      <c r="C2244" s="4" t="s">
        <v>996</v>
      </c>
      <c r="D2244" s="1" t="str">
        <f>CONCATENATE(B2244," ",C2244)</f>
        <v>LG 27UL850</v>
      </c>
      <c r="E2244" s="5">
        <v>260</v>
      </c>
      <c r="F2244" s="1">
        <f>E2244/1000</f>
        <v>0.26</v>
      </c>
      <c r="G2244" s="2">
        <v>512.83783783783781</v>
      </c>
      <c r="H2244" s="1">
        <f t="shared" si="35"/>
        <v>37796</v>
      </c>
      <c r="I2244" s="1" t="s">
        <v>63</v>
      </c>
      <c r="J2244" s="1" t="s">
        <v>63</v>
      </c>
      <c r="K2244" s="1" t="s">
        <v>86</v>
      </c>
      <c r="L2244" s="1">
        <f>E2244*G2244</f>
        <v>133337.83783783784</v>
      </c>
      <c r="M2244" s="1">
        <f>L2244/1000000</f>
        <v>0.13333783783783784</v>
      </c>
      <c r="N2244" s="1" t="s">
        <v>87</v>
      </c>
      <c r="O2244" s="1" t="s">
        <v>54</v>
      </c>
      <c r="P2244" s="1" t="s">
        <v>38</v>
      </c>
      <c r="Q2244" s="1" t="s">
        <v>48</v>
      </c>
      <c r="R2244" s="1" t="s">
        <v>39</v>
      </c>
      <c r="S2244" s="6" t="s">
        <v>1638</v>
      </c>
      <c r="T2244" s="1">
        <v>0</v>
      </c>
      <c r="U2244" s="1">
        <v>0</v>
      </c>
      <c r="V2244" s="1">
        <v>0</v>
      </c>
      <c r="W2244" s="1">
        <v>0</v>
      </c>
      <c r="X2244" s="1">
        <v>1</v>
      </c>
      <c r="Y2244" s="1">
        <v>0</v>
      </c>
      <c r="Z2244" s="1">
        <v>0</v>
      </c>
      <c r="AA2244" s="1">
        <v>0</v>
      </c>
      <c r="AB2244" s="1">
        <v>0</v>
      </c>
      <c r="AC2244" s="1">
        <v>1</v>
      </c>
      <c r="AD2244" s="1">
        <v>0</v>
      </c>
      <c r="AE2244" s="1">
        <v>1</v>
      </c>
      <c r="AF2244" s="1">
        <v>0</v>
      </c>
      <c r="AG2244" s="1">
        <v>1</v>
      </c>
    </row>
    <row r="2245" spans="1:33" x14ac:dyDescent="0.25">
      <c r="A2245" s="7" t="s">
        <v>1385</v>
      </c>
      <c r="B2245" s="1" t="s">
        <v>951</v>
      </c>
      <c r="C2245" s="4" t="s">
        <v>997</v>
      </c>
      <c r="D2245" s="1" t="str">
        <f>CONCATENATE(B2245," ",C2245)</f>
        <v>LG 29um59g</v>
      </c>
      <c r="E2245" s="5">
        <v>150</v>
      </c>
      <c r="F2245" s="1">
        <f>E2245/1000</f>
        <v>0.15</v>
      </c>
      <c r="G2245" s="2">
        <v>255</v>
      </c>
      <c r="H2245" s="1">
        <f t="shared" si="35"/>
        <v>18794</v>
      </c>
      <c r="I2245" s="1" t="s">
        <v>998</v>
      </c>
      <c r="J2245" s="1" t="s">
        <v>258</v>
      </c>
      <c r="K2245" s="1" t="s">
        <v>98</v>
      </c>
      <c r="L2245" s="1">
        <f>E2245*G2245</f>
        <v>38250</v>
      </c>
      <c r="M2245" s="1">
        <f>L2245/1000000</f>
        <v>3.8249999999999999E-2</v>
      </c>
      <c r="N2245" s="1" t="s">
        <v>65</v>
      </c>
      <c r="O2245" s="1" t="s">
        <v>54</v>
      </c>
      <c r="P2245" s="1" t="s">
        <v>38</v>
      </c>
      <c r="Q2245" s="1" t="s">
        <v>48</v>
      </c>
      <c r="R2245" s="1" t="s">
        <v>39</v>
      </c>
      <c r="S2245" s="6" t="s">
        <v>1638</v>
      </c>
      <c r="T2245" s="1">
        <v>0</v>
      </c>
      <c r="U2245" s="1">
        <v>0</v>
      </c>
      <c r="V2245" s="1">
        <v>0</v>
      </c>
      <c r="W2245" s="1">
        <v>0</v>
      </c>
      <c r="X2245" s="1">
        <v>1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1</v>
      </c>
      <c r="AE2245" s="1">
        <v>1</v>
      </c>
      <c r="AF2245" s="1">
        <v>0</v>
      </c>
      <c r="AG2245" s="1">
        <v>0</v>
      </c>
    </row>
    <row r="2246" spans="1:33" x14ac:dyDescent="0.25">
      <c r="A2246" s="7" t="s">
        <v>1385</v>
      </c>
      <c r="B2246" s="1" t="s">
        <v>951</v>
      </c>
      <c r="C2246" s="4" t="s">
        <v>999</v>
      </c>
      <c r="D2246" s="1" t="str">
        <f>CONCATENATE(B2246," ",C2246)</f>
        <v>LG 29UM69G</v>
      </c>
      <c r="E2246" s="5">
        <v>257</v>
      </c>
      <c r="F2246" s="1">
        <f>E2246/1000</f>
        <v>0.25700000000000001</v>
      </c>
      <c r="G2246" s="2">
        <v>243.7</v>
      </c>
      <c r="H2246" s="1">
        <f t="shared" si="35"/>
        <v>17961</v>
      </c>
      <c r="I2246" s="1" t="s">
        <v>998</v>
      </c>
      <c r="J2246" s="1" t="s">
        <v>258</v>
      </c>
      <c r="K2246" s="1" t="s">
        <v>98</v>
      </c>
      <c r="L2246" s="1">
        <f>E2246*G2246</f>
        <v>62630.899999999994</v>
      </c>
      <c r="M2246" s="1">
        <f>L2246/1000000</f>
        <v>6.2630899999999989E-2</v>
      </c>
      <c r="N2246" s="1" t="s">
        <v>65</v>
      </c>
      <c r="O2246" s="1" t="s">
        <v>54</v>
      </c>
      <c r="P2246" s="1" t="s">
        <v>38</v>
      </c>
      <c r="Q2246" s="1" t="s">
        <v>48</v>
      </c>
      <c r="R2246" s="1" t="s">
        <v>39</v>
      </c>
      <c r="S2246" s="6" t="s">
        <v>1638</v>
      </c>
      <c r="T2246" s="1">
        <v>0</v>
      </c>
      <c r="U2246" s="1">
        <v>0</v>
      </c>
      <c r="V2246" s="1">
        <v>0</v>
      </c>
      <c r="W2246" s="1">
        <v>0</v>
      </c>
      <c r="X2246" s="1">
        <v>1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1</v>
      </c>
      <c r="AE2246" s="1">
        <v>1</v>
      </c>
      <c r="AF2246" s="1">
        <v>0</v>
      </c>
      <c r="AG2246" s="1">
        <v>0</v>
      </c>
    </row>
    <row r="2247" spans="1:33" x14ac:dyDescent="0.25">
      <c r="A2247" s="7" t="s">
        <v>1385</v>
      </c>
      <c r="B2247" s="1" t="s">
        <v>951</v>
      </c>
      <c r="C2247" s="4" t="s">
        <v>1000</v>
      </c>
      <c r="D2247" s="1" t="str">
        <f>CONCATENATE(B2247," ",C2247)</f>
        <v>LG 29WK500</v>
      </c>
      <c r="E2247" s="5">
        <v>9</v>
      </c>
      <c r="F2247" s="1">
        <f>E2247/1000</f>
        <v>8.9999999999999993E-3</v>
      </c>
      <c r="G2247" s="2">
        <v>260</v>
      </c>
      <c r="H2247" s="1">
        <f t="shared" si="35"/>
        <v>19162</v>
      </c>
      <c r="I2247" s="1" t="s">
        <v>998</v>
      </c>
      <c r="J2247" s="1" t="s">
        <v>258</v>
      </c>
      <c r="K2247" s="1" t="s">
        <v>98</v>
      </c>
      <c r="L2247" s="1">
        <f>E2247*G2247</f>
        <v>2340</v>
      </c>
      <c r="M2247" s="1">
        <f>L2247/1000000</f>
        <v>2.3400000000000001E-3</v>
      </c>
      <c r="N2247" s="1" t="s">
        <v>65</v>
      </c>
      <c r="O2247" s="1" t="s">
        <v>54</v>
      </c>
      <c r="P2247" s="1" t="s">
        <v>38</v>
      </c>
      <c r="Q2247" s="1" t="s">
        <v>38</v>
      </c>
      <c r="R2247" s="1" t="s">
        <v>39</v>
      </c>
      <c r="S2247" s="6" t="s">
        <v>1638</v>
      </c>
      <c r="T2247" s="1">
        <v>0</v>
      </c>
      <c r="U2247" s="1">
        <v>0</v>
      </c>
      <c r="V2247" s="1">
        <v>1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1</v>
      </c>
      <c r="AE2247" s="1">
        <v>1</v>
      </c>
      <c r="AF2247" s="1">
        <v>0</v>
      </c>
      <c r="AG2247" s="1">
        <v>0</v>
      </c>
    </row>
    <row r="2248" spans="1:33" x14ac:dyDescent="0.25">
      <c r="A2248" s="7" t="s">
        <v>1385</v>
      </c>
      <c r="B2248" s="1" t="s">
        <v>951</v>
      </c>
      <c r="C2248" s="4" t="s">
        <v>1002</v>
      </c>
      <c r="D2248" s="1" t="str">
        <f>CONCATENATE(B2248," ",C2248)</f>
        <v>LG 29wk600-w</v>
      </c>
      <c r="E2248" s="5">
        <v>500</v>
      </c>
      <c r="F2248" s="1">
        <f>E2248/1000</f>
        <v>0.5</v>
      </c>
      <c r="G2248" s="2">
        <v>268.90540540540542</v>
      </c>
      <c r="H2248" s="1">
        <f t="shared" si="35"/>
        <v>19818</v>
      </c>
      <c r="I2248" s="1" t="s">
        <v>998</v>
      </c>
      <c r="J2248" s="1" t="s">
        <v>258</v>
      </c>
      <c r="K2248" s="1" t="s">
        <v>98</v>
      </c>
      <c r="L2248" s="1">
        <f>E2248*G2248</f>
        <v>134452.70270270272</v>
      </c>
      <c r="M2248" s="1">
        <f>L2248/1000000</f>
        <v>0.13445270270270271</v>
      </c>
      <c r="N2248" s="1" t="s">
        <v>65</v>
      </c>
      <c r="O2248" s="1" t="s">
        <v>54</v>
      </c>
      <c r="P2248" s="1" t="s">
        <v>38</v>
      </c>
      <c r="Q2248" s="1" t="s">
        <v>38</v>
      </c>
      <c r="R2248" s="1" t="s">
        <v>39</v>
      </c>
      <c r="S2248" s="6" t="s">
        <v>1638</v>
      </c>
      <c r="T2248" s="1">
        <v>0</v>
      </c>
      <c r="U2248" s="1">
        <v>0</v>
      </c>
      <c r="V2248" s="1">
        <v>1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1</v>
      </c>
      <c r="AE2248" s="1">
        <v>1</v>
      </c>
      <c r="AF2248" s="1">
        <v>0</v>
      </c>
      <c r="AG2248" s="1">
        <v>0</v>
      </c>
    </row>
    <row r="2249" spans="1:33" x14ac:dyDescent="0.25">
      <c r="A2249" s="7" t="s">
        <v>1385</v>
      </c>
      <c r="B2249" s="1" t="s">
        <v>951</v>
      </c>
      <c r="C2249" s="4" t="s">
        <v>1003</v>
      </c>
      <c r="D2249" s="1" t="str">
        <f>CONCATENATE(B2249," ",C2249)</f>
        <v>LG 29WL500</v>
      </c>
      <c r="E2249" s="5">
        <v>62</v>
      </c>
      <c r="F2249" s="1">
        <f>E2249/1000</f>
        <v>6.2E-2</v>
      </c>
      <c r="G2249" s="2">
        <v>230.1418918918919</v>
      </c>
      <c r="H2249" s="1">
        <f t="shared" si="35"/>
        <v>16961</v>
      </c>
      <c r="I2249" s="1" t="s">
        <v>998</v>
      </c>
      <c r="J2249" s="1" t="s">
        <v>258</v>
      </c>
      <c r="K2249" s="1" t="s">
        <v>98</v>
      </c>
      <c r="L2249" s="1">
        <f>E2249*G2249</f>
        <v>14268.797297297298</v>
      </c>
      <c r="M2249" s="1">
        <f>L2249/1000000</f>
        <v>1.4268797297297298E-2</v>
      </c>
      <c r="N2249" s="1" t="s">
        <v>65</v>
      </c>
      <c r="O2249" s="1" t="s">
        <v>54</v>
      </c>
      <c r="P2249" s="1" t="s">
        <v>38</v>
      </c>
      <c r="Q2249" s="1" t="s">
        <v>38</v>
      </c>
      <c r="R2249" s="1" t="s">
        <v>39</v>
      </c>
      <c r="S2249" s="6" t="s">
        <v>1638</v>
      </c>
      <c r="T2249" s="1">
        <v>0</v>
      </c>
      <c r="U2249" s="1">
        <v>0</v>
      </c>
      <c r="V2249" s="1">
        <v>1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1</v>
      </c>
      <c r="AE2249" s="1">
        <v>1</v>
      </c>
      <c r="AF2249" s="1">
        <v>0</v>
      </c>
      <c r="AG2249" s="1">
        <v>0</v>
      </c>
    </row>
    <row r="2250" spans="1:33" x14ac:dyDescent="0.25">
      <c r="A2250" s="7" t="s">
        <v>1385</v>
      </c>
      <c r="B2250" s="1" t="s">
        <v>951</v>
      </c>
      <c r="C2250" s="4" t="s">
        <v>1004</v>
      </c>
      <c r="D2250" s="1" t="str">
        <f>CONCATENATE(B2250," ",C2250)</f>
        <v>LG 29WL50S</v>
      </c>
      <c r="E2250" s="5">
        <v>6</v>
      </c>
      <c r="F2250" s="1">
        <f>E2250/1000</f>
        <v>6.0000000000000001E-3</v>
      </c>
      <c r="G2250" s="2">
        <v>227</v>
      </c>
      <c r="H2250" s="1">
        <f t="shared" si="35"/>
        <v>16730</v>
      </c>
      <c r="I2250" s="1" t="s">
        <v>998</v>
      </c>
      <c r="J2250" s="1" t="s">
        <v>258</v>
      </c>
      <c r="K2250" s="1" t="s">
        <v>98</v>
      </c>
      <c r="L2250" s="1">
        <f>E2250*G2250</f>
        <v>1362</v>
      </c>
      <c r="M2250" s="1">
        <f>L2250/1000000</f>
        <v>1.3619999999999999E-3</v>
      </c>
      <c r="N2250" s="1" t="s">
        <v>65</v>
      </c>
      <c r="O2250" s="1" t="s">
        <v>54</v>
      </c>
      <c r="P2250" s="1" t="s">
        <v>38</v>
      </c>
      <c r="Q2250" s="1" t="s">
        <v>38</v>
      </c>
      <c r="R2250" s="1" t="s">
        <v>39</v>
      </c>
      <c r="S2250" s="6" t="s">
        <v>1385</v>
      </c>
      <c r="T2250" s="1">
        <v>0</v>
      </c>
      <c r="U2250" s="1">
        <v>0</v>
      </c>
      <c r="V2250" s="1">
        <v>1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1</v>
      </c>
      <c r="AE2250" s="1">
        <v>1</v>
      </c>
      <c r="AF2250" s="1">
        <v>0</v>
      </c>
      <c r="AG2250" s="1">
        <v>0</v>
      </c>
    </row>
    <row r="2251" spans="1:33" x14ac:dyDescent="0.25">
      <c r="A2251" s="7" t="s">
        <v>1385</v>
      </c>
      <c r="B2251" s="1" t="s">
        <v>951</v>
      </c>
      <c r="C2251" s="4" t="s">
        <v>1005</v>
      </c>
      <c r="D2251" s="1" t="str">
        <f>CONCATENATE(B2251," ",C2251)</f>
        <v>LG 29WN600</v>
      </c>
      <c r="E2251" s="5">
        <v>248</v>
      </c>
      <c r="F2251" s="1">
        <f>E2251/1000</f>
        <v>0.248</v>
      </c>
      <c r="G2251" s="2">
        <v>250.81081081081081</v>
      </c>
      <c r="H2251" s="1">
        <f t="shared" si="35"/>
        <v>18485</v>
      </c>
      <c r="I2251" s="1" t="s">
        <v>998</v>
      </c>
      <c r="J2251" s="1" t="s">
        <v>258</v>
      </c>
      <c r="K2251" s="1" t="s">
        <v>98</v>
      </c>
      <c r="L2251" s="1">
        <f>E2251*G2251</f>
        <v>62201.08108108108</v>
      </c>
      <c r="M2251" s="1">
        <f>L2251/1000000</f>
        <v>6.2201081081081078E-2</v>
      </c>
      <c r="N2251" s="1" t="s">
        <v>65</v>
      </c>
      <c r="O2251" s="1" t="s">
        <v>54</v>
      </c>
      <c r="P2251" s="1" t="s">
        <v>38</v>
      </c>
      <c r="Q2251" s="1" t="s">
        <v>38</v>
      </c>
      <c r="R2251" s="1" t="s">
        <v>39</v>
      </c>
      <c r="S2251" s="6" t="s">
        <v>1638</v>
      </c>
      <c r="T2251" s="1">
        <v>0</v>
      </c>
      <c r="U2251" s="1">
        <v>0</v>
      </c>
      <c r="V2251" s="1">
        <v>1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1</v>
      </c>
      <c r="AE2251" s="1">
        <v>1</v>
      </c>
      <c r="AF2251" s="1">
        <v>0</v>
      </c>
      <c r="AG2251" s="1">
        <v>0</v>
      </c>
    </row>
    <row r="2252" spans="1:33" x14ac:dyDescent="0.25">
      <c r="A2252" s="7" t="s">
        <v>1385</v>
      </c>
      <c r="B2252" s="1" t="s">
        <v>951</v>
      </c>
      <c r="C2252" s="4" t="s">
        <v>1006</v>
      </c>
      <c r="D2252" s="1" t="str">
        <f>CONCATENATE(B2252," ",C2252)</f>
        <v>LG 32GK650F</v>
      </c>
      <c r="E2252" s="5">
        <v>302</v>
      </c>
      <c r="F2252" s="1">
        <f>E2252/1000</f>
        <v>0.30199999999999999</v>
      </c>
      <c r="G2252" s="2">
        <v>348.49662162162161</v>
      </c>
      <c r="H2252" s="1">
        <f t="shared" si="35"/>
        <v>25684</v>
      </c>
      <c r="I2252" s="1" t="s">
        <v>74</v>
      </c>
      <c r="J2252" s="1" t="s">
        <v>72</v>
      </c>
      <c r="K2252" s="1" t="s">
        <v>64</v>
      </c>
      <c r="L2252" s="1">
        <f>E2252*G2252</f>
        <v>105245.97972972973</v>
      </c>
      <c r="M2252" s="1">
        <f>L2252/1000000</f>
        <v>0.10524597972972974</v>
      </c>
      <c r="N2252" s="1" t="s">
        <v>65</v>
      </c>
      <c r="O2252" s="1" t="s">
        <v>44</v>
      </c>
      <c r="P2252" s="1" t="s">
        <v>38</v>
      </c>
      <c r="Q2252" s="1" t="s">
        <v>48</v>
      </c>
      <c r="R2252" s="1" t="s">
        <v>39</v>
      </c>
      <c r="S2252" s="6" t="s">
        <v>1638</v>
      </c>
      <c r="T2252" s="1">
        <v>0</v>
      </c>
      <c r="U2252" s="1">
        <v>0</v>
      </c>
      <c r="V2252" s="1">
        <v>0</v>
      </c>
      <c r="W2252" s="1">
        <v>0</v>
      </c>
      <c r="X2252" s="1">
        <v>1</v>
      </c>
      <c r="Y2252" s="1">
        <v>0</v>
      </c>
      <c r="Z2252" s="1">
        <v>0</v>
      </c>
      <c r="AA2252" s="1">
        <v>0</v>
      </c>
      <c r="AB2252" s="1">
        <v>0</v>
      </c>
      <c r="AC2252" s="1">
        <v>0</v>
      </c>
      <c r="AD2252" s="1">
        <v>1</v>
      </c>
      <c r="AE2252" s="1">
        <v>0</v>
      </c>
      <c r="AF2252" s="1">
        <v>0</v>
      </c>
      <c r="AG2252" s="1">
        <v>0</v>
      </c>
    </row>
    <row r="2253" spans="1:33" x14ac:dyDescent="0.25">
      <c r="A2253" s="7" t="s">
        <v>1385</v>
      </c>
      <c r="B2253" s="1" t="s">
        <v>951</v>
      </c>
      <c r="C2253" s="4" t="s">
        <v>1007</v>
      </c>
      <c r="D2253" s="1" t="str">
        <f>CONCATENATE(B2253," ",C2253)</f>
        <v>LG 32GK850F</v>
      </c>
      <c r="E2253" s="5">
        <v>32</v>
      </c>
      <c r="F2253" s="1">
        <f>E2253/1000</f>
        <v>3.2000000000000001E-2</v>
      </c>
      <c r="G2253" s="2">
        <v>456.47297297297297</v>
      </c>
      <c r="H2253" s="1">
        <f t="shared" si="35"/>
        <v>33642</v>
      </c>
      <c r="I2253" s="1" t="s">
        <v>74</v>
      </c>
      <c r="J2253" s="1" t="s">
        <v>72</v>
      </c>
      <c r="K2253" s="1" t="s">
        <v>64</v>
      </c>
      <c r="L2253" s="1">
        <f>E2253*G2253</f>
        <v>14607.135135135135</v>
      </c>
      <c r="M2253" s="1">
        <f>L2253/1000000</f>
        <v>1.4607135135135134E-2</v>
      </c>
      <c r="N2253" s="1" t="s">
        <v>65</v>
      </c>
      <c r="O2253" s="1" t="s">
        <v>44</v>
      </c>
      <c r="P2253" s="1" t="s">
        <v>38</v>
      </c>
      <c r="Q2253" s="1" t="s">
        <v>48</v>
      </c>
      <c r="R2253" s="1" t="s">
        <v>39</v>
      </c>
      <c r="S2253" s="6" t="s">
        <v>1638</v>
      </c>
      <c r="T2253" s="1">
        <v>0</v>
      </c>
      <c r="U2253" s="1">
        <v>0</v>
      </c>
      <c r="V2253" s="1">
        <v>0</v>
      </c>
      <c r="W2253" s="1">
        <v>0</v>
      </c>
      <c r="X2253" s="1">
        <v>1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1</v>
      </c>
      <c r="AE2253" s="1">
        <v>0</v>
      </c>
      <c r="AF2253" s="1">
        <v>0</v>
      </c>
      <c r="AG2253" s="1">
        <v>0</v>
      </c>
    </row>
    <row r="2254" spans="1:33" x14ac:dyDescent="0.25">
      <c r="A2254" s="7" t="s">
        <v>1385</v>
      </c>
      <c r="B2254" s="1" t="s">
        <v>951</v>
      </c>
      <c r="C2254" s="4" t="s">
        <v>1009</v>
      </c>
      <c r="D2254" s="1" t="str">
        <f>CONCATENATE(B2254," ",C2254)</f>
        <v>LG 32MN500M</v>
      </c>
      <c r="E2254" s="5">
        <v>156</v>
      </c>
      <c r="F2254" s="1">
        <f>E2254/1000</f>
        <v>0.156</v>
      </c>
      <c r="G2254" s="2">
        <v>190.29729729729729</v>
      </c>
      <c r="H2254" s="1">
        <f t="shared" si="35"/>
        <v>14025</v>
      </c>
      <c r="I2254" s="1" t="s">
        <v>74</v>
      </c>
      <c r="J2254" s="1" t="s">
        <v>72</v>
      </c>
      <c r="K2254" s="1" t="s">
        <v>42</v>
      </c>
      <c r="L2254" s="1">
        <f>E2254*G2254</f>
        <v>29686.378378378377</v>
      </c>
      <c r="M2254" s="1">
        <f>L2254/1000000</f>
        <v>2.9686378378378377E-2</v>
      </c>
      <c r="N2254" s="1" t="s">
        <v>43</v>
      </c>
      <c r="O2254" s="1" t="s">
        <v>54</v>
      </c>
      <c r="P2254" s="1" t="s">
        <v>38</v>
      </c>
      <c r="Q2254" s="1" t="s">
        <v>38</v>
      </c>
      <c r="R2254" s="1" t="s">
        <v>39</v>
      </c>
      <c r="S2254" s="6" t="s">
        <v>1638</v>
      </c>
      <c r="T2254" s="1">
        <v>0</v>
      </c>
      <c r="U2254" s="1">
        <v>0</v>
      </c>
      <c r="V2254" s="1">
        <v>1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1</v>
      </c>
      <c r="AE2254" s="1">
        <v>1</v>
      </c>
      <c r="AF2254" s="1">
        <v>0</v>
      </c>
      <c r="AG2254" s="1">
        <v>0</v>
      </c>
    </row>
    <row r="2255" spans="1:33" x14ac:dyDescent="0.25">
      <c r="A2255" s="7" t="s">
        <v>1385</v>
      </c>
      <c r="B2255" s="1" t="s">
        <v>951</v>
      </c>
      <c r="C2255" s="4" t="s">
        <v>1010</v>
      </c>
      <c r="D2255" s="1" t="str">
        <f>CONCATENATE(B2255," ",C2255)</f>
        <v>LG 32MN600P</v>
      </c>
      <c r="E2255" s="5">
        <v>75</v>
      </c>
      <c r="F2255" s="1">
        <f>E2255/1000</f>
        <v>7.4999999999999997E-2</v>
      </c>
      <c r="G2255" s="2">
        <v>197.49324324324326</v>
      </c>
      <c r="H2255" s="1">
        <f t="shared" si="35"/>
        <v>14555</v>
      </c>
      <c r="I2255" s="1" t="s">
        <v>74</v>
      </c>
      <c r="J2255" s="1" t="s">
        <v>72</v>
      </c>
      <c r="K2255" s="1" t="s">
        <v>42</v>
      </c>
      <c r="L2255" s="1">
        <f>E2255*G2255</f>
        <v>14811.993243243243</v>
      </c>
      <c r="M2255" s="1">
        <f>L2255/1000000</f>
        <v>1.4811993243243244E-2</v>
      </c>
      <c r="N2255" s="1" t="s">
        <v>43</v>
      </c>
      <c r="O2255" s="1" t="s">
        <v>54</v>
      </c>
      <c r="P2255" s="1" t="s">
        <v>38</v>
      </c>
      <c r="Q2255" s="1" t="s">
        <v>38</v>
      </c>
      <c r="R2255" s="1" t="s">
        <v>39</v>
      </c>
      <c r="S2255" s="6" t="s">
        <v>1638</v>
      </c>
      <c r="T2255" s="1">
        <v>0</v>
      </c>
      <c r="U2255" s="1">
        <v>0</v>
      </c>
      <c r="V2255" s="1">
        <v>1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1</v>
      </c>
      <c r="AE2255" s="1">
        <v>1</v>
      </c>
      <c r="AF2255" s="1">
        <v>0</v>
      </c>
      <c r="AG2255" s="1">
        <v>0</v>
      </c>
    </row>
    <row r="2256" spans="1:33" x14ac:dyDescent="0.25">
      <c r="A2256" s="7" t="s">
        <v>1385</v>
      </c>
      <c r="B2256" s="1" t="s">
        <v>951</v>
      </c>
      <c r="C2256" s="4" t="s">
        <v>1011</v>
      </c>
      <c r="D2256" s="1" t="str">
        <f>CONCATENATE(B2256," ",C2256)</f>
        <v>LG 32QN600</v>
      </c>
      <c r="E2256" s="5">
        <v>183</v>
      </c>
      <c r="F2256" s="1">
        <f>E2256/1000</f>
        <v>0.183</v>
      </c>
      <c r="G2256" s="2">
        <v>340.20270270270271</v>
      </c>
      <c r="H2256" s="1">
        <f t="shared" si="35"/>
        <v>25073</v>
      </c>
      <c r="I2256" s="1" t="s">
        <v>74</v>
      </c>
      <c r="J2256" s="1" t="s">
        <v>72</v>
      </c>
      <c r="K2256" s="1" t="s">
        <v>64</v>
      </c>
      <c r="L2256" s="1">
        <f>E2256*G2256</f>
        <v>62257.094594594593</v>
      </c>
      <c r="M2256" s="1">
        <f>L2256/1000000</f>
        <v>6.2257094594594595E-2</v>
      </c>
      <c r="N2256" s="1" t="s">
        <v>65</v>
      </c>
      <c r="O2256" s="1" t="s">
        <v>54</v>
      </c>
      <c r="P2256" s="1" t="s">
        <v>38</v>
      </c>
      <c r="Q2256" s="1" t="s">
        <v>48</v>
      </c>
      <c r="R2256" s="1" t="s">
        <v>39</v>
      </c>
      <c r="S2256" s="6" t="s">
        <v>1637</v>
      </c>
      <c r="T2256" s="1">
        <v>0</v>
      </c>
      <c r="U2256" s="1">
        <v>0</v>
      </c>
      <c r="V2256" s="1">
        <v>0</v>
      </c>
      <c r="W2256" s="1">
        <v>0</v>
      </c>
      <c r="X2256" s="1">
        <v>1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1</v>
      </c>
      <c r="AE2256" s="1">
        <v>1</v>
      </c>
      <c r="AF2256" s="1">
        <v>0</v>
      </c>
      <c r="AG2256" s="1">
        <v>0</v>
      </c>
    </row>
    <row r="2257" spans="1:33" x14ac:dyDescent="0.25">
      <c r="A2257" s="7" t="s">
        <v>1385</v>
      </c>
      <c r="B2257" s="1" t="s">
        <v>951</v>
      </c>
      <c r="C2257" s="4" t="s">
        <v>1012</v>
      </c>
      <c r="D2257" s="1" t="str">
        <f>CONCATENATE(B2257," ",C2257)</f>
        <v>LG 32UK550</v>
      </c>
      <c r="E2257" s="5">
        <v>4</v>
      </c>
      <c r="F2257" s="1">
        <f>E2257/1000</f>
        <v>4.0000000000000001E-3</v>
      </c>
      <c r="G2257" s="2">
        <v>446.64594594594598</v>
      </c>
      <c r="H2257" s="1">
        <f t="shared" si="35"/>
        <v>32918</v>
      </c>
      <c r="I2257" s="1" t="s">
        <v>74</v>
      </c>
      <c r="J2257" s="1" t="s">
        <v>72</v>
      </c>
      <c r="K2257" s="1" t="s">
        <v>86</v>
      </c>
      <c r="L2257" s="1">
        <f>E2257*G2257</f>
        <v>1786.5837837837839</v>
      </c>
      <c r="M2257" s="1">
        <f>L2257/1000000</f>
        <v>1.786583783783784E-3</v>
      </c>
      <c r="N2257" s="1" t="s">
        <v>87</v>
      </c>
      <c r="O2257" s="1" t="s">
        <v>44</v>
      </c>
      <c r="P2257" s="1" t="s">
        <v>38</v>
      </c>
      <c r="Q2257" s="1" t="s">
        <v>38</v>
      </c>
      <c r="R2257" s="1" t="s">
        <v>58</v>
      </c>
      <c r="S2257" s="6" t="s">
        <v>1638</v>
      </c>
      <c r="T2257" s="1">
        <v>0</v>
      </c>
      <c r="U2257" s="1">
        <v>0</v>
      </c>
      <c r="V2257" s="1">
        <v>1</v>
      </c>
      <c r="W2257" s="1">
        <v>0</v>
      </c>
      <c r="X2257" s="1">
        <v>0</v>
      </c>
      <c r="Y2257" s="1">
        <v>0</v>
      </c>
      <c r="Z2257" s="1">
        <v>1</v>
      </c>
      <c r="AA2257" s="1">
        <v>0</v>
      </c>
      <c r="AB2257" s="1">
        <v>0</v>
      </c>
      <c r="AC2257" s="1">
        <v>0</v>
      </c>
      <c r="AD2257" s="1">
        <v>1</v>
      </c>
      <c r="AE2257" s="1">
        <v>0</v>
      </c>
      <c r="AF2257" s="1">
        <v>0</v>
      </c>
      <c r="AG2257" s="1">
        <v>1</v>
      </c>
    </row>
    <row r="2258" spans="1:33" x14ac:dyDescent="0.25">
      <c r="A2258" s="7" t="s">
        <v>1385</v>
      </c>
      <c r="B2258" s="1" t="s">
        <v>951</v>
      </c>
      <c r="C2258" s="4" t="s">
        <v>1013</v>
      </c>
      <c r="D2258" s="1" t="str">
        <f>CONCATENATE(B2258," ",C2258)</f>
        <v>LG 32UL750</v>
      </c>
      <c r="E2258" s="5">
        <v>28</v>
      </c>
      <c r="F2258" s="1">
        <f>E2258/1000</f>
        <v>2.8000000000000001E-2</v>
      </c>
      <c r="G2258" s="2">
        <v>706.07432432432438</v>
      </c>
      <c r="H2258" s="1">
        <f t="shared" si="35"/>
        <v>52038</v>
      </c>
      <c r="I2258" s="1" t="s">
        <v>74</v>
      </c>
      <c r="J2258" s="1" t="s">
        <v>72</v>
      </c>
      <c r="K2258" s="1" t="s">
        <v>86</v>
      </c>
      <c r="L2258" s="1">
        <f>E2258*G2258</f>
        <v>19770.081081081084</v>
      </c>
      <c r="M2258" s="1">
        <f>L2258/1000000</f>
        <v>1.9770081081081085E-2</v>
      </c>
      <c r="N2258" s="1" t="s">
        <v>87</v>
      </c>
      <c r="O2258" s="1" t="s">
        <v>44</v>
      </c>
      <c r="P2258" s="1" t="s">
        <v>38</v>
      </c>
      <c r="Q2258" s="1" t="s">
        <v>38</v>
      </c>
      <c r="R2258" s="1" t="s">
        <v>58</v>
      </c>
      <c r="S2258" s="6" t="s">
        <v>1638</v>
      </c>
      <c r="T2258" s="1">
        <v>0</v>
      </c>
      <c r="U2258" s="1">
        <v>0</v>
      </c>
      <c r="V2258" s="1">
        <v>1</v>
      </c>
      <c r="W2258" s="1">
        <v>0</v>
      </c>
      <c r="X2258" s="1">
        <v>0</v>
      </c>
      <c r="Y2258" s="1">
        <v>0</v>
      </c>
      <c r="Z2258" s="1">
        <v>1</v>
      </c>
      <c r="AA2258" s="1">
        <v>0</v>
      </c>
      <c r="AB2258" s="1">
        <v>0</v>
      </c>
      <c r="AC2258" s="1">
        <v>0</v>
      </c>
      <c r="AD2258" s="1">
        <v>1</v>
      </c>
      <c r="AE2258" s="1">
        <v>0</v>
      </c>
      <c r="AF2258" s="1">
        <v>0</v>
      </c>
      <c r="AG2258" s="1">
        <v>1</v>
      </c>
    </row>
    <row r="2259" spans="1:33" x14ac:dyDescent="0.25">
      <c r="A2259" s="7" t="s">
        <v>1385</v>
      </c>
      <c r="B2259" s="1" t="s">
        <v>951</v>
      </c>
      <c r="C2259" s="4" t="s">
        <v>1014</v>
      </c>
      <c r="D2259" s="1" t="str">
        <f>CONCATENATE(B2259," ",C2259)</f>
        <v>LG 32UL950</v>
      </c>
      <c r="E2259" s="5">
        <v>27</v>
      </c>
      <c r="F2259" s="1">
        <f>E2259/1000</f>
        <v>2.7E-2</v>
      </c>
      <c r="G2259" s="2">
        <v>1129.6554054054054</v>
      </c>
      <c r="H2259" s="1">
        <f t="shared" si="35"/>
        <v>83256</v>
      </c>
      <c r="I2259" s="1" t="s">
        <v>74</v>
      </c>
      <c r="J2259" s="1" t="s">
        <v>72</v>
      </c>
      <c r="K2259" s="1" t="s">
        <v>86</v>
      </c>
      <c r="L2259" s="1">
        <f>E2259*G2259</f>
        <v>30500.695945945947</v>
      </c>
      <c r="M2259" s="1">
        <f>L2259/1000000</f>
        <v>3.0500695945945948E-2</v>
      </c>
      <c r="N2259" s="1" t="s">
        <v>87</v>
      </c>
      <c r="O2259" s="1" t="s">
        <v>54</v>
      </c>
      <c r="P2259" s="1" t="s">
        <v>38</v>
      </c>
      <c r="Q2259" s="1" t="s">
        <v>38</v>
      </c>
      <c r="R2259" s="1" t="s">
        <v>39</v>
      </c>
      <c r="S2259" s="6" t="s">
        <v>1638</v>
      </c>
      <c r="T2259" s="1">
        <v>0</v>
      </c>
      <c r="U2259" s="1">
        <v>0</v>
      </c>
      <c r="V2259" s="1">
        <v>1</v>
      </c>
      <c r="W2259" s="1">
        <v>0</v>
      </c>
      <c r="X2259" s="1">
        <v>0</v>
      </c>
      <c r="Y2259" s="1">
        <v>0</v>
      </c>
      <c r="Z2259" s="1">
        <v>1</v>
      </c>
      <c r="AA2259" s="1">
        <v>0</v>
      </c>
      <c r="AB2259" s="1">
        <v>0</v>
      </c>
      <c r="AC2259" s="1">
        <v>0</v>
      </c>
      <c r="AD2259" s="1">
        <v>1</v>
      </c>
      <c r="AE2259" s="1">
        <v>1</v>
      </c>
      <c r="AF2259" s="1">
        <v>0</v>
      </c>
      <c r="AG2259" s="1">
        <v>1</v>
      </c>
    </row>
    <row r="2260" spans="1:33" x14ac:dyDescent="0.25">
      <c r="A2260" s="7" t="s">
        <v>1385</v>
      </c>
      <c r="B2260" s="1" t="s">
        <v>951</v>
      </c>
      <c r="C2260" s="4" t="s">
        <v>1015</v>
      </c>
      <c r="D2260" s="1" t="str">
        <f>CONCATENATE(B2260," ",C2260)</f>
        <v>LG 32UN500</v>
      </c>
      <c r="E2260" s="5">
        <v>11</v>
      </c>
      <c r="F2260" s="1">
        <f>E2260/1000</f>
        <v>1.0999999999999999E-2</v>
      </c>
      <c r="G2260" s="2">
        <v>424.41891891891891</v>
      </c>
      <c r="H2260" s="1">
        <f t="shared" si="35"/>
        <v>31280</v>
      </c>
      <c r="I2260" s="1" t="s">
        <v>74</v>
      </c>
      <c r="J2260" s="1" t="s">
        <v>72</v>
      </c>
      <c r="K2260" s="1" t="s">
        <v>86</v>
      </c>
      <c r="L2260" s="1">
        <f>E2260*G2260</f>
        <v>4668.6081081081084</v>
      </c>
      <c r="M2260" s="1">
        <f>L2260/1000000</f>
        <v>4.6686081081081087E-3</v>
      </c>
      <c r="N2260" s="1" t="s">
        <v>87</v>
      </c>
      <c r="O2260" s="1" t="s">
        <v>44</v>
      </c>
      <c r="P2260" s="1" t="s">
        <v>38</v>
      </c>
      <c r="Q2260" s="1" t="s">
        <v>48</v>
      </c>
      <c r="R2260" s="1" t="s">
        <v>58</v>
      </c>
      <c r="S2260" s="6" t="s">
        <v>1635</v>
      </c>
      <c r="T2260" s="1">
        <v>0</v>
      </c>
      <c r="U2260" s="1">
        <v>0</v>
      </c>
      <c r="V2260" s="1">
        <v>0</v>
      </c>
      <c r="W2260" s="1">
        <v>0</v>
      </c>
      <c r="X2260" s="1">
        <v>1</v>
      </c>
      <c r="Y2260" s="1">
        <v>0</v>
      </c>
      <c r="Z2260" s="1">
        <v>1</v>
      </c>
      <c r="AA2260" s="1">
        <v>0</v>
      </c>
      <c r="AB2260" s="1">
        <v>0</v>
      </c>
      <c r="AC2260" s="1">
        <v>0</v>
      </c>
      <c r="AD2260" s="1">
        <v>1</v>
      </c>
      <c r="AE2260" s="1">
        <v>0</v>
      </c>
      <c r="AF2260" s="1">
        <v>0</v>
      </c>
      <c r="AG2260" s="1">
        <v>1</v>
      </c>
    </row>
    <row r="2261" spans="1:33" x14ac:dyDescent="0.25">
      <c r="A2261" s="7" t="s">
        <v>1385</v>
      </c>
      <c r="B2261" s="1" t="s">
        <v>951</v>
      </c>
      <c r="C2261" s="4" t="s">
        <v>1016</v>
      </c>
      <c r="D2261" s="1" t="str">
        <f>CONCATENATE(B2261," ",C2261)</f>
        <v>LG 32UN650</v>
      </c>
      <c r="E2261" s="5">
        <v>5</v>
      </c>
      <c r="F2261" s="1">
        <f>E2261/1000</f>
        <v>5.0000000000000001E-3</v>
      </c>
      <c r="G2261" s="2">
        <v>675.66216216216219</v>
      </c>
      <c r="H2261" s="1">
        <f t="shared" si="35"/>
        <v>49796</v>
      </c>
      <c r="I2261" s="1" t="s">
        <v>74</v>
      </c>
      <c r="J2261" s="1" t="s">
        <v>72</v>
      </c>
      <c r="K2261" s="1" t="s">
        <v>86</v>
      </c>
      <c r="L2261" s="1">
        <f>E2261*G2261</f>
        <v>3378.3108108108108</v>
      </c>
      <c r="M2261" s="1">
        <f>L2261/1000000</f>
        <v>3.3783108108108107E-3</v>
      </c>
      <c r="N2261" s="1" t="s">
        <v>87</v>
      </c>
      <c r="O2261" s="1" t="s">
        <v>54</v>
      </c>
      <c r="P2261" s="1" t="s">
        <v>38</v>
      </c>
      <c r="Q2261" s="1" t="s">
        <v>48</v>
      </c>
      <c r="R2261" s="1" t="s">
        <v>39</v>
      </c>
      <c r="S2261" s="6" t="s">
        <v>1634</v>
      </c>
      <c r="T2261" s="1">
        <v>0</v>
      </c>
      <c r="U2261" s="1">
        <v>0</v>
      </c>
      <c r="V2261" s="1">
        <v>0</v>
      </c>
      <c r="W2261" s="1">
        <v>0</v>
      </c>
      <c r="X2261" s="1">
        <v>1</v>
      </c>
      <c r="Y2261" s="1">
        <v>0</v>
      </c>
      <c r="Z2261" s="1">
        <v>1</v>
      </c>
      <c r="AA2261" s="1">
        <v>0</v>
      </c>
      <c r="AB2261" s="1">
        <v>0</v>
      </c>
      <c r="AC2261" s="1">
        <v>0</v>
      </c>
      <c r="AD2261" s="1">
        <v>1</v>
      </c>
      <c r="AE2261" s="1">
        <v>1</v>
      </c>
      <c r="AF2261" s="1">
        <v>0</v>
      </c>
      <c r="AG2261" s="1">
        <v>1</v>
      </c>
    </row>
    <row r="2262" spans="1:33" x14ac:dyDescent="0.25">
      <c r="A2262" s="7" t="s">
        <v>1385</v>
      </c>
      <c r="B2262" s="1" t="s">
        <v>951</v>
      </c>
      <c r="C2262" s="4" t="s">
        <v>1017</v>
      </c>
      <c r="D2262" s="1" t="str">
        <f>CONCATENATE(B2262," ",C2262)</f>
        <v>LG 32UN880</v>
      </c>
      <c r="E2262" s="5">
        <v>12</v>
      </c>
      <c r="F2262" s="1">
        <f>E2262/1000</f>
        <v>1.2E-2</v>
      </c>
      <c r="G2262" s="2">
        <v>898.31081081081084</v>
      </c>
      <c r="H2262" s="1">
        <f t="shared" si="35"/>
        <v>66206</v>
      </c>
      <c r="I2262" s="1" t="s">
        <v>74</v>
      </c>
      <c r="J2262" s="1" t="s">
        <v>72</v>
      </c>
      <c r="K2262" s="1" t="s">
        <v>86</v>
      </c>
      <c r="L2262" s="1">
        <f>E2262*G2262</f>
        <v>10779.72972972973</v>
      </c>
      <c r="M2262" s="1">
        <f>L2262/1000000</f>
        <v>1.077972972972973E-2</v>
      </c>
      <c r="N2262" s="1" t="s">
        <v>87</v>
      </c>
      <c r="O2262" s="1" t="s">
        <v>54</v>
      </c>
      <c r="P2262" s="1" t="s">
        <v>38</v>
      </c>
      <c r="Q2262" s="1" t="s">
        <v>48</v>
      </c>
      <c r="R2262" s="1" t="s">
        <v>39</v>
      </c>
      <c r="S2262" s="6" t="s">
        <v>1636</v>
      </c>
      <c r="T2262" s="1">
        <v>0</v>
      </c>
      <c r="U2262" s="1">
        <v>0</v>
      </c>
      <c r="V2262" s="1">
        <v>0</v>
      </c>
      <c r="W2262" s="1">
        <v>0</v>
      </c>
      <c r="X2262" s="1">
        <v>1</v>
      </c>
      <c r="Y2262" s="1">
        <v>0</v>
      </c>
      <c r="Z2262" s="1">
        <v>1</v>
      </c>
      <c r="AA2262" s="1">
        <v>0</v>
      </c>
      <c r="AB2262" s="1">
        <v>0</v>
      </c>
      <c r="AC2262" s="1">
        <v>0</v>
      </c>
      <c r="AD2262" s="1">
        <v>1</v>
      </c>
      <c r="AE2262" s="1">
        <v>1</v>
      </c>
      <c r="AF2262" s="1">
        <v>0</v>
      </c>
      <c r="AG2262" s="1">
        <v>1</v>
      </c>
    </row>
    <row r="2263" spans="1:33" x14ac:dyDescent="0.25">
      <c r="A2263" s="7" t="s">
        <v>1385</v>
      </c>
      <c r="B2263" s="1" t="s">
        <v>951</v>
      </c>
      <c r="C2263" s="4" t="s">
        <v>1018</v>
      </c>
      <c r="D2263" s="1" t="str">
        <f>CONCATENATE(B2263," ",C2263)</f>
        <v>LG 34GL750</v>
      </c>
      <c r="E2263" s="5">
        <v>8</v>
      </c>
      <c r="F2263" s="1">
        <f>E2263/1000</f>
        <v>8.0000000000000002E-3</v>
      </c>
      <c r="G2263" s="2">
        <v>639.04054054054052</v>
      </c>
      <c r="H2263" s="1">
        <f t="shared" si="35"/>
        <v>47097</v>
      </c>
      <c r="I2263" s="1" t="s">
        <v>238</v>
      </c>
      <c r="J2263" s="1" t="s">
        <v>72</v>
      </c>
      <c r="K2263" s="1" t="s">
        <v>98</v>
      </c>
      <c r="L2263" s="1">
        <f>E2263*G2263</f>
        <v>5112.3243243243242</v>
      </c>
      <c r="M2263" s="1">
        <f>L2263/1000000</f>
        <v>5.112324324324324E-3</v>
      </c>
      <c r="N2263" s="1" t="s">
        <v>65</v>
      </c>
      <c r="O2263" s="1" t="s">
        <v>54</v>
      </c>
      <c r="P2263" s="1" t="s">
        <v>48</v>
      </c>
      <c r="Q2263" s="1" t="s">
        <v>48</v>
      </c>
      <c r="R2263" s="1" t="s">
        <v>49</v>
      </c>
      <c r="S2263" s="6" t="s">
        <v>1638</v>
      </c>
      <c r="T2263" s="1">
        <v>0</v>
      </c>
      <c r="U2263" s="1">
        <v>0</v>
      </c>
      <c r="V2263" s="1">
        <v>0</v>
      </c>
      <c r="W2263" s="1">
        <v>0</v>
      </c>
      <c r="X2263" s="1">
        <v>1</v>
      </c>
      <c r="Y2263" s="1">
        <v>0</v>
      </c>
      <c r="Z2263" s="1">
        <v>1</v>
      </c>
      <c r="AA2263" s="1">
        <v>0</v>
      </c>
      <c r="AB2263" s="1">
        <v>0</v>
      </c>
      <c r="AC2263" s="1">
        <v>0</v>
      </c>
      <c r="AD2263" s="1">
        <v>1</v>
      </c>
      <c r="AE2263" s="1">
        <v>1</v>
      </c>
      <c r="AF2263" s="1">
        <v>1</v>
      </c>
      <c r="AG2263" s="1">
        <v>0</v>
      </c>
    </row>
    <row r="2264" spans="1:33" x14ac:dyDescent="0.25">
      <c r="A2264" s="7" t="s">
        <v>1385</v>
      </c>
      <c r="B2264" s="1" t="s">
        <v>951</v>
      </c>
      <c r="C2264" s="4" t="s">
        <v>1019</v>
      </c>
      <c r="D2264" s="1" t="str">
        <f>CONCATENATE(B2264," ",C2264)</f>
        <v>LG 34GL750-B</v>
      </c>
      <c r="E2264" s="5">
        <v>190</v>
      </c>
      <c r="F2264" s="1">
        <f>E2264/1000</f>
        <v>0.19</v>
      </c>
      <c r="G2264" s="2">
        <v>608.09459459459458</v>
      </c>
      <c r="H2264" s="1">
        <f t="shared" si="35"/>
        <v>44817</v>
      </c>
      <c r="I2264" s="1" t="s">
        <v>238</v>
      </c>
      <c r="J2264" s="1" t="s">
        <v>72</v>
      </c>
      <c r="K2264" s="1" t="s">
        <v>98</v>
      </c>
      <c r="L2264" s="1">
        <f>E2264*G2264</f>
        <v>115537.97297297297</v>
      </c>
      <c r="M2264" s="1">
        <f>L2264/1000000</f>
        <v>0.11553797297297297</v>
      </c>
      <c r="N2264" s="1" t="s">
        <v>65</v>
      </c>
      <c r="O2264" s="1" t="s">
        <v>54</v>
      </c>
      <c r="P2264" s="1" t="s">
        <v>48</v>
      </c>
      <c r="Q2264" s="1" t="s">
        <v>48</v>
      </c>
      <c r="R2264" s="1" t="s">
        <v>49</v>
      </c>
      <c r="S2264" s="6" t="s">
        <v>1638</v>
      </c>
      <c r="T2264" s="1">
        <v>0</v>
      </c>
      <c r="U2264" s="1">
        <v>0</v>
      </c>
      <c r="V2264" s="1">
        <v>0</v>
      </c>
      <c r="W2264" s="1">
        <v>0</v>
      </c>
      <c r="X2264" s="1">
        <v>1</v>
      </c>
      <c r="Y2264" s="1">
        <v>0</v>
      </c>
      <c r="Z2264" s="1">
        <v>1</v>
      </c>
      <c r="AA2264" s="1">
        <v>0</v>
      </c>
      <c r="AB2264" s="1">
        <v>0</v>
      </c>
      <c r="AC2264" s="1">
        <v>0</v>
      </c>
      <c r="AD2264" s="1">
        <v>1</v>
      </c>
      <c r="AE2264" s="1">
        <v>1</v>
      </c>
      <c r="AF2264" s="1">
        <v>1</v>
      </c>
      <c r="AG2264" s="1">
        <v>0</v>
      </c>
    </row>
    <row r="2265" spans="1:33" x14ac:dyDescent="0.25">
      <c r="A2265" s="7" t="s">
        <v>1385</v>
      </c>
      <c r="B2265" s="1" t="s">
        <v>951</v>
      </c>
      <c r="C2265" s="4" t="s">
        <v>1020</v>
      </c>
      <c r="D2265" s="1" t="str">
        <f>CONCATENATE(B2265," ",C2265)</f>
        <v>LG 34GN850</v>
      </c>
      <c r="E2265" s="5">
        <v>74</v>
      </c>
      <c r="F2265" s="1">
        <f>E2265/1000</f>
        <v>7.3999999999999996E-2</v>
      </c>
      <c r="G2265" s="2">
        <v>920.50675675675677</v>
      </c>
      <c r="H2265" s="1">
        <f t="shared" si="35"/>
        <v>67841</v>
      </c>
      <c r="I2265" s="1" t="s">
        <v>238</v>
      </c>
      <c r="J2265" s="1" t="s">
        <v>72</v>
      </c>
      <c r="K2265" s="1" t="s">
        <v>239</v>
      </c>
      <c r="L2265" s="1">
        <f>E2265*G2265</f>
        <v>68117.5</v>
      </c>
      <c r="M2265" s="1">
        <f>L2265/1000000</f>
        <v>6.8117499999999997E-2</v>
      </c>
      <c r="N2265" s="1" t="s">
        <v>87</v>
      </c>
      <c r="O2265" s="1" t="s">
        <v>54</v>
      </c>
      <c r="P2265" s="1" t="s">
        <v>48</v>
      </c>
      <c r="Q2265" s="1" t="s">
        <v>48</v>
      </c>
      <c r="R2265" s="1" t="s">
        <v>39</v>
      </c>
      <c r="S2265" s="6" t="s">
        <v>1638</v>
      </c>
      <c r="T2265" s="1">
        <v>0</v>
      </c>
      <c r="U2265" s="1">
        <v>0</v>
      </c>
      <c r="V2265" s="1">
        <v>0</v>
      </c>
      <c r="W2265" s="1">
        <v>0</v>
      </c>
      <c r="X2265" s="1">
        <v>1</v>
      </c>
      <c r="Y2265" s="1">
        <v>0</v>
      </c>
      <c r="Z2265" s="1">
        <v>1</v>
      </c>
      <c r="AA2265" s="1">
        <v>0</v>
      </c>
      <c r="AB2265" s="1">
        <v>0</v>
      </c>
      <c r="AC2265" s="1">
        <v>0</v>
      </c>
      <c r="AD2265" s="1">
        <v>1</v>
      </c>
      <c r="AE2265" s="1">
        <v>1</v>
      </c>
      <c r="AF2265" s="1">
        <v>1</v>
      </c>
      <c r="AG2265" s="1">
        <v>1</v>
      </c>
    </row>
    <row r="2266" spans="1:33" x14ac:dyDescent="0.25">
      <c r="A2266" s="7" t="s">
        <v>1385</v>
      </c>
      <c r="B2266" s="1" t="s">
        <v>951</v>
      </c>
      <c r="C2266" s="4" t="s">
        <v>1572</v>
      </c>
      <c r="D2266" s="1" t="str">
        <f>CONCATENATE(B2266," ",C2266)</f>
        <v>LG 34WK500</v>
      </c>
      <c r="E2266" s="5">
        <v>1</v>
      </c>
      <c r="F2266" s="1">
        <f>E2266/1000</f>
        <v>1E-3</v>
      </c>
      <c r="G2266" s="2">
        <v>629.91836734693879</v>
      </c>
      <c r="H2266" s="1">
        <f t="shared" si="35"/>
        <v>46425</v>
      </c>
      <c r="I2266" s="1" t="s">
        <v>238</v>
      </c>
      <c r="J2266" s="1" t="s">
        <v>72</v>
      </c>
      <c r="K2266" s="1" t="s">
        <v>98</v>
      </c>
      <c r="L2266" s="1">
        <f>E2266*G2266</f>
        <v>629.91836734693879</v>
      </c>
      <c r="M2266" s="1">
        <f>L2266/1000000</f>
        <v>6.2991836734693882E-4</v>
      </c>
      <c r="N2266" s="1" t="s">
        <v>65</v>
      </c>
      <c r="O2266" s="1" t="s">
        <v>54</v>
      </c>
      <c r="P2266" s="1" t="s">
        <v>38</v>
      </c>
      <c r="Q2266" s="1" t="s">
        <v>38</v>
      </c>
      <c r="R2266" s="1" t="s">
        <v>39</v>
      </c>
      <c r="S2266" s="6" t="s">
        <v>1638</v>
      </c>
      <c r="T2266" s="1">
        <v>0</v>
      </c>
      <c r="U2266" s="1">
        <v>0</v>
      </c>
      <c r="V2266" s="1">
        <v>1</v>
      </c>
      <c r="W2266" s="1">
        <v>0</v>
      </c>
      <c r="X2266" s="1">
        <v>0</v>
      </c>
      <c r="Y2266" s="1">
        <v>0</v>
      </c>
      <c r="Z2266" s="1">
        <v>1</v>
      </c>
      <c r="AA2266" s="1">
        <v>0</v>
      </c>
      <c r="AB2266" s="1">
        <v>0</v>
      </c>
      <c r="AC2266" s="1">
        <v>0</v>
      </c>
      <c r="AD2266" s="1">
        <v>1</v>
      </c>
      <c r="AE2266" s="1">
        <v>1</v>
      </c>
      <c r="AF2266" s="1">
        <v>0</v>
      </c>
      <c r="AG2266" s="1">
        <v>0</v>
      </c>
    </row>
    <row r="2267" spans="1:33" x14ac:dyDescent="0.25">
      <c r="A2267" s="7" t="s">
        <v>1385</v>
      </c>
      <c r="B2267" s="1" t="s">
        <v>951</v>
      </c>
      <c r="C2267" s="4" t="s">
        <v>1023</v>
      </c>
      <c r="D2267" s="1" t="str">
        <f>CONCATENATE(B2267," ",C2267)</f>
        <v>LG 34WK650</v>
      </c>
      <c r="E2267" s="5">
        <v>303</v>
      </c>
      <c r="F2267" s="1">
        <f>E2267/1000</f>
        <v>0.30299999999999999</v>
      </c>
      <c r="G2267" s="2">
        <v>310.67567567567568</v>
      </c>
      <c r="H2267" s="1">
        <f t="shared" si="35"/>
        <v>22897</v>
      </c>
      <c r="I2267" s="1" t="s">
        <v>238</v>
      </c>
      <c r="J2267" s="1" t="s">
        <v>72</v>
      </c>
      <c r="K2267" s="1" t="s">
        <v>98</v>
      </c>
      <c r="L2267" s="1">
        <f>E2267*G2267</f>
        <v>94134.729729729734</v>
      </c>
      <c r="M2267" s="1">
        <f>L2267/1000000</f>
        <v>9.4134729729729735E-2</v>
      </c>
      <c r="N2267" s="1" t="s">
        <v>65</v>
      </c>
      <c r="O2267" s="1" t="s">
        <v>54</v>
      </c>
      <c r="P2267" s="1" t="s">
        <v>38</v>
      </c>
      <c r="Q2267" s="1" t="s">
        <v>38</v>
      </c>
      <c r="R2267" s="1" t="s">
        <v>39</v>
      </c>
      <c r="S2267" s="6" t="s">
        <v>1638</v>
      </c>
      <c r="T2267" s="1">
        <v>0</v>
      </c>
      <c r="U2267" s="1">
        <v>0</v>
      </c>
      <c r="V2267" s="1">
        <v>1</v>
      </c>
      <c r="W2267" s="1">
        <v>0</v>
      </c>
      <c r="X2267" s="1">
        <v>0</v>
      </c>
      <c r="Y2267" s="1">
        <v>0</v>
      </c>
      <c r="Z2267" s="1">
        <v>1</v>
      </c>
      <c r="AA2267" s="1">
        <v>0</v>
      </c>
      <c r="AB2267" s="1">
        <v>0</v>
      </c>
      <c r="AC2267" s="1">
        <v>0</v>
      </c>
      <c r="AD2267" s="1">
        <v>1</v>
      </c>
      <c r="AE2267" s="1">
        <v>1</v>
      </c>
      <c r="AF2267" s="1">
        <v>0</v>
      </c>
      <c r="AG2267" s="1">
        <v>0</v>
      </c>
    </row>
    <row r="2268" spans="1:33" x14ac:dyDescent="0.25">
      <c r="A2268" s="7" t="s">
        <v>1385</v>
      </c>
      <c r="B2268" s="1" t="s">
        <v>951</v>
      </c>
      <c r="C2268" s="4" t="s">
        <v>1027</v>
      </c>
      <c r="D2268" s="1" t="str">
        <f>CONCATENATE(B2268," ",C2268)</f>
        <v>LG 34WL500</v>
      </c>
      <c r="E2268" s="5">
        <v>310</v>
      </c>
      <c r="F2268" s="1">
        <f>E2268/1000</f>
        <v>0.31</v>
      </c>
      <c r="G2268" s="2">
        <v>321.01013513513516</v>
      </c>
      <c r="H2268" s="1">
        <f t="shared" si="35"/>
        <v>23658</v>
      </c>
      <c r="I2268" s="1" t="s">
        <v>238</v>
      </c>
      <c r="J2268" s="1" t="s">
        <v>72</v>
      </c>
      <c r="K2268" s="1" t="s">
        <v>98</v>
      </c>
      <c r="L2268" s="1">
        <f>E2268*G2268</f>
        <v>99513.141891891893</v>
      </c>
      <c r="M2268" s="1">
        <f>L2268/1000000</f>
        <v>9.9513141891891893E-2</v>
      </c>
      <c r="N2268" s="1" t="s">
        <v>65</v>
      </c>
      <c r="O2268" s="1" t="s">
        <v>54</v>
      </c>
      <c r="P2268" s="1" t="s">
        <v>38</v>
      </c>
      <c r="Q2268" s="1" t="s">
        <v>38</v>
      </c>
      <c r="R2268" s="1" t="s">
        <v>39</v>
      </c>
      <c r="S2268" s="6" t="s">
        <v>1638</v>
      </c>
      <c r="T2268" s="1">
        <v>0</v>
      </c>
      <c r="U2268" s="1">
        <v>0</v>
      </c>
      <c r="V2268" s="1">
        <v>1</v>
      </c>
      <c r="W2268" s="1">
        <v>0</v>
      </c>
      <c r="X2268" s="1">
        <v>0</v>
      </c>
      <c r="Y2268" s="1">
        <v>0</v>
      </c>
      <c r="Z2268" s="1">
        <v>1</v>
      </c>
      <c r="AA2268" s="1">
        <v>0</v>
      </c>
      <c r="AB2268" s="1">
        <v>0</v>
      </c>
      <c r="AC2268" s="1">
        <v>0</v>
      </c>
      <c r="AD2268" s="1">
        <v>1</v>
      </c>
      <c r="AE2268" s="1">
        <v>1</v>
      </c>
      <c r="AF2268" s="1">
        <v>0</v>
      </c>
      <c r="AG2268" s="1">
        <v>0</v>
      </c>
    </row>
    <row r="2269" spans="1:33" x14ac:dyDescent="0.25">
      <c r="A2269" s="7" t="s">
        <v>1385</v>
      </c>
      <c r="B2269" s="1" t="s">
        <v>951</v>
      </c>
      <c r="C2269" s="4" t="s">
        <v>1573</v>
      </c>
      <c r="D2269" s="1" t="str">
        <f>CONCATENATE(B2269," ",C2269)</f>
        <v>LG 34WL75C</v>
      </c>
      <c r="E2269" s="5">
        <v>2</v>
      </c>
      <c r="F2269" s="1">
        <f>E2269/1000</f>
        <v>2E-3</v>
      </c>
      <c r="G2269" s="2">
        <v>760.90322580645159</v>
      </c>
      <c r="H2269" s="1">
        <f t="shared" si="35"/>
        <v>56079</v>
      </c>
      <c r="I2269" s="1" t="s">
        <v>238</v>
      </c>
      <c r="J2269" s="1" t="s">
        <v>72</v>
      </c>
      <c r="K2269" s="1" t="s">
        <v>98</v>
      </c>
      <c r="L2269" s="1">
        <f>E2269*G2269</f>
        <v>1521.8064516129032</v>
      </c>
      <c r="M2269" s="1">
        <f>L2269/1000000</f>
        <v>1.5218064516129032E-3</v>
      </c>
      <c r="N2269" s="1" t="s">
        <v>65</v>
      </c>
      <c r="O2269" s="1" t="s">
        <v>54</v>
      </c>
      <c r="P2269" s="1" t="s">
        <v>38</v>
      </c>
      <c r="Q2269" s="1" t="s">
        <v>38</v>
      </c>
      <c r="R2269" s="1" t="s">
        <v>39</v>
      </c>
      <c r="S2269" s="6" t="s">
        <v>1636</v>
      </c>
      <c r="T2269" s="1">
        <v>0</v>
      </c>
      <c r="U2269" s="1">
        <v>0</v>
      </c>
      <c r="V2269" s="1">
        <v>1</v>
      </c>
      <c r="W2269" s="1">
        <v>0</v>
      </c>
      <c r="X2269" s="1">
        <v>0</v>
      </c>
      <c r="Y2269" s="1">
        <v>0</v>
      </c>
      <c r="Z2269" s="1">
        <v>1</v>
      </c>
      <c r="AA2269" s="1">
        <v>0</v>
      </c>
      <c r="AB2269" s="1">
        <v>0</v>
      </c>
      <c r="AC2269" s="1">
        <v>0</v>
      </c>
      <c r="AD2269" s="1">
        <v>1</v>
      </c>
      <c r="AE2269" s="1">
        <v>1</v>
      </c>
      <c r="AF2269" s="1">
        <v>0</v>
      </c>
      <c r="AG2269" s="1">
        <v>0</v>
      </c>
    </row>
    <row r="2270" spans="1:33" x14ac:dyDescent="0.25">
      <c r="A2270" s="7" t="s">
        <v>1385</v>
      </c>
      <c r="B2270" s="1" t="s">
        <v>951</v>
      </c>
      <c r="C2270" s="4" t="s">
        <v>1029</v>
      </c>
      <c r="D2270" s="1" t="str">
        <f>CONCATENATE(B2270," ",C2270)</f>
        <v>LG 34WL850</v>
      </c>
      <c r="E2270" s="5">
        <v>11</v>
      </c>
      <c r="F2270" s="1">
        <f>E2270/1000</f>
        <v>1.0999999999999999E-2</v>
      </c>
      <c r="G2270" s="2">
        <v>874.79054054054052</v>
      </c>
      <c r="H2270" s="1">
        <f t="shared" si="35"/>
        <v>64472</v>
      </c>
      <c r="I2270" s="1" t="s">
        <v>238</v>
      </c>
      <c r="J2270" s="1" t="s">
        <v>72</v>
      </c>
      <c r="K2270" s="1" t="s">
        <v>239</v>
      </c>
      <c r="L2270" s="1">
        <f>E2270*G2270</f>
        <v>9622.6959459459449</v>
      </c>
      <c r="M2270" s="1">
        <f>L2270/1000000</f>
        <v>9.6226959459459454E-3</v>
      </c>
      <c r="N2270" s="1" t="s">
        <v>87</v>
      </c>
      <c r="O2270" s="1" t="s">
        <v>54</v>
      </c>
      <c r="P2270" s="1" t="s">
        <v>48</v>
      </c>
      <c r="Q2270" s="1" t="s">
        <v>38</v>
      </c>
      <c r="R2270" s="1" t="s">
        <v>39</v>
      </c>
      <c r="S2270" s="6" t="s">
        <v>1637</v>
      </c>
      <c r="T2270" s="1">
        <v>0</v>
      </c>
      <c r="U2270" s="1">
        <v>0</v>
      </c>
      <c r="V2270" s="1">
        <v>1</v>
      </c>
      <c r="W2270" s="1">
        <v>0</v>
      </c>
      <c r="X2270" s="1">
        <v>0</v>
      </c>
      <c r="Y2270" s="1">
        <v>0</v>
      </c>
      <c r="Z2270" s="1">
        <v>1</v>
      </c>
      <c r="AA2270" s="1">
        <v>0</v>
      </c>
      <c r="AB2270" s="1">
        <v>0</v>
      </c>
      <c r="AC2270" s="1">
        <v>0</v>
      </c>
      <c r="AD2270" s="1">
        <v>1</v>
      </c>
      <c r="AE2270" s="1">
        <v>1</v>
      </c>
      <c r="AF2270" s="1">
        <v>1</v>
      </c>
      <c r="AG2270" s="1">
        <v>1</v>
      </c>
    </row>
    <row r="2271" spans="1:33" x14ac:dyDescent="0.25">
      <c r="A2271" s="7" t="s">
        <v>1385</v>
      </c>
      <c r="B2271" s="1" t="s">
        <v>951</v>
      </c>
      <c r="C2271" s="4" t="s">
        <v>1031</v>
      </c>
      <c r="D2271" s="1" t="str">
        <f>CONCATENATE(B2271," ",C2271)</f>
        <v>LG 34WN650</v>
      </c>
      <c r="E2271" s="5">
        <v>80</v>
      </c>
      <c r="F2271" s="1">
        <f>E2271/1000</f>
        <v>0.08</v>
      </c>
      <c r="G2271" s="2">
        <v>361.2072072072072</v>
      </c>
      <c r="H2271" s="1">
        <f t="shared" si="35"/>
        <v>26621</v>
      </c>
      <c r="I2271" s="1" t="s">
        <v>238</v>
      </c>
      <c r="J2271" s="1" t="s">
        <v>72</v>
      </c>
      <c r="K2271" s="1" t="s">
        <v>98</v>
      </c>
      <c r="L2271" s="1">
        <f>E2271*G2271</f>
        <v>28896.576576576575</v>
      </c>
      <c r="M2271" s="1">
        <f>L2271/1000000</f>
        <v>2.8896576576576575E-2</v>
      </c>
      <c r="N2271" s="1" t="s">
        <v>65</v>
      </c>
      <c r="O2271" s="1" t="s">
        <v>54</v>
      </c>
      <c r="P2271" s="1" t="s">
        <v>38</v>
      </c>
      <c r="Q2271" s="1" t="s">
        <v>38</v>
      </c>
      <c r="R2271" s="1" t="s">
        <v>39</v>
      </c>
      <c r="S2271" s="6" t="s">
        <v>1638</v>
      </c>
      <c r="T2271" s="1">
        <v>0</v>
      </c>
      <c r="U2271" s="1">
        <v>0</v>
      </c>
      <c r="V2271" s="1">
        <v>1</v>
      </c>
      <c r="W2271" s="1">
        <v>0</v>
      </c>
      <c r="X2271" s="1">
        <v>0</v>
      </c>
      <c r="Y2271" s="1">
        <v>0</v>
      </c>
      <c r="Z2271" s="1">
        <v>1</v>
      </c>
      <c r="AA2271" s="1">
        <v>0</v>
      </c>
      <c r="AB2271" s="1">
        <v>0</v>
      </c>
      <c r="AC2271" s="1">
        <v>0</v>
      </c>
      <c r="AD2271" s="1">
        <v>1</v>
      </c>
      <c r="AE2271" s="1">
        <v>1</v>
      </c>
      <c r="AF2271" s="1">
        <v>0</v>
      </c>
      <c r="AG2271" s="1">
        <v>0</v>
      </c>
    </row>
    <row r="2272" spans="1:33" x14ac:dyDescent="0.25">
      <c r="A2272" s="7" t="s">
        <v>1385</v>
      </c>
      <c r="B2272" s="1" t="s">
        <v>951</v>
      </c>
      <c r="C2272" s="4" t="s">
        <v>1032</v>
      </c>
      <c r="D2272" s="1" t="str">
        <f>CONCATENATE(B2272," ",C2272)</f>
        <v>LG 34WN750</v>
      </c>
      <c r="E2272" s="5">
        <v>3</v>
      </c>
      <c r="F2272" s="1">
        <f>E2272/1000</f>
        <v>3.0000000000000001E-3</v>
      </c>
      <c r="G2272" s="2">
        <v>553.91891891891896</v>
      </c>
      <c r="H2272" s="1">
        <f t="shared" si="35"/>
        <v>40824</v>
      </c>
      <c r="I2272" s="1" t="s">
        <v>238</v>
      </c>
      <c r="J2272" s="1" t="s">
        <v>72</v>
      </c>
      <c r="K2272" s="1" t="s">
        <v>239</v>
      </c>
      <c r="L2272" s="1">
        <f>E2272*G2272</f>
        <v>1661.7567567567569</v>
      </c>
      <c r="M2272" s="1">
        <f>L2272/1000000</f>
        <v>1.6617567567567568E-3</v>
      </c>
      <c r="N2272" s="1" t="s">
        <v>87</v>
      </c>
      <c r="O2272" s="1" t="s">
        <v>54</v>
      </c>
      <c r="P2272" s="1" t="s">
        <v>48</v>
      </c>
      <c r="Q2272" s="1" t="s">
        <v>38</v>
      </c>
      <c r="R2272" s="1" t="s">
        <v>39</v>
      </c>
      <c r="S2272" s="6" t="s">
        <v>1638</v>
      </c>
      <c r="T2272" s="1">
        <v>0</v>
      </c>
      <c r="U2272" s="1">
        <v>0</v>
      </c>
      <c r="V2272" s="1">
        <v>1</v>
      </c>
      <c r="W2272" s="1">
        <v>0</v>
      </c>
      <c r="X2272" s="1">
        <v>0</v>
      </c>
      <c r="Y2272" s="1">
        <v>0</v>
      </c>
      <c r="Z2272" s="1">
        <v>1</v>
      </c>
      <c r="AA2272" s="1">
        <v>0</v>
      </c>
      <c r="AB2272" s="1">
        <v>0</v>
      </c>
      <c r="AC2272" s="1">
        <v>0</v>
      </c>
      <c r="AD2272" s="1">
        <v>1</v>
      </c>
      <c r="AE2272" s="1">
        <v>1</v>
      </c>
      <c r="AF2272" s="1">
        <v>1</v>
      </c>
      <c r="AG2272" s="1">
        <v>1</v>
      </c>
    </row>
    <row r="2273" spans="1:33" x14ac:dyDescent="0.25">
      <c r="A2273" s="7" t="s">
        <v>1385</v>
      </c>
      <c r="B2273" s="1" t="s">
        <v>951</v>
      </c>
      <c r="C2273" s="4" t="s">
        <v>1033</v>
      </c>
      <c r="D2273" s="1" t="str">
        <f>CONCATENATE(B2273," ",C2273)</f>
        <v>LG 35WN65C</v>
      </c>
      <c r="E2273" s="5">
        <v>9</v>
      </c>
      <c r="F2273" s="1">
        <f>E2273/1000</f>
        <v>8.9999999999999993E-3</v>
      </c>
      <c r="G2273" s="2">
        <v>563.16891891891896</v>
      </c>
      <c r="H2273" s="1">
        <f t="shared" si="35"/>
        <v>41506</v>
      </c>
      <c r="I2273" s="1" t="s">
        <v>97</v>
      </c>
      <c r="J2273" s="1" t="s">
        <v>72</v>
      </c>
      <c r="K2273" s="1" t="s">
        <v>239</v>
      </c>
      <c r="L2273" s="1">
        <f>E2273*G2273</f>
        <v>5068.5202702702709</v>
      </c>
      <c r="M2273" s="1">
        <f>L2273/1000000</f>
        <v>5.0685202702702705E-3</v>
      </c>
      <c r="N2273" s="1" t="s">
        <v>87</v>
      </c>
      <c r="O2273" s="1" t="s">
        <v>44</v>
      </c>
      <c r="P2273" s="1" t="s">
        <v>48</v>
      </c>
      <c r="Q2273" s="1" t="s">
        <v>38</v>
      </c>
      <c r="R2273" s="1" t="s">
        <v>39</v>
      </c>
      <c r="S2273" s="6" t="s">
        <v>1636</v>
      </c>
      <c r="T2273" s="1">
        <v>0</v>
      </c>
      <c r="U2273" s="1">
        <v>0</v>
      </c>
      <c r="V2273" s="1">
        <v>1</v>
      </c>
      <c r="W2273" s="1">
        <v>0</v>
      </c>
      <c r="X2273" s="1">
        <v>0</v>
      </c>
      <c r="Y2273" s="1">
        <v>0</v>
      </c>
      <c r="Z2273" s="1">
        <v>1</v>
      </c>
      <c r="AA2273" s="1">
        <v>0</v>
      </c>
      <c r="AB2273" s="1">
        <v>0</v>
      </c>
      <c r="AC2273" s="1">
        <v>0</v>
      </c>
      <c r="AD2273" s="1">
        <v>1</v>
      </c>
      <c r="AE2273" s="1">
        <v>0</v>
      </c>
      <c r="AF2273" s="1">
        <v>1</v>
      </c>
      <c r="AG2273" s="1">
        <v>1</v>
      </c>
    </row>
    <row r="2274" spans="1:33" x14ac:dyDescent="0.25">
      <c r="A2274" s="7" t="s">
        <v>1385</v>
      </c>
      <c r="B2274" s="1" t="s">
        <v>951</v>
      </c>
      <c r="C2274" s="4" t="s">
        <v>1034</v>
      </c>
      <c r="D2274" s="1" t="str">
        <f>CONCATENATE(B2274," ",C2274)</f>
        <v>LG 35WN75C</v>
      </c>
      <c r="E2274" s="5">
        <v>45</v>
      </c>
      <c r="F2274" s="1">
        <f>E2274/1000</f>
        <v>4.4999999999999998E-2</v>
      </c>
      <c r="G2274" s="2">
        <v>485.19594594594594</v>
      </c>
      <c r="H2274" s="1">
        <f t="shared" si="35"/>
        <v>35759</v>
      </c>
      <c r="I2274" s="1" t="s">
        <v>97</v>
      </c>
      <c r="J2274" s="1" t="s">
        <v>72</v>
      </c>
      <c r="K2274" s="1" t="s">
        <v>239</v>
      </c>
      <c r="L2274" s="1">
        <f>E2274*G2274</f>
        <v>21833.817567567567</v>
      </c>
      <c r="M2274" s="1">
        <f>L2274/1000000</f>
        <v>2.1833817567567568E-2</v>
      </c>
      <c r="N2274" s="1" t="s">
        <v>87</v>
      </c>
      <c r="O2274" s="1" t="s">
        <v>44</v>
      </c>
      <c r="P2274" s="1" t="s">
        <v>48</v>
      </c>
      <c r="Q2274" s="1" t="s">
        <v>38</v>
      </c>
      <c r="R2274" s="1" t="s">
        <v>39</v>
      </c>
      <c r="S2274" s="6" t="s">
        <v>1637</v>
      </c>
      <c r="T2274" s="1">
        <v>0</v>
      </c>
      <c r="U2274" s="1">
        <v>0</v>
      </c>
      <c r="V2274" s="1">
        <v>1</v>
      </c>
      <c r="W2274" s="1">
        <v>0</v>
      </c>
      <c r="X2274" s="1">
        <v>0</v>
      </c>
      <c r="Y2274" s="1">
        <v>0</v>
      </c>
      <c r="Z2274" s="1">
        <v>1</v>
      </c>
      <c r="AA2274" s="1">
        <v>0</v>
      </c>
      <c r="AB2274" s="1">
        <v>0</v>
      </c>
      <c r="AC2274" s="1">
        <v>0</v>
      </c>
      <c r="AD2274" s="1">
        <v>1</v>
      </c>
      <c r="AE2274" s="1">
        <v>0</v>
      </c>
      <c r="AF2274" s="1">
        <v>1</v>
      </c>
      <c r="AG2274" s="1">
        <v>1</v>
      </c>
    </row>
    <row r="2275" spans="1:33" x14ac:dyDescent="0.25">
      <c r="A2275" s="7" t="s">
        <v>1385</v>
      </c>
      <c r="B2275" s="1" t="s">
        <v>951</v>
      </c>
      <c r="C2275" s="4" t="s">
        <v>1035</v>
      </c>
      <c r="D2275" s="1" t="str">
        <f>CONCATENATE(B2275," ",C2275)</f>
        <v>LG 38GN950</v>
      </c>
      <c r="E2275" s="5">
        <v>25</v>
      </c>
      <c r="F2275" s="1">
        <f>E2275/1000</f>
        <v>2.5000000000000001E-2</v>
      </c>
      <c r="G2275" s="2">
        <v>1563.5067567567567</v>
      </c>
      <c r="H2275" s="1">
        <f t="shared" si="35"/>
        <v>115230</v>
      </c>
      <c r="I2275" s="1" t="s">
        <v>241</v>
      </c>
      <c r="J2275" s="1" t="s">
        <v>183</v>
      </c>
      <c r="K2275" s="1" t="s">
        <v>242</v>
      </c>
      <c r="L2275" s="1">
        <f>E2275*G2275</f>
        <v>39087.66891891892</v>
      </c>
      <c r="M2275" s="1">
        <f>L2275/1000000</f>
        <v>3.9087668918918919E-2</v>
      </c>
      <c r="N2275" s="1" t="s">
        <v>87</v>
      </c>
      <c r="O2275" s="1" t="s">
        <v>54</v>
      </c>
      <c r="P2275" s="1" t="s">
        <v>48</v>
      </c>
      <c r="Q2275" s="1" t="s">
        <v>48</v>
      </c>
      <c r="R2275" s="1" t="s">
        <v>49</v>
      </c>
      <c r="S2275" s="6" t="s">
        <v>1638</v>
      </c>
      <c r="T2275" s="1">
        <v>0</v>
      </c>
      <c r="U2275" s="1">
        <v>0</v>
      </c>
      <c r="V2275" s="1">
        <v>0</v>
      </c>
      <c r="W2275" s="1">
        <v>0</v>
      </c>
      <c r="X2275" s="1">
        <v>1</v>
      </c>
      <c r="Y2275" s="1">
        <v>0</v>
      </c>
      <c r="Z2275" s="1">
        <v>1</v>
      </c>
      <c r="AA2275" s="1">
        <v>0</v>
      </c>
      <c r="AB2275" s="1">
        <v>0</v>
      </c>
      <c r="AC2275" s="1">
        <v>0</v>
      </c>
      <c r="AD2275" s="1">
        <v>1</v>
      </c>
      <c r="AE2275" s="1">
        <v>1</v>
      </c>
      <c r="AF2275" s="1">
        <v>1</v>
      </c>
      <c r="AG2275" s="1">
        <v>1</v>
      </c>
    </row>
    <row r="2276" spans="1:33" x14ac:dyDescent="0.25">
      <c r="A2276" s="7" t="s">
        <v>1385</v>
      </c>
      <c r="B2276" s="1" t="s">
        <v>951</v>
      </c>
      <c r="C2276" s="4" t="s">
        <v>1036</v>
      </c>
      <c r="D2276" s="1" t="str">
        <f>CONCATENATE(B2276," ",C2276)</f>
        <v>LG 38WN75C</v>
      </c>
      <c r="E2276" s="5">
        <v>3</v>
      </c>
      <c r="F2276" s="1">
        <f>E2276/1000</f>
        <v>3.0000000000000001E-3</v>
      </c>
      <c r="G2276" s="2">
        <v>1272.8986486486488</v>
      </c>
      <c r="H2276" s="1">
        <f t="shared" si="35"/>
        <v>93813</v>
      </c>
      <c r="I2276" s="1" t="s">
        <v>241</v>
      </c>
      <c r="J2276" s="1" t="s">
        <v>183</v>
      </c>
      <c r="K2276" s="1" t="s">
        <v>242</v>
      </c>
      <c r="L2276" s="1">
        <f>E2276*G2276</f>
        <v>3818.6959459459463</v>
      </c>
      <c r="M2276" s="1">
        <f>L2276/1000000</f>
        <v>3.8186959459459461E-3</v>
      </c>
      <c r="N2276" s="1" t="s">
        <v>87</v>
      </c>
      <c r="O2276" s="1" t="s">
        <v>54</v>
      </c>
      <c r="P2276" s="1" t="s">
        <v>48</v>
      </c>
      <c r="Q2276" s="1" t="s">
        <v>48</v>
      </c>
      <c r="R2276" s="1" t="s">
        <v>49</v>
      </c>
      <c r="S2276" s="6" t="s">
        <v>1638</v>
      </c>
      <c r="T2276" s="1">
        <v>0</v>
      </c>
      <c r="U2276" s="1">
        <v>0</v>
      </c>
      <c r="V2276" s="1">
        <v>0</v>
      </c>
      <c r="W2276" s="1">
        <v>0</v>
      </c>
      <c r="X2276" s="1">
        <v>1</v>
      </c>
      <c r="Y2276" s="1">
        <v>0</v>
      </c>
      <c r="Z2276" s="1">
        <v>1</v>
      </c>
      <c r="AA2276" s="1">
        <v>0</v>
      </c>
      <c r="AB2276" s="1">
        <v>0</v>
      </c>
      <c r="AC2276" s="1">
        <v>0</v>
      </c>
      <c r="AD2276" s="1">
        <v>1</v>
      </c>
      <c r="AE2276" s="1">
        <v>1</v>
      </c>
      <c r="AF2276" s="1">
        <v>1</v>
      </c>
      <c r="AG2276" s="1">
        <v>1</v>
      </c>
    </row>
    <row r="2277" spans="1:33" x14ac:dyDescent="0.25">
      <c r="A2277" s="7" t="s">
        <v>1385</v>
      </c>
      <c r="B2277" s="1" t="s">
        <v>951</v>
      </c>
      <c r="C2277" s="4" t="s">
        <v>1037</v>
      </c>
      <c r="D2277" s="1" t="str">
        <f>CONCATENATE(B2277," ",C2277)</f>
        <v>LG 38WN95C</v>
      </c>
      <c r="E2277" s="5">
        <v>20</v>
      </c>
      <c r="F2277" s="1">
        <f>E2277/1000</f>
        <v>0.02</v>
      </c>
      <c r="G2277" s="2">
        <v>1717.0921052631579</v>
      </c>
      <c r="H2277" s="1">
        <f t="shared" si="35"/>
        <v>126550</v>
      </c>
      <c r="I2277" s="1" t="s">
        <v>241</v>
      </c>
      <c r="J2277" s="1" t="s">
        <v>183</v>
      </c>
      <c r="K2277" s="1" t="s">
        <v>242</v>
      </c>
      <c r="L2277" s="1">
        <f>E2277*G2277</f>
        <v>34341.84210526316</v>
      </c>
      <c r="M2277" s="1">
        <f>L2277/1000000</f>
        <v>3.4341842105263157E-2</v>
      </c>
      <c r="N2277" s="1" t="s">
        <v>87</v>
      </c>
      <c r="O2277" s="1" t="s">
        <v>54</v>
      </c>
      <c r="P2277" s="1" t="s">
        <v>48</v>
      </c>
      <c r="Q2277" s="1" t="s">
        <v>48</v>
      </c>
      <c r="R2277" s="1" t="s">
        <v>49</v>
      </c>
      <c r="S2277" s="6" t="s">
        <v>1638</v>
      </c>
      <c r="T2277" s="1">
        <v>0</v>
      </c>
      <c r="U2277" s="1">
        <v>0</v>
      </c>
      <c r="V2277" s="1">
        <v>0</v>
      </c>
      <c r="W2277" s="1">
        <v>0</v>
      </c>
      <c r="X2277" s="1">
        <v>1</v>
      </c>
      <c r="Y2277" s="1">
        <v>0</v>
      </c>
      <c r="Z2277" s="1">
        <v>1</v>
      </c>
      <c r="AA2277" s="1">
        <v>0</v>
      </c>
      <c r="AB2277" s="1">
        <v>0</v>
      </c>
      <c r="AC2277" s="1">
        <v>0</v>
      </c>
      <c r="AD2277" s="1">
        <v>1</v>
      </c>
      <c r="AE2277" s="1">
        <v>1</v>
      </c>
      <c r="AF2277" s="1">
        <v>1</v>
      </c>
      <c r="AG2277" s="1">
        <v>1</v>
      </c>
    </row>
    <row r="2278" spans="1:33" x14ac:dyDescent="0.25">
      <c r="A2278" s="7" t="s">
        <v>1385</v>
      </c>
      <c r="B2278" s="1" t="s">
        <v>951</v>
      </c>
      <c r="C2278" s="4" t="s">
        <v>1038</v>
      </c>
      <c r="D2278" s="1" t="str">
        <f>CONCATENATE(B2278," ",C2278)</f>
        <v>LG 43UN700</v>
      </c>
      <c r="E2278" s="5">
        <v>34</v>
      </c>
      <c r="F2278" s="1">
        <f>E2278/1000</f>
        <v>3.4000000000000002E-2</v>
      </c>
      <c r="G2278" s="2">
        <v>743.59909909909913</v>
      </c>
      <c r="H2278" s="1">
        <f t="shared" si="35"/>
        <v>54803</v>
      </c>
      <c r="I2278" s="1" t="s">
        <v>89</v>
      </c>
      <c r="J2278" s="1" t="s">
        <v>90</v>
      </c>
      <c r="K2278" s="1" t="s">
        <v>86</v>
      </c>
      <c r="L2278" s="1">
        <f>E2278*G2278</f>
        <v>25282.369369369371</v>
      </c>
      <c r="M2278" s="1">
        <f>L2278/1000000</f>
        <v>2.5282369369369371E-2</v>
      </c>
      <c r="N2278" s="1" t="s">
        <v>87</v>
      </c>
      <c r="O2278" s="1" t="s">
        <v>54</v>
      </c>
      <c r="P2278" s="1" t="s">
        <v>38</v>
      </c>
      <c r="Q2278" s="1" t="s">
        <v>38</v>
      </c>
      <c r="R2278" s="1" t="s">
        <v>191</v>
      </c>
      <c r="S2278" s="6" t="s">
        <v>1638</v>
      </c>
      <c r="T2278" s="1">
        <v>0</v>
      </c>
      <c r="U2278" s="1">
        <v>0</v>
      </c>
      <c r="V2278" s="1">
        <v>1</v>
      </c>
      <c r="W2278" s="1">
        <v>0</v>
      </c>
      <c r="X2278" s="1">
        <v>0</v>
      </c>
      <c r="Y2278" s="1">
        <v>0</v>
      </c>
      <c r="Z2278" s="1">
        <v>1</v>
      </c>
      <c r="AA2278" s="1">
        <v>0</v>
      </c>
      <c r="AB2278" s="1">
        <v>0</v>
      </c>
      <c r="AC2278" s="1">
        <v>0</v>
      </c>
      <c r="AD2278" s="1">
        <v>1</v>
      </c>
      <c r="AE2278" s="1">
        <v>1</v>
      </c>
      <c r="AF2278" s="1">
        <v>0</v>
      </c>
      <c r="AG2278" s="1">
        <v>1</v>
      </c>
    </row>
    <row r="2279" spans="1:33" x14ac:dyDescent="0.25">
      <c r="A2279" s="7" t="s">
        <v>1385</v>
      </c>
      <c r="B2279" s="1" t="s">
        <v>951</v>
      </c>
      <c r="C2279" s="4" t="s">
        <v>1039</v>
      </c>
      <c r="D2279" s="1" t="str">
        <f>CONCATENATE(B2279," ",C2279)</f>
        <v>LG 49WL95C</v>
      </c>
      <c r="E2279" s="5">
        <v>4</v>
      </c>
      <c r="F2279" s="1">
        <f>E2279/1000</f>
        <v>4.0000000000000001E-3</v>
      </c>
      <c r="G2279" s="2">
        <v>1594.4594594594594</v>
      </c>
      <c r="H2279" s="1">
        <f t="shared" si="35"/>
        <v>117512</v>
      </c>
      <c r="I2279" s="1" t="s">
        <v>123</v>
      </c>
      <c r="J2279" s="1" t="s">
        <v>90</v>
      </c>
      <c r="K2279" s="1" t="s">
        <v>679</v>
      </c>
      <c r="L2279" s="1">
        <f>E2279*G2279</f>
        <v>6377.8378378378375</v>
      </c>
      <c r="M2279" s="1">
        <f>L2279/1000000</f>
        <v>6.3778378378378372E-3</v>
      </c>
      <c r="N2279" s="1" t="s">
        <v>87</v>
      </c>
      <c r="O2279" s="1" t="s">
        <v>54</v>
      </c>
      <c r="P2279" s="1" t="s">
        <v>38</v>
      </c>
      <c r="Q2279" s="1" t="s">
        <v>38</v>
      </c>
      <c r="R2279" s="1" t="s">
        <v>39</v>
      </c>
      <c r="S2279" s="6" t="s">
        <v>1638</v>
      </c>
      <c r="T2279" s="1">
        <v>0</v>
      </c>
      <c r="U2279" s="1">
        <v>0</v>
      </c>
      <c r="V2279" s="1">
        <v>1</v>
      </c>
      <c r="W2279" s="1">
        <v>0</v>
      </c>
      <c r="X2279" s="1">
        <v>0</v>
      </c>
      <c r="Y2279" s="1">
        <v>0</v>
      </c>
      <c r="Z2279" s="1">
        <v>1</v>
      </c>
      <c r="AA2279" s="1">
        <v>0</v>
      </c>
      <c r="AB2279" s="1">
        <v>0</v>
      </c>
      <c r="AC2279" s="1">
        <v>0</v>
      </c>
      <c r="AD2279" s="1">
        <v>1</v>
      </c>
      <c r="AE2279" s="1">
        <v>1</v>
      </c>
      <c r="AF2279" s="1">
        <v>0</v>
      </c>
      <c r="AG2279" s="1">
        <v>1</v>
      </c>
    </row>
    <row r="2280" spans="1:33" x14ac:dyDescent="0.25">
      <c r="A2280" s="7" t="s">
        <v>1385</v>
      </c>
      <c r="B2280" s="1" t="s">
        <v>1040</v>
      </c>
      <c r="C2280" s="4" t="s">
        <v>1041</v>
      </c>
      <c r="D2280" s="1" t="str">
        <f>CONCATENATE(B2280," ",C2280)</f>
        <v>MSI AG32C</v>
      </c>
      <c r="E2280" s="5">
        <v>302</v>
      </c>
      <c r="F2280" s="1">
        <f>E2280/1000</f>
        <v>0.30199999999999999</v>
      </c>
      <c r="G2280" s="2">
        <v>360.57534246575341</v>
      </c>
      <c r="H2280" s="1">
        <f t="shared" si="35"/>
        <v>26574</v>
      </c>
      <c r="I2280" s="1" t="s">
        <v>74</v>
      </c>
      <c r="J2280" s="1" t="s">
        <v>72</v>
      </c>
      <c r="K2280" s="1" t="s">
        <v>42</v>
      </c>
      <c r="L2280" s="1">
        <f>E2280*G2280</f>
        <v>108893.75342465752</v>
      </c>
      <c r="M2280" s="1">
        <f>L2280/1000000</f>
        <v>0.10889375342465753</v>
      </c>
      <c r="N2280" s="1" t="s">
        <v>43</v>
      </c>
      <c r="O2280" s="1" t="s">
        <v>44</v>
      </c>
      <c r="P2280" s="1" t="s">
        <v>48</v>
      </c>
      <c r="Q2280" s="1" t="s">
        <v>48</v>
      </c>
      <c r="R2280" s="1">
        <v>0</v>
      </c>
      <c r="S2280" s="6" t="s">
        <v>1634</v>
      </c>
      <c r="T2280" s="1">
        <v>0</v>
      </c>
      <c r="U2280" s="1">
        <v>0</v>
      </c>
      <c r="V2280" s="1">
        <v>0</v>
      </c>
      <c r="W2280" s="1">
        <v>0</v>
      </c>
      <c r="X2280" s="1">
        <v>1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1</v>
      </c>
      <c r="AE2280" s="1">
        <v>0</v>
      </c>
      <c r="AF2280" s="1">
        <v>1</v>
      </c>
      <c r="AG2280" s="1">
        <v>0</v>
      </c>
    </row>
    <row r="2281" spans="1:33" x14ac:dyDescent="0.25">
      <c r="A2281" s="7" t="s">
        <v>1385</v>
      </c>
      <c r="B2281" s="1" t="s">
        <v>1040</v>
      </c>
      <c r="C2281" s="4" t="s">
        <v>1043</v>
      </c>
      <c r="D2281" s="1" t="str">
        <f>CONCATENATE(B2281," ",C2281)</f>
        <v>MSI G241</v>
      </c>
      <c r="E2281" s="5">
        <v>392</v>
      </c>
      <c r="F2281" s="1">
        <f>E2281/1000</f>
        <v>0.39200000000000002</v>
      </c>
      <c r="G2281" s="2">
        <v>229.59459459459458</v>
      </c>
      <c r="H2281" s="1">
        <f t="shared" si="35"/>
        <v>16921</v>
      </c>
      <c r="I2281" s="1" t="s">
        <v>53</v>
      </c>
      <c r="J2281" s="1" t="s">
        <v>53</v>
      </c>
      <c r="K2281" s="1" t="s">
        <v>42</v>
      </c>
      <c r="L2281" s="1">
        <f>E2281*G2281</f>
        <v>90001.08108108108</v>
      </c>
      <c r="M2281" s="1">
        <f>L2281/1000000</f>
        <v>9.0001081081081083E-2</v>
      </c>
      <c r="N2281" s="1" t="s">
        <v>43</v>
      </c>
      <c r="O2281" s="1" t="s">
        <v>54</v>
      </c>
      <c r="P2281" s="1" t="s">
        <v>38</v>
      </c>
      <c r="Q2281" s="1" t="s">
        <v>48</v>
      </c>
      <c r="R2281" s="1" t="s">
        <v>49</v>
      </c>
      <c r="S2281" s="6" t="s">
        <v>1634</v>
      </c>
      <c r="T2281" s="1">
        <v>0</v>
      </c>
      <c r="U2281" s="1">
        <v>0</v>
      </c>
      <c r="V2281" s="1">
        <v>0</v>
      </c>
      <c r="W2281" s="1">
        <v>0</v>
      </c>
      <c r="X2281" s="1">
        <v>1</v>
      </c>
      <c r="Y2281" s="1">
        <v>0</v>
      </c>
      <c r="Z2281" s="1">
        <v>0</v>
      </c>
      <c r="AA2281" s="1">
        <v>0</v>
      </c>
      <c r="AB2281" s="1">
        <v>0</v>
      </c>
      <c r="AC2281" s="1">
        <v>1</v>
      </c>
      <c r="AD2281" s="1">
        <v>0</v>
      </c>
      <c r="AE2281" s="1">
        <v>1</v>
      </c>
      <c r="AF2281" s="1">
        <v>0</v>
      </c>
      <c r="AG2281" s="1">
        <v>0</v>
      </c>
    </row>
    <row r="2282" spans="1:33" x14ac:dyDescent="0.25">
      <c r="A2282" s="7" t="s">
        <v>1385</v>
      </c>
      <c r="B2282" s="1" t="s">
        <v>1040</v>
      </c>
      <c r="C2282" s="4" t="s">
        <v>1044</v>
      </c>
      <c r="D2282" s="1" t="str">
        <f>CONCATENATE(B2282," ",C2282)</f>
        <v>MSI G241V</v>
      </c>
      <c r="E2282" s="5">
        <v>139</v>
      </c>
      <c r="F2282" s="1">
        <f>E2282/1000</f>
        <v>0.13900000000000001</v>
      </c>
      <c r="G2282" s="2">
        <v>165.94594594594594</v>
      </c>
      <c r="H2282" s="1">
        <f t="shared" si="35"/>
        <v>12230</v>
      </c>
      <c r="I2282" s="1" t="s">
        <v>52</v>
      </c>
      <c r="J2282" s="1" t="s">
        <v>53</v>
      </c>
      <c r="K2282" s="1" t="s">
        <v>42</v>
      </c>
      <c r="L2282" s="1">
        <f>E2282*G2282</f>
        <v>23066.486486486487</v>
      </c>
      <c r="M2282" s="1">
        <f>L2282/1000000</f>
        <v>2.3066486486486487E-2</v>
      </c>
      <c r="N2282" s="1" t="s">
        <v>43</v>
      </c>
      <c r="O2282" s="1" t="s">
        <v>54</v>
      </c>
      <c r="P2282" s="1" t="s">
        <v>38</v>
      </c>
      <c r="Q2282" s="1" t="s">
        <v>48</v>
      </c>
      <c r="R2282" s="1" t="s">
        <v>58</v>
      </c>
      <c r="S2282" s="6" t="s">
        <v>1634</v>
      </c>
      <c r="T2282" s="1">
        <v>0</v>
      </c>
      <c r="U2282" s="1">
        <v>0</v>
      </c>
      <c r="V2282" s="1">
        <v>0</v>
      </c>
      <c r="W2282" s="1">
        <v>0</v>
      </c>
      <c r="X2282" s="1">
        <v>1</v>
      </c>
      <c r="Y2282" s="1">
        <v>0</v>
      </c>
      <c r="Z2282" s="1">
        <v>0</v>
      </c>
      <c r="AA2282" s="1">
        <v>0</v>
      </c>
      <c r="AB2282" s="1">
        <v>0</v>
      </c>
      <c r="AC2282" s="1">
        <v>1</v>
      </c>
      <c r="AD2282" s="1">
        <v>0</v>
      </c>
      <c r="AE2282" s="1">
        <v>1</v>
      </c>
      <c r="AF2282" s="1">
        <v>0</v>
      </c>
      <c r="AG2282" s="1">
        <v>0</v>
      </c>
    </row>
    <row r="2283" spans="1:33" x14ac:dyDescent="0.25">
      <c r="A2283" s="7" t="s">
        <v>1385</v>
      </c>
      <c r="B2283" s="1" t="s">
        <v>1040</v>
      </c>
      <c r="C2283" s="4" t="s">
        <v>1045</v>
      </c>
      <c r="D2283" s="1" t="str">
        <f>CONCATENATE(B2283," ",C2283)</f>
        <v>MSI G241VC</v>
      </c>
      <c r="E2283" s="5">
        <v>70</v>
      </c>
      <c r="F2283" s="1">
        <f>E2283/1000</f>
        <v>7.0000000000000007E-2</v>
      </c>
      <c r="G2283" s="2">
        <v>202.68918918918919</v>
      </c>
      <c r="H2283" s="1">
        <f t="shared" si="35"/>
        <v>14938</v>
      </c>
      <c r="I2283" s="1" t="s">
        <v>56</v>
      </c>
      <c r="J2283" s="1" t="s">
        <v>53</v>
      </c>
      <c r="K2283" s="1" t="s">
        <v>42</v>
      </c>
      <c r="L2283" s="1">
        <f>E2283*G2283</f>
        <v>14188.243243243243</v>
      </c>
      <c r="M2283" s="1">
        <f>L2283/1000000</f>
        <v>1.4188243243243243E-2</v>
      </c>
      <c r="N2283" s="1" t="s">
        <v>43</v>
      </c>
      <c r="O2283" s="1" t="s">
        <v>44</v>
      </c>
      <c r="P2283" s="1" t="s">
        <v>38</v>
      </c>
      <c r="Q2283" s="1" t="s">
        <v>48</v>
      </c>
      <c r="R2283" s="1" t="s">
        <v>49</v>
      </c>
      <c r="S2283" s="6" t="s">
        <v>1634</v>
      </c>
      <c r="T2283" s="1">
        <v>0</v>
      </c>
      <c r="U2283" s="1">
        <v>0</v>
      </c>
      <c r="V2283" s="1">
        <v>0</v>
      </c>
      <c r="W2283" s="1">
        <v>0</v>
      </c>
      <c r="X2283" s="1">
        <v>1</v>
      </c>
      <c r="Y2283" s="1">
        <v>0</v>
      </c>
      <c r="Z2283" s="1">
        <v>0</v>
      </c>
      <c r="AA2283" s="1">
        <v>0</v>
      </c>
      <c r="AB2283" s="1">
        <v>0</v>
      </c>
      <c r="AC2283" s="1">
        <v>1</v>
      </c>
      <c r="AD2283" s="1">
        <v>0</v>
      </c>
      <c r="AE2283" s="1">
        <v>0</v>
      </c>
      <c r="AF2283" s="1">
        <v>0</v>
      </c>
      <c r="AG2283" s="1">
        <v>0</v>
      </c>
    </row>
    <row r="2284" spans="1:33" x14ac:dyDescent="0.25">
      <c r="A2284" s="7" t="s">
        <v>1385</v>
      </c>
      <c r="B2284" s="1" t="s">
        <v>1040</v>
      </c>
      <c r="C2284" s="4" t="s">
        <v>1574</v>
      </c>
      <c r="D2284" s="1" t="str">
        <f>CONCATENATE(B2284," ",C2284)</f>
        <v>MSI G24C</v>
      </c>
      <c r="E2284" s="5">
        <v>1</v>
      </c>
      <c r="F2284" s="1">
        <f>E2284/1000</f>
        <v>1E-3</v>
      </c>
      <c r="G2284" s="2">
        <v>222.95945945945945</v>
      </c>
      <c r="H2284" s="1">
        <f t="shared" si="35"/>
        <v>16432</v>
      </c>
      <c r="I2284" s="1" t="s">
        <v>56</v>
      </c>
      <c r="J2284" s="1" t="s">
        <v>53</v>
      </c>
      <c r="K2284" s="1" t="s">
        <v>42</v>
      </c>
      <c r="L2284" s="1">
        <f>E2284*G2284</f>
        <v>222.95945945945945</v>
      </c>
      <c r="M2284" s="1">
        <f>L2284/1000000</f>
        <v>2.2295945945945944E-4</v>
      </c>
      <c r="N2284" s="1" t="s">
        <v>43</v>
      </c>
      <c r="O2284" s="1" t="s">
        <v>44</v>
      </c>
      <c r="P2284" s="1" t="s">
        <v>48</v>
      </c>
      <c r="Q2284" s="1" t="s">
        <v>48</v>
      </c>
      <c r="R2284" s="1">
        <v>0</v>
      </c>
      <c r="S2284" s="6" t="s">
        <v>1385</v>
      </c>
      <c r="T2284" s="1">
        <v>0</v>
      </c>
      <c r="U2284" s="1">
        <v>0</v>
      </c>
      <c r="V2284" s="1">
        <v>0</v>
      </c>
      <c r="W2284" s="1">
        <v>0</v>
      </c>
      <c r="X2284" s="1">
        <v>1</v>
      </c>
      <c r="Y2284" s="1">
        <v>0</v>
      </c>
      <c r="Z2284" s="1">
        <v>0</v>
      </c>
      <c r="AA2284" s="1">
        <v>0</v>
      </c>
      <c r="AB2284" s="1">
        <v>0</v>
      </c>
      <c r="AC2284" s="1">
        <v>1</v>
      </c>
      <c r="AD2284" s="1">
        <v>0</v>
      </c>
      <c r="AE2284" s="1">
        <v>0</v>
      </c>
      <c r="AF2284" s="1">
        <v>1</v>
      </c>
      <c r="AG2284" s="1">
        <v>0</v>
      </c>
    </row>
    <row r="2285" spans="1:33" x14ac:dyDescent="0.25">
      <c r="A2285" s="7" t="s">
        <v>1385</v>
      </c>
      <c r="B2285" s="1" t="s">
        <v>1040</v>
      </c>
      <c r="C2285" s="4" t="s">
        <v>1046</v>
      </c>
      <c r="D2285" s="1" t="str">
        <f>CONCATENATE(B2285," ",C2285)</f>
        <v>MSI G271</v>
      </c>
      <c r="E2285" s="5">
        <v>192</v>
      </c>
      <c r="F2285" s="1">
        <f>E2285/1000</f>
        <v>0.192</v>
      </c>
      <c r="G2285" s="2">
        <v>297.16216216216219</v>
      </c>
      <c r="H2285" s="1">
        <f t="shared" si="35"/>
        <v>21901</v>
      </c>
      <c r="I2285" s="1" t="s">
        <v>63</v>
      </c>
      <c r="J2285" s="1" t="s">
        <v>63</v>
      </c>
      <c r="K2285" s="1" t="s">
        <v>42</v>
      </c>
      <c r="L2285" s="1">
        <f>E2285*G2285</f>
        <v>57055.13513513514</v>
      </c>
      <c r="M2285" s="1">
        <f>L2285/1000000</f>
        <v>5.7055135135135139E-2</v>
      </c>
      <c r="N2285" s="1" t="s">
        <v>43</v>
      </c>
      <c r="O2285" s="1" t="s">
        <v>54</v>
      </c>
      <c r="P2285" s="1" t="s">
        <v>38</v>
      </c>
      <c r="Q2285" s="1" t="s">
        <v>48</v>
      </c>
      <c r="R2285" s="1" t="s">
        <v>49</v>
      </c>
      <c r="S2285" s="6" t="s">
        <v>1634</v>
      </c>
      <c r="T2285" s="1">
        <v>0</v>
      </c>
      <c r="U2285" s="1">
        <v>0</v>
      </c>
      <c r="V2285" s="1">
        <v>0</v>
      </c>
      <c r="W2285" s="1">
        <v>0</v>
      </c>
      <c r="X2285" s="1">
        <v>1</v>
      </c>
      <c r="Y2285" s="1">
        <v>0</v>
      </c>
      <c r="Z2285" s="1">
        <v>0</v>
      </c>
      <c r="AA2285" s="1">
        <v>0</v>
      </c>
      <c r="AB2285" s="1">
        <v>0</v>
      </c>
      <c r="AC2285" s="1">
        <v>1</v>
      </c>
      <c r="AD2285" s="1">
        <v>0</v>
      </c>
      <c r="AE2285" s="1">
        <v>1</v>
      </c>
      <c r="AF2285" s="1">
        <v>0</v>
      </c>
      <c r="AG2285" s="1">
        <v>0</v>
      </c>
    </row>
    <row r="2286" spans="1:33" x14ac:dyDescent="0.25">
      <c r="A2286" s="7" t="s">
        <v>1385</v>
      </c>
      <c r="B2286" s="1" t="s">
        <v>1040</v>
      </c>
      <c r="C2286" s="4" t="s">
        <v>1047</v>
      </c>
      <c r="D2286" s="1" t="str">
        <f>CONCATENATE(B2286," ",C2286)</f>
        <v>MSI MAG241C</v>
      </c>
      <c r="E2286" s="5">
        <v>157</v>
      </c>
      <c r="F2286" s="1">
        <f>E2286/1000</f>
        <v>0.157</v>
      </c>
      <c r="G2286" s="2">
        <v>236.35135135135135</v>
      </c>
      <c r="H2286" s="1">
        <f t="shared" si="35"/>
        <v>17419</v>
      </c>
      <c r="I2286" s="1" t="s">
        <v>53</v>
      </c>
      <c r="J2286" s="1" t="s">
        <v>53</v>
      </c>
      <c r="K2286" s="1" t="s">
        <v>42</v>
      </c>
      <c r="L2286" s="1">
        <f>E2286*G2286</f>
        <v>37107.16216216216</v>
      </c>
      <c r="M2286" s="1">
        <f>L2286/1000000</f>
        <v>3.7107162162162158E-2</v>
      </c>
      <c r="N2286" s="1" t="s">
        <v>43</v>
      </c>
      <c r="O2286" s="1" t="s">
        <v>44</v>
      </c>
      <c r="P2286" s="1" t="s">
        <v>48</v>
      </c>
      <c r="Q2286" s="1" t="s">
        <v>48</v>
      </c>
      <c r="R2286" s="1">
        <v>0</v>
      </c>
      <c r="S2286" s="6" t="s">
        <v>1634</v>
      </c>
      <c r="T2286" s="1">
        <v>0</v>
      </c>
      <c r="U2286" s="1">
        <v>0</v>
      </c>
      <c r="V2286" s="1">
        <v>0</v>
      </c>
      <c r="W2286" s="1">
        <v>0</v>
      </c>
      <c r="X2286" s="1">
        <v>1</v>
      </c>
      <c r="Y2286" s="1">
        <v>0</v>
      </c>
      <c r="Z2286" s="1">
        <v>0</v>
      </c>
      <c r="AA2286" s="1">
        <v>0</v>
      </c>
      <c r="AB2286" s="1">
        <v>0</v>
      </c>
      <c r="AC2286" s="1">
        <v>1</v>
      </c>
      <c r="AD2286" s="1">
        <v>0</v>
      </c>
      <c r="AE2286" s="1">
        <v>0</v>
      </c>
      <c r="AF2286" s="1">
        <v>1</v>
      </c>
      <c r="AG2286" s="1">
        <v>0</v>
      </c>
    </row>
    <row r="2287" spans="1:33" x14ac:dyDescent="0.25">
      <c r="A2287" s="7" t="s">
        <v>1385</v>
      </c>
      <c r="B2287" s="1" t="s">
        <v>1040</v>
      </c>
      <c r="C2287" s="4" t="s">
        <v>1048</v>
      </c>
      <c r="D2287" s="1" t="str">
        <f>CONCATENATE(B2287," ",C2287)</f>
        <v>MSI MAG241CP</v>
      </c>
      <c r="E2287" s="5">
        <v>31</v>
      </c>
      <c r="F2287" s="1">
        <f>E2287/1000</f>
        <v>3.1E-2</v>
      </c>
      <c r="G2287" s="2">
        <v>256.62162162162161</v>
      </c>
      <c r="H2287" s="1">
        <f t="shared" si="35"/>
        <v>18913</v>
      </c>
      <c r="I2287" s="1" t="s">
        <v>53</v>
      </c>
      <c r="J2287" s="1" t="s">
        <v>53</v>
      </c>
      <c r="K2287" s="1" t="s">
        <v>42</v>
      </c>
      <c r="L2287" s="1">
        <f>E2287*G2287</f>
        <v>7955.27027027027</v>
      </c>
      <c r="M2287" s="1">
        <f>L2287/1000000</f>
        <v>7.9552702702702701E-3</v>
      </c>
      <c r="N2287" s="1" t="s">
        <v>43</v>
      </c>
      <c r="O2287" s="1" t="s">
        <v>44</v>
      </c>
      <c r="P2287" s="1" t="s">
        <v>48</v>
      </c>
      <c r="Q2287" s="1" t="s">
        <v>48</v>
      </c>
      <c r="R2287" s="1">
        <v>0</v>
      </c>
      <c r="S2287" s="6" t="s">
        <v>1634</v>
      </c>
      <c r="T2287" s="1">
        <v>0</v>
      </c>
      <c r="U2287" s="1">
        <v>0</v>
      </c>
      <c r="V2287" s="1">
        <v>0</v>
      </c>
      <c r="W2287" s="1">
        <v>0</v>
      </c>
      <c r="X2287" s="1">
        <v>1</v>
      </c>
      <c r="Y2287" s="1">
        <v>0</v>
      </c>
      <c r="Z2287" s="1">
        <v>0</v>
      </c>
      <c r="AA2287" s="1">
        <v>0</v>
      </c>
      <c r="AB2287" s="1">
        <v>0</v>
      </c>
      <c r="AC2287" s="1">
        <v>1</v>
      </c>
      <c r="AD2287" s="1">
        <v>0</v>
      </c>
      <c r="AE2287" s="1">
        <v>0</v>
      </c>
      <c r="AF2287" s="1">
        <v>1</v>
      </c>
      <c r="AG2287" s="1">
        <v>0</v>
      </c>
    </row>
    <row r="2288" spans="1:33" x14ac:dyDescent="0.25">
      <c r="A2288" s="7" t="s">
        <v>1385</v>
      </c>
      <c r="B2288" s="1" t="s">
        <v>1040</v>
      </c>
      <c r="C2288" s="4" t="s">
        <v>1049</v>
      </c>
      <c r="D2288" s="1" t="str">
        <f>CONCATENATE(B2288," ",C2288)</f>
        <v>MSI MAG251RX</v>
      </c>
      <c r="E2288" s="5">
        <v>26</v>
      </c>
      <c r="F2288" s="1">
        <f>E2288/1000</f>
        <v>2.5999999999999999E-2</v>
      </c>
      <c r="G2288" s="2">
        <v>436.47297297297297</v>
      </c>
      <c r="H2288" s="1">
        <f t="shared" si="35"/>
        <v>32168</v>
      </c>
      <c r="I2288" s="1" t="s">
        <v>156</v>
      </c>
      <c r="J2288" s="1" t="s">
        <v>157</v>
      </c>
      <c r="K2288" s="1" t="s">
        <v>42</v>
      </c>
      <c r="L2288" s="1">
        <f>E2288*G2288</f>
        <v>11348.297297297297</v>
      </c>
      <c r="M2288" s="1">
        <f>L2288/1000000</f>
        <v>1.1348297297297296E-2</v>
      </c>
      <c r="N2288" s="1" t="s">
        <v>43</v>
      </c>
      <c r="O2288" s="1" t="s">
        <v>54</v>
      </c>
      <c r="P2288" s="1" t="s">
        <v>38</v>
      </c>
      <c r="Q2288" s="1" t="s">
        <v>48</v>
      </c>
      <c r="R2288" s="1" t="s">
        <v>49</v>
      </c>
      <c r="S2288" s="6" t="s">
        <v>1634</v>
      </c>
      <c r="T2288" s="1">
        <v>0</v>
      </c>
      <c r="U2288" s="1">
        <v>0</v>
      </c>
      <c r="V2288" s="1">
        <v>0</v>
      </c>
      <c r="W2288" s="1">
        <v>0</v>
      </c>
      <c r="X2288" s="1">
        <v>1</v>
      </c>
      <c r="Y2288" s="1">
        <v>0</v>
      </c>
      <c r="Z2288" s="1">
        <v>0</v>
      </c>
      <c r="AA2288" s="1">
        <v>0</v>
      </c>
      <c r="AB2288" s="1">
        <v>0</v>
      </c>
      <c r="AC2288" s="1">
        <v>1</v>
      </c>
      <c r="AD2288" s="1">
        <v>0</v>
      </c>
      <c r="AE2288" s="1">
        <v>1</v>
      </c>
      <c r="AF2288" s="1">
        <v>0</v>
      </c>
      <c r="AG2288" s="1">
        <v>0</v>
      </c>
    </row>
    <row r="2289" spans="1:33" x14ac:dyDescent="0.25">
      <c r="A2289" s="7" t="s">
        <v>1385</v>
      </c>
      <c r="B2289" s="1" t="s">
        <v>1040</v>
      </c>
      <c r="C2289" s="4" t="s">
        <v>1050</v>
      </c>
      <c r="D2289" s="1" t="str">
        <f>CONCATENATE(B2289," ",C2289)</f>
        <v>MSI MAG271C</v>
      </c>
      <c r="E2289" s="5">
        <v>44</v>
      </c>
      <c r="F2289" s="1">
        <f>E2289/1000</f>
        <v>4.3999999999999997E-2</v>
      </c>
      <c r="G2289" s="2">
        <v>322.68918918918916</v>
      </c>
      <c r="H2289" s="1">
        <f t="shared" si="35"/>
        <v>23782</v>
      </c>
      <c r="I2289" s="1" t="s">
        <v>63</v>
      </c>
      <c r="J2289" s="1" t="s">
        <v>63</v>
      </c>
      <c r="K2289" s="1" t="s">
        <v>42</v>
      </c>
      <c r="L2289" s="1">
        <f>E2289*G2289</f>
        <v>14198.324324324323</v>
      </c>
      <c r="M2289" s="1">
        <f>L2289/1000000</f>
        <v>1.4198324324324323E-2</v>
      </c>
      <c r="N2289" s="1" t="s">
        <v>43</v>
      </c>
      <c r="O2289" s="1" t="s">
        <v>44</v>
      </c>
      <c r="P2289" s="1" t="s">
        <v>48</v>
      </c>
      <c r="Q2289" s="1" t="s">
        <v>48</v>
      </c>
      <c r="R2289" s="1" t="s">
        <v>49</v>
      </c>
      <c r="S2289" s="6" t="s">
        <v>1634</v>
      </c>
      <c r="T2289" s="1">
        <v>0</v>
      </c>
      <c r="U2289" s="1">
        <v>0</v>
      </c>
      <c r="V2289" s="1">
        <v>0</v>
      </c>
      <c r="W2289" s="1">
        <v>0</v>
      </c>
      <c r="X2289" s="1">
        <v>1</v>
      </c>
      <c r="Y2289" s="1">
        <v>0</v>
      </c>
      <c r="Z2289" s="1">
        <v>0</v>
      </c>
      <c r="AA2289" s="1">
        <v>0</v>
      </c>
      <c r="AB2289" s="1">
        <v>0</v>
      </c>
      <c r="AC2289" s="1">
        <v>1</v>
      </c>
      <c r="AD2289" s="1">
        <v>0</v>
      </c>
      <c r="AE2289" s="1">
        <v>0</v>
      </c>
      <c r="AF2289" s="1">
        <v>1</v>
      </c>
      <c r="AG2289" s="1">
        <v>0</v>
      </c>
    </row>
    <row r="2290" spans="1:33" x14ac:dyDescent="0.25">
      <c r="A2290" s="7" t="s">
        <v>1385</v>
      </c>
      <c r="B2290" s="1" t="s">
        <v>1040</v>
      </c>
      <c r="C2290" s="4" t="s">
        <v>1051</v>
      </c>
      <c r="D2290" s="1" t="str">
        <f>CONCATENATE(B2290," ",C2290)</f>
        <v>MSI MAG271R</v>
      </c>
      <c r="E2290" s="5">
        <v>4</v>
      </c>
      <c r="F2290" s="1">
        <f>E2290/1000</f>
        <v>4.0000000000000001E-3</v>
      </c>
      <c r="G2290" s="2">
        <v>500</v>
      </c>
      <c r="H2290" s="1">
        <f t="shared" si="35"/>
        <v>36850</v>
      </c>
      <c r="I2290" s="1" t="s">
        <v>63</v>
      </c>
      <c r="J2290" s="1" t="s">
        <v>63</v>
      </c>
      <c r="K2290" s="1" t="s">
        <v>64</v>
      </c>
      <c r="L2290" s="1">
        <f>E2290*G2290</f>
        <v>2000</v>
      </c>
      <c r="M2290" s="1">
        <f>L2290/1000000</f>
        <v>2E-3</v>
      </c>
      <c r="N2290" s="1" t="s">
        <v>65</v>
      </c>
      <c r="O2290" s="1" t="s">
        <v>44</v>
      </c>
      <c r="P2290" s="1" t="s">
        <v>38</v>
      </c>
      <c r="Q2290" s="1" t="s">
        <v>48</v>
      </c>
      <c r="R2290" s="1" t="s">
        <v>49</v>
      </c>
      <c r="S2290" s="6" t="s">
        <v>1634</v>
      </c>
      <c r="T2290" s="1">
        <v>0</v>
      </c>
      <c r="U2290" s="1">
        <v>0</v>
      </c>
      <c r="V2290" s="1">
        <v>0</v>
      </c>
      <c r="W2290" s="1">
        <v>0</v>
      </c>
      <c r="X2290" s="1">
        <v>1</v>
      </c>
      <c r="Y2290" s="1">
        <v>0</v>
      </c>
      <c r="Z2290" s="1">
        <v>0</v>
      </c>
      <c r="AA2290" s="1">
        <v>0</v>
      </c>
      <c r="AB2290" s="1">
        <v>0</v>
      </c>
      <c r="AC2290" s="1">
        <v>1</v>
      </c>
      <c r="AD2290" s="1">
        <v>0</v>
      </c>
      <c r="AE2290" s="1">
        <v>0</v>
      </c>
      <c r="AF2290" s="1">
        <v>0</v>
      </c>
      <c r="AG2290" s="1">
        <v>0</v>
      </c>
    </row>
    <row r="2291" spans="1:33" x14ac:dyDescent="0.25">
      <c r="A2291" s="7" t="s">
        <v>1385</v>
      </c>
      <c r="B2291" s="1" t="s">
        <v>1040</v>
      </c>
      <c r="C2291" s="4" t="s">
        <v>1052</v>
      </c>
      <c r="D2291" s="1" t="str">
        <f>CONCATENATE(B2291," ",C2291)</f>
        <v>MSI MAG272</v>
      </c>
      <c r="E2291" s="5">
        <v>13</v>
      </c>
      <c r="F2291" s="1">
        <f>E2291/1000</f>
        <v>1.2999999999999999E-2</v>
      </c>
      <c r="G2291" s="2">
        <v>307.43243243243245</v>
      </c>
      <c r="H2291" s="1">
        <f t="shared" si="35"/>
        <v>22658</v>
      </c>
      <c r="I2291" s="1" t="s">
        <v>63</v>
      </c>
      <c r="J2291" s="1" t="s">
        <v>63</v>
      </c>
      <c r="K2291" s="1" t="s">
        <v>64</v>
      </c>
      <c r="L2291" s="1">
        <f>E2291*G2291</f>
        <v>3996.6216216216217</v>
      </c>
      <c r="M2291" s="1">
        <f>L2291/1000000</f>
        <v>3.9966216216216219E-3</v>
      </c>
      <c r="N2291" s="1" t="s">
        <v>65</v>
      </c>
      <c r="O2291" s="1" t="s">
        <v>44</v>
      </c>
      <c r="P2291" s="1" t="s">
        <v>38</v>
      </c>
      <c r="Q2291" s="1" t="s">
        <v>48</v>
      </c>
      <c r="R2291" s="1" t="s">
        <v>49</v>
      </c>
      <c r="S2291" s="6" t="s">
        <v>1634</v>
      </c>
      <c r="T2291" s="1">
        <v>0</v>
      </c>
      <c r="U2291" s="1">
        <v>0</v>
      </c>
      <c r="V2291" s="1">
        <v>0</v>
      </c>
      <c r="W2291" s="1">
        <v>0</v>
      </c>
      <c r="X2291" s="1">
        <v>1</v>
      </c>
      <c r="Y2291" s="1">
        <v>0</v>
      </c>
      <c r="Z2291" s="1">
        <v>0</v>
      </c>
      <c r="AA2291" s="1">
        <v>0</v>
      </c>
      <c r="AB2291" s="1">
        <v>0</v>
      </c>
      <c r="AC2291" s="1">
        <v>1</v>
      </c>
      <c r="AD2291" s="1">
        <v>0</v>
      </c>
      <c r="AE2291" s="1">
        <v>0</v>
      </c>
      <c r="AF2291" s="1">
        <v>0</v>
      </c>
      <c r="AG2291" s="1">
        <v>0</v>
      </c>
    </row>
    <row r="2292" spans="1:33" x14ac:dyDescent="0.25">
      <c r="A2292" s="7" t="s">
        <v>1385</v>
      </c>
      <c r="B2292" s="1" t="s">
        <v>1040</v>
      </c>
      <c r="C2292" s="4" t="s">
        <v>1053</v>
      </c>
      <c r="D2292" s="1" t="str">
        <f>CONCATENATE(B2292," ",C2292)</f>
        <v>MSI MAG272C</v>
      </c>
      <c r="E2292" s="5">
        <v>33</v>
      </c>
      <c r="F2292" s="1">
        <f>E2292/1000</f>
        <v>3.3000000000000002E-2</v>
      </c>
      <c r="G2292" s="2">
        <v>316.2162162162162</v>
      </c>
      <c r="H2292" s="1">
        <f t="shared" ref="H2292:H2355" si="36">ROUND(G2292*73.7,0)</f>
        <v>23305</v>
      </c>
      <c r="I2292" s="1" t="s">
        <v>63</v>
      </c>
      <c r="J2292" s="1" t="s">
        <v>63</v>
      </c>
      <c r="K2292" s="1" t="s">
        <v>42</v>
      </c>
      <c r="L2292" s="1">
        <f>E2292*G2292</f>
        <v>10435.135135135135</v>
      </c>
      <c r="M2292" s="1">
        <f>L2292/1000000</f>
        <v>1.0435135135135136E-2</v>
      </c>
      <c r="N2292" s="1" t="s">
        <v>43</v>
      </c>
      <c r="O2292" s="1" t="s">
        <v>44</v>
      </c>
      <c r="P2292" s="1" t="s">
        <v>48</v>
      </c>
      <c r="Q2292" s="1" t="s">
        <v>48</v>
      </c>
      <c r="R2292" s="1" t="s">
        <v>49</v>
      </c>
      <c r="S2292" s="6" t="s">
        <v>1634</v>
      </c>
      <c r="T2292" s="1">
        <v>0</v>
      </c>
      <c r="U2292" s="1">
        <v>0</v>
      </c>
      <c r="V2292" s="1">
        <v>0</v>
      </c>
      <c r="W2292" s="1">
        <v>0</v>
      </c>
      <c r="X2292" s="1">
        <v>1</v>
      </c>
      <c r="Y2292" s="1">
        <v>0</v>
      </c>
      <c r="Z2292" s="1">
        <v>0</v>
      </c>
      <c r="AA2292" s="1">
        <v>0</v>
      </c>
      <c r="AB2292" s="1">
        <v>0</v>
      </c>
      <c r="AC2292" s="1">
        <v>1</v>
      </c>
      <c r="AD2292" s="1">
        <v>0</v>
      </c>
      <c r="AE2292" s="1">
        <v>0</v>
      </c>
      <c r="AF2292" s="1">
        <v>1</v>
      </c>
      <c r="AG2292" s="1">
        <v>0</v>
      </c>
    </row>
    <row r="2293" spans="1:33" x14ac:dyDescent="0.25">
      <c r="A2293" s="7" t="s">
        <v>1385</v>
      </c>
      <c r="B2293" s="1" t="s">
        <v>1040</v>
      </c>
      <c r="C2293" s="4" t="s">
        <v>1054</v>
      </c>
      <c r="D2293" s="1" t="str">
        <f>CONCATENATE(B2293," ",C2293)</f>
        <v>MSI MAG272CQR</v>
      </c>
      <c r="E2293" s="5">
        <v>185</v>
      </c>
      <c r="F2293" s="1">
        <f>E2293/1000</f>
        <v>0.185</v>
      </c>
      <c r="G2293" s="2">
        <v>428.41891891891891</v>
      </c>
      <c r="H2293" s="1">
        <f t="shared" si="36"/>
        <v>31574</v>
      </c>
      <c r="I2293" s="1" t="s">
        <v>63</v>
      </c>
      <c r="J2293" s="1" t="s">
        <v>63</v>
      </c>
      <c r="K2293" s="1" t="s">
        <v>64</v>
      </c>
      <c r="L2293" s="1">
        <f>E2293*G2293</f>
        <v>79257.5</v>
      </c>
      <c r="M2293" s="1">
        <f>L2293/1000000</f>
        <v>7.9257499999999995E-2</v>
      </c>
      <c r="N2293" s="1" t="s">
        <v>65</v>
      </c>
      <c r="O2293" s="1" t="s">
        <v>44</v>
      </c>
      <c r="P2293" s="1" t="s">
        <v>48</v>
      </c>
      <c r="Q2293" s="1" t="s">
        <v>48</v>
      </c>
      <c r="R2293" s="1" t="s">
        <v>49</v>
      </c>
      <c r="S2293" s="6" t="s">
        <v>1634</v>
      </c>
      <c r="T2293" s="1">
        <v>0</v>
      </c>
      <c r="U2293" s="1">
        <v>0</v>
      </c>
      <c r="V2293" s="1">
        <v>0</v>
      </c>
      <c r="W2293" s="1">
        <v>0</v>
      </c>
      <c r="X2293" s="1">
        <v>1</v>
      </c>
      <c r="Y2293" s="1">
        <v>0</v>
      </c>
      <c r="Z2293" s="1">
        <v>0</v>
      </c>
      <c r="AA2293" s="1">
        <v>0</v>
      </c>
      <c r="AB2293" s="1">
        <v>0</v>
      </c>
      <c r="AC2293" s="1">
        <v>1</v>
      </c>
      <c r="AD2293" s="1">
        <v>0</v>
      </c>
      <c r="AE2293" s="1">
        <v>0</v>
      </c>
      <c r="AF2293" s="1">
        <v>1</v>
      </c>
      <c r="AG2293" s="1">
        <v>0</v>
      </c>
    </row>
    <row r="2294" spans="1:33" x14ac:dyDescent="0.25">
      <c r="A2294" s="7" t="s">
        <v>1385</v>
      </c>
      <c r="B2294" s="1" t="s">
        <v>1040</v>
      </c>
      <c r="C2294" s="4" t="s">
        <v>1055</v>
      </c>
      <c r="D2294" s="1" t="str">
        <f>CONCATENATE(B2294," ",C2294)</f>
        <v>MSI MAG272QP</v>
      </c>
      <c r="E2294" s="5">
        <v>61</v>
      </c>
      <c r="F2294" s="1">
        <f>E2294/1000</f>
        <v>6.0999999999999999E-2</v>
      </c>
      <c r="G2294" s="2">
        <v>363.51351351351349</v>
      </c>
      <c r="H2294" s="1">
        <f t="shared" si="36"/>
        <v>26791</v>
      </c>
      <c r="I2294" s="1" t="s">
        <v>63</v>
      </c>
      <c r="J2294" s="1" t="s">
        <v>63</v>
      </c>
      <c r="K2294" s="1" t="s">
        <v>64</v>
      </c>
      <c r="L2294" s="1">
        <f>E2294*G2294</f>
        <v>22174.324324324323</v>
      </c>
      <c r="M2294" s="1">
        <f>L2294/1000000</f>
        <v>2.2174324324324323E-2</v>
      </c>
      <c r="N2294" s="1" t="s">
        <v>65</v>
      </c>
      <c r="O2294" s="1" t="s">
        <v>44</v>
      </c>
      <c r="P2294" s="1" t="s">
        <v>38</v>
      </c>
      <c r="Q2294" s="1" t="s">
        <v>48</v>
      </c>
      <c r="R2294" s="1">
        <v>0</v>
      </c>
      <c r="S2294" s="6" t="s">
        <v>1634</v>
      </c>
      <c r="T2294" s="1">
        <v>0</v>
      </c>
      <c r="U2294" s="1">
        <v>0</v>
      </c>
      <c r="V2294" s="1">
        <v>0</v>
      </c>
      <c r="W2294" s="1">
        <v>0</v>
      </c>
      <c r="X2294" s="1">
        <v>1</v>
      </c>
      <c r="Y2294" s="1">
        <v>0</v>
      </c>
      <c r="Z2294" s="1">
        <v>0</v>
      </c>
      <c r="AA2294" s="1">
        <v>0</v>
      </c>
      <c r="AB2294" s="1">
        <v>0</v>
      </c>
      <c r="AC2294" s="1">
        <v>1</v>
      </c>
      <c r="AD2294" s="1">
        <v>0</v>
      </c>
      <c r="AE2294" s="1">
        <v>0</v>
      </c>
      <c r="AF2294" s="1">
        <v>0</v>
      </c>
      <c r="AG2294" s="1">
        <v>0</v>
      </c>
    </row>
    <row r="2295" spans="1:33" x14ac:dyDescent="0.25">
      <c r="A2295" s="7" t="s">
        <v>1385</v>
      </c>
      <c r="B2295" s="1" t="s">
        <v>1040</v>
      </c>
      <c r="C2295" s="4" t="s">
        <v>1056</v>
      </c>
      <c r="D2295" s="1" t="str">
        <f>CONCATENATE(B2295," ",C2295)</f>
        <v>MSI MAG273R</v>
      </c>
      <c r="E2295" s="5">
        <v>67</v>
      </c>
      <c r="F2295" s="1">
        <f>E2295/1000</f>
        <v>6.7000000000000004E-2</v>
      </c>
      <c r="G2295" s="2">
        <v>330.22522522522524</v>
      </c>
      <c r="H2295" s="1">
        <f t="shared" si="36"/>
        <v>24338</v>
      </c>
      <c r="I2295" s="1" t="s">
        <v>63</v>
      </c>
      <c r="J2295" s="1" t="s">
        <v>63</v>
      </c>
      <c r="K2295" s="1" t="s">
        <v>42</v>
      </c>
      <c r="L2295" s="1">
        <f>E2295*G2295</f>
        <v>22125.090090090092</v>
      </c>
      <c r="M2295" s="1">
        <f>L2295/1000000</f>
        <v>2.2125090090090092E-2</v>
      </c>
      <c r="N2295" s="1" t="s">
        <v>43</v>
      </c>
      <c r="O2295" s="1" t="s">
        <v>54</v>
      </c>
      <c r="P2295" s="1" t="s">
        <v>38</v>
      </c>
      <c r="Q2295" s="1" t="s">
        <v>48</v>
      </c>
      <c r="R2295" s="1" t="s">
        <v>49</v>
      </c>
      <c r="S2295" s="6" t="s">
        <v>1634</v>
      </c>
      <c r="T2295" s="1">
        <v>0</v>
      </c>
      <c r="U2295" s="1">
        <v>0</v>
      </c>
      <c r="V2295" s="1">
        <v>0</v>
      </c>
      <c r="W2295" s="1">
        <v>0</v>
      </c>
      <c r="X2295" s="1">
        <v>1</v>
      </c>
      <c r="Y2295" s="1">
        <v>0</v>
      </c>
      <c r="Z2295" s="1">
        <v>0</v>
      </c>
      <c r="AA2295" s="1">
        <v>0</v>
      </c>
      <c r="AB2295" s="1">
        <v>0</v>
      </c>
      <c r="AC2295" s="1">
        <v>1</v>
      </c>
      <c r="AD2295" s="1">
        <v>0</v>
      </c>
      <c r="AE2295" s="1">
        <v>1</v>
      </c>
      <c r="AF2295" s="1">
        <v>0</v>
      </c>
      <c r="AG2295" s="1">
        <v>0</v>
      </c>
    </row>
    <row r="2296" spans="1:33" x14ac:dyDescent="0.25">
      <c r="A2296" s="7" t="s">
        <v>1385</v>
      </c>
      <c r="B2296" s="1" t="s">
        <v>1040</v>
      </c>
      <c r="C2296" s="4" t="s">
        <v>1057</v>
      </c>
      <c r="D2296" s="1" t="str">
        <f>CONCATENATE(B2296," ",C2296)</f>
        <v>MSI MAG27C</v>
      </c>
      <c r="E2296" s="5">
        <v>133</v>
      </c>
      <c r="F2296" s="1">
        <f>E2296/1000</f>
        <v>0.13300000000000001</v>
      </c>
      <c r="G2296" s="2">
        <v>304.25</v>
      </c>
      <c r="H2296" s="1">
        <f t="shared" si="36"/>
        <v>22423</v>
      </c>
      <c r="I2296" s="1" t="s">
        <v>63</v>
      </c>
      <c r="J2296" s="1" t="s">
        <v>63</v>
      </c>
      <c r="K2296" s="1" t="s">
        <v>42</v>
      </c>
      <c r="L2296" s="1">
        <f>E2296*G2296</f>
        <v>40465.25</v>
      </c>
      <c r="M2296" s="1">
        <f>L2296/1000000</f>
        <v>4.0465250000000001E-2</v>
      </c>
      <c r="N2296" s="1" t="s">
        <v>43</v>
      </c>
      <c r="O2296" s="1" t="s">
        <v>44</v>
      </c>
      <c r="P2296" s="1" t="s">
        <v>48</v>
      </c>
      <c r="Q2296" s="1" t="s">
        <v>48</v>
      </c>
      <c r="R2296" s="1" t="s">
        <v>49</v>
      </c>
      <c r="S2296" s="6" t="s">
        <v>1634</v>
      </c>
      <c r="T2296" s="1">
        <v>0</v>
      </c>
      <c r="U2296" s="1">
        <v>0</v>
      </c>
      <c r="V2296" s="1">
        <v>0</v>
      </c>
      <c r="W2296" s="1">
        <v>0</v>
      </c>
      <c r="X2296" s="1">
        <v>1</v>
      </c>
      <c r="Y2296" s="1">
        <v>0</v>
      </c>
      <c r="Z2296" s="1">
        <v>0</v>
      </c>
      <c r="AA2296" s="1">
        <v>0</v>
      </c>
      <c r="AB2296" s="1">
        <v>0</v>
      </c>
      <c r="AC2296" s="1">
        <v>1</v>
      </c>
      <c r="AD2296" s="1">
        <v>0</v>
      </c>
      <c r="AE2296" s="1">
        <v>0</v>
      </c>
      <c r="AF2296" s="1">
        <v>1</v>
      </c>
      <c r="AG2296" s="1">
        <v>0</v>
      </c>
    </row>
    <row r="2297" spans="1:33" x14ac:dyDescent="0.25">
      <c r="A2297" s="7" t="s">
        <v>1385</v>
      </c>
      <c r="B2297" s="1" t="s">
        <v>1040</v>
      </c>
      <c r="C2297" s="4" t="s">
        <v>1059</v>
      </c>
      <c r="D2297" s="1" t="str">
        <f>CONCATENATE(B2297," ",C2297)</f>
        <v>MSI MAG322CQR</v>
      </c>
      <c r="E2297" s="5">
        <v>322</v>
      </c>
      <c r="F2297" s="1">
        <f>E2297/1000</f>
        <v>0.32200000000000001</v>
      </c>
      <c r="G2297" s="2">
        <v>472.83783783783781</v>
      </c>
      <c r="H2297" s="1">
        <f t="shared" si="36"/>
        <v>34848</v>
      </c>
      <c r="I2297" s="1" t="s">
        <v>63</v>
      </c>
      <c r="J2297" s="1" t="s">
        <v>63</v>
      </c>
      <c r="K2297" s="1" t="s">
        <v>64</v>
      </c>
      <c r="L2297" s="1">
        <f>E2297*G2297</f>
        <v>152253.78378378379</v>
      </c>
      <c r="M2297" s="1">
        <f>L2297/1000000</f>
        <v>0.15225378378378379</v>
      </c>
      <c r="N2297" s="1" t="s">
        <v>65</v>
      </c>
      <c r="O2297" s="1" t="s">
        <v>44</v>
      </c>
      <c r="P2297" s="1" t="s">
        <v>48</v>
      </c>
      <c r="Q2297" s="1" t="s">
        <v>48</v>
      </c>
      <c r="R2297" s="1" t="s">
        <v>49</v>
      </c>
      <c r="S2297" s="6" t="s">
        <v>1634</v>
      </c>
      <c r="T2297" s="1">
        <v>0</v>
      </c>
      <c r="U2297" s="1">
        <v>0</v>
      </c>
      <c r="V2297" s="1">
        <v>0</v>
      </c>
      <c r="W2297" s="1">
        <v>0</v>
      </c>
      <c r="X2297" s="1">
        <v>1</v>
      </c>
      <c r="Y2297" s="1">
        <v>0</v>
      </c>
      <c r="Z2297" s="1">
        <v>0</v>
      </c>
      <c r="AA2297" s="1">
        <v>0</v>
      </c>
      <c r="AB2297" s="1">
        <v>0</v>
      </c>
      <c r="AC2297" s="1">
        <v>1</v>
      </c>
      <c r="AD2297" s="1">
        <v>0</v>
      </c>
      <c r="AE2297" s="1">
        <v>0</v>
      </c>
      <c r="AF2297" s="1">
        <v>1</v>
      </c>
      <c r="AG2297" s="1">
        <v>0</v>
      </c>
    </row>
    <row r="2298" spans="1:33" x14ac:dyDescent="0.25">
      <c r="A2298" s="7" t="s">
        <v>1385</v>
      </c>
      <c r="B2298" s="1" t="s">
        <v>1040</v>
      </c>
      <c r="C2298" s="4" t="s">
        <v>1060</v>
      </c>
      <c r="D2298" s="1" t="str">
        <f>CONCATENATE(B2298," ",C2298)</f>
        <v>MSI MAG322CQRV</v>
      </c>
      <c r="E2298" s="5">
        <v>4</v>
      </c>
      <c r="F2298" s="1">
        <f>E2298/1000</f>
        <v>4.0000000000000001E-3</v>
      </c>
      <c r="G2298" s="2">
        <v>459.44594594594594</v>
      </c>
      <c r="H2298" s="1">
        <f t="shared" si="36"/>
        <v>33861</v>
      </c>
      <c r="I2298" s="1" t="s">
        <v>74</v>
      </c>
      <c r="J2298" s="1" t="s">
        <v>72</v>
      </c>
      <c r="K2298" s="1" t="s">
        <v>64</v>
      </c>
      <c r="L2298" s="1">
        <f>E2298*G2298</f>
        <v>1837.7837837837837</v>
      </c>
      <c r="M2298" s="1">
        <f>L2298/1000000</f>
        <v>1.8377837837837837E-3</v>
      </c>
      <c r="N2298" s="1" t="s">
        <v>65</v>
      </c>
      <c r="O2298" s="1" t="s">
        <v>44</v>
      </c>
      <c r="P2298" s="1" t="s">
        <v>48</v>
      </c>
      <c r="Q2298" s="1" t="s">
        <v>48</v>
      </c>
      <c r="R2298" s="1">
        <v>0</v>
      </c>
      <c r="S2298" s="6" t="s">
        <v>1634</v>
      </c>
      <c r="T2298" s="1">
        <v>0</v>
      </c>
      <c r="U2298" s="1">
        <v>0</v>
      </c>
      <c r="V2298" s="1">
        <v>0</v>
      </c>
      <c r="W2298" s="1">
        <v>0</v>
      </c>
      <c r="X2298" s="1">
        <v>1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1</v>
      </c>
      <c r="AE2298" s="1">
        <v>0</v>
      </c>
      <c r="AF2298" s="1">
        <v>1</v>
      </c>
      <c r="AG2298" s="1">
        <v>0</v>
      </c>
    </row>
    <row r="2299" spans="1:33" x14ac:dyDescent="0.25">
      <c r="A2299" s="7" t="s">
        <v>1385</v>
      </c>
      <c r="B2299" s="1" t="s">
        <v>1040</v>
      </c>
      <c r="C2299" s="4" t="s">
        <v>1061</v>
      </c>
      <c r="D2299" s="1" t="str">
        <f>CONCATENATE(B2299," ",C2299)</f>
        <v>MSI MAG322CR</v>
      </c>
      <c r="E2299" s="5">
        <v>16</v>
      </c>
      <c r="F2299" s="1">
        <f>E2299/1000</f>
        <v>1.6E-2</v>
      </c>
      <c r="G2299" s="2">
        <v>434.04729729729729</v>
      </c>
      <c r="H2299" s="1">
        <f t="shared" si="36"/>
        <v>31989</v>
      </c>
      <c r="I2299" s="1" t="s">
        <v>74</v>
      </c>
      <c r="J2299" s="1" t="s">
        <v>72</v>
      </c>
      <c r="K2299" s="1" t="s">
        <v>64</v>
      </c>
      <c r="L2299" s="1">
        <f>E2299*G2299</f>
        <v>6944.7567567567567</v>
      </c>
      <c r="M2299" s="1">
        <f>L2299/1000000</f>
        <v>6.9447567567567569E-3</v>
      </c>
      <c r="N2299" s="1" t="s">
        <v>65</v>
      </c>
      <c r="O2299" s="1" t="s">
        <v>44</v>
      </c>
      <c r="P2299" s="1" t="s">
        <v>38</v>
      </c>
      <c r="Q2299" s="1" t="s">
        <v>48</v>
      </c>
      <c r="R2299" s="1">
        <v>0</v>
      </c>
      <c r="S2299" s="6" t="s">
        <v>1634</v>
      </c>
      <c r="T2299" s="1">
        <v>0</v>
      </c>
      <c r="U2299" s="1">
        <v>0</v>
      </c>
      <c r="V2299" s="1">
        <v>0</v>
      </c>
      <c r="W2299" s="1">
        <v>0</v>
      </c>
      <c r="X2299" s="1">
        <v>1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1</v>
      </c>
      <c r="AE2299" s="1">
        <v>0</v>
      </c>
      <c r="AF2299" s="1">
        <v>1</v>
      </c>
      <c r="AG2299" s="1">
        <v>0</v>
      </c>
    </row>
    <row r="2300" spans="1:33" x14ac:dyDescent="0.25">
      <c r="A2300" s="7" t="s">
        <v>1385</v>
      </c>
      <c r="B2300" s="1" t="s">
        <v>1040</v>
      </c>
      <c r="C2300" s="4" t="s">
        <v>1062</v>
      </c>
      <c r="D2300" s="1" t="str">
        <f>CONCATENATE(B2300," ",C2300)</f>
        <v>MSI MAG341CQ</v>
      </c>
      <c r="E2300" s="5">
        <v>9</v>
      </c>
      <c r="F2300" s="1">
        <f>E2300/1000</f>
        <v>8.9999999999999993E-3</v>
      </c>
      <c r="G2300" s="2">
        <v>618.37567567567567</v>
      </c>
      <c r="H2300" s="1">
        <f t="shared" si="36"/>
        <v>45574</v>
      </c>
      <c r="I2300" s="1" t="s">
        <v>238</v>
      </c>
      <c r="J2300" s="1" t="s">
        <v>72</v>
      </c>
      <c r="K2300" s="1" t="s">
        <v>239</v>
      </c>
      <c r="L2300" s="1">
        <f>E2300*G2300</f>
        <v>5565.381081081081</v>
      </c>
      <c r="M2300" s="1">
        <f>L2300/1000000</f>
        <v>5.5653810810810814E-3</v>
      </c>
      <c r="N2300" s="1" t="s">
        <v>87</v>
      </c>
      <c r="O2300" s="1" t="s">
        <v>44</v>
      </c>
      <c r="P2300" s="1" t="s">
        <v>48</v>
      </c>
      <c r="Q2300" s="1" t="s">
        <v>48</v>
      </c>
      <c r="R2300" s="1">
        <v>0</v>
      </c>
      <c r="S2300" s="6" t="s">
        <v>1634</v>
      </c>
      <c r="T2300" s="1">
        <v>0</v>
      </c>
      <c r="U2300" s="1">
        <v>0</v>
      </c>
      <c r="V2300" s="1">
        <v>0</v>
      </c>
      <c r="W2300" s="1">
        <v>0</v>
      </c>
      <c r="X2300" s="1">
        <v>1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1</v>
      </c>
      <c r="AE2300" s="1">
        <v>0</v>
      </c>
      <c r="AF2300" s="1">
        <v>1</v>
      </c>
      <c r="AG2300" s="1">
        <v>1</v>
      </c>
    </row>
    <row r="2301" spans="1:33" x14ac:dyDescent="0.25">
      <c r="A2301" s="7" t="s">
        <v>1385</v>
      </c>
      <c r="B2301" s="1" t="s">
        <v>1040</v>
      </c>
      <c r="C2301" s="4" t="s">
        <v>1064</v>
      </c>
      <c r="D2301" s="1" t="str">
        <f>CONCATENATE(B2301," ",C2301)</f>
        <v>MSI MP241</v>
      </c>
      <c r="E2301" s="5">
        <v>241</v>
      </c>
      <c r="F2301" s="1">
        <f>E2301/1000</f>
        <v>0.24099999999999999</v>
      </c>
      <c r="G2301" s="2">
        <v>121.48648648648648</v>
      </c>
      <c r="H2301" s="1">
        <f t="shared" si="36"/>
        <v>8954</v>
      </c>
      <c r="I2301" s="1" t="s">
        <v>52</v>
      </c>
      <c r="J2301" s="1" t="s">
        <v>53</v>
      </c>
      <c r="K2301" s="1" t="s">
        <v>42</v>
      </c>
      <c r="L2301" s="1">
        <f>E2301*G2301</f>
        <v>29278.243243243243</v>
      </c>
      <c r="M2301" s="1">
        <f>L2301/1000000</f>
        <v>2.9278243243243244E-2</v>
      </c>
      <c r="N2301" s="1" t="s">
        <v>43</v>
      </c>
      <c r="O2301" s="1" t="s">
        <v>54</v>
      </c>
      <c r="P2301" s="1" t="s">
        <v>38</v>
      </c>
      <c r="Q2301" s="1" t="s">
        <v>38</v>
      </c>
      <c r="R2301" s="1" t="s">
        <v>298</v>
      </c>
      <c r="S2301" s="6" t="s">
        <v>1634</v>
      </c>
      <c r="T2301" s="1">
        <v>0</v>
      </c>
      <c r="U2301" s="1">
        <v>0</v>
      </c>
      <c r="V2301" s="1">
        <v>1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1</v>
      </c>
      <c r="AD2301" s="1">
        <v>0</v>
      </c>
      <c r="AE2301" s="1">
        <v>1</v>
      </c>
      <c r="AF2301" s="1">
        <v>0</v>
      </c>
      <c r="AG2301" s="1">
        <v>0</v>
      </c>
    </row>
    <row r="2302" spans="1:33" x14ac:dyDescent="0.25">
      <c r="A2302" s="7" t="s">
        <v>1385</v>
      </c>
      <c r="B2302" s="1" t="s">
        <v>1040</v>
      </c>
      <c r="C2302" s="4" t="s">
        <v>1065</v>
      </c>
      <c r="D2302" s="1" t="str">
        <f>CONCATENATE(B2302," ",C2302)</f>
        <v>MSI MPG27CQ2</v>
      </c>
      <c r="E2302" s="5">
        <v>60</v>
      </c>
      <c r="F2302" s="1">
        <f>E2302/1000</f>
        <v>0.06</v>
      </c>
      <c r="G2302" s="2">
        <v>514.8648648648649</v>
      </c>
      <c r="H2302" s="1">
        <f t="shared" si="36"/>
        <v>37946</v>
      </c>
      <c r="I2302" s="1" t="s">
        <v>63</v>
      </c>
      <c r="J2302" s="1" t="s">
        <v>63</v>
      </c>
      <c r="K2302" s="1" t="s">
        <v>64</v>
      </c>
      <c r="L2302" s="1">
        <f>E2302*G2302</f>
        <v>30891.891891891893</v>
      </c>
      <c r="M2302" s="1">
        <f>L2302/1000000</f>
        <v>3.0891891891891895E-2</v>
      </c>
      <c r="N2302" s="1" t="s">
        <v>65</v>
      </c>
      <c r="O2302" s="1" t="s">
        <v>44</v>
      </c>
      <c r="P2302" s="1" t="s">
        <v>48</v>
      </c>
      <c r="Q2302" s="1" t="s">
        <v>48</v>
      </c>
      <c r="R2302" s="1">
        <v>0</v>
      </c>
      <c r="S2302" s="6" t="s">
        <v>1634</v>
      </c>
      <c r="T2302" s="1">
        <v>0</v>
      </c>
      <c r="U2302" s="1">
        <v>0</v>
      </c>
      <c r="V2302" s="1">
        <v>0</v>
      </c>
      <c r="W2302" s="1">
        <v>0</v>
      </c>
      <c r="X2302" s="1">
        <v>1</v>
      </c>
      <c r="Y2302" s="1">
        <v>0</v>
      </c>
      <c r="Z2302" s="1">
        <v>0</v>
      </c>
      <c r="AA2302" s="1">
        <v>0</v>
      </c>
      <c r="AB2302" s="1">
        <v>0</v>
      </c>
      <c r="AC2302" s="1">
        <v>1</v>
      </c>
      <c r="AD2302" s="1">
        <v>0</v>
      </c>
      <c r="AE2302" s="1">
        <v>0</v>
      </c>
      <c r="AF2302" s="1">
        <v>1</v>
      </c>
      <c r="AG2302" s="1">
        <v>0</v>
      </c>
    </row>
    <row r="2303" spans="1:33" x14ac:dyDescent="0.25">
      <c r="A2303" s="7" t="s">
        <v>1385</v>
      </c>
      <c r="B2303" s="1" t="s">
        <v>1040</v>
      </c>
      <c r="C2303" s="4" t="s">
        <v>1066</v>
      </c>
      <c r="D2303" s="1" t="str">
        <f>CONCATENATE(B2303," ",C2303)</f>
        <v>MSI MPG341CQR</v>
      </c>
      <c r="E2303" s="5">
        <v>57</v>
      </c>
      <c r="F2303" s="1">
        <f>E2303/1000</f>
        <v>5.7000000000000002E-2</v>
      </c>
      <c r="G2303" s="2">
        <v>864.85135135135135</v>
      </c>
      <c r="H2303" s="1">
        <f t="shared" si="36"/>
        <v>63740</v>
      </c>
      <c r="I2303" s="1" t="s">
        <v>238</v>
      </c>
      <c r="J2303" s="1" t="s">
        <v>72</v>
      </c>
      <c r="K2303" s="1" t="s">
        <v>239</v>
      </c>
      <c r="L2303" s="1">
        <f>E2303*G2303</f>
        <v>49296.527027027027</v>
      </c>
      <c r="M2303" s="1">
        <f>L2303/1000000</f>
        <v>4.9296527027027026E-2</v>
      </c>
      <c r="N2303" s="1" t="s">
        <v>87</v>
      </c>
      <c r="O2303" s="1" t="s">
        <v>54</v>
      </c>
      <c r="P2303" s="1" t="s">
        <v>48</v>
      </c>
      <c r="Q2303" s="1" t="s">
        <v>48</v>
      </c>
      <c r="R2303" s="1" t="s">
        <v>49</v>
      </c>
      <c r="S2303" s="6" t="s">
        <v>1634</v>
      </c>
      <c r="T2303" s="1">
        <v>0</v>
      </c>
      <c r="U2303" s="1">
        <v>0</v>
      </c>
      <c r="V2303" s="1">
        <v>0</v>
      </c>
      <c r="W2303" s="1">
        <v>0</v>
      </c>
      <c r="X2303" s="1">
        <v>1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1</v>
      </c>
      <c r="AE2303" s="1">
        <v>1</v>
      </c>
      <c r="AF2303" s="1">
        <v>1</v>
      </c>
      <c r="AG2303" s="1">
        <v>1</v>
      </c>
    </row>
    <row r="2304" spans="1:33" x14ac:dyDescent="0.25">
      <c r="A2304" s="7" t="s">
        <v>1385</v>
      </c>
      <c r="B2304" s="1" t="s">
        <v>1040</v>
      </c>
      <c r="C2304" s="4" t="s">
        <v>1063</v>
      </c>
      <c r="D2304" s="1" t="str">
        <f>CONCATENATE(B2304," ",C2304)</f>
        <v>MSI MP221</v>
      </c>
      <c r="E2304" s="5">
        <v>652</v>
      </c>
      <c r="F2304" s="1">
        <f>E2304/1000</f>
        <v>0.65200000000000002</v>
      </c>
      <c r="G2304" s="2">
        <v>89.53947368421052</v>
      </c>
      <c r="H2304" s="1">
        <f t="shared" si="36"/>
        <v>6599</v>
      </c>
      <c r="I2304" s="1" t="s">
        <v>41</v>
      </c>
      <c r="J2304" s="1" t="s">
        <v>41</v>
      </c>
      <c r="K2304" s="1" t="s">
        <v>42</v>
      </c>
      <c r="L2304" s="1">
        <f>E2304*G2304</f>
        <v>58379.73684210526</v>
      </c>
      <c r="M2304" s="1">
        <f>L2304/1000000</f>
        <v>5.8379736842105262E-2</v>
      </c>
      <c r="N2304" s="1" t="s">
        <v>43</v>
      </c>
      <c r="O2304" s="1" t="s">
        <v>37</v>
      </c>
      <c r="P2304" s="1" t="s">
        <v>38</v>
      </c>
      <c r="Q2304" s="1" t="s">
        <v>38</v>
      </c>
      <c r="R2304" s="1" t="s">
        <v>39</v>
      </c>
      <c r="S2304" s="6" t="s">
        <v>1634</v>
      </c>
      <c r="T2304" s="1">
        <v>0</v>
      </c>
      <c r="U2304" s="1">
        <v>1</v>
      </c>
      <c r="V2304" s="1">
        <v>1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1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</row>
    <row r="2305" spans="1:33" x14ac:dyDescent="0.25">
      <c r="A2305" s="7" t="s">
        <v>1385</v>
      </c>
      <c r="B2305" s="1" t="s">
        <v>1040</v>
      </c>
      <c r="C2305" s="4" t="s">
        <v>1067</v>
      </c>
      <c r="D2305" s="1" t="str">
        <f>CONCATENATE(B2305," ",C2305)</f>
        <v>MSI PS341WU</v>
      </c>
      <c r="E2305" s="5">
        <v>21</v>
      </c>
      <c r="F2305" s="1">
        <f>E2305/1000</f>
        <v>2.1000000000000001E-2</v>
      </c>
      <c r="G2305" s="2">
        <v>1369.7972972972973</v>
      </c>
      <c r="H2305" s="1">
        <f t="shared" si="36"/>
        <v>100954</v>
      </c>
      <c r="I2305" s="1" t="s">
        <v>238</v>
      </c>
      <c r="J2305" s="1" t="s">
        <v>72</v>
      </c>
      <c r="K2305" s="1" t="s">
        <v>1026</v>
      </c>
      <c r="L2305" s="1">
        <f>E2305*G2305</f>
        <v>28765.743243243243</v>
      </c>
      <c r="M2305" s="1">
        <f>L2305/1000000</f>
        <v>2.8765743243243245E-2</v>
      </c>
      <c r="N2305" s="1" t="s">
        <v>87</v>
      </c>
      <c r="O2305" s="1" t="s">
        <v>54</v>
      </c>
      <c r="P2305" s="1" t="s">
        <v>38</v>
      </c>
      <c r="Q2305" s="1" t="s">
        <v>38</v>
      </c>
      <c r="R2305" s="1">
        <v>0</v>
      </c>
      <c r="S2305" s="6" t="s">
        <v>1634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1</v>
      </c>
      <c r="Z2305" s="1">
        <v>0</v>
      </c>
      <c r="AA2305" s="1">
        <v>0</v>
      </c>
      <c r="AB2305" s="1">
        <v>0</v>
      </c>
      <c r="AC2305" s="1">
        <v>0</v>
      </c>
      <c r="AD2305" s="1">
        <v>1</v>
      </c>
      <c r="AE2305" s="1">
        <v>1</v>
      </c>
      <c r="AF2305" s="1">
        <v>0</v>
      </c>
      <c r="AG2305" s="1">
        <v>1</v>
      </c>
    </row>
    <row r="2306" spans="1:33" x14ac:dyDescent="0.25">
      <c r="A2306" s="7" t="s">
        <v>1385</v>
      </c>
      <c r="B2306" s="1" t="s">
        <v>1068</v>
      </c>
      <c r="C2306" s="4" t="s">
        <v>1575</v>
      </c>
      <c r="D2306" s="1" t="str">
        <f>CONCATENATE(B2306," ",C2306)</f>
        <v>NEC AS222WI</v>
      </c>
      <c r="E2306" s="5">
        <v>3</v>
      </c>
      <c r="F2306" s="1">
        <f>E2306/1000</f>
        <v>3.0000000000000001E-3</v>
      </c>
      <c r="G2306" s="2">
        <v>124.34210526315789</v>
      </c>
      <c r="H2306" s="1">
        <f t="shared" si="36"/>
        <v>9164</v>
      </c>
      <c r="I2306" s="1" t="s">
        <v>41</v>
      </c>
      <c r="J2306" s="1" t="s">
        <v>41</v>
      </c>
      <c r="K2306" s="1" t="s">
        <v>42</v>
      </c>
      <c r="L2306" s="1">
        <f>E2306*G2306</f>
        <v>373.02631578947364</v>
      </c>
      <c r="M2306" s="1">
        <f>L2306/1000000</f>
        <v>3.7302631578947366E-4</v>
      </c>
      <c r="N2306" s="1" t="s">
        <v>43</v>
      </c>
      <c r="O2306" s="1" t="s">
        <v>54</v>
      </c>
      <c r="P2306" s="1" t="s">
        <v>38</v>
      </c>
      <c r="Q2306" s="1" t="s">
        <v>38</v>
      </c>
      <c r="R2306" s="1">
        <v>0</v>
      </c>
      <c r="S2306" s="6" t="s">
        <v>1634</v>
      </c>
      <c r="T2306" s="1">
        <v>0</v>
      </c>
      <c r="U2306" s="1">
        <v>0</v>
      </c>
      <c r="V2306" s="1">
        <v>0</v>
      </c>
      <c r="W2306" s="1">
        <v>1</v>
      </c>
      <c r="X2306" s="1">
        <v>0</v>
      </c>
      <c r="Y2306" s="1">
        <v>0</v>
      </c>
      <c r="Z2306" s="1">
        <v>0</v>
      </c>
      <c r="AA2306" s="1">
        <v>0</v>
      </c>
      <c r="AB2306" s="1">
        <v>1</v>
      </c>
      <c r="AC2306" s="1">
        <v>0</v>
      </c>
      <c r="AD2306" s="1">
        <v>0</v>
      </c>
      <c r="AE2306" s="1">
        <v>1</v>
      </c>
      <c r="AF2306" s="1">
        <v>0</v>
      </c>
      <c r="AG2306" s="1">
        <v>0</v>
      </c>
    </row>
    <row r="2307" spans="1:33" x14ac:dyDescent="0.25">
      <c r="A2307" s="7" t="s">
        <v>1385</v>
      </c>
      <c r="B2307" s="1" t="s">
        <v>1068</v>
      </c>
      <c r="C2307" s="4" t="s">
        <v>1069</v>
      </c>
      <c r="D2307" s="1" t="str">
        <f>CONCATENATE(B2307," ",C2307)</f>
        <v>NEC AS242W</v>
      </c>
      <c r="E2307" s="5">
        <v>18</v>
      </c>
      <c r="F2307" s="1">
        <f>E2307/1000</f>
        <v>1.7999999999999999E-2</v>
      </c>
      <c r="G2307" s="2">
        <v>149.98648648648648</v>
      </c>
      <c r="H2307" s="1">
        <f t="shared" si="36"/>
        <v>11054</v>
      </c>
      <c r="I2307" s="1" t="s">
        <v>53</v>
      </c>
      <c r="J2307" s="1" t="s">
        <v>53</v>
      </c>
      <c r="K2307" s="1" t="s">
        <v>42</v>
      </c>
      <c r="L2307" s="1">
        <f>E2307*G2307</f>
        <v>2699.7567567567567</v>
      </c>
      <c r="M2307" s="1">
        <f>L2307/1000000</f>
        <v>2.6997567567567569E-3</v>
      </c>
      <c r="N2307" s="1" t="s">
        <v>43</v>
      </c>
      <c r="O2307" s="1" t="s">
        <v>54</v>
      </c>
      <c r="P2307" s="1" t="s">
        <v>38</v>
      </c>
      <c r="Q2307" s="1" t="s">
        <v>38</v>
      </c>
      <c r="R2307" s="1">
        <v>0</v>
      </c>
      <c r="S2307" s="6" t="s">
        <v>1634</v>
      </c>
      <c r="T2307" s="1">
        <v>0</v>
      </c>
      <c r="U2307" s="1">
        <v>0</v>
      </c>
      <c r="V2307" s="1">
        <v>0</v>
      </c>
      <c r="W2307" s="1">
        <v>1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1</v>
      </c>
      <c r="AD2307" s="1">
        <v>0</v>
      </c>
      <c r="AE2307" s="1">
        <v>1</v>
      </c>
      <c r="AF2307" s="1">
        <v>0</v>
      </c>
      <c r="AG2307" s="1">
        <v>0</v>
      </c>
    </row>
    <row r="2308" spans="1:33" x14ac:dyDescent="0.25">
      <c r="A2308" s="7" t="s">
        <v>1385</v>
      </c>
      <c r="B2308" s="1" t="s">
        <v>1068</v>
      </c>
      <c r="C2308" s="4" t="s">
        <v>1070</v>
      </c>
      <c r="D2308" s="1" t="str">
        <f>CONCATENATE(B2308," ",C2308)</f>
        <v>NEC E172M</v>
      </c>
      <c r="E2308" s="5">
        <v>379</v>
      </c>
      <c r="F2308" s="1">
        <f>E2308/1000</f>
        <v>0.379</v>
      </c>
      <c r="G2308" s="2">
        <v>190.54794520547946</v>
      </c>
      <c r="H2308" s="1">
        <f t="shared" si="36"/>
        <v>14043</v>
      </c>
      <c r="I2308" s="1" t="s">
        <v>182</v>
      </c>
      <c r="J2308" s="1" t="s">
        <v>183</v>
      </c>
      <c r="K2308" s="1" t="s">
        <v>184</v>
      </c>
      <c r="L2308" s="1">
        <f>E2308*G2308</f>
        <v>72217.671232876717</v>
      </c>
      <c r="M2308" s="1">
        <f>L2308/1000000</f>
        <v>7.2217671232876715E-2</v>
      </c>
      <c r="N2308" s="1" t="s">
        <v>36</v>
      </c>
      <c r="O2308" s="1" t="s">
        <v>37</v>
      </c>
      <c r="P2308" s="1" t="s">
        <v>38</v>
      </c>
      <c r="Q2308" s="1" t="s">
        <v>38</v>
      </c>
      <c r="R2308" s="1">
        <v>0</v>
      </c>
      <c r="S2308" s="6" t="s">
        <v>1634</v>
      </c>
      <c r="T2308" s="1">
        <v>0</v>
      </c>
      <c r="U2308" s="1">
        <v>0</v>
      </c>
      <c r="V2308" s="1">
        <v>0</v>
      </c>
      <c r="W2308" s="1">
        <v>1</v>
      </c>
      <c r="X2308" s="1">
        <v>0</v>
      </c>
      <c r="Y2308" s="1">
        <v>0</v>
      </c>
      <c r="Z2308" s="1">
        <v>0</v>
      </c>
      <c r="AA2308" s="1">
        <v>0</v>
      </c>
      <c r="AB2308" s="1">
        <v>1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</row>
    <row r="2309" spans="1:33" x14ac:dyDescent="0.25">
      <c r="A2309" s="7" t="s">
        <v>1385</v>
      </c>
      <c r="B2309" s="1" t="s">
        <v>1068</v>
      </c>
      <c r="C2309" s="4" t="s">
        <v>1071</v>
      </c>
      <c r="D2309" s="1" t="str">
        <f>CONCATENATE(B2309," ",C2309)</f>
        <v>NEC E221N</v>
      </c>
      <c r="E2309" s="5">
        <v>58</v>
      </c>
      <c r="F2309" s="1">
        <f>E2309/1000</f>
        <v>5.8000000000000003E-2</v>
      </c>
      <c r="G2309" s="2">
        <v>217.22972972972974</v>
      </c>
      <c r="H2309" s="1">
        <f t="shared" si="36"/>
        <v>16010</v>
      </c>
      <c r="I2309" s="1" t="s">
        <v>41</v>
      </c>
      <c r="J2309" s="1" t="s">
        <v>41</v>
      </c>
      <c r="K2309" s="1" t="s">
        <v>42</v>
      </c>
      <c r="L2309" s="1">
        <f>E2309*G2309</f>
        <v>12599.324324324325</v>
      </c>
      <c r="M2309" s="1">
        <f>L2309/1000000</f>
        <v>1.2599324324324325E-2</v>
      </c>
      <c r="N2309" s="1" t="s">
        <v>43</v>
      </c>
      <c r="O2309" s="1" t="s">
        <v>54</v>
      </c>
      <c r="P2309" s="1" t="s">
        <v>38</v>
      </c>
      <c r="Q2309" s="1" t="s">
        <v>38</v>
      </c>
      <c r="R2309" s="1">
        <v>0</v>
      </c>
      <c r="S2309" s="6" t="s">
        <v>1634</v>
      </c>
      <c r="T2309" s="1">
        <v>0</v>
      </c>
      <c r="U2309" s="1">
        <v>0</v>
      </c>
      <c r="V2309" s="1">
        <v>0</v>
      </c>
      <c r="W2309" s="1">
        <v>1</v>
      </c>
      <c r="X2309" s="1">
        <v>0</v>
      </c>
      <c r="Y2309" s="1">
        <v>0</v>
      </c>
      <c r="Z2309" s="1">
        <v>0</v>
      </c>
      <c r="AA2309" s="1">
        <v>0</v>
      </c>
      <c r="AB2309" s="1">
        <v>1</v>
      </c>
      <c r="AC2309" s="1">
        <v>0</v>
      </c>
      <c r="AD2309" s="1">
        <v>0</v>
      </c>
      <c r="AE2309" s="1">
        <v>1</v>
      </c>
      <c r="AF2309" s="1">
        <v>0</v>
      </c>
      <c r="AG2309" s="1">
        <v>0</v>
      </c>
    </row>
    <row r="2310" spans="1:33" x14ac:dyDescent="0.25">
      <c r="A2310" s="7" t="s">
        <v>1385</v>
      </c>
      <c r="B2310" s="1" t="s">
        <v>1068</v>
      </c>
      <c r="C2310" s="4" t="s">
        <v>1072</v>
      </c>
      <c r="D2310" s="1" t="str">
        <f>CONCATENATE(B2310," ",C2310)</f>
        <v>NEC E223W</v>
      </c>
      <c r="E2310" s="5">
        <v>4</v>
      </c>
      <c r="F2310" s="1">
        <f>E2310/1000</f>
        <v>4.0000000000000001E-3</v>
      </c>
      <c r="G2310" s="2">
        <v>183.78378378378378</v>
      </c>
      <c r="H2310" s="1">
        <f t="shared" si="36"/>
        <v>13545</v>
      </c>
      <c r="I2310" s="1" t="s">
        <v>606</v>
      </c>
      <c r="J2310" s="1" t="s">
        <v>183</v>
      </c>
      <c r="K2310" s="1" t="s">
        <v>607</v>
      </c>
      <c r="L2310" s="1">
        <f>E2310*G2310</f>
        <v>735.1351351351351</v>
      </c>
      <c r="M2310" s="1">
        <f>L2310/1000000</f>
        <v>7.3513513513513511E-4</v>
      </c>
      <c r="N2310" s="1" t="s">
        <v>36</v>
      </c>
      <c r="O2310" s="1" t="s">
        <v>54</v>
      </c>
      <c r="P2310" s="1" t="s">
        <v>38</v>
      </c>
      <c r="Q2310" s="1" t="s">
        <v>38</v>
      </c>
      <c r="R2310" s="1">
        <v>0</v>
      </c>
      <c r="S2310" s="6" t="s">
        <v>1634</v>
      </c>
      <c r="T2310" s="1">
        <v>0</v>
      </c>
      <c r="U2310" s="1">
        <v>0</v>
      </c>
      <c r="V2310" s="1">
        <v>0</v>
      </c>
      <c r="W2310" s="1">
        <v>1</v>
      </c>
      <c r="X2310" s="1">
        <v>0</v>
      </c>
      <c r="Y2310" s="1">
        <v>0</v>
      </c>
      <c r="Z2310" s="1">
        <v>0</v>
      </c>
      <c r="AA2310" s="1">
        <v>0</v>
      </c>
      <c r="AB2310" s="1">
        <v>1</v>
      </c>
      <c r="AC2310" s="1">
        <v>0</v>
      </c>
      <c r="AD2310" s="1">
        <v>0</v>
      </c>
      <c r="AE2310" s="1">
        <v>1</v>
      </c>
      <c r="AF2310" s="1">
        <v>0</v>
      </c>
      <c r="AG2310" s="1">
        <v>0</v>
      </c>
    </row>
    <row r="2311" spans="1:33" x14ac:dyDescent="0.25">
      <c r="A2311" s="7" t="s">
        <v>1385</v>
      </c>
      <c r="B2311" s="1" t="s">
        <v>1068</v>
      </c>
      <c r="C2311" s="4" t="s">
        <v>1576</v>
      </c>
      <c r="D2311" s="1" t="str">
        <f>CONCATENATE(B2311," ",C2311)</f>
        <v>NEC E224Wi</v>
      </c>
      <c r="E2311" s="5">
        <v>2</v>
      </c>
      <c r="F2311" s="1">
        <f>E2311/1000</f>
        <v>2E-3</v>
      </c>
      <c r="G2311" s="2">
        <v>158.74324324324326</v>
      </c>
      <c r="H2311" s="1">
        <f t="shared" si="36"/>
        <v>11699</v>
      </c>
      <c r="I2311" s="1" t="s">
        <v>41</v>
      </c>
      <c r="J2311" s="1" t="s">
        <v>41</v>
      </c>
      <c r="K2311" s="1" t="s">
        <v>42</v>
      </c>
      <c r="L2311" s="1">
        <f>E2311*G2311</f>
        <v>317.48648648648651</v>
      </c>
      <c r="M2311" s="1">
        <f>L2311/1000000</f>
        <v>3.1748648648648653E-4</v>
      </c>
      <c r="N2311" s="1" t="s">
        <v>43</v>
      </c>
      <c r="O2311" s="1" t="s">
        <v>54</v>
      </c>
      <c r="P2311" s="1" t="s">
        <v>38</v>
      </c>
      <c r="Q2311" s="1" t="s">
        <v>38</v>
      </c>
      <c r="R2311" s="1">
        <v>0</v>
      </c>
      <c r="S2311" s="6" t="s">
        <v>1385</v>
      </c>
      <c r="T2311" s="1">
        <v>0</v>
      </c>
      <c r="U2311" s="1">
        <v>0</v>
      </c>
      <c r="V2311" s="1">
        <v>0</v>
      </c>
      <c r="W2311" s="1">
        <v>1</v>
      </c>
      <c r="X2311" s="1">
        <v>0</v>
      </c>
      <c r="Y2311" s="1">
        <v>0</v>
      </c>
      <c r="Z2311" s="1">
        <v>0</v>
      </c>
      <c r="AA2311" s="1">
        <v>0</v>
      </c>
      <c r="AB2311" s="1">
        <v>1</v>
      </c>
      <c r="AC2311" s="1">
        <v>0</v>
      </c>
      <c r="AD2311" s="1">
        <v>0</v>
      </c>
      <c r="AE2311" s="1">
        <v>1</v>
      </c>
      <c r="AF2311" s="1">
        <v>0</v>
      </c>
      <c r="AG2311" s="1">
        <v>0</v>
      </c>
    </row>
    <row r="2312" spans="1:33" x14ac:dyDescent="0.25">
      <c r="A2312" s="7" t="s">
        <v>1385</v>
      </c>
      <c r="B2312" s="1" t="s">
        <v>1068</v>
      </c>
      <c r="C2312" s="4" t="s">
        <v>1577</v>
      </c>
      <c r="D2312" s="1" t="str">
        <f>CONCATENATE(B2312," ",C2312)</f>
        <v>NEC E232WMT</v>
      </c>
      <c r="E2312" s="5">
        <v>1</v>
      </c>
      <c r="F2312" s="1">
        <f>E2312/1000</f>
        <v>1E-3</v>
      </c>
      <c r="G2312" s="2">
        <v>287.41269841269843</v>
      </c>
      <c r="H2312" s="1">
        <f t="shared" si="36"/>
        <v>21182</v>
      </c>
      <c r="I2312" s="1" t="s">
        <v>174</v>
      </c>
      <c r="J2312" s="1" t="s">
        <v>174</v>
      </c>
      <c r="K2312" s="1" t="s">
        <v>42</v>
      </c>
      <c r="L2312" s="1">
        <f>E2312*G2312</f>
        <v>287.41269841269843</v>
      </c>
      <c r="M2312" s="1">
        <f>L2312/1000000</f>
        <v>2.8741269841269841E-4</v>
      </c>
      <c r="N2312" s="1" t="s">
        <v>43</v>
      </c>
      <c r="O2312" s="1" t="s">
        <v>54</v>
      </c>
      <c r="P2312" s="1" t="s">
        <v>38</v>
      </c>
      <c r="Q2312" s="1" t="s">
        <v>38</v>
      </c>
      <c r="R2312" s="1">
        <v>0</v>
      </c>
      <c r="S2312" s="6" t="s">
        <v>1385</v>
      </c>
      <c r="T2312" s="1">
        <v>0</v>
      </c>
      <c r="U2312" s="1">
        <v>0</v>
      </c>
      <c r="V2312" s="1">
        <v>0</v>
      </c>
      <c r="W2312" s="1">
        <v>1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1</v>
      </c>
      <c r="AD2312" s="1">
        <v>0</v>
      </c>
      <c r="AE2312" s="1">
        <v>1</v>
      </c>
      <c r="AF2312" s="1">
        <v>0</v>
      </c>
      <c r="AG2312" s="1">
        <v>0</v>
      </c>
    </row>
    <row r="2313" spans="1:33" x14ac:dyDescent="0.25">
      <c r="A2313" s="7" t="s">
        <v>1385</v>
      </c>
      <c r="B2313" s="1" t="s">
        <v>1068</v>
      </c>
      <c r="C2313" s="4" t="s">
        <v>1073</v>
      </c>
      <c r="D2313" s="1" t="str">
        <f>CONCATENATE(B2313," ",C2313)</f>
        <v>NEC E233WMi</v>
      </c>
      <c r="E2313" s="5">
        <v>12</v>
      </c>
      <c r="F2313" s="1">
        <f>E2313/1000</f>
        <v>1.2E-2</v>
      </c>
      <c r="G2313" s="2">
        <v>237.85135135135135</v>
      </c>
      <c r="H2313" s="1">
        <f t="shared" si="36"/>
        <v>17530</v>
      </c>
      <c r="I2313" s="1" t="s">
        <v>174</v>
      </c>
      <c r="J2313" s="1" t="s">
        <v>174</v>
      </c>
      <c r="K2313" s="1" t="s">
        <v>42</v>
      </c>
      <c r="L2313" s="1">
        <f>E2313*G2313</f>
        <v>2854.2162162162163</v>
      </c>
      <c r="M2313" s="1">
        <f>L2313/1000000</f>
        <v>2.8542162162162161E-3</v>
      </c>
      <c r="N2313" s="1" t="s">
        <v>43</v>
      </c>
      <c r="O2313" s="1" t="s">
        <v>54</v>
      </c>
      <c r="P2313" s="1" t="s">
        <v>38</v>
      </c>
      <c r="Q2313" s="1" t="s">
        <v>38</v>
      </c>
      <c r="R2313" s="1">
        <v>0</v>
      </c>
      <c r="S2313" s="6" t="s">
        <v>1634</v>
      </c>
      <c r="T2313" s="1">
        <v>0</v>
      </c>
      <c r="U2313" s="1">
        <v>0</v>
      </c>
      <c r="V2313" s="1">
        <v>0</v>
      </c>
      <c r="W2313" s="1">
        <v>1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1</v>
      </c>
      <c r="AD2313" s="1">
        <v>0</v>
      </c>
      <c r="AE2313" s="1">
        <v>1</v>
      </c>
      <c r="AF2313" s="1">
        <v>0</v>
      </c>
      <c r="AG2313" s="1">
        <v>0</v>
      </c>
    </row>
    <row r="2314" spans="1:33" x14ac:dyDescent="0.25">
      <c r="A2314" s="7" t="s">
        <v>1385</v>
      </c>
      <c r="B2314" s="1" t="s">
        <v>1068</v>
      </c>
      <c r="C2314" s="4" t="s">
        <v>1074</v>
      </c>
      <c r="D2314" s="1" t="str">
        <f>CONCATENATE(B2314," ",C2314)</f>
        <v>NEC E241N</v>
      </c>
      <c r="E2314" s="5">
        <v>11</v>
      </c>
      <c r="F2314" s="1">
        <f>E2314/1000</f>
        <v>1.0999999999999999E-2</v>
      </c>
      <c r="G2314" s="2">
        <v>229.45270270270271</v>
      </c>
      <c r="H2314" s="1">
        <f t="shared" si="36"/>
        <v>16911</v>
      </c>
      <c r="I2314" s="1" t="s">
        <v>52</v>
      </c>
      <c r="J2314" s="1" t="s">
        <v>53</v>
      </c>
      <c r="K2314" s="1" t="s">
        <v>42</v>
      </c>
      <c r="L2314" s="1">
        <f>E2314*G2314</f>
        <v>2523.97972972973</v>
      </c>
      <c r="M2314" s="1">
        <f>L2314/1000000</f>
        <v>2.5239797297297302E-3</v>
      </c>
      <c r="N2314" s="1" t="s">
        <v>43</v>
      </c>
      <c r="O2314" s="1" t="s">
        <v>54</v>
      </c>
      <c r="P2314" s="1" t="s">
        <v>38</v>
      </c>
      <c r="Q2314" s="1" t="s">
        <v>38</v>
      </c>
      <c r="R2314" s="1">
        <v>0</v>
      </c>
      <c r="S2314" s="6" t="s">
        <v>1634</v>
      </c>
      <c r="T2314" s="1">
        <v>0</v>
      </c>
      <c r="U2314" s="1">
        <v>0</v>
      </c>
      <c r="V2314" s="1">
        <v>0</v>
      </c>
      <c r="W2314" s="1">
        <v>1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1</v>
      </c>
      <c r="AD2314" s="1">
        <v>0</v>
      </c>
      <c r="AE2314" s="1">
        <v>1</v>
      </c>
      <c r="AF2314" s="1">
        <v>0</v>
      </c>
      <c r="AG2314" s="1">
        <v>0</v>
      </c>
    </row>
    <row r="2315" spans="1:33" x14ac:dyDescent="0.25">
      <c r="A2315" s="7" t="s">
        <v>1385</v>
      </c>
      <c r="B2315" s="1" t="s">
        <v>1068</v>
      </c>
      <c r="C2315" s="4" t="s">
        <v>1075</v>
      </c>
      <c r="D2315" s="1" t="str">
        <f>CONCATENATE(B2315," ",C2315)</f>
        <v>NEC E242N</v>
      </c>
      <c r="E2315" s="5">
        <v>5</v>
      </c>
      <c r="F2315" s="1">
        <f>E2315/1000</f>
        <v>5.0000000000000001E-3</v>
      </c>
      <c r="G2315" s="2">
        <v>254.04054054054055</v>
      </c>
      <c r="H2315" s="1">
        <f t="shared" si="36"/>
        <v>18723</v>
      </c>
      <c r="I2315" s="1" t="s">
        <v>52</v>
      </c>
      <c r="J2315" s="1" t="s">
        <v>53</v>
      </c>
      <c r="K2315" s="1" t="s">
        <v>42</v>
      </c>
      <c r="L2315" s="1">
        <f>E2315*G2315</f>
        <v>1270.2027027027027</v>
      </c>
      <c r="M2315" s="1">
        <f>L2315/1000000</f>
        <v>1.2702027027027027E-3</v>
      </c>
      <c r="N2315" s="1" t="s">
        <v>43</v>
      </c>
      <c r="O2315" s="1" t="s">
        <v>54</v>
      </c>
      <c r="P2315" s="1" t="s">
        <v>38</v>
      </c>
      <c r="Q2315" s="1" t="s">
        <v>38</v>
      </c>
      <c r="R2315" s="1">
        <v>0</v>
      </c>
      <c r="S2315" s="6" t="s">
        <v>1634</v>
      </c>
      <c r="T2315" s="1">
        <v>0</v>
      </c>
      <c r="U2315" s="1">
        <v>0</v>
      </c>
      <c r="V2315" s="1">
        <v>0</v>
      </c>
      <c r="W2315" s="1">
        <v>1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1</v>
      </c>
      <c r="AD2315" s="1">
        <v>0</v>
      </c>
      <c r="AE2315" s="1">
        <v>1</v>
      </c>
      <c r="AF2315" s="1">
        <v>0</v>
      </c>
      <c r="AG2315" s="1">
        <v>0</v>
      </c>
    </row>
    <row r="2316" spans="1:33" x14ac:dyDescent="0.25">
      <c r="A2316" s="7" t="s">
        <v>1385</v>
      </c>
      <c r="B2316" s="1" t="s">
        <v>1068</v>
      </c>
      <c r="C2316" s="4" t="s">
        <v>1076</v>
      </c>
      <c r="D2316" s="1" t="str">
        <f>CONCATENATE(B2316," ",C2316)</f>
        <v>NEC E243F</v>
      </c>
      <c r="E2316" s="5">
        <v>6</v>
      </c>
      <c r="F2316" s="1">
        <f>E2316/1000</f>
        <v>6.0000000000000001E-3</v>
      </c>
      <c r="G2316" s="2">
        <v>283</v>
      </c>
      <c r="H2316" s="1">
        <f t="shared" si="36"/>
        <v>20857</v>
      </c>
      <c r="I2316" s="1" t="s">
        <v>52</v>
      </c>
      <c r="J2316" s="1" t="s">
        <v>53</v>
      </c>
      <c r="K2316" s="1" t="s">
        <v>42</v>
      </c>
      <c r="L2316" s="1">
        <f>E2316*G2316</f>
        <v>1698</v>
      </c>
      <c r="M2316" s="1">
        <f>L2316/1000000</f>
        <v>1.6980000000000001E-3</v>
      </c>
      <c r="N2316" s="1" t="s">
        <v>43</v>
      </c>
      <c r="O2316" s="1" t="s">
        <v>54</v>
      </c>
      <c r="P2316" s="1" t="s">
        <v>38</v>
      </c>
      <c r="Q2316" s="1" t="s">
        <v>38</v>
      </c>
      <c r="R2316" s="1" t="s">
        <v>77</v>
      </c>
      <c r="S2316" s="6" t="s">
        <v>1385</v>
      </c>
      <c r="T2316" s="1">
        <v>0</v>
      </c>
      <c r="U2316" s="1">
        <v>0</v>
      </c>
      <c r="V2316" s="1">
        <v>0</v>
      </c>
      <c r="W2316" s="1">
        <v>1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1</v>
      </c>
      <c r="AD2316" s="1">
        <v>0</v>
      </c>
      <c r="AE2316" s="1">
        <v>1</v>
      </c>
      <c r="AF2316" s="1">
        <v>0</v>
      </c>
      <c r="AG2316" s="1">
        <v>0</v>
      </c>
    </row>
    <row r="2317" spans="1:33" x14ac:dyDescent="0.25">
      <c r="A2317" s="7" t="s">
        <v>1385</v>
      </c>
      <c r="B2317" s="1" t="s">
        <v>1068</v>
      </c>
      <c r="C2317" s="4" t="s">
        <v>1077</v>
      </c>
      <c r="D2317" s="1" t="str">
        <f>CONCATENATE(B2317," ",C2317)</f>
        <v>NEC E243WMi</v>
      </c>
      <c r="E2317" s="5">
        <v>22</v>
      </c>
      <c r="F2317" s="1">
        <f>E2317/1000</f>
        <v>2.1999999999999999E-2</v>
      </c>
      <c r="G2317" s="2">
        <v>211.91780821917808</v>
      </c>
      <c r="H2317" s="1">
        <f t="shared" si="36"/>
        <v>15618</v>
      </c>
      <c r="I2317" s="1" t="s">
        <v>52</v>
      </c>
      <c r="J2317" s="1" t="s">
        <v>53</v>
      </c>
      <c r="K2317" s="1" t="s">
        <v>42</v>
      </c>
      <c r="L2317" s="1">
        <f>E2317*G2317</f>
        <v>4662.1917808219177</v>
      </c>
      <c r="M2317" s="1">
        <f>L2317/1000000</f>
        <v>4.662191780821918E-3</v>
      </c>
      <c r="N2317" s="1" t="s">
        <v>43</v>
      </c>
      <c r="O2317" s="1" t="s">
        <v>54</v>
      </c>
      <c r="P2317" s="1" t="s">
        <v>38</v>
      </c>
      <c r="Q2317" s="1" t="s">
        <v>38</v>
      </c>
      <c r="R2317" s="1">
        <v>0</v>
      </c>
      <c r="S2317" s="6" t="s">
        <v>1634</v>
      </c>
      <c r="T2317" s="1">
        <v>0</v>
      </c>
      <c r="U2317" s="1">
        <v>0</v>
      </c>
      <c r="V2317" s="1">
        <v>0</v>
      </c>
      <c r="W2317" s="1">
        <v>1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1</v>
      </c>
      <c r="AD2317" s="1">
        <v>0</v>
      </c>
      <c r="AE2317" s="1">
        <v>1</v>
      </c>
      <c r="AF2317" s="1">
        <v>0</v>
      </c>
      <c r="AG2317" s="1">
        <v>0</v>
      </c>
    </row>
    <row r="2318" spans="1:33" x14ac:dyDescent="0.25">
      <c r="A2318" s="7" t="s">
        <v>1385</v>
      </c>
      <c r="B2318" s="1" t="s">
        <v>1068</v>
      </c>
      <c r="C2318" s="4" t="s">
        <v>1078</v>
      </c>
      <c r="D2318" s="1" t="str">
        <f>CONCATENATE(B2318," ",C2318)</f>
        <v>NEC E245WMi</v>
      </c>
      <c r="E2318" s="5">
        <v>8</v>
      </c>
      <c r="F2318" s="1">
        <f>E2318/1000</f>
        <v>8.0000000000000002E-3</v>
      </c>
      <c r="G2318" s="2">
        <v>287.14864864864865</v>
      </c>
      <c r="H2318" s="1">
        <f t="shared" si="36"/>
        <v>21163</v>
      </c>
      <c r="I2318" s="1" t="s">
        <v>52</v>
      </c>
      <c r="J2318" s="1" t="s">
        <v>53</v>
      </c>
      <c r="K2318" s="1" t="s">
        <v>42</v>
      </c>
      <c r="L2318" s="1">
        <f>E2318*G2318</f>
        <v>2297.1891891891892</v>
      </c>
      <c r="M2318" s="1">
        <f>L2318/1000000</f>
        <v>2.2971891891891893E-3</v>
      </c>
      <c r="N2318" s="1" t="s">
        <v>43</v>
      </c>
      <c r="O2318" s="1" t="s">
        <v>54</v>
      </c>
      <c r="P2318" s="1" t="s">
        <v>38</v>
      </c>
      <c r="Q2318" s="1" t="s">
        <v>38</v>
      </c>
      <c r="R2318" s="1">
        <v>0</v>
      </c>
      <c r="S2318" s="6" t="s">
        <v>1634</v>
      </c>
      <c r="T2318" s="1">
        <v>0</v>
      </c>
      <c r="U2318" s="1">
        <v>0</v>
      </c>
      <c r="V2318" s="1">
        <v>0</v>
      </c>
      <c r="W2318" s="1">
        <v>1</v>
      </c>
      <c r="X2318" s="1">
        <v>0</v>
      </c>
      <c r="Y2318" s="1">
        <v>0</v>
      </c>
      <c r="Z2318" s="1">
        <v>0</v>
      </c>
      <c r="AA2318" s="1">
        <v>0</v>
      </c>
      <c r="AB2318" s="1">
        <v>0</v>
      </c>
      <c r="AC2318" s="1">
        <v>1</v>
      </c>
      <c r="AD2318" s="1">
        <v>0</v>
      </c>
      <c r="AE2318" s="1">
        <v>1</v>
      </c>
      <c r="AF2318" s="1">
        <v>0</v>
      </c>
      <c r="AG2318" s="1">
        <v>0</v>
      </c>
    </row>
    <row r="2319" spans="1:33" x14ac:dyDescent="0.25">
      <c r="A2319" s="7" t="s">
        <v>1385</v>
      </c>
      <c r="B2319" s="1" t="s">
        <v>1068</v>
      </c>
      <c r="C2319" s="4" t="s">
        <v>1578</v>
      </c>
      <c r="D2319" s="1" t="str">
        <f>CONCATENATE(B2319," ",C2319)</f>
        <v>NEC E271N</v>
      </c>
      <c r="E2319" s="5">
        <v>10</v>
      </c>
      <c r="F2319" s="1">
        <f>E2319/1000</f>
        <v>0.01</v>
      </c>
      <c r="G2319" s="2">
        <v>367.09210526315792</v>
      </c>
      <c r="H2319" s="1">
        <f t="shared" si="36"/>
        <v>27055</v>
      </c>
      <c r="I2319" s="1" t="s">
        <v>63</v>
      </c>
      <c r="J2319" s="1" t="s">
        <v>63</v>
      </c>
      <c r="K2319" s="1" t="s">
        <v>86</v>
      </c>
      <c r="L2319" s="1">
        <f>E2319*G2319</f>
        <v>3670.9210526315792</v>
      </c>
      <c r="M2319" s="1">
        <f>L2319/1000000</f>
        <v>3.6709210526315794E-3</v>
      </c>
      <c r="N2319" s="1" t="s">
        <v>87</v>
      </c>
      <c r="O2319" s="1" t="s">
        <v>54</v>
      </c>
      <c r="P2319" s="1" t="s">
        <v>38</v>
      </c>
      <c r="Q2319" s="1" t="s">
        <v>38</v>
      </c>
      <c r="R2319" s="1">
        <v>0</v>
      </c>
      <c r="S2319" s="6" t="s">
        <v>1634</v>
      </c>
      <c r="T2319" s="1">
        <v>0</v>
      </c>
      <c r="U2319" s="1">
        <v>0</v>
      </c>
      <c r="V2319" s="1">
        <v>0</v>
      </c>
      <c r="W2319" s="1">
        <v>1</v>
      </c>
      <c r="X2319" s="1">
        <v>0</v>
      </c>
      <c r="Y2319" s="1">
        <v>0</v>
      </c>
      <c r="Z2319" s="1">
        <v>1</v>
      </c>
      <c r="AA2319" s="1">
        <v>0</v>
      </c>
      <c r="AB2319" s="1">
        <v>0</v>
      </c>
      <c r="AC2319" s="1">
        <v>1</v>
      </c>
      <c r="AD2319" s="1">
        <v>0</v>
      </c>
      <c r="AE2319" s="1">
        <v>1</v>
      </c>
      <c r="AF2319" s="1">
        <v>0</v>
      </c>
      <c r="AG2319" s="1">
        <v>1</v>
      </c>
    </row>
    <row r="2320" spans="1:33" x14ac:dyDescent="0.25">
      <c r="A2320" s="7" t="s">
        <v>1385</v>
      </c>
      <c r="B2320" s="1" t="s">
        <v>1068</v>
      </c>
      <c r="C2320" s="4" t="s">
        <v>1079</v>
      </c>
      <c r="D2320" s="1" t="str">
        <f>CONCATENATE(B2320," ",C2320)</f>
        <v>NEC EA193Mi</v>
      </c>
      <c r="E2320" s="5">
        <v>20</v>
      </c>
      <c r="F2320" s="1">
        <f>E2320/1000</f>
        <v>0.02</v>
      </c>
      <c r="G2320" s="2">
        <v>222.83783783783784</v>
      </c>
      <c r="H2320" s="1">
        <f t="shared" si="36"/>
        <v>16423</v>
      </c>
      <c r="I2320" s="1" t="s">
        <v>407</v>
      </c>
      <c r="J2320" s="1" t="s">
        <v>183</v>
      </c>
      <c r="K2320" s="1" t="s">
        <v>184</v>
      </c>
      <c r="L2320" s="1">
        <f>E2320*G2320</f>
        <v>4456.7567567567567</v>
      </c>
      <c r="M2320" s="1">
        <f>L2320/1000000</f>
        <v>4.4567567567567563E-3</v>
      </c>
      <c r="N2320" s="1" t="s">
        <v>36</v>
      </c>
      <c r="O2320" s="1" t="s">
        <v>54</v>
      </c>
      <c r="P2320" s="1" t="s">
        <v>38</v>
      </c>
      <c r="Q2320" s="1" t="s">
        <v>38</v>
      </c>
      <c r="R2320" s="1">
        <v>0</v>
      </c>
      <c r="S2320" s="6" t="s">
        <v>1634</v>
      </c>
      <c r="T2320" s="1">
        <v>0</v>
      </c>
      <c r="U2320" s="1">
        <v>0</v>
      </c>
      <c r="V2320" s="1">
        <v>0</v>
      </c>
      <c r="W2320" s="1">
        <v>1</v>
      </c>
      <c r="X2320" s="1">
        <v>0</v>
      </c>
      <c r="Y2320" s="1">
        <v>0</v>
      </c>
      <c r="Z2320" s="1">
        <v>0</v>
      </c>
      <c r="AA2320" s="1">
        <v>0</v>
      </c>
      <c r="AB2320" s="1">
        <v>1</v>
      </c>
      <c r="AC2320" s="1">
        <v>0</v>
      </c>
      <c r="AD2320" s="1">
        <v>0</v>
      </c>
      <c r="AE2320" s="1">
        <v>1</v>
      </c>
      <c r="AF2320" s="1">
        <v>0</v>
      </c>
      <c r="AG2320" s="1">
        <v>0</v>
      </c>
    </row>
    <row r="2321" spans="1:33" x14ac:dyDescent="0.25">
      <c r="A2321" s="7" t="s">
        <v>1385</v>
      </c>
      <c r="B2321" s="1" t="s">
        <v>1068</v>
      </c>
      <c r="C2321" s="4" t="s">
        <v>1080</v>
      </c>
      <c r="D2321" s="1" t="str">
        <f>CONCATENATE(B2321," ",C2321)</f>
        <v>NEC EA223WM</v>
      </c>
      <c r="E2321" s="5">
        <v>10</v>
      </c>
      <c r="F2321" s="1">
        <f>E2321/1000</f>
        <v>0.01</v>
      </c>
      <c r="G2321" s="2">
        <v>230.32894736842104</v>
      </c>
      <c r="H2321" s="1">
        <f t="shared" si="36"/>
        <v>16975</v>
      </c>
      <c r="I2321" s="1" t="s">
        <v>606</v>
      </c>
      <c r="J2321" s="1" t="s">
        <v>183</v>
      </c>
      <c r="K2321" s="1" t="s">
        <v>607</v>
      </c>
      <c r="L2321" s="1">
        <f>E2321*G2321</f>
        <v>2303.2894736842104</v>
      </c>
      <c r="M2321" s="1">
        <f>L2321/1000000</f>
        <v>2.3032894736842104E-3</v>
      </c>
      <c r="N2321" s="1" t="s">
        <v>36</v>
      </c>
      <c r="O2321" s="1" t="s">
        <v>54</v>
      </c>
      <c r="P2321" s="1" t="s">
        <v>38</v>
      </c>
      <c r="Q2321" s="1" t="s">
        <v>38</v>
      </c>
      <c r="R2321" s="1">
        <v>0</v>
      </c>
      <c r="S2321" s="6" t="s">
        <v>1634</v>
      </c>
      <c r="T2321" s="1">
        <v>0</v>
      </c>
      <c r="U2321" s="1">
        <v>0</v>
      </c>
      <c r="V2321" s="1">
        <v>0</v>
      </c>
      <c r="W2321" s="1">
        <v>1</v>
      </c>
      <c r="X2321" s="1">
        <v>0</v>
      </c>
      <c r="Y2321" s="1">
        <v>0</v>
      </c>
      <c r="Z2321" s="1">
        <v>0</v>
      </c>
      <c r="AA2321" s="1">
        <v>0</v>
      </c>
      <c r="AB2321" s="1">
        <v>1</v>
      </c>
      <c r="AC2321" s="1">
        <v>0</v>
      </c>
      <c r="AD2321" s="1">
        <v>0</v>
      </c>
      <c r="AE2321" s="1">
        <v>1</v>
      </c>
      <c r="AF2321" s="1">
        <v>0</v>
      </c>
      <c r="AG2321" s="1">
        <v>0</v>
      </c>
    </row>
    <row r="2322" spans="1:33" x14ac:dyDescent="0.25">
      <c r="A2322" s="7" t="s">
        <v>1385</v>
      </c>
      <c r="B2322" s="1" t="s">
        <v>1068</v>
      </c>
      <c r="C2322" s="4" t="s">
        <v>1081</v>
      </c>
      <c r="D2322" s="1" t="str">
        <f>CONCATENATE(B2322," ",C2322)</f>
        <v>NEC EA224WMI</v>
      </c>
      <c r="E2322" s="5">
        <v>16</v>
      </c>
      <c r="F2322" s="1">
        <f>E2322/1000</f>
        <v>1.6E-2</v>
      </c>
      <c r="G2322" s="2">
        <v>241.1418918918919</v>
      </c>
      <c r="H2322" s="1">
        <f t="shared" si="36"/>
        <v>17772</v>
      </c>
      <c r="I2322" s="1" t="s">
        <v>41</v>
      </c>
      <c r="J2322" s="1" t="s">
        <v>41</v>
      </c>
      <c r="K2322" s="1" t="s">
        <v>42</v>
      </c>
      <c r="L2322" s="1">
        <f>E2322*G2322</f>
        <v>3858.2702702702704</v>
      </c>
      <c r="M2322" s="1">
        <f>L2322/1000000</f>
        <v>3.8582702702702706E-3</v>
      </c>
      <c r="N2322" s="1" t="s">
        <v>43</v>
      </c>
      <c r="O2322" s="1" t="s">
        <v>54</v>
      </c>
      <c r="P2322" s="1" t="s">
        <v>38</v>
      </c>
      <c r="Q2322" s="1" t="s">
        <v>38</v>
      </c>
      <c r="R2322" s="1">
        <v>0</v>
      </c>
      <c r="S2322" s="6" t="s">
        <v>1634</v>
      </c>
      <c r="T2322" s="1">
        <v>0</v>
      </c>
      <c r="U2322" s="1">
        <v>0</v>
      </c>
      <c r="V2322" s="1">
        <v>0</v>
      </c>
      <c r="W2322" s="1">
        <v>1</v>
      </c>
      <c r="X2322" s="1">
        <v>0</v>
      </c>
      <c r="Y2322" s="1">
        <v>0</v>
      </c>
      <c r="Z2322" s="1">
        <v>0</v>
      </c>
      <c r="AA2322" s="1">
        <v>0</v>
      </c>
      <c r="AB2322" s="1">
        <v>1</v>
      </c>
      <c r="AC2322" s="1">
        <v>0</v>
      </c>
      <c r="AD2322" s="1">
        <v>0</v>
      </c>
      <c r="AE2322" s="1">
        <v>1</v>
      </c>
      <c r="AF2322" s="1">
        <v>0</v>
      </c>
      <c r="AG2322" s="1">
        <v>0</v>
      </c>
    </row>
    <row r="2323" spans="1:33" x14ac:dyDescent="0.25">
      <c r="A2323" s="7" t="s">
        <v>1385</v>
      </c>
      <c r="B2323" s="1" t="s">
        <v>1068</v>
      </c>
      <c r="C2323" s="4" t="s">
        <v>1082</v>
      </c>
      <c r="D2323" s="1" t="str">
        <f>CONCATENATE(B2323," ",C2323)</f>
        <v>NEC EA231WU</v>
      </c>
      <c r="E2323" s="5">
        <v>18</v>
      </c>
      <c r="F2323" s="1">
        <f>E2323/1000</f>
        <v>1.7999999999999999E-2</v>
      </c>
      <c r="G2323" s="2">
        <v>249.98648648648648</v>
      </c>
      <c r="H2323" s="1">
        <f t="shared" si="36"/>
        <v>18424</v>
      </c>
      <c r="I2323" s="1" t="s">
        <v>174</v>
      </c>
      <c r="J2323" s="1" t="s">
        <v>174</v>
      </c>
      <c r="K2323" s="1" t="s">
        <v>42</v>
      </c>
      <c r="L2323" s="1">
        <f>E2323*G2323</f>
        <v>4499.7567567567567</v>
      </c>
      <c r="M2323" s="1">
        <f>L2323/1000000</f>
        <v>4.4997567567567568E-3</v>
      </c>
      <c r="N2323" s="1" t="s">
        <v>43</v>
      </c>
      <c r="O2323" s="1" t="s">
        <v>54</v>
      </c>
      <c r="P2323" s="1" t="s">
        <v>38</v>
      </c>
      <c r="Q2323" s="1" t="s">
        <v>38</v>
      </c>
      <c r="R2323" s="1">
        <v>0</v>
      </c>
      <c r="S2323" s="6" t="s">
        <v>1634</v>
      </c>
      <c r="T2323" s="1">
        <v>0</v>
      </c>
      <c r="U2323" s="1">
        <v>0</v>
      </c>
      <c r="V2323" s="1">
        <v>0</v>
      </c>
      <c r="W2323" s="1">
        <v>1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1</v>
      </c>
      <c r="AD2323" s="1">
        <v>0</v>
      </c>
      <c r="AE2323" s="1">
        <v>1</v>
      </c>
      <c r="AF2323" s="1">
        <v>0</v>
      </c>
      <c r="AG2323" s="1">
        <v>0</v>
      </c>
    </row>
    <row r="2324" spans="1:33" x14ac:dyDescent="0.25">
      <c r="A2324" s="7" t="s">
        <v>1385</v>
      </c>
      <c r="B2324" s="1" t="s">
        <v>1068</v>
      </c>
      <c r="C2324" s="4" t="s">
        <v>1083</v>
      </c>
      <c r="D2324" s="1" t="str">
        <f>CONCATENATE(B2324," ",C2324)</f>
        <v>NEC EA234WMi</v>
      </c>
      <c r="E2324" s="5">
        <v>28</v>
      </c>
      <c r="F2324" s="1">
        <f>E2324/1000</f>
        <v>2.8000000000000001E-2</v>
      </c>
      <c r="G2324" s="2">
        <v>320.93243243243245</v>
      </c>
      <c r="H2324" s="1">
        <f t="shared" si="36"/>
        <v>23653</v>
      </c>
      <c r="I2324" s="1" t="s">
        <v>174</v>
      </c>
      <c r="J2324" s="1" t="s">
        <v>174</v>
      </c>
      <c r="K2324" s="1" t="s">
        <v>42</v>
      </c>
      <c r="L2324" s="1">
        <f>E2324*G2324</f>
        <v>8986.1081081081084</v>
      </c>
      <c r="M2324" s="1">
        <f>L2324/1000000</f>
        <v>8.9861081081081089E-3</v>
      </c>
      <c r="N2324" s="1" t="s">
        <v>43</v>
      </c>
      <c r="O2324" s="1" t="s">
        <v>54</v>
      </c>
      <c r="P2324" s="1" t="s">
        <v>38</v>
      </c>
      <c r="Q2324" s="1" t="s">
        <v>38</v>
      </c>
      <c r="R2324" s="1">
        <v>0</v>
      </c>
      <c r="S2324" s="6" t="s">
        <v>1634</v>
      </c>
      <c r="T2324" s="1">
        <v>0</v>
      </c>
      <c r="U2324" s="1">
        <v>0</v>
      </c>
      <c r="V2324" s="1">
        <v>0</v>
      </c>
      <c r="W2324" s="1">
        <v>1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1</v>
      </c>
      <c r="AD2324" s="1">
        <v>0</v>
      </c>
      <c r="AE2324" s="1">
        <v>1</v>
      </c>
      <c r="AF2324" s="1">
        <v>0</v>
      </c>
      <c r="AG2324" s="1">
        <v>0</v>
      </c>
    </row>
    <row r="2325" spans="1:33" x14ac:dyDescent="0.25">
      <c r="A2325" s="7" t="s">
        <v>1385</v>
      </c>
      <c r="B2325" s="1" t="s">
        <v>1068</v>
      </c>
      <c r="C2325" s="4" t="s">
        <v>1084</v>
      </c>
      <c r="D2325" s="1" t="str">
        <f>CONCATENATE(B2325," ",C2325)</f>
        <v>NEC EA241F</v>
      </c>
      <c r="E2325" s="5">
        <v>18</v>
      </c>
      <c r="F2325" s="1">
        <f>E2325/1000</f>
        <v>1.7999999999999999E-2</v>
      </c>
      <c r="G2325" s="2">
        <v>274.92567567567568</v>
      </c>
      <c r="H2325" s="1">
        <f t="shared" si="36"/>
        <v>20262</v>
      </c>
      <c r="I2325" s="1" t="s">
        <v>52</v>
      </c>
      <c r="J2325" s="1" t="s">
        <v>53</v>
      </c>
      <c r="K2325" s="1" t="s">
        <v>42</v>
      </c>
      <c r="L2325" s="1">
        <f>E2325*G2325</f>
        <v>4948.6621621621625</v>
      </c>
      <c r="M2325" s="1">
        <f>L2325/1000000</f>
        <v>4.9486621621621625E-3</v>
      </c>
      <c r="N2325" s="1" t="s">
        <v>43</v>
      </c>
      <c r="O2325" s="1" t="s">
        <v>54</v>
      </c>
      <c r="P2325" s="1" t="s">
        <v>38</v>
      </c>
      <c r="Q2325" s="1" t="s">
        <v>38</v>
      </c>
      <c r="R2325" s="1">
        <v>0</v>
      </c>
      <c r="S2325" s="6" t="s">
        <v>1634</v>
      </c>
      <c r="T2325" s="1">
        <v>0</v>
      </c>
      <c r="U2325" s="1">
        <v>0</v>
      </c>
      <c r="V2325" s="1">
        <v>0</v>
      </c>
      <c r="W2325" s="1">
        <v>1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1</v>
      </c>
      <c r="AD2325" s="1">
        <v>0</v>
      </c>
      <c r="AE2325" s="1">
        <v>1</v>
      </c>
      <c r="AF2325" s="1">
        <v>0</v>
      </c>
      <c r="AG2325" s="1">
        <v>0</v>
      </c>
    </row>
    <row r="2326" spans="1:33" x14ac:dyDescent="0.25">
      <c r="A2326" s="7" t="s">
        <v>1385</v>
      </c>
      <c r="B2326" s="1" t="s">
        <v>1068</v>
      </c>
      <c r="C2326" s="4" t="s">
        <v>1085</v>
      </c>
      <c r="D2326" s="1" t="str">
        <f>CONCATENATE(B2326," ",C2326)</f>
        <v>NEC EA241WU</v>
      </c>
      <c r="E2326" s="5">
        <v>28</v>
      </c>
      <c r="F2326" s="1">
        <f>E2326/1000</f>
        <v>2.8000000000000001E-2</v>
      </c>
      <c r="G2326" s="2">
        <v>367.48198198198202</v>
      </c>
      <c r="H2326" s="1">
        <f t="shared" si="36"/>
        <v>27083</v>
      </c>
      <c r="I2326" s="1" t="s">
        <v>92</v>
      </c>
      <c r="J2326" s="1" t="s">
        <v>92</v>
      </c>
      <c r="K2326" s="1" t="s">
        <v>93</v>
      </c>
      <c r="L2326" s="1">
        <f>E2326*G2326</f>
        <v>10289.495495495496</v>
      </c>
      <c r="M2326" s="1">
        <f>L2326/1000000</f>
        <v>1.0289495495495496E-2</v>
      </c>
      <c r="N2326" s="1" t="s">
        <v>43</v>
      </c>
      <c r="O2326" s="1" t="s">
        <v>54</v>
      </c>
      <c r="P2326" s="1" t="s">
        <v>38</v>
      </c>
      <c r="Q2326" s="1" t="s">
        <v>38</v>
      </c>
      <c r="R2326" s="1">
        <v>0</v>
      </c>
      <c r="S2326" s="6" t="s">
        <v>1634</v>
      </c>
      <c r="T2326" s="1">
        <v>0</v>
      </c>
      <c r="U2326" s="1">
        <v>0</v>
      </c>
      <c r="V2326" s="1">
        <v>0</v>
      </c>
      <c r="W2326" s="1">
        <v>1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1</v>
      </c>
      <c r="AD2326" s="1">
        <v>0</v>
      </c>
      <c r="AE2326" s="1">
        <v>1</v>
      </c>
      <c r="AF2326" s="1">
        <v>0</v>
      </c>
      <c r="AG2326" s="1">
        <v>0</v>
      </c>
    </row>
    <row r="2327" spans="1:33" x14ac:dyDescent="0.25">
      <c r="A2327" s="7" t="s">
        <v>1385</v>
      </c>
      <c r="B2327" s="1" t="s">
        <v>1068</v>
      </c>
      <c r="C2327" s="4" t="s">
        <v>1579</v>
      </c>
      <c r="D2327" s="1" t="str">
        <f>CONCATENATE(B2327," ",C2327)</f>
        <v>NEC EA245WMi</v>
      </c>
      <c r="E2327" s="5">
        <v>58</v>
      </c>
      <c r="F2327" s="1">
        <f>E2327/1000</f>
        <v>5.8000000000000003E-2</v>
      </c>
      <c r="G2327" s="2">
        <v>405.93918918918916</v>
      </c>
      <c r="H2327" s="1">
        <f t="shared" si="36"/>
        <v>29918</v>
      </c>
      <c r="I2327" s="1" t="s">
        <v>92</v>
      </c>
      <c r="J2327" s="1" t="s">
        <v>92</v>
      </c>
      <c r="K2327" s="1" t="s">
        <v>93</v>
      </c>
      <c r="L2327" s="1">
        <f>E2327*G2327</f>
        <v>23544.472972972973</v>
      </c>
      <c r="M2327" s="1">
        <f>L2327/1000000</f>
        <v>2.3544472972972973E-2</v>
      </c>
      <c r="N2327" s="1" t="s">
        <v>43</v>
      </c>
      <c r="O2327" s="1" t="s">
        <v>54</v>
      </c>
      <c r="P2327" s="1" t="s">
        <v>38</v>
      </c>
      <c r="Q2327" s="1" t="s">
        <v>38</v>
      </c>
      <c r="R2327" s="1">
        <v>0</v>
      </c>
      <c r="S2327" s="6" t="s">
        <v>1634</v>
      </c>
      <c r="T2327" s="1">
        <v>0</v>
      </c>
      <c r="U2327" s="1">
        <v>0</v>
      </c>
      <c r="V2327" s="1">
        <v>0</v>
      </c>
      <c r="W2327" s="1">
        <v>1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1</v>
      </c>
      <c r="AD2327" s="1">
        <v>0</v>
      </c>
      <c r="AE2327" s="1">
        <v>1</v>
      </c>
      <c r="AF2327" s="1">
        <v>0</v>
      </c>
      <c r="AG2327" s="1">
        <v>0</v>
      </c>
    </row>
    <row r="2328" spans="1:33" x14ac:dyDescent="0.25">
      <c r="A2328" s="7" t="s">
        <v>1385</v>
      </c>
      <c r="B2328" s="1" t="s">
        <v>1068</v>
      </c>
      <c r="C2328" s="4" t="s">
        <v>1088</v>
      </c>
      <c r="D2328" s="1" t="str">
        <f>CONCATENATE(B2328," ",C2328)</f>
        <v>NEC EA271F</v>
      </c>
      <c r="E2328" s="5">
        <v>14</v>
      </c>
      <c r="F2328" s="1">
        <f>E2328/1000</f>
        <v>1.4E-2</v>
      </c>
      <c r="G2328" s="2">
        <v>445.81081081081084</v>
      </c>
      <c r="H2328" s="1">
        <f t="shared" si="36"/>
        <v>32856</v>
      </c>
      <c r="I2328" s="1" t="s">
        <v>63</v>
      </c>
      <c r="J2328" s="1" t="s">
        <v>63</v>
      </c>
      <c r="K2328" s="1" t="s">
        <v>42</v>
      </c>
      <c r="L2328" s="1">
        <f>E2328*G2328</f>
        <v>6241.3513513513517</v>
      </c>
      <c r="M2328" s="1">
        <f>L2328/1000000</f>
        <v>6.2413513513513517E-3</v>
      </c>
      <c r="N2328" s="1" t="s">
        <v>43</v>
      </c>
      <c r="O2328" s="1" t="s">
        <v>54</v>
      </c>
      <c r="P2328" s="1" t="s">
        <v>38</v>
      </c>
      <c r="Q2328" s="1" t="s">
        <v>38</v>
      </c>
      <c r="R2328" s="1">
        <v>0</v>
      </c>
      <c r="S2328" s="6" t="s">
        <v>1634</v>
      </c>
      <c r="T2328" s="1">
        <v>0</v>
      </c>
      <c r="U2328" s="1">
        <v>0</v>
      </c>
      <c r="V2328" s="1">
        <v>0</v>
      </c>
      <c r="W2328" s="1">
        <v>1</v>
      </c>
      <c r="X2328" s="1">
        <v>0</v>
      </c>
      <c r="Y2328" s="1">
        <v>0</v>
      </c>
      <c r="Z2328" s="1">
        <v>1</v>
      </c>
      <c r="AA2328" s="1">
        <v>0</v>
      </c>
      <c r="AB2328" s="1">
        <v>0</v>
      </c>
      <c r="AC2328" s="1">
        <v>1</v>
      </c>
      <c r="AD2328" s="1">
        <v>0</v>
      </c>
      <c r="AE2328" s="1">
        <v>1</v>
      </c>
      <c r="AF2328" s="1">
        <v>0</v>
      </c>
      <c r="AG2328" s="1">
        <v>0</v>
      </c>
    </row>
    <row r="2329" spans="1:33" x14ac:dyDescent="0.25">
      <c r="A2329" s="7" t="s">
        <v>1385</v>
      </c>
      <c r="B2329" s="1" t="s">
        <v>1068</v>
      </c>
      <c r="C2329" s="4" t="s">
        <v>1089</v>
      </c>
      <c r="D2329" s="1" t="str">
        <f>CONCATENATE(B2329," ",C2329)</f>
        <v>NEC EA271Q</v>
      </c>
      <c r="E2329" s="5">
        <v>20</v>
      </c>
      <c r="F2329" s="1">
        <f>E2329/1000</f>
        <v>0.02</v>
      </c>
      <c r="G2329" s="2">
        <v>688.51351351351354</v>
      </c>
      <c r="H2329" s="1">
        <f t="shared" si="36"/>
        <v>50743</v>
      </c>
      <c r="I2329" s="1" t="s">
        <v>63</v>
      </c>
      <c r="J2329" s="1" t="s">
        <v>63</v>
      </c>
      <c r="K2329" s="1" t="s">
        <v>64</v>
      </c>
      <c r="L2329" s="1">
        <f>E2329*G2329</f>
        <v>13770.27027027027</v>
      </c>
      <c r="M2329" s="1">
        <f>L2329/1000000</f>
        <v>1.3770270270270271E-2</v>
      </c>
      <c r="N2329" s="1" t="s">
        <v>65</v>
      </c>
      <c r="O2329" s="1" t="s">
        <v>54</v>
      </c>
      <c r="P2329" s="1" t="s">
        <v>38</v>
      </c>
      <c r="Q2329" s="1" t="s">
        <v>38</v>
      </c>
      <c r="R2329" s="1">
        <v>0</v>
      </c>
      <c r="S2329" s="6" t="s">
        <v>1634</v>
      </c>
      <c r="T2329" s="1">
        <v>0</v>
      </c>
      <c r="U2329" s="1">
        <v>0</v>
      </c>
      <c r="V2329" s="1">
        <v>0</v>
      </c>
      <c r="W2329" s="1">
        <v>1</v>
      </c>
      <c r="X2329" s="1">
        <v>0</v>
      </c>
      <c r="Y2329" s="1">
        <v>0</v>
      </c>
      <c r="Z2329" s="1">
        <v>1</v>
      </c>
      <c r="AA2329" s="1">
        <v>0</v>
      </c>
      <c r="AB2329" s="1">
        <v>0</v>
      </c>
      <c r="AC2329" s="1">
        <v>1</v>
      </c>
      <c r="AD2329" s="1">
        <v>0</v>
      </c>
      <c r="AE2329" s="1">
        <v>1</v>
      </c>
      <c r="AF2329" s="1">
        <v>0</v>
      </c>
      <c r="AG2329" s="1">
        <v>0</v>
      </c>
    </row>
    <row r="2330" spans="1:33" x14ac:dyDescent="0.25">
      <c r="A2330" s="7" t="s">
        <v>1385</v>
      </c>
      <c r="B2330" s="1" t="s">
        <v>1068</v>
      </c>
      <c r="C2330" s="4" t="s">
        <v>1090</v>
      </c>
      <c r="D2330" s="1" t="str">
        <f>CONCATENATE(B2330," ",C2330)</f>
        <v>NEC EA271U</v>
      </c>
      <c r="E2330" s="5">
        <v>4</v>
      </c>
      <c r="F2330" s="1">
        <f>E2330/1000</f>
        <v>4.0000000000000001E-3</v>
      </c>
      <c r="G2330" s="2">
        <v>1028.3648648648648</v>
      </c>
      <c r="H2330" s="1">
        <f t="shared" si="36"/>
        <v>75790</v>
      </c>
      <c r="I2330" s="1" t="s">
        <v>63</v>
      </c>
      <c r="J2330" s="1" t="s">
        <v>63</v>
      </c>
      <c r="K2330" s="1" t="s">
        <v>86</v>
      </c>
      <c r="L2330" s="1">
        <f>E2330*G2330</f>
        <v>4113.4594594594591</v>
      </c>
      <c r="M2330" s="1">
        <f>L2330/1000000</f>
        <v>4.1134594594594591E-3</v>
      </c>
      <c r="N2330" s="1" t="s">
        <v>87</v>
      </c>
      <c r="O2330" s="1" t="s">
        <v>54</v>
      </c>
      <c r="P2330" s="1" t="s">
        <v>38</v>
      </c>
      <c r="Q2330" s="1" t="s">
        <v>38</v>
      </c>
      <c r="R2330" s="1">
        <v>0</v>
      </c>
      <c r="S2330" s="6" t="s">
        <v>1634</v>
      </c>
      <c r="T2330" s="1">
        <v>0</v>
      </c>
      <c r="U2330" s="1">
        <v>0</v>
      </c>
      <c r="V2330" s="1">
        <v>0</v>
      </c>
      <c r="W2330" s="1">
        <v>1</v>
      </c>
      <c r="X2330" s="1">
        <v>0</v>
      </c>
      <c r="Y2330" s="1">
        <v>0</v>
      </c>
      <c r="Z2330" s="1">
        <v>1</v>
      </c>
      <c r="AA2330" s="1">
        <v>0</v>
      </c>
      <c r="AB2330" s="1">
        <v>0</v>
      </c>
      <c r="AC2330" s="1">
        <v>1</v>
      </c>
      <c r="AD2330" s="1">
        <v>0</v>
      </c>
      <c r="AE2330" s="1">
        <v>1</v>
      </c>
      <c r="AF2330" s="1">
        <v>0</v>
      </c>
      <c r="AG2330" s="1">
        <v>1</v>
      </c>
    </row>
    <row r="2331" spans="1:33" x14ac:dyDescent="0.25">
      <c r="A2331" s="7" t="s">
        <v>1385</v>
      </c>
      <c r="B2331" s="1" t="s">
        <v>1068</v>
      </c>
      <c r="C2331" s="4" t="s">
        <v>1091</v>
      </c>
      <c r="D2331" s="1" t="str">
        <f>CONCATENATE(B2331," ",C2331)</f>
        <v>NEC EA295WMi</v>
      </c>
      <c r="E2331" s="5">
        <v>2</v>
      </c>
      <c r="F2331" s="1">
        <f>E2331/1000</f>
        <v>2E-3</v>
      </c>
      <c r="G2331" s="2">
        <v>631.74603174603169</v>
      </c>
      <c r="H2331" s="1">
        <f t="shared" si="36"/>
        <v>46560</v>
      </c>
      <c r="I2331" s="1" t="s">
        <v>998</v>
      </c>
      <c r="J2331" s="1" t="s">
        <v>258</v>
      </c>
      <c r="K2331" s="1" t="s">
        <v>98</v>
      </c>
      <c r="L2331" s="1">
        <f>E2331*G2331</f>
        <v>1263.4920634920634</v>
      </c>
      <c r="M2331" s="1">
        <f>L2331/1000000</f>
        <v>1.2634920634920633E-3</v>
      </c>
      <c r="N2331" s="1" t="s">
        <v>65</v>
      </c>
      <c r="O2331" s="1" t="s">
        <v>54</v>
      </c>
      <c r="P2331" s="1" t="s">
        <v>38</v>
      </c>
      <c r="Q2331" s="1" t="s">
        <v>38</v>
      </c>
      <c r="R2331" s="1">
        <v>0</v>
      </c>
      <c r="S2331" s="6" t="s">
        <v>1385</v>
      </c>
      <c r="T2331" s="1">
        <v>0</v>
      </c>
      <c r="U2331" s="1">
        <v>0</v>
      </c>
      <c r="V2331" s="1">
        <v>0</v>
      </c>
      <c r="W2331" s="1">
        <v>1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1</v>
      </c>
      <c r="AE2331" s="1">
        <v>1</v>
      </c>
      <c r="AF2331" s="1">
        <v>0</v>
      </c>
      <c r="AG2331" s="1">
        <v>0</v>
      </c>
    </row>
    <row r="2332" spans="1:33" x14ac:dyDescent="0.25">
      <c r="A2332" s="7" t="s">
        <v>1385</v>
      </c>
      <c r="B2332" s="1" t="s">
        <v>1068</v>
      </c>
      <c r="C2332" s="4" t="s">
        <v>1092</v>
      </c>
      <c r="D2332" s="1" t="str">
        <f>CONCATENATE(B2332," ",C2332)</f>
        <v>NEC EX241UN</v>
      </c>
      <c r="E2332" s="5">
        <v>21</v>
      </c>
      <c r="F2332" s="1">
        <f>E2332/1000</f>
        <v>2.1000000000000001E-2</v>
      </c>
      <c r="G2332" s="2">
        <v>479.7162162162162</v>
      </c>
      <c r="H2332" s="1">
        <f t="shared" si="36"/>
        <v>35355</v>
      </c>
      <c r="I2332" s="1" t="s">
        <v>52</v>
      </c>
      <c r="J2332" s="1" t="s">
        <v>53</v>
      </c>
      <c r="K2332" s="1" t="s">
        <v>42</v>
      </c>
      <c r="L2332" s="1">
        <f>E2332*G2332</f>
        <v>10074.04054054054</v>
      </c>
      <c r="M2332" s="1">
        <f>L2332/1000000</f>
        <v>1.0074040540540541E-2</v>
      </c>
      <c r="N2332" s="1" t="s">
        <v>43</v>
      </c>
      <c r="O2332" s="1" t="s">
        <v>54</v>
      </c>
      <c r="P2332" s="1" t="s">
        <v>38</v>
      </c>
      <c r="Q2332" s="1" t="s">
        <v>38</v>
      </c>
      <c r="R2332" s="1">
        <v>0</v>
      </c>
      <c r="S2332" s="6" t="s">
        <v>1634</v>
      </c>
      <c r="T2332" s="1">
        <v>0</v>
      </c>
      <c r="U2332" s="1">
        <v>0</v>
      </c>
      <c r="V2332" s="1">
        <v>0</v>
      </c>
      <c r="W2332" s="1">
        <v>1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1</v>
      </c>
      <c r="AD2332" s="1">
        <v>0</v>
      </c>
      <c r="AE2332" s="1">
        <v>1</v>
      </c>
      <c r="AF2332" s="1">
        <v>0</v>
      </c>
      <c r="AG2332" s="1">
        <v>0</v>
      </c>
    </row>
    <row r="2333" spans="1:33" x14ac:dyDescent="0.25">
      <c r="A2333" s="7" t="s">
        <v>1385</v>
      </c>
      <c r="B2333" s="1" t="s">
        <v>1068</v>
      </c>
      <c r="C2333" s="4" t="s">
        <v>1093</v>
      </c>
      <c r="D2333" s="1" t="str">
        <f>CONCATENATE(B2333," ",C2333)</f>
        <v>NEC P212</v>
      </c>
      <c r="E2333" s="5">
        <v>4</v>
      </c>
      <c r="F2333" s="1">
        <f>E2333/1000</f>
        <v>4.0000000000000001E-3</v>
      </c>
      <c r="G2333" s="2">
        <v>1067.5540540540539</v>
      </c>
      <c r="H2333" s="1">
        <f t="shared" si="36"/>
        <v>78679</v>
      </c>
      <c r="I2333" s="1" t="s">
        <v>1094</v>
      </c>
      <c r="J2333" s="1" t="s">
        <v>183</v>
      </c>
      <c r="K2333" s="1" t="s">
        <v>1095</v>
      </c>
      <c r="L2333" s="1">
        <f>E2333*G2333</f>
        <v>4270.2162162162158</v>
      </c>
      <c r="M2333" s="1">
        <f>L2333/1000000</f>
        <v>4.2702162162162162E-3</v>
      </c>
      <c r="N2333" s="1" t="s">
        <v>36</v>
      </c>
      <c r="O2333" s="1" t="s">
        <v>54</v>
      </c>
      <c r="P2333" s="1" t="s">
        <v>38</v>
      </c>
      <c r="Q2333" s="1" t="s">
        <v>38</v>
      </c>
      <c r="R2333" s="1">
        <v>0</v>
      </c>
      <c r="S2333" s="6" t="s">
        <v>1634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1</v>
      </c>
      <c r="Z2333" s="1">
        <v>0</v>
      </c>
      <c r="AA2333" s="1">
        <v>0</v>
      </c>
      <c r="AB2333" s="1">
        <v>1</v>
      </c>
      <c r="AC2333" s="1">
        <v>0</v>
      </c>
      <c r="AD2333" s="1">
        <v>0</v>
      </c>
      <c r="AE2333" s="1">
        <v>1</v>
      </c>
      <c r="AF2333" s="1">
        <v>0</v>
      </c>
      <c r="AG2333" s="1">
        <v>0</v>
      </c>
    </row>
    <row r="2334" spans="1:33" x14ac:dyDescent="0.25">
      <c r="A2334" s="7" t="s">
        <v>1385</v>
      </c>
      <c r="B2334" s="1" t="s">
        <v>1068</v>
      </c>
      <c r="C2334" s="4" t="s">
        <v>1096</v>
      </c>
      <c r="D2334" s="1" t="str">
        <f>CONCATENATE(B2334," ",C2334)</f>
        <v>NEC PA243W</v>
      </c>
      <c r="E2334" s="5">
        <v>38</v>
      </c>
      <c r="F2334" s="1">
        <f>E2334/1000</f>
        <v>3.7999999999999999E-2</v>
      </c>
      <c r="G2334" s="2">
        <v>1060.8468468468468</v>
      </c>
      <c r="H2334" s="1">
        <f t="shared" si="36"/>
        <v>78184</v>
      </c>
      <c r="I2334" s="1" t="s">
        <v>92</v>
      </c>
      <c r="J2334" s="1" t="s">
        <v>92</v>
      </c>
      <c r="K2334" s="1" t="s">
        <v>93</v>
      </c>
      <c r="L2334" s="1">
        <f>E2334*G2334</f>
        <v>40312.180180180178</v>
      </c>
      <c r="M2334" s="1">
        <f>L2334/1000000</f>
        <v>4.0312180180180179E-2</v>
      </c>
      <c r="N2334" s="1" t="s">
        <v>43</v>
      </c>
      <c r="O2334" s="1" t="s">
        <v>54</v>
      </c>
      <c r="P2334" s="1" t="s">
        <v>38</v>
      </c>
      <c r="Q2334" s="1" t="s">
        <v>38</v>
      </c>
      <c r="R2334" s="1">
        <v>0</v>
      </c>
      <c r="S2334" s="6" t="s">
        <v>1634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1</v>
      </c>
      <c r="Z2334" s="1">
        <v>0</v>
      </c>
      <c r="AA2334" s="1">
        <v>0</v>
      </c>
      <c r="AB2334" s="1">
        <v>0</v>
      </c>
      <c r="AC2334" s="1">
        <v>1</v>
      </c>
      <c r="AD2334" s="1">
        <v>0</v>
      </c>
      <c r="AE2334" s="1">
        <v>1</v>
      </c>
      <c r="AF2334" s="1">
        <v>0</v>
      </c>
      <c r="AG2334" s="1">
        <v>0</v>
      </c>
    </row>
    <row r="2335" spans="1:33" x14ac:dyDescent="0.25">
      <c r="A2335" s="7" t="s">
        <v>1385</v>
      </c>
      <c r="B2335" s="1" t="s">
        <v>1068</v>
      </c>
      <c r="C2335" s="4" t="s">
        <v>1097</v>
      </c>
      <c r="D2335" s="1" t="str">
        <f>CONCATENATE(B2335," ",C2335)</f>
        <v>NEC PA271Q</v>
      </c>
      <c r="E2335" s="5">
        <v>78</v>
      </c>
      <c r="F2335" s="1">
        <f>E2335/1000</f>
        <v>7.8E-2</v>
      </c>
      <c r="G2335" s="2">
        <v>1540.5270270270271</v>
      </c>
      <c r="H2335" s="1">
        <f t="shared" si="36"/>
        <v>113537</v>
      </c>
      <c r="I2335" s="1" t="s">
        <v>63</v>
      </c>
      <c r="J2335" s="1" t="s">
        <v>63</v>
      </c>
      <c r="K2335" s="1" t="s">
        <v>64</v>
      </c>
      <c r="L2335" s="1">
        <f>E2335*G2335</f>
        <v>120161.10810810811</v>
      </c>
      <c r="M2335" s="1">
        <f>L2335/1000000</f>
        <v>0.12016110810810811</v>
      </c>
      <c r="N2335" s="1" t="s">
        <v>65</v>
      </c>
      <c r="O2335" s="1" t="s">
        <v>54</v>
      </c>
      <c r="P2335" s="1" t="s">
        <v>38</v>
      </c>
      <c r="Q2335" s="1" t="s">
        <v>38</v>
      </c>
      <c r="R2335" s="1">
        <v>0</v>
      </c>
      <c r="S2335" s="6" t="s">
        <v>1634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1</v>
      </c>
      <c r="Z2335" s="1">
        <v>0</v>
      </c>
      <c r="AA2335" s="1">
        <v>0</v>
      </c>
      <c r="AB2335" s="1">
        <v>0</v>
      </c>
      <c r="AC2335" s="1">
        <v>1</v>
      </c>
      <c r="AD2335" s="1">
        <v>0</v>
      </c>
      <c r="AE2335" s="1">
        <v>1</v>
      </c>
      <c r="AF2335" s="1">
        <v>0</v>
      </c>
      <c r="AG2335" s="1">
        <v>0</v>
      </c>
    </row>
    <row r="2336" spans="1:33" x14ac:dyDescent="0.25">
      <c r="A2336" s="7" t="s">
        <v>1385</v>
      </c>
      <c r="B2336" s="1" t="s">
        <v>1068</v>
      </c>
      <c r="C2336" s="4" t="s">
        <v>1098</v>
      </c>
      <c r="D2336" s="1" t="str">
        <f>CONCATENATE(B2336," ",C2336)</f>
        <v>NEC PA311D</v>
      </c>
      <c r="E2336" s="5">
        <v>4</v>
      </c>
      <c r="F2336" s="1">
        <f>E2336/1000</f>
        <v>4.0000000000000001E-3</v>
      </c>
      <c r="G2336" s="2">
        <v>3400</v>
      </c>
      <c r="H2336" s="1">
        <f t="shared" si="36"/>
        <v>250580</v>
      </c>
      <c r="I2336" s="1" t="s">
        <v>74</v>
      </c>
      <c r="J2336" s="1" t="s">
        <v>72</v>
      </c>
      <c r="K2336" s="1" t="s">
        <v>86</v>
      </c>
      <c r="L2336" s="1">
        <f>E2336*G2336</f>
        <v>13600</v>
      </c>
      <c r="M2336" s="1">
        <f>L2336/1000000</f>
        <v>1.3599999999999999E-2</v>
      </c>
      <c r="N2336" s="1" t="s">
        <v>87</v>
      </c>
      <c r="O2336" s="1" t="s">
        <v>54</v>
      </c>
      <c r="P2336" s="1" t="s">
        <v>38</v>
      </c>
      <c r="Q2336" s="1" t="s">
        <v>38</v>
      </c>
      <c r="R2336" s="1">
        <v>0</v>
      </c>
      <c r="S2336" s="6" t="s">
        <v>1634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1</v>
      </c>
      <c r="Z2336" s="1">
        <v>0</v>
      </c>
      <c r="AA2336" s="1">
        <v>0</v>
      </c>
      <c r="AB2336" s="1">
        <v>0</v>
      </c>
      <c r="AC2336" s="1">
        <v>0</v>
      </c>
      <c r="AD2336" s="1">
        <v>1</v>
      </c>
      <c r="AE2336" s="1">
        <v>1</v>
      </c>
      <c r="AF2336" s="1">
        <v>0</v>
      </c>
      <c r="AG2336" s="1">
        <v>1</v>
      </c>
    </row>
    <row r="2337" spans="1:33" x14ac:dyDescent="0.25">
      <c r="A2337" s="7" t="s">
        <v>1385</v>
      </c>
      <c r="B2337" s="1" t="s">
        <v>1099</v>
      </c>
      <c r="C2337" s="1" t="s">
        <v>1580</v>
      </c>
      <c r="D2337" s="1" t="str">
        <f>CONCATENATE(B2337," ",C2337)</f>
        <v>Philips 17S4LSB</v>
      </c>
      <c r="E2337" s="1">
        <v>1</v>
      </c>
      <c r="F2337" s="1">
        <f>E2337/1000</f>
        <v>1E-3</v>
      </c>
      <c r="G2337" s="2">
        <v>101.21621621621621</v>
      </c>
      <c r="H2337" s="1">
        <f t="shared" si="36"/>
        <v>7460</v>
      </c>
      <c r="I2337" s="1" t="s">
        <v>182</v>
      </c>
      <c r="J2337" s="1" t="s">
        <v>183</v>
      </c>
      <c r="K2337" s="1" t="s">
        <v>184</v>
      </c>
      <c r="L2337" s="1">
        <f>E2337*G2337</f>
        <v>101.21621621621621</v>
      </c>
      <c r="M2337" s="1">
        <f>L2337/1000000</f>
        <v>1.0121621621621621E-4</v>
      </c>
      <c r="N2337" s="1" t="s">
        <v>36</v>
      </c>
      <c r="O2337" s="1" t="s">
        <v>37</v>
      </c>
      <c r="P2337" s="1" t="s">
        <v>38</v>
      </c>
      <c r="Q2337" s="1" t="s">
        <v>38</v>
      </c>
      <c r="R2337" s="1" t="s">
        <v>39</v>
      </c>
      <c r="S2337" s="6" t="s">
        <v>1638</v>
      </c>
      <c r="T2337" s="1">
        <v>0</v>
      </c>
      <c r="U2337" s="1">
        <v>1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1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</row>
    <row r="2338" spans="1:33" x14ac:dyDescent="0.25">
      <c r="A2338" s="7" t="s">
        <v>1385</v>
      </c>
      <c r="B2338" s="1" t="s">
        <v>1099</v>
      </c>
      <c r="C2338" s="1" t="s">
        <v>1100</v>
      </c>
      <c r="D2338" s="1" t="str">
        <f>CONCATENATE(B2338," ",C2338)</f>
        <v>Philips 193V5LSB2</v>
      </c>
      <c r="E2338" s="1">
        <v>303</v>
      </c>
      <c r="F2338" s="1">
        <f>E2338/1000</f>
        <v>0.30299999999999999</v>
      </c>
      <c r="G2338" s="2">
        <v>73.672297297297291</v>
      </c>
      <c r="H2338" s="1">
        <f t="shared" si="36"/>
        <v>5430</v>
      </c>
      <c r="I2338" s="1" t="s">
        <v>34</v>
      </c>
      <c r="J2338" s="1" t="s">
        <v>34</v>
      </c>
      <c r="K2338" s="1" t="s">
        <v>35</v>
      </c>
      <c r="L2338" s="1">
        <f>E2338*G2338</f>
        <v>22322.70608108108</v>
      </c>
      <c r="M2338" s="1">
        <f>L2338/1000000</f>
        <v>2.2322706081081081E-2</v>
      </c>
      <c r="N2338" s="1" t="s">
        <v>36</v>
      </c>
      <c r="O2338" s="1" t="s">
        <v>37</v>
      </c>
      <c r="P2338" s="1" t="s">
        <v>38</v>
      </c>
      <c r="Q2338" s="1" t="s">
        <v>38</v>
      </c>
      <c r="R2338" s="1" t="s">
        <v>39</v>
      </c>
      <c r="S2338" s="6" t="s">
        <v>1638</v>
      </c>
      <c r="T2338" s="1">
        <v>0</v>
      </c>
      <c r="U2338" s="1">
        <v>1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1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</row>
    <row r="2339" spans="1:33" x14ac:dyDescent="0.25">
      <c r="A2339" s="7" t="s">
        <v>1385</v>
      </c>
      <c r="B2339" s="1" t="s">
        <v>1099</v>
      </c>
      <c r="C2339" s="1" t="s">
        <v>1581</v>
      </c>
      <c r="D2339" s="1" t="str">
        <f>CONCATENATE(B2339," ",C2339)</f>
        <v>Philips 19S4QAB</v>
      </c>
      <c r="E2339" s="1">
        <v>1</v>
      </c>
      <c r="F2339" s="1">
        <f>E2339/1000</f>
        <v>1E-3</v>
      </c>
      <c r="G2339" s="2">
        <v>124.48648648648648</v>
      </c>
      <c r="H2339" s="1">
        <f t="shared" si="36"/>
        <v>9175</v>
      </c>
      <c r="I2339" s="1" t="s">
        <v>407</v>
      </c>
      <c r="J2339" s="1" t="s">
        <v>183</v>
      </c>
      <c r="K2339" s="1" t="s">
        <v>184</v>
      </c>
      <c r="L2339" s="1">
        <f>E2339*G2339</f>
        <v>124.48648648648648</v>
      </c>
      <c r="M2339" s="1">
        <f>L2339/1000000</f>
        <v>1.2448648648648647E-4</v>
      </c>
      <c r="N2339" s="1" t="s">
        <v>36</v>
      </c>
      <c r="O2339" s="1" t="s">
        <v>54</v>
      </c>
      <c r="P2339" s="1" t="s">
        <v>38</v>
      </c>
      <c r="Q2339" s="1" t="s">
        <v>38</v>
      </c>
      <c r="R2339" s="1" t="s">
        <v>39</v>
      </c>
      <c r="S2339" s="6" t="s">
        <v>1638</v>
      </c>
      <c r="T2339" s="1">
        <v>0</v>
      </c>
      <c r="U2339" s="1">
        <v>1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1</v>
      </c>
      <c r="AC2339" s="1">
        <v>0</v>
      </c>
      <c r="AD2339" s="1">
        <v>0</v>
      </c>
      <c r="AE2339" s="1">
        <v>1</v>
      </c>
      <c r="AF2339" s="1">
        <v>0</v>
      </c>
      <c r="AG2339" s="1">
        <v>0</v>
      </c>
    </row>
    <row r="2340" spans="1:33" x14ac:dyDescent="0.25">
      <c r="A2340" s="7" t="s">
        <v>1385</v>
      </c>
      <c r="B2340" s="1" t="s">
        <v>1099</v>
      </c>
      <c r="C2340" s="1" t="s">
        <v>1101</v>
      </c>
      <c r="D2340" s="1" t="str">
        <f>CONCATENATE(B2340," ",C2340)</f>
        <v>Philips 200V4QSBR</v>
      </c>
      <c r="E2340" s="1">
        <v>212</v>
      </c>
      <c r="F2340" s="1">
        <f>E2340/1000</f>
        <v>0.21199999999999999</v>
      </c>
      <c r="G2340" s="2">
        <v>97.96875</v>
      </c>
      <c r="H2340" s="1">
        <f t="shared" si="36"/>
        <v>7220</v>
      </c>
      <c r="I2340" s="1" t="s">
        <v>187</v>
      </c>
      <c r="J2340" s="1" t="s">
        <v>187</v>
      </c>
      <c r="K2340" s="1" t="s">
        <v>42</v>
      </c>
      <c r="L2340" s="1">
        <f>E2340*G2340</f>
        <v>20769.375</v>
      </c>
      <c r="M2340" s="1">
        <f>L2340/1000000</f>
        <v>2.0769375E-2</v>
      </c>
      <c r="N2340" s="1" t="s">
        <v>43</v>
      </c>
      <c r="O2340" s="1" t="s">
        <v>44</v>
      </c>
      <c r="P2340" s="1" t="s">
        <v>38</v>
      </c>
      <c r="Q2340" s="1" t="s">
        <v>38</v>
      </c>
      <c r="R2340" s="1" t="s">
        <v>191</v>
      </c>
      <c r="S2340" s="6" t="s">
        <v>1638</v>
      </c>
      <c r="T2340" s="1">
        <v>0</v>
      </c>
      <c r="U2340" s="1">
        <v>1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1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</row>
    <row r="2341" spans="1:33" x14ac:dyDescent="0.25">
      <c r="A2341" s="7" t="s">
        <v>1385</v>
      </c>
      <c r="B2341" s="1" t="s">
        <v>1099</v>
      </c>
      <c r="C2341" s="1" t="s">
        <v>1102</v>
      </c>
      <c r="D2341" s="1" t="str">
        <f>CONCATENATE(B2341," ",C2341)</f>
        <v>Philips 203V5LSB26</v>
      </c>
      <c r="E2341" s="1">
        <v>922</v>
      </c>
      <c r="F2341" s="1">
        <f>E2341/1000</f>
        <v>0.92200000000000004</v>
      </c>
      <c r="G2341" s="2">
        <v>75.15878378378379</v>
      </c>
      <c r="H2341" s="1">
        <f t="shared" si="36"/>
        <v>5539</v>
      </c>
      <c r="I2341" s="1" t="s">
        <v>187</v>
      </c>
      <c r="J2341" s="1" t="s">
        <v>187</v>
      </c>
      <c r="K2341" s="1" t="s">
        <v>188</v>
      </c>
      <c r="L2341" s="1">
        <f>E2341*G2341</f>
        <v>69296.398648648654</v>
      </c>
      <c r="M2341" s="1">
        <f>L2341/1000000</f>
        <v>6.9296398648648658E-2</v>
      </c>
      <c r="N2341" s="1" t="s">
        <v>36</v>
      </c>
      <c r="O2341" s="1" t="s">
        <v>37</v>
      </c>
      <c r="P2341" s="1" t="s">
        <v>38</v>
      </c>
      <c r="Q2341" s="1" t="s">
        <v>38</v>
      </c>
      <c r="R2341" s="1" t="s">
        <v>39</v>
      </c>
      <c r="S2341" s="6" t="s">
        <v>1638</v>
      </c>
      <c r="T2341" s="1">
        <v>0</v>
      </c>
      <c r="U2341" s="1">
        <v>1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1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</row>
    <row r="2342" spans="1:33" x14ac:dyDescent="0.25">
      <c r="A2342" s="7" t="s">
        <v>1385</v>
      </c>
      <c r="B2342" s="1" t="s">
        <v>1099</v>
      </c>
      <c r="C2342" s="1" t="s">
        <v>1103</v>
      </c>
      <c r="D2342" s="1" t="str">
        <f>CONCATENATE(B2342," ",C2342)</f>
        <v>Philips 206V6QSB6</v>
      </c>
      <c r="E2342" s="1">
        <v>15</v>
      </c>
      <c r="F2342" s="1">
        <f>E2342/1000</f>
        <v>1.4999999999999999E-2</v>
      </c>
      <c r="G2342" s="2">
        <v>84.459459459459453</v>
      </c>
      <c r="H2342" s="1">
        <f t="shared" si="36"/>
        <v>6225</v>
      </c>
      <c r="I2342" s="1" t="s">
        <v>187</v>
      </c>
      <c r="J2342" s="1" t="s">
        <v>187</v>
      </c>
      <c r="K2342" s="1" t="s">
        <v>1104</v>
      </c>
      <c r="L2342" s="1">
        <f>E2342*G2342</f>
        <v>1266.8918918918919</v>
      </c>
      <c r="M2342" s="1">
        <f>L2342/1000000</f>
        <v>1.266891891891892E-3</v>
      </c>
      <c r="N2342" s="1" t="s">
        <v>36</v>
      </c>
      <c r="O2342" s="1" t="s">
        <v>37</v>
      </c>
      <c r="P2342" s="1" t="s">
        <v>38</v>
      </c>
      <c r="Q2342" s="1" t="s">
        <v>38</v>
      </c>
      <c r="R2342" s="1" t="s">
        <v>742</v>
      </c>
      <c r="S2342" s="6" t="s">
        <v>1638</v>
      </c>
      <c r="T2342" s="1">
        <v>0</v>
      </c>
      <c r="U2342" s="1">
        <v>1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1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</row>
    <row r="2343" spans="1:33" x14ac:dyDescent="0.25">
      <c r="A2343" s="7" t="s">
        <v>1385</v>
      </c>
      <c r="B2343" s="1" t="s">
        <v>1099</v>
      </c>
      <c r="C2343" s="1" t="s">
        <v>1105</v>
      </c>
      <c r="D2343" s="1" t="str">
        <f>CONCATENATE(B2343," ",C2343)</f>
        <v>Philips 220V8</v>
      </c>
      <c r="E2343" s="1">
        <v>618</v>
      </c>
      <c r="F2343" s="1">
        <f>E2343/1000</f>
        <v>0.61799999999999999</v>
      </c>
      <c r="G2343" s="2">
        <v>94.581081081081081</v>
      </c>
      <c r="H2343" s="1">
        <f t="shared" si="36"/>
        <v>6971</v>
      </c>
      <c r="I2343" s="1" t="s">
        <v>41</v>
      </c>
      <c r="J2343" s="1" t="s">
        <v>41</v>
      </c>
      <c r="K2343" s="1" t="s">
        <v>42</v>
      </c>
      <c r="L2343" s="1">
        <f>E2343*G2343</f>
        <v>58451.108108108107</v>
      </c>
      <c r="M2343" s="1">
        <f>L2343/1000000</f>
        <v>5.8451108108108107E-2</v>
      </c>
      <c r="N2343" s="1" t="s">
        <v>43</v>
      </c>
      <c r="O2343" s="1" t="s">
        <v>44</v>
      </c>
      <c r="P2343" s="1" t="s">
        <v>38</v>
      </c>
      <c r="Q2343" s="1" t="s">
        <v>38</v>
      </c>
      <c r="R2343" s="1">
        <v>0</v>
      </c>
      <c r="S2343" s="6" t="s">
        <v>1638</v>
      </c>
      <c r="T2343" s="1">
        <v>0</v>
      </c>
      <c r="U2343" s="1">
        <v>1</v>
      </c>
      <c r="V2343" s="1">
        <v>1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1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</row>
    <row r="2344" spans="1:33" x14ac:dyDescent="0.25">
      <c r="A2344" s="7" t="s">
        <v>1385</v>
      </c>
      <c r="B2344" s="1" t="s">
        <v>1099</v>
      </c>
      <c r="C2344" s="1" t="s">
        <v>1106</v>
      </c>
      <c r="D2344" s="1" t="str">
        <f>CONCATENATE(B2344," ",C2344)</f>
        <v>Philips 220V8L</v>
      </c>
      <c r="E2344" s="1">
        <v>838</v>
      </c>
      <c r="F2344" s="1">
        <f>E2344/1000</f>
        <v>0.83799999999999997</v>
      </c>
      <c r="G2344" s="2">
        <v>93.229729729729726</v>
      </c>
      <c r="H2344" s="1">
        <f t="shared" si="36"/>
        <v>6871</v>
      </c>
      <c r="I2344" s="1" t="s">
        <v>41</v>
      </c>
      <c r="J2344" s="1" t="s">
        <v>41</v>
      </c>
      <c r="K2344" s="1" t="s">
        <v>42</v>
      </c>
      <c r="L2344" s="1">
        <f>E2344*G2344</f>
        <v>78126.513513513506</v>
      </c>
      <c r="M2344" s="1">
        <f>L2344/1000000</f>
        <v>7.8126513513513504E-2</v>
      </c>
      <c r="N2344" s="1" t="s">
        <v>43</v>
      </c>
      <c r="O2344" s="1" t="s">
        <v>44</v>
      </c>
      <c r="P2344" s="1" t="s">
        <v>38</v>
      </c>
      <c r="Q2344" s="1" t="s">
        <v>38</v>
      </c>
      <c r="R2344" s="1">
        <v>0</v>
      </c>
      <c r="S2344" s="6" t="s">
        <v>1638</v>
      </c>
      <c r="T2344" s="1">
        <v>0</v>
      </c>
      <c r="U2344" s="1">
        <v>1</v>
      </c>
      <c r="V2344" s="1">
        <v>1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1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</row>
    <row r="2345" spans="1:33" x14ac:dyDescent="0.25">
      <c r="A2345" s="7" t="s">
        <v>1385</v>
      </c>
      <c r="B2345" s="1" t="s">
        <v>1099</v>
      </c>
      <c r="C2345" s="1" t="s">
        <v>1582</v>
      </c>
      <c r="D2345" s="1" t="str">
        <f>CONCATENATE(B2345," ",C2345)</f>
        <v>Philips 221B7QPJKEB</v>
      </c>
      <c r="E2345" s="1">
        <v>1</v>
      </c>
      <c r="F2345" s="1">
        <f>E2345/1000</f>
        <v>1E-3</v>
      </c>
      <c r="G2345" s="2">
        <v>198.7051282051282</v>
      </c>
      <c r="H2345" s="1">
        <f t="shared" si="36"/>
        <v>14645</v>
      </c>
      <c r="I2345" s="1" t="s">
        <v>41</v>
      </c>
      <c r="J2345" s="1" t="s">
        <v>41</v>
      </c>
      <c r="K2345" s="1" t="s">
        <v>42</v>
      </c>
      <c r="L2345" s="1">
        <f>E2345*G2345</f>
        <v>198.7051282051282</v>
      </c>
      <c r="M2345" s="1">
        <f>L2345/1000000</f>
        <v>1.9870512820512821E-4</v>
      </c>
      <c r="N2345" s="1" t="s">
        <v>43</v>
      </c>
      <c r="O2345" s="1" t="s">
        <v>54</v>
      </c>
      <c r="P2345" s="1" t="s">
        <v>38</v>
      </c>
      <c r="Q2345" s="1" t="s">
        <v>38</v>
      </c>
      <c r="R2345" s="1" t="s">
        <v>39</v>
      </c>
      <c r="S2345" s="6" t="s">
        <v>1638</v>
      </c>
      <c r="T2345" s="1">
        <v>0</v>
      </c>
      <c r="U2345" s="1">
        <v>0</v>
      </c>
      <c r="V2345" s="1">
        <v>0</v>
      </c>
      <c r="W2345" s="1">
        <v>1</v>
      </c>
      <c r="X2345" s="1">
        <v>0</v>
      </c>
      <c r="Y2345" s="1">
        <v>0</v>
      </c>
      <c r="Z2345" s="1">
        <v>0</v>
      </c>
      <c r="AA2345" s="1">
        <v>0</v>
      </c>
      <c r="AB2345" s="1">
        <v>1</v>
      </c>
      <c r="AC2345" s="1">
        <v>0</v>
      </c>
      <c r="AD2345" s="1">
        <v>0</v>
      </c>
      <c r="AE2345" s="1">
        <v>1</v>
      </c>
      <c r="AF2345" s="1">
        <v>0</v>
      </c>
      <c r="AG2345" s="1">
        <v>0</v>
      </c>
    </row>
    <row r="2346" spans="1:33" x14ac:dyDescent="0.25">
      <c r="A2346" s="7" t="s">
        <v>1385</v>
      </c>
      <c r="B2346" s="1" t="s">
        <v>1099</v>
      </c>
      <c r="C2346" s="1" t="s">
        <v>1108</v>
      </c>
      <c r="D2346" s="1" t="str">
        <f>CONCATENATE(B2346," ",C2346)</f>
        <v>Philips 221B8LJEB</v>
      </c>
      <c r="E2346" s="1">
        <v>1</v>
      </c>
      <c r="F2346" s="1">
        <f>E2346/1000</f>
        <v>1E-3</v>
      </c>
      <c r="G2346" s="2">
        <v>148.7051282051282</v>
      </c>
      <c r="H2346" s="1">
        <f t="shared" si="36"/>
        <v>10960</v>
      </c>
      <c r="I2346" s="1" t="s">
        <v>41</v>
      </c>
      <c r="J2346" s="1" t="s">
        <v>41</v>
      </c>
      <c r="K2346" s="1" t="s">
        <v>42</v>
      </c>
      <c r="L2346" s="1">
        <f>E2346*G2346</f>
        <v>148.7051282051282</v>
      </c>
      <c r="M2346" s="1">
        <f>L2346/1000000</f>
        <v>1.4870512820512822E-4</v>
      </c>
      <c r="N2346" s="1" t="s">
        <v>43</v>
      </c>
      <c r="O2346" s="1" t="s">
        <v>37</v>
      </c>
      <c r="P2346" s="1" t="s">
        <v>38</v>
      </c>
      <c r="Q2346" s="1" t="s">
        <v>38</v>
      </c>
      <c r="R2346" s="1" t="s">
        <v>49</v>
      </c>
      <c r="S2346" s="6" t="s">
        <v>1638</v>
      </c>
      <c r="T2346" s="1">
        <v>0</v>
      </c>
      <c r="U2346" s="1">
        <v>0</v>
      </c>
      <c r="V2346" s="1">
        <v>0</v>
      </c>
      <c r="W2346" s="1">
        <v>1</v>
      </c>
      <c r="X2346" s="1">
        <v>0</v>
      </c>
      <c r="Y2346" s="1">
        <v>0</v>
      </c>
      <c r="Z2346" s="1">
        <v>0</v>
      </c>
      <c r="AA2346" s="1">
        <v>0</v>
      </c>
      <c r="AB2346" s="1">
        <v>1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</row>
    <row r="2347" spans="1:33" x14ac:dyDescent="0.25">
      <c r="A2347" s="7" t="s">
        <v>1385</v>
      </c>
      <c r="B2347" s="1" t="s">
        <v>1099</v>
      </c>
      <c r="C2347" s="1" t="s">
        <v>1583</v>
      </c>
      <c r="D2347" s="1" t="str">
        <f>CONCATENATE(B2347," ",C2347)</f>
        <v>Philips 221S8LDAB</v>
      </c>
      <c r="E2347" s="1">
        <v>3</v>
      </c>
      <c r="F2347" s="1">
        <f>E2347/1000</f>
        <v>3.0000000000000001E-3</v>
      </c>
      <c r="G2347" s="2">
        <v>100.15384615384616</v>
      </c>
      <c r="H2347" s="1">
        <f t="shared" si="36"/>
        <v>7381</v>
      </c>
      <c r="I2347" s="1" t="s">
        <v>41</v>
      </c>
      <c r="J2347" s="1" t="s">
        <v>41</v>
      </c>
      <c r="K2347" s="1" t="s">
        <v>42</v>
      </c>
      <c r="L2347" s="1">
        <f>E2347*G2347</f>
        <v>300.46153846153845</v>
      </c>
      <c r="M2347" s="1">
        <f>L2347/1000000</f>
        <v>3.0046153846153845E-4</v>
      </c>
      <c r="N2347" s="1" t="s">
        <v>43</v>
      </c>
      <c r="O2347" s="1" t="s">
        <v>37</v>
      </c>
      <c r="P2347" s="1" t="s">
        <v>38</v>
      </c>
      <c r="Q2347" s="1" t="s">
        <v>38</v>
      </c>
      <c r="R2347" s="1" t="s">
        <v>49</v>
      </c>
      <c r="S2347" s="6" t="s">
        <v>1638</v>
      </c>
      <c r="T2347" s="1">
        <v>0</v>
      </c>
      <c r="U2347" s="1">
        <v>1</v>
      </c>
      <c r="V2347" s="1">
        <v>0</v>
      </c>
      <c r="W2347" s="1">
        <v>1</v>
      </c>
      <c r="X2347" s="1">
        <v>0</v>
      </c>
      <c r="Y2347" s="1">
        <v>0</v>
      </c>
      <c r="Z2347" s="1">
        <v>0</v>
      </c>
      <c r="AA2347" s="1">
        <v>0</v>
      </c>
      <c r="AB2347" s="1">
        <v>1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</row>
    <row r="2348" spans="1:33" x14ac:dyDescent="0.25">
      <c r="A2348" s="7" t="s">
        <v>1385</v>
      </c>
      <c r="B2348" s="1" t="s">
        <v>1099</v>
      </c>
      <c r="C2348" s="1" t="s">
        <v>1109</v>
      </c>
      <c r="D2348" s="1" t="str">
        <f>CONCATENATE(B2348," ",C2348)</f>
        <v>Philips 221V8</v>
      </c>
      <c r="E2348" s="1">
        <v>2425</v>
      </c>
      <c r="F2348" s="1">
        <f>E2348/1000</f>
        <v>2.4249999999999998</v>
      </c>
      <c r="G2348" s="2">
        <v>105.39189189189189</v>
      </c>
      <c r="H2348" s="1">
        <f t="shared" si="36"/>
        <v>7767</v>
      </c>
      <c r="I2348" s="1" t="s">
        <v>41</v>
      </c>
      <c r="J2348" s="1" t="s">
        <v>41</v>
      </c>
      <c r="K2348" s="1" t="s">
        <v>42</v>
      </c>
      <c r="L2348" s="1">
        <f>E2348*G2348</f>
        <v>255575.33783783784</v>
      </c>
      <c r="M2348" s="1">
        <f>L2348/1000000</f>
        <v>0.25557533783783781</v>
      </c>
      <c r="N2348" s="1" t="s">
        <v>43</v>
      </c>
      <c r="O2348" s="1" t="s">
        <v>44</v>
      </c>
      <c r="P2348" s="1" t="s">
        <v>38</v>
      </c>
      <c r="Q2348" s="1" t="s">
        <v>38</v>
      </c>
      <c r="R2348" s="1">
        <v>0</v>
      </c>
      <c r="S2348" s="6" t="s">
        <v>1638</v>
      </c>
      <c r="T2348" s="1">
        <v>0</v>
      </c>
      <c r="U2348" s="1">
        <v>1</v>
      </c>
      <c r="V2348" s="1">
        <v>1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1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</row>
    <row r="2349" spans="1:33" x14ac:dyDescent="0.25">
      <c r="A2349" s="7" t="s">
        <v>1385</v>
      </c>
      <c r="B2349" s="1" t="s">
        <v>1099</v>
      </c>
      <c r="C2349" s="1" t="s">
        <v>1110</v>
      </c>
      <c r="D2349" s="1" t="str">
        <f>CONCATENATE(B2349," ",C2349)</f>
        <v>Philips 221V8A</v>
      </c>
      <c r="E2349" s="1">
        <v>378</v>
      </c>
      <c r="F2349" s="1">
        <f>E2349/1000</f>
        <v>0.378</v>
      </c>
      <c r="G2349" s="2">
        <v>108.0945945945946</v>
      </c>
      <c r="H2349" s="1">
        <f t="shared" si="36"/>
        <v>7967</v>
      </c>
      <c r="I2349" s="1" t="s">
        <v>41</v>
      </c>
      <c r="J2349" s="1" t="s">
        <v>41</v>
      </c>
      <c r="K2349" s="1" t="s">
        <v>42</v>
      </c>
      <c r="L2349" s="1">
        <f>E2349*G2349</f>
        <v>40859.75675675676</v>
      </c>
      <c r="M2349" s="1">
        <f>L2349/1000000</f>
        <v>4.0859756756756759E-2</v>
      </c>
      <c r="N2349" s="1" t="s">
        <v>43</v>
      </c>
      <c r="O2349" s="1" t="s">
        <v>44</v>
      </c>
      <c r="P2349" s="1" t="s">
        <v>38</v>
      </c>
      <c r="Q2349" s="1" t="s">
        <v>38</v>
      </c>
      <c r="R2349" s="1">
        <v>0</v>
      </c>
      <c r="S2349" s="6" t="s">
        <v>1638</v>
      </c>
      <c r="T2349" s="1">
        <v>0</v>
      </c>
      <c r="U2349" s="1">
        <v>1</v>
      </c>
      <c r="V2349" s="1">
        <v>1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1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</row>
    <row r="2350" spans="1:33" x14ac:dyDescent="0.25">
      <c r="A2350" s="7" t="s">
        <v>1385</v>
      </c>
      <c r="B2350" s="1" t="s">
        <v>1099</v>
      </c>
      <c r="C2350" s="1" t="s">
        <v>1111</v>
      </c>
      <c r="D2350" s="1" t="str">
        <f>CONCATENATE(B2350," ",C2350)</f>
        <v>Philips 222B9T</v>
      </c>
      <c r="E2350" s="1">
        <v>13</v>
      </c>
      <c r="F2350" s="1">
        <f>E2350/1000</f>
        <v>1.2999999999999999E-2</v>
      </c>
      <c r="G2350" s="2">
        <v>237.70270270270271</v>
      </c>
      <c r="H2350" s="1">
        <f t="shared" si="36"/>
        <v>17519</v>
      </c>
      <c r="I2350" s="1" t="s">
        <v>41</v>
      </c>
      <c r="J2350" s="1" t="s">
        <v>41</v>
      </c>
      <c r="K2350" s="1" t="s">
        <v>42</v>
      </c>
      <c r="L2350" s="1">
        <f>E2350*G2350</f>
        <v>3090.135135135135</v>
      </c>
      <c r="M2350" s="1">
        <f>L2350/1000000</f>
        <v>3.0901351351351348E-3</v>
      </c>
      <c r="N2350" s="1" t="s">
        <v>43</v>
      </c>
      <c r="O2350" s="1" t="s">
        <v>37</v>
      </c>
      <c r="P2350" s="1" t="s">
        <v>38</v>
      </c>
      <c r="Q2350" s="1" t="s">
        <v>38</v>
      </c>
      <c r="R2350" s="1" t="s">
        <v>49</v>
      </c>
      <c r="S2350" s="6" t="s">
        <v>1638</v>
      </c>
      <c r="T2350" s="1">
        <v>0</v>
      </c>
      <c r="U2350" s="1">
        <v>0</v>
      </c>
      <c r="V2350" s="1">
        <v>0</v>
      </c>
      <c r="W2350" s="1">
        <v>1</v>
      </c>
      <c r="X2350" s="1">
        <v>0</v>
      </c>
      <c r="Y2350" s="1">
        <v>0</v>
      </c>
      <c r="Z2350" s="1">
        <v>0</v>
      </c>
      <c r="AA2350" s="1">
        <v>0</v>
      </c>
      <c r="AB2350" s="1">
        <v>1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</row>
    <row r="2351" spans="1:33" x14ac:dyDescent="0.25">
      <c r="A2351" s="7" t="s">
        <v>1385</v>
      </c>
      <c r="B2351" s="1" t="s">
        <v>1099</v>
      </c>
      <c r="C2351" s="1" t="s">
        <v>1584</v>
      </c>
      <c r="D2351" s="1" t="str">
        <f>CONCATENATE(B2351," ",C2351)</f>
        <v>Philips 222B9TN</v>
      </c>
      <c r="E2351" s="1">
        <v>67</v>
      </c>
      <c r="F2351" s="1">
        <f>E2351/1000</f>
        <v>6.7000000000000004E-2</v>
      </c>
      <c r="G2351" s="2">
        <v>237.70270270270271</v>
      </c>
      <c r="H2351" s="1">
        <f t="shared" si="36"/>
        <v>17519</v>
      </c>
      <c r="I2351" s="1" t="s">
        <v>41</v>
      </c>
      <c r="J2351" s="1" t="s">
        <v>41</v>
      </c>
      <c r="K2351" s="1" t="s">
        <v>42</v>
      </c>
      <c r="L2351" s="1">
        <f>E2351*G2351</f>
        <v>15926.081081081082</v>
      </c>
      <c r="M2351" s="1">
        <f>L2351/1000000</f>
        <v>1.5926081081081081E-2</v>
      </c>
      <c r="N2351" s="1" t="s">
        <v>43</v>
      </c>
      <c r="O2351" s="1" t="s">
        <v>37</v>
      </c>
      <c r="P2351" s="1" t="s">
        <v>38</v>
      </c>
      <c r="Q2351" s="1" t="s">
        <v>38</v>
      </c>
      <c r="R2351" s="1" t="s">
        <v>49</v>
      </c>
      <c r="S2351" s="6" t="s">
        <v>1385</v>
      </c>
      <c r="T2351" s="1">
        <v>0</v>
      </c>
      <c r="U2351" s="1">
        <v>0</v>
      </c>
      <c r="V2351" s="1">
        <v>0</v>
      </c>
      <c r="W2351" s="1">
        <v>1</v>
      </c>
      <c r="X2351" s="1">
        <v>0</v>
      </c>
      <c r="Y2351" s="1">
        <v>0</v>
      </c>
      <c r="Z2351" s="1">
        <v>0</v>
      </c>
      <c r="AA2351" s="1">
        <v>0</v>
      </c>
      <c r="AB2351" s="1">
        <v>1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</row>
    <row r="2352" spans="1:33" x14ac:dyDescent="0.25">
      <c r="A2352" s="7" t="s">
        <v>1385</v>
      </c>
      <c r="B2352" s="1" t="s">
        <v>1099</v>
      </c>
      <c r="C2352" s="1" t="s">
        <v>1112</v>
      </c>
      <c r="D2352" s="1" t="str">
        <f>CONCATENATE(B2352," ",C2352)</f>
        <v>Philips 223S5LSB</v>
      </c>
      <c r="E2352" s="1">
        <v>1</v>
      </c>
      <c r="F2352" s="1">
        <f>E2352/1000</f>
        <v>1E-3</v>
      </c>
      <c r="G2352" s="2">
        <v>90.9375</v>
      </c>
      <c r="H2352" s="1">
        <f t="shared" si="36"/>
        <v>6702</v>
      </c>
      <c r="I2352" s="1" t="s">
        <v>41</v>
      </c>
      <c r="J2352" s="1" t="s">
        <v>41</v>
      </c>
      <c r="K2352" s="1" t="s">
        <v>42</v>
      </c>
      <c r="L2352" s="1">
        <f>E2352*G2352</f>
        <v>90.9375</v>
      </c>
      <c r="M2352" s="1">
        <f>L2352/1000000</f>
        <v>9.0937499999999995E-5</v>
      </c>
      <c r="N2352" s="1" t="s">
        <v>43</v>
      </c>
      <c r="O2352" s="1" t="s">
        <v>54</v>
      </c>
      <c r="P2352" s="1" t="s">
        <v>38</v>
      </c>
      <c r="Q2352" s="1" t="s">
        <v>38</v>
      </c>
      <c r="R2352" s="1" t="s">
        <v>39</v>
      </c>
      <c r="S2352" s="6" t="s">
        <v>1636</v>
      </c>
      <c r="T2352" s="1">
        <v>0</v>
      </c>
      <c r="U2352" s="1">
        <v>1</v>
      </c>
      <c r="V2352" s="1">
        <v>1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1</v>
      </c>
      <c r="AC2352" s="1">
        <v>0</v>
      </c>
      <c r="AD2352" s="1">
        <v>0</v>
      </c>
      <c r="AE2352" s="1">
        <v>1</v>
      </c>
      <c r="AF2352" s="1">
        <v>0</v>
      </c>
      <c r="AG2352" s="1">
        <v>0</v>
      </c>
    </row>
    <row r="2353" spans="1:33" x14ac:dyDescent="0.25">
      <c r="A2353" s="7" t="s">
        <v>1385</v>
      </c>
      <c r="B2353" s="1" t="s">
        <v>1099</v>
      </c>
      <c r="C2353" s="1" t="s">
        <v>1113</v>
      </c>
      <c r="D2353" s="1" t="str">
        <f>CONCATENATE(B2353," ",C2353)</f>
        <v>Philips 223S7EHMB</v>
      </c>
      <c r="E2353" s="1">
        <v>17</v>
      </c>
      <c r="F2353" s="1">
        <f>E2353/1000</f>
        <v>1.7000000000000001E-2</v>
      </c>
      <c r="G2353" s="2">
        <v>145.921875</v>
      </c>
      <c r="H2353" s="1">
        <f t="shared" si="36"/>
        <v>10754</v>
      </c>
      <c r="I2353" s="1" t="s">
        <v>41</v>
      </c>
      <c r="J2353" s="1" t="s">
        <v>41</v>
      </c>
      <c r="K2353" s="1" t="s">
        <v>42</v>
      </c>
      <c r="L2353" s="1">
        <f>E2353*G2353</f>
        <v>2480.671875</v>
      </c>
      <c r="M2353" s="1">
        <f>L2353/1000000</f>
        <v>2.4806718749999998E-3</v>
      </c>
      <c r="N2353" s="1" t="s">
        <v>43</v>
      </c>
      <c r="O2353" s="1" t="s">
        <v>54</v>
      </c>
      <c r="P2353" s="1" t="s">
        <v>38</v>
      </c>
      <c r="Q2353" s="1" t="s">
        <v>38</v>
      </c>
      <c r="R2353" s="1" t="s">
        <v>39</v>
      </c>
      <c r="S2353" s="6" t="s">
        <v>1637</v>
      </c>
      <c r="T2353" s="1">
        <v>0</v>
      </c>
      <c r="U2353" s="1">
        <v>0</v>
      </c>
      <c r="V2353" s="1">
        <v>1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1</v>
      </c>
      <c r="AC2353" s="1">
        <v>0</v>
      </c>
      <c r="AD2353" s="1">
        <v>0</v>
      </c>
      <c r="AE2353" s="1">
        <v>1</v>
      </c>
      <c r="AF2353" s="1">
        <v>0</v>
      </c>
      <c r="AG2353" s="1">
        <v>0</v>
      </c>
    </row>
    <row r="2354" spans="1:33" x14ac:dyDescent="0.25">
      <c r="A2354" s="7" t="s">
        <v>1385</v>
      </c>
      <c r="B2354" s="1" t="s">
        <v>1099</v>
      </c>
      <c r="C2354" s="1" t="s">
        <v>1114</v>
      </c>
      <c r="D2354" s="1" t="str">
        <f>CONCATENATE(B2354," ",C2354)</f>
        <v>Philips 223S7EJMB</v>
      </c>
      <c r="E2354" s="1">
        <v>46</v>
      </c>
      <c r="F2354" s="1">
        <f>E2354/1000</f>
        <v>4.5999999999999999E-2</v>
      </c>
      <c r="G2354" s="2">
        <v>149.00450450450452</v>
      </c>
      <c r="H2354" s="1">
        <f t="shared" si="36"/>
        <v>10982</v>
      </c>
      <c r="I2354" s="1" t="s">
        <v>41</v>
      </c>
      <c r="J2354" s="1" t="s">
        <v>41</v>
      </c>
      <c r="K2354" s="1" t="s">
        <v>42</v>
      </c>
      <c r="L2354" s="1">
        <f>E2354*G2354</f>
        <v>6854.2072072072078</v>
      </c>
      <c r="M2354" s="1">
        <f>L2354/1000000</f>
        <v>6.8542072072072082E-3</v>
      </c>
      <c r="N2354" s="1" t="s">
        <v>43</v>
      </c>
      <c r="O2354" s="1" t="s">
        <v>54</v>
      </c>
      <c r="P2354" s="1" t="s">
        <v>38</v>
      </c>
      <c r="Q2354" s="1" t="s">
        <v>38</v>
      </c>
      <c r="R2354" s="1" t="s">
        <v>39</v>
      </c>
      <c r="S2354" s="6" t="s">
        <v>1637</v>
      </c>
      <c r="T2354" s="1">
        <v>0</v>
      </c>
      <c r="U2354" s="1">
        <v>0</v>
      </c>
      <c r="V2354" s="1">
        <v>1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1</v>
      </c>
      <c r="AC2354" s="1">
        <v>0</v>
      </c>
      <c r="AD2354" s="1">
        <v>0</v>
      </c>
      <c r="AE2354" s="1">
        <v>1</v>
      </c>
      <c r="AF2354" s="1">
        <v>0</v>
      </c>
      <c r="AG2354" s="1">
        <v>0</v>
      </c>
    </row>
    <row r="2355" spans="1:33" x14ac:dyDescent="0.25">
      <c r="A2355" s="7" t="s">
        <v>1385</v>
      </c>
      <c r="B2355" s="1" t="s">
        <v>1099</v>
      </c>
      <c r="C2355" s="1" t="s">
        <v>1115</v>
      </c>
      <c r="D2355" s="1" t="str">
        <f>CONCATENATE(B2355," ",C2355)</f>
        <v>Philips 223V5LHSB</v>
      </c>
      <c r="E2355" s="1">
        <v>164</v>
      </c>
      <c r="F2355" s="1">
        <f>E2355/1000</f>
        <v>0.16400000000000001</v>
      </c>
      <c r="G2355" s="2">
        <v>95.398648648648646</v>
      </c>
      <c r="H2355" s="1">
        <f t="shared" si="36"/>
        <v>7031</v>
      </c>
      <c r="I2355" s="1" t="s">
        <v>41</v>
      </c>
      <c r="J2355" s="1" t="s">
        <v>41</v>
      </c>
      <c r="K2355" s="1" t="s">
        <v>42</v>
      </c>
      <c r="L2355" s="1">
        <f>E2355*G2355</f>
        <v>15645.378378378378</v>
      </c>
      <c r="M2355" s="1">
        <f>L2355/1000000</f>
        <v>1.5645378378378379E-2</v>
      </c>
      <c r="N2355" s="1" t="s">
        <v>43</v>
      </c>
      <c r="O2355" s="1" t="s">
        <v>37</v>
      </c>
      <c r="P2355" s="1" t="s">
        <v>38</v>
      </c>
      <c r="Q2355" s="1" t="s">
        <v>38</v>
      </c>
      <c r="R2355" s="1" t="s">
        <v>39</v>
      </c>
      <c r="S2355" s="6" t="s">
        <v>1638</v>
      </c>
      <c r="T2355" s="1">
        <v>0</v>
      </c>
      <c r="U2355" s="1">
        <v>1</v>
      </c>
      <c r="V2355" s="1">
        <v>1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1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</row>
    <row r="2356" spans="1:33" x14ac:dyDescent="0.25">
      <c r="A2356" s="7" t="s">
        <v>1385</v>
      </c>
      <c r="B2356" s="1" t="s">
        <v>1099</v>
      </c>
      <c r="C2356" s="1" t="s">
        <v>1116</v>
      </c>
      <c r="D2356" s="1" t="str">
        <f>CONCATENATE(B2356," ",C2356)</f>
        <v>Philips 223V5LHSB2</v>
      </c>
      <c r="E2356" s="1">
        <v>1990</v>
      </c>
      <c r="F2356" s="1">
        <f>E2356/1000</f>
        <v>1.99</v>
      </c>
      <c r="G2356" s="2">
        <v>93.148648648648646</v>
      </c>
      <c r="H2356" s="1">
        <f t="shared" ref="H2356:H2419" si="37">ROUND(G2356*73.7,0)</f>
        <v>6865</v>
      </c>
      <c r="I2356" s="1" t="s">
        <v>41</v>
      </c>
      <c r="J2356" s="1" t="s">
        <v>41</v>
      </c>
      <c r="K2356" s="1" t="s">
        <v>42</v>
      </c>
      <c r="L2356" s="1">
        <f>E2356*G2356</f>
        <v>185365.8108108108</v>
      </c>
      <c r="M2356" s="1">
        <f>L2356/1000000</f>
        <v>0.1853658108108108</v>
      </c>
      <c r="N2356" s="1" t="s">
        <v>43</v>
      </c>
      <c r="O2356" s="1" t="s">
        <v>37</v>
      </c>
      <c r="P2356" s="1" t="s">
        <v>38</v>
      </c>
      <c r="Q2356" s="1" t="s">
        <v>38</v>
      </c>
      <c r="R2356" s="1" t="s">
        <v>39</v>
      </c>
      <c r="S2356" s="6" t="s">
        <v>1638</v>
      </c>
      <c r="T2356" s="1">
        <v>0</v>
      </c>
      <c r="U2356" s="1">
        <v>1</v>
      </c>
      <c r="V2356" s="1">
        <v>1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1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</row>
    <row r="2357" spans="1:33" x14ac:dyDescent="0.25">
      <c r="A2357" s="7" t="s">
        <v>1385</v>
      </c>
      <c r="B2357" s="1" t="s">
        <v>1099</v>
      </c>
      <c r="C2357" s="1" t="s">
        <v>1117</v>
      </c>
      <c r="D2357" s="1" t="str">
        <f>CONCATENATE(B2357," ",C2357)</f>
        <v>Philips 223V5LSB</v>
      </c>
      <c r="E2357" s="1">
        <v>1145</v>
      </c>
      <c r="F2357" s="1">
        <f>E2357/1000</f>
        <v>1.145</v>
      </c>
      <c r="G2357" s="2">
        <v>94.21621621621621</v>
      </c>
      <c r="H2357" s="1">
        <f t="shared" si="37"/>
        <v>6944</v>
      </c>
      <c r="I2357" s="1" t="s">
        <v>41</v>
      </c>
      <c r="J2357" s="1" t="s">
        <v>41</v>
      </c>
      <c r="K2357" s="1" t="s">
        <v>42</v>
      </c>
      <c r="L2357" s="1">
        <f>E2357*G2357</f>
        <v>107877.56756756756</v>
      </c>
      <c r="M2357" s="1">
        <f>L2357/1000000</f>
        <v>0.10787756756756756</v>
      </c>
      <c r="N2357" s="1" t="s">
        <v>43</v>
      </c>
      <c r="O2357" s="1" t="s">
        <v>37</v>
      </c>
      <c r="P2357" s="1" t="s">
        <v>38</v>
      </c>
      <c r="Q2357" s="1" t="s">
        <v>38</v>
      </c>
      <c r="R2357" s="1">
        <v>0</v>
      </c>
      <c r="S2357" s="6" t="s">
        <v>1638</v>
      </c>
      <c r="T2357" s="1">
        <v>0</v>
      </c>
      <c r="U2357" s="1">
        <v>1</v>
      </c>
      <c r="V2357" s="1">
        <v>1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1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</row>
    <row r="2358" spans="1:33" x14ac:dyDescent="0.25">
      <c r="A2358" s="7" t="s">
        <v>1385</v>
      </c>
      <c r="B2358" s="1" t="s">
        <v>1099</v>
      </c>
      <c r="C2358" s="1" t="s">
        <v>1118</v>
      </c>
      <c r="D2358" s="1" t="str">
        <f>CONCATENATE(B2358," ",C2358)</f>
        <v>Philips 223V5LSB2</v>
      </c>
      <c r="E2358" s="1">
        <v>1773</v>
      </c>
      <c r="F2358" s="1">
        <f>E2358/1000</f>
        <v>1.7729999999999999</v>
      </c>
      <c r="G2358" s="2">
        <v>93.522522522522522</v>
      </c>
      <c r="H2358" s="1">
        <f t="shared" si="37"/>
        <v>6893</v>
      </c>
      <c r="I2358" s="1" t="s">
        <v>41</v>
      </c>
      <c r="J2358" s="1" t="s">
        <v>41</v>
      </c>
      <c r="K2358" s="1" t="s">
        <v>42</v>
      </c>
      <c r="L2358" s="1">
        <f>E2358*G2358</f>
        <v>165815.43243243243</v>
      </c>
      <c r="M2358" s="1">
        <f>L2358/1000000</f>
        <v>0.16581543243243244</v>
      </c>
      <c r="N2358" s="1" t="s">
        <v>43</v>
      </c>
      <c r="O2358" s="1" t="s">
        <v>37</v>
      </c>
      <c r="P2358" s="1" t="s">
        <v>38</v>
      </c>
      <c r="Q2358" s="1" t="s">
        <v>38</v>
      </c>
      <c r="R2358" s="1" t="s">
        <v>39</v>
      </c>
      <c r="S2358" s="6" t="s">
        <v>1638</v>
      </c>
      <c r="T2358" s="1">
        <v>0</v>
      </c>
      <c r="U2358" s="1">
        <v>1</v>
      </c>
      <c r="V2358" s="1">
        <v>1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1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</row>
    <row r="2359" spans="1:33" x14ac:dyDescent="0.25">
      <c r="A2359" s="7" t="s">
        <v>1385</v>
      </c>
      <c r="B2359" s="1" t="s">
        <v>1099</v>
      </c>
      <c r="C2359" s="1" t="s">
        <v>1119</v>
      </c>
      <c r="D2359" s="1" t="str">
        <f>CONCATENATE(B2359," ",C2359)</f>
        <v>Philips 223V7QDSB</v>
      </c>
      <c r="E2359" s="1">
        <v>608</v>
      </c>
      <c r="F2359" s="1">
        <f>E2359/1000</f>
        <v>0.60799999999999998</v>
      </c>
      <c r="G2359" s="2">
        <v>108.98648648648648</v>
      </c>
      <c r="H2359" s="1">
        <f t="shared" si="37"/>
        <v>8032</v>
      </c>
      <c r="I2359" s="1" t="s">
        <v>41</v>
      </c>
      <c r="J2359" s="1" t="s">
        <v>41</v>
      </c>
      <c r="K2359" s="1" t="s">
        <v>42</v>
      </c>
      <c r="L2359" s="1">
        <f>E2359*G2359</f>
        <v>66263.783783783787</v>
      </c>
      <c r="M2359" s="1">
        <f>L2359/1000000</f>
        <v>6.6263783783783781E-2</v>
      </c>
      <c r="N2359" s="1" t="s">
        <v>43</v>
      </c>
      <c r="O2359" s="1" t="s">
        <v>54</v>
      </c>
      <c r="P2359" s="1" t="s">
        <v>38</v>
      </c>
      <c r="Q2359" s="1" t="s">
        <v>38</v>
      </c>
      <c r="R2359" s="1" t="s">
        <v>58</v>
      </c>
      <c r="S2359" s="6" t="s">
        <v>1638</v>
      </c>
      <c r="T2359" s="1">
        <v>0</v>
      </c>
      <c r="U2359" s="1">
        <v>1</v>
      </c>
      <c r="V2359" s="1">
        <v>1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1</v>
      </c>
      <c r="AC2359" s="1">
        <v>0</v>
      </c>
      <c r="AD2359" s="1">
        <v>0</v>
      </c>
      <c r="AE2359" s="1">
        <v>1</v>
      </c>
      <c r="AF2359" s="1">
        <v>0</v>
      </c>
      <c r="AG2359" s="1">
        <v>0</v>
      </c>
    </row>
    <row r="2360" spans="1:33" x14ac:dyDescent="0.25">
      <c r="A2360" s="7" t="s">
        <v>1385</v>
      </c>
      <c r="B2360" s="1" t="s">
        <v>1099</v>
      </c>
      <c r="C2360" s="1" t="s">
        <v>1120</v>
      </c>
      <c r="D2360" s="1" t="str">
        <f>CONCATENATE(B2360," ",C2360)</f>
        <v>Philips 223V7QHAB</v>
      </c>
      <c r="E2360" s="1">
        <v>445</v>
      </c>
      <c r="F2360" s="1">
        <f>E2360/1000</f>
        <v>0.44500000000000001</v>
      </c>
      <c r="G2360" s="2">
        <v>111.11261261261262</v>
      </c>
      <c r="H2360" s="1">
        <f t="shared" si="37"/>
        <v>8189</v>
      </c>
      <c r="I2360" s="1" t="s">
        <v>41</v>
      </c>
      <c r="J2360" s="1" t="s">
        <v>41</v>
      </c>
      <c r="K2360" s="1" t="s">
        <v>42</v>
      </c>
      <c r="L2360" s="1">
        <f>E2360*G2360</f>
        <v>49445.112612612618</v>
      </c>
      <c r="M2360" s="1">
        <f>L2360/1000000</f>
        <v>4.944511261261262E-2</v>
      </c>
      <c r="N2360" s="1" t="s">
        <v>43</v>
      </c>
      <c r="O2360" s="1" t="s">
        <v>54</v>
      </c>
      <c r="P2360" s="1" t="s">
        <v>38</v>
      </c>
      <c r="Q2360" s="1" t="s">
        <v>38</v>
      </c>
      <c r="R2360" s="1" t="s">
        <v>39</v>
      </c>
      <c r="S2360" s="6" t="s">
        <v>1638</v>
      </c>
      <c r="T2360" s="1">
        <v>0</v>
      </c>
      <c r="U2360" s="1">
        <v>1</v>
      </c>
      <c r="V2360" s="1">
        <v>1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1</v>
      </c>
      <c r="AC2360" s="1">
        <v>0</v>
      </c>
      <c r="AD2360" s="1">
        <v>0</v>
      </c>
      <c r="AE2360" s="1">
        <v>1</v>
      </c>
      <c r="AF2360" s="1">
        <v>0</v>
      </c>
      <c r="AG2360" s="1">
        <v>0</v>
      </c>
    </row>
    <row r="2361" spans="1:33" x14ac:dyDescent="0.25">
      <c r="A2361" s="7" t="s">
        <v>1385</v>
      </c>
      <c r="B2361" s="1" t="s">
        <v>1099</v>
      </c>
      <c r="C2361" s="1" t="s">
        <v>1121</v>
      </c>
      <c r="D2361" s="1" t="str">
        <f>CONCATENATE(B2361," ",C2361)</f>
        <v>Philips 223V7QHSB</v>
      </c>
      <c r="E2361" s="1">
        <v>304</v>
      </c>
      <c r="F2361" s="1">
        <f>E2361/1000</f>
        <v>0.30399999999999999</v>
      </c>
      <c r="G2361" s="2">
        <v>110.06756756756756</v>
      </c>
      <c r="H2361" s="1">
        <f t="shared" si="37"/>
        <v>8112</v>
      </c>
      <c r="I2361" s="1" t="s">
        <v>41</v>
      </c>
      <c r="J2361" s="1" t="s">
        <v>41</v>
      </c>
      <c r="K2361" s="1" t="s">
        <v>42</v>
      </c>
      <c r="L2361" s="1">
        <f>E2361*G2361</f>
        <v>33460.54054054054</v>
      </c>
      <c r="M2361" s="1">
        <f>L2361/1000000</f>
        <v>3.346054054054054E-2</v>
      </c>
      <c r="N2361" s="1" t="s">
        <v>43</v>
      </c>
      <c r="O2361" s="1" t="s">
        <v>54</v>
      </c>
      <c r="P2361" s="1" t="s">
        <v>38</v>
      </c>
      <c r="Q2361" s="1" t="s">
        <v>38</v>
      </c>
      <c r="R2361" s="1" t="s">
        <v>39</v>
      </c>
      <c r="S2361" s="6" t="s">
        <v>1638</v>
      </c>
      <c r="T2361" s="1">
        <v>0</v>
      </c>
      <c r="U2361" s="1">
        <v>1</v>
      </c>
      <c r="V2361" s="1">
        <v>1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1</v>
      </c>
      <c r="AC2361" s="1">
        <v>0</v>
      </c>
      <c r="AD2361" s="1">
        <v>0</v>
      </c>
      <c r="AE2361" s="1">
        <v>1</v>
      </c>
      <c r="AF2361" s="1">
        <v>0</v>
      </c>
      <c r="AG2361" s="1">
        <v>0</v>
      </c>
    </row>
    <row r="2362" spans="1:33" x14ac:dyDescent="0.25">
      <c r="A2362" s="7" t="s">
        <v>1385</v>
      </c>
      <c r="B2362" s="1" t="s">
        <v>1099</v>
      </c>
      <c r="C2362" s="1" t="s">
        <v>1122</v>
      </c>
      <c r="D2362" s="1" t="str">
        <f>CONCATENATE(B2362," ",C2362)</f>
        <v>Philips 223V7QSB</v>
      </c>
      <c r="E2362" s="1">
        <v>24</v>
      </c>
      <c r="F2362" s="1">
        <f>E2362/1000</f>
        <v>2.4E-2</v>
      </c>
      <c r="G2362" s="2">
        <v>107.73986486486487</v>
      </c>
      <c r="H2362" s="1">
        <f t="shared" si="37"/>
        <v>7940</v>
      </c>
      <c r="I2362" s="1" t="s">
        <v>41</v>
      </c>
      <c r="J2362" s="1" t="s">
        <v>41</v>
      </c>
      <c r="K2362" s="1" t="s">
        <v>42</v>
      </c>
      <c r="L2362" s="1">
        <f>E2362*G2362</f>
        <v>2585.7567567567567</v>
      </c>
      <c r="M2362" s="1">
        <f>L2362/1000000</f>
        <v>2.5857567567567565E-3</v>
      </c>
      <c r="N2362" s="1" t="s">
        <v>43</v>
      </c>
      <c r="O2362" s="1" t="s">
        <v>54</v>
      </c>
      <c r="P2362" s="1" t="s">
        <v>38</v>
      </c>
      <c r="Q2362" s="1" t="s">
        <v>38</v>
      </c>
      <c r="R2362" s="1" t="s">
        <v>39</v>
      </c>
      <c r="S2362" s="6" t="s">
        <v>1638</v>
      </c>
      <c r="T2362" s="1">
        <v>0</v>
      </c>
      <c r="U2362" s="1">
        <v>1</v>
      </c>
      <c r="V2362" s="1">
        <v>1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1</v>
      </c>
      <c r="AC2362" s="1">
        <v>0</v>
      </c>
      <c r="AD2362" s="1">
        <v>0</v>
      </c>
      <c r="AE2362" s="1">
        <v>1</v>
      </c>
      <c r="AF2362" s="1">
        <v>0</v>
      </c>
      <c r="AG2362" s="1">
        <v>0</v>
      </c>
    </row>
    <row r="2363" spans="1:33" x14ac:dyDescent="0.25">
      <c r="A2363" s="7" t="s">
        <v>1385</v>
      </c>
      <c r="B2363" s="1" t="s">
        <v>1099</v>
      </c>
      <c r="C2363" s="1" t="s">
        <v>1124</v>
      </c>
      <c r="D2363" s="1" t="str">
        <f>CONCATENATE(B2363," ",C2363)</f>
        <v>Philips 224E5QSB</v>
      </c>
      <c r="E2363" s="1">
        <v>2</v>
      </c>
      <c r="F2363" s="1">
        <f>E2363/1000</f>
        <v>2E-3</v>
      </c>
      <c r="G2363" s="2">
        <v>163.02631578947367</v>
      </c>
      <c r="H2363" s="1">
        <f t="shared" si="37"/>
        <v>12015</v>
      </c>
      <c r="I2363" s="1" t="s">
        <v>41</v>
      </c>
      <c r="J2363" s="1" t="s">
        <v>41</v>
      </c>
      <c r="K2363" s="1" t="s">
        <v>42</v>
      </c>
      <c r="L2363" s="1">
        <f>E2363*G2363</f>
        <v>326.05263157894734</v>
      </c>
      <c r="M2363" s="1">
        <f>L2363/1000000</f>
        <v>3.2605263157894736E-4</v>
      </c>
      <c r="N2363" s="1" t="s">
        <v>43</v>
      </c>
      <c r="O2363" s="1" t="s">
        <v>54</v>
      </c>
      <c r="P2363" s="1" t="s">
        <v>38</v>
      </c>
      <c r="Q2363" s="1" t="s">
        <v>38</v>
      </c>
      <c r="R2363" s="1" t="s">
        <v>39</v>
      </c>
      <c r="S2363" s="6" t="s">
        <v>1638</v>
      </c>
      <c r="T2363" s="1">
        <v>0</v>
      </c>
      <c r="U2363" s="1">
        <v>1</v>
      </c>
      <c r="V2363" s="1">
        <v>1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1</v>
      </c>
      <c r="AC2363" s="1">
        <v>0</v>
      </c>
      <c r="AD2363" s="1">
        <v>0</v>
      </c>
      <c r="AE2363" s="1">
        <v>1</v>
      </c>
      <c r="AF2363" s="1">
        <v>0</v>
      </c>
      <c r="AG2363" s="1">
        <v>0</v>
      </c>
    </row>
    <row r="2364" spans="1:33" x14ac:dyDescent="0.25">
      <c r="A2364" s="7" t="s">
        <v>1385</v>
      </c>
      <c r="B2364" s="1" t="s">
        <v>1099</v>
      </c>
      <c r="C2364" s="1" t="s">
        <v>1585</v>
      </c>
      <c r="D2364" s="1" t="str">
        <f>CONCATENATE(B2364," ",C2364)</f>
        <v>Philips 224E5QSW</v>
      </c>
      <c r="E2364" s="1">
        <v>4</v>
      </c>
      <c r="F2364" s="1">
        <f>E2364/1000</f>
        <v>4.0000000000000001E-3</v>
      </c>
      <c r="G2364" s="2">
        <v>104.08450704225352</v>
      </c>
      <c r="H2364" s="1">
        <f t="shared" si="37"/>
        <v>7671</v>
      </c>
      <c r="I2364" s="1" t="s">
        <v>41</v>
      </c>
      <c r="J2364" s="1" t="s">
        <v>41</v>
      </c>
      <c r="K2364" s="1" t="s">
        <v>42</v>
      </c>
      <c r="L2364" s="1">
        <f>E2364*G2364</f>
        <v>416.33802816901408</v>
      </c>
      <c r="M2364" s="1">
        <f>L2364/1000000</f>
        <v>4.1633802816901409E-4</v>
      </c>
      <c r="N2364" s="1" t="s">
        <v>43</v>
      </c>
      <c r="O2364" s="1" t="s">
        <v>54</v>
      </c>
      <c r="P2364" s="1" t="s">
        <v>38</v>
      </c>
      <c r="Q2364" s="1" t="s">
        <v>38</v>
      </c>
      <c r="R2364" s="1" t="s">
        <v>39</v>
      </c>
      <c r="S2364" s="6" t="s">
        <v>1638</v>
      </c>
      <c r="T2364" s="1">
        <v>0</v>
      </c>
      <c r="U2364" s="1">
        <v>1</v>
      </c>
      <c r="V2364" s="1">
        <v>1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1</v>
      </c>
      <c r="AC2364" s="1">
        <v>0</v>
      </c>
      <c r="AD2364" s="1">
        <v>0</v>
      </c>
      <c r="AE2364" s="1">
        <v>1</v>
      </c>
      <c r="AF2364" s="1">
        <v>0</v>
      </c>
      <c r="AG2364" s="1">
        <v>0</v>
      </c>
    </row>
    <row r="2365" spans="1:33" x14ac:dyDescent="0.25">
      <c r="A2365" s="7" t="s">
        <v>1385</v>
      </c>
      <c r="B2365" s="1" t="s">
        <v>1099</v>
      </c>
      <c r="C2365" s="1" t="s">
        <v>1125</v>
      </c>
      <c r="D2365" s="1" t="str">
        <f>CONCATENATE(B2365," ",C2365)</f>
        <v>Philips 226E9QDSB</v>
      </c>
      <c r="E2365" s="1">
        <v>4</v>
      </c>
      <c r="F2365" s="1">
        <f>E2365/1000</f>
        <v>4.0000000000000001E-3</v>
      </c>
      <c r="G2365" s="2">
        <v>135.88461538461539</v>
      </c>
      <c r="H2365" s="1">
        <f t="shared" si="37"/>
        <v>10015</v>
      </c>
      <c r="I2365" s="1" t="s">
        <v>41</v>
      </c>
      <c r="J2365" s="1" t="s">
        <v>41</v>
      </c>
      <c r="K2365" s="1" t="s">
        <v>42</v>
      </c>
      <c r="L2365" s="1">
        <f>E2365*G2365</f>
        <v>543.53846153846155</v>
      </c>
      <c r="M2365" s="1">
        <f>L2365/1000000</f>
        <v>5.4353846153846151E-4</v>
      </c>
      <c r="N2365" s="1" t="s">
        <v>43</v>
      </c>
      <c r="O2365" s="1" t="s">
        <v>54</v>
      </c>
      <c r="P2365" s="1" t="s">
        <v>38</v>
      </c>
      <c r="Q2365" s="1" t="s">
        <v>38</v>
      </c>
      <c r="R2365" s="1" t="s">
        <v>39</v>
      </c>
      <c r="S2365" s="6" t="s">
        <v>1638</v>
      </c>
      <c r="T2365" s="1">
        <v>0</v>
      </c>
      <c r="U2365" s="1">
        <v>1</v>
      </c>
      <c r="V2365" s="1">
        <v>1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1</v>
      </c>
      <c r="AC2365" s="1">
        <v>0</v>
      </c>
      <c r="AD2365" s="1">
        <v>0</v>
      </c>
      <c r="AE2365" s="1">
        <v>1</v>
      </c>
      <c r="AF2365" s="1">
        <v>0</v>
      </c>
      <c r="AG2365" s="1">
        <v>0</v>
      </c>
    </row>
    <row r="2366" spans="1:33" x14ac:dyDescent="0.25">
      <c r="A2366" s="7" t="s">
        <v>1385</v>
      </c>
      <c r="B2366" s="1" t="s">
        <v>1099</v>
      </c>
      <c r="C2366" s="1" t="s">
        <v>1126</v>
      </c>
      <c r="D2366" s="1" t="str">
        <f>CONCATENATE(B2366," ",C2366)</f>
        <v>Philips 226E9QHAB</v>
      </c>
      <c r="E2366" s="1">
        <v>53</v>
      </c>
      <c r="F2366" s="1">
        <f>E2366/1000</f>
        <v>5.2999999999999999E-2</v>
      </c>
      <c r="G2366" s="2">
        <v>126.84210526315789</v>
      </c>
      <c r="H2366" s="1">
        <f t="shared" si="37"/>
        <v>9348</v>
      </c>
      <c r="I2366" s="1" t="s">
        <v>41</v>
      </c>
      <c r="J2366" s="1" t="s">
        <v>41</v>
      </c>
      <c r="K2366" s="1" t="s">
        <v>42</v>
      </c>
      <c r="L2366" s="1">
        <f>E2366*G2366</f>
        <v>6722.6315789473683</v>
      </c>
      <c r="M2366" s="1">
        <f>L2366/1000000</f>
        <v>6.7226315789473681E-3</v>
      </c>
      <c r="N2366" s="1" t="s">
        <v>43</v>
      </c>
      <c r="O2366" s="1" t="s">
        <v>54</v>
      </c>
      <c r="P2366" s="1" t="s">
        <v>38</v>
      </c>
      <c r="Q2366" s="1" t="s">
        <v>38</v>
      </c>
      <c r="R2366" s="1" t="s">
        <v>39</v>
      </c>
      <c r="S2366" s="6" t="s">
        <v>1635</v>
      </c>
      <c r="T2366" s="1">
        <v>0</v>
      </c>
      <c r="U2366" s="1">
        <v>1</v>
      </c>
      <c r="V2366" s="1">
        <v>1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1</v>
      </c>
      <c r="AC2366" s="1">
        <v>0</v>
      </c>
      <c r="AD2366" s="1">
        <v>0</v>
      </c>
      <c r="AE2366" s="1">
        <v>1</v>
      </c>
      <c r="AF2366" s="1">
        <v>0</v>
      </c>
      <c r="AG2366" s="1">
        <v>0</v>
      </c>
    </row>
    <row r="2367" spans="1:33" x14ac:dyDescent="0.25">
      <c r="A2367" s="7" t="s">
        <v>1385</v>
      </c>
      <c r="B2367" s="1" t="s">
        <v>1099</v>
      </c>
      <c r="C2367" s="1" t="s">
        <v>1127</v>
      </c>
      <c r="D2367" s="1" t="str">
        <f>CONCATENATE(B2367," ",C2367)</f>
        <v>Philips 226E9QSB</v>
      </c>
      <c r="E2367" s="1">
        <v>204</v>
      </c>
      <c r="F2367" s="1">
        <f>E2367/1000</f>
        <v>0.20399999999999999</v>
      </c>
      <c r="G2367" s="2">
        <v>104.2195945945946</v>
      </c>
      <c r="H2367" s="1">
        <f t="shared" si="37"/>
        <v>7681</v>
      </c>
      <c r="I2367" s="1" t="s">
        <v>41</v>
      </c>
      <c r="J2367" s="1" t="s">
        <v>41</v>
      </c>
      <c r="K2367" s="1" t="s">
        <v>42</v>
      </c>
      <c r="L2367" s="1">
        <f>E2367*G2367</f>
        <v>21260.797297297297</v>
      </c>
      <c r="M2367" s="1">
        <f>L2367/1000000</f>
        <v>2.1260797297297296E-2</v>
      </c>
      <c r="N2367" s="1" t="s">
        <v>43</v>
      </c>
      <c r="O2367" s="1" t="s">
        <v>54</v>
      </c>
      <c r="P2367" s="1" t="s">
        <v>38</v>
      </c>
      <c r="Q2367" s="1" t="s">
        <v>38</v>
      </c>
      <c r="R2367" s="1" t="s">
        <v>39</v>
      </c>
      <c r="S2367" s="6" t="s">
        <v>1638</v>
      </c>
      <c r="T2367" s="1">
        <v>0</v>
      </c>
      <c r="U2367" s="1">
        <v>1</v>
      </c>
      <c r="V2367" s="1">
        <v>1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1</v>
      </c>
      <c r="AC2367" s="1">
        <v>0</v>
      </c>
      <c r="AD2367" s="1">
        <v>0</v>
      </c>
      <c r="AE2367" s="1">
        <v>1</v>
      </c>
      <c r="AF2367" s="1">
        <v>0</v>
      </c>
      <c r="AG2367" s="1">
        <v>0</v>
      </c>
    </row>
    <row r="2368" spans="1:33" x14ac:dyDescent="0.25">
      <c r="A2368" s="7" t="s">
        <v>1385</v>
      </c>
      <c r="B2368" s="1" t="s">
        <v>1099</v>
      </c>
      <c r="C2368" s="1" t="s">
        <v>1128</v>
      </c>
      <c r="D2368" s="1" t="str">
        <f>CONCATENATE(B2368," ",C2368)</f>
        <v>Philips 234E5QSB</v>
      </c>
      <c r="E2368" s="1">
        <v>1</v>
      </c>
      <c r="F2368" s="1">
        <f>E2368/1000</f>
        <v>1E-3</v>
      </c>
      <c r="G2368" s="2">
        <v>98.780487804878049</v>
      </c>
      <c r="H2368" s="1">
        <f t="shared" si="37"/>
        <v>7280</v>
      </c>
      <c r="I2368" s="1" t="s">
        <v>174</v>
      </c>
      <c r="J2368" s="1" t="s">
        <v>174</v>
      </c>
      <c r="K2368" s="1" t="s">
        <v>42</v>
      </c>
      <c r="L2368" s="1">
        <f>E2368*G2368</f>
        <v>98.780487804878049</v>
      </c>
      <c r="M2368" s="1">
        <f>L2368/1000000</f>
        <v>9.8780487804878047E-5</v>
      </c>
      <c r="N2368" s="1" t="s">
        <v>43</v>
      </c>
      <c r="O2368" s="1" t="s">
        <v>54</v>
      </c>
      <c r="P2368" s="1" t="s">
        <v>38</v>
      </c>
      <c r="Q2368" s="1" t="s">
        <v>38</v>
      </c>
      <c r="R2368" s="1" t="s">
        <v>742</v>
      </c>
      <c r="S2368" s="6" t="s">
        <v>1638</v>
      </c>
      <c r="T2368" s="1">
        <v>0</v>
      </c>
      <c r="U2368" s="1">
        <v>0</v>
      </c>
      <c r="V2368" s="1">
        <v>1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1</v>
      </c>
      <c r="AD2368" s="1">
        <v>0</v>
      </c>
      <c r="AE2368" s="1">
        <v>1</v>
      </c>
      <c r="AF2368" s="1">
        <v>0</v>
      </c>
      <c r="AG2368" s="1">
        <v>0</v>
      </c>
    </row>
    <row r="2369" spans="1:33" x14ac:dyDescent="0.25">
      <c r="A2369" s="7" t="s">
        <v>1385</v>
      </c>
      <c r="B2369" s="1" t="s">
        <v>1099</v>
      </c>
      <c r="C2369" s="1" t="s">
        <v>1586</v>
      </c>
      <c r="D2369" s="1" t="str">
        <f>CONCATENATE(B2369," ",C2369)</f>
        <v>Philips 237E7QDSB</v>
      </c>
      <c r="E2369" s="1">
        <v>1</v>
      </c>
      <c r="F2369" s="1">
        <f>E2369/1000</f>
        <v>1E-3</v>
      </c>
      <c r="G2369" s="2">
        <v>136.53873796176515</v>
      </c>
      <c r="H2369" s="1">
        <f t="shared" si="37"/>
        <v>10063</v>
      </c>
      <c r="I2369" s="1" t="s">
        <v>174</v>
      </c>
      <c r="J2369" s="1" t="s">
        <v>174</v>
      </c>
      <c r="K2369" s="1" t="s">
        <v>42</v>
      </c>
      <c r="L2369" s="1">
        <f>E2369*G2369</f>
        <v>136.53873796176515</v>
      </c>
      <c r="M2369" s="1">
        <f>L2369/1000000</f>
        <v>1.3653873796176514E-4</v>
      </c>
      <c r="N2369" s="1" t="s">
        <v>43</v>
      </c>
      <c r="O2369" s="1" t="s">
        <v>54</v>
      </c>
      <c r="P2369" s="1" t="s">
        <v>38</v>
      </c>
      <c r="Q2369" s="1" t="s">
        <v>38</v>
      </c>
      <c r="R2369" s="1" t="s">
        <v>39</v>
      </c>
      <c r="S2369" s="6" t="s">
        <v>1638</v>
      </c>
      <c r="T2369" s="1">
        <v>0</v>
      </c>
      <c r="U2369" s="1">
        <v>0</v>
      </c>
      <c r="V2369" s="1">
        <v>1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1</v>
      </c>
      <c r="AD2369" s="1">
        <v>0</v>
      </c>
      <c r="AE2369" s="1">
        <v>1</v>
      </c>
      <c r="AF2369" s="1">
        <v>0</v>
      </c>
      <c r="AG2369" s="1">
        <v>0</v>
      </c>
    </row>
    <row r="2370" spans="1:33" x14ac:dyDescent="0.25">
      <c r="A2370" s="7" t="s">
        <v>1385</v>
      </c>
      <c r="B2370" s="1" t="s">
        <v>1099</v>
      </c>
      <c r="C2370" s="1" t="s">
        <v>1130</v>
      </c>
      <c r="D2370" s="1" t="str">
        <f>CONCATENATE(B2370," ",C2370)</f>
        <v>Philips 240B7QPTEB</v>
      </c>
      <c r="E2370" s="1">
        <v>12</v>
      </c>
      <c r="F2370" s="1">
        <f>E2370/1000</f>
        <v>1.2E-2</v>
      </c>
      <c r="G2370" s="2">
        <v>243.22972972972974</v>
      </c>
      <c r="H2370" s="1">
        <f t="shared" si="37"/>
        <v>17926</v>
      </c>
      <c r="I2370" s="1" t="s">
        <v>92</v>
      </c>
      <c r="J2370" s="1" t="s">
        <v>92</v>
      </c>
      <c r="K2370" s="1" t="s">
        <v>93</v>
      </c>
      <c r="L2370" s="1">
        <f>E2370*G2370</f>
        <v>2918.7567567567567</v>
      </c>
      <c r="M2370" s="1">
        <f>L2370/1000000</f>
        <v>2.9187567567567569E-3</v>
      </c>
      <c r="N2370" s="1" t="s">
        <v>43</v>
      </c>
      <c r="O2370" s="1" t="s">
        <v>54</v>
      </c>
      <c r="P2370" s="1" t="s">
        <v>38</v>
      </c>
      <c r="Q2370" s="1" t="s">
        <v>38</v>
      </c>
      <c r="R2370" s="1" t="s">
        <v>39</v>
      </c>
      <c r="S2370" s="6" t="s">
        <v>1638</v>
      </c>
      <c r="T2370" s="1">
        <v>0</v>
      </c>
      <c r="U2370" s="1">
        <v>0</v>
      </c>
      <c r="V2370" s="1">
        <v>0</v>
      </c>
      <c r="W2370" s="1">
        <v>1</v>
      </c>
      <c r="X2370" s="1">
        <v>0</v>
      </c>
      <c r="Y2370" s="1">
        <v>0</v>
      </c>
      <c r="Z2370" s="1">
        <v>0</v>
      </c>
      <c r="AA2370" s="1">
        <v>0</v>
      </c>
      <c r="AB2370" s="1">
        <v>0</v>
      </c>
      <c r="AC2370" s="1">
        <v>1</v>
      </c>
      <c r="AD2370" s="1">
        <v>0</v>
      </c>
      <c r="AE2370" s="1">
        <v>1</v>
      </c>
      <c r="AF2370" s="1">
        <v>0</v>
      </c>
      <c r="AG2370" s="1">
        <v>0</v>
      </c>
    </row>
    <row r="2371" spans="1:33" x14ac:dyDescent="0.25">
      <c r="A2371" s="7" t="s">
        <v>1385</v>
      </c>
      <c r="B2371" s="1" t="s">
        <v>1099</v>
      </c>
      <c r="C2371" s="1" t="s">
        <v>1133</v>
      </c>
      <c r="D2371" s="1" t="str">
        <f>CONCATENATE(B2371," ",C2371)</f>
        <v>Philips 241B7QGJEB</v>
      </c>
      <c r="E2371" s="1">
        <v>34</v>
      </c>
      <c r="F2371" s="1">
        <f>E2371/1000</f>
        <v>3.4000000000000002E-2</v>
      </c>
      <c r="G2371" s="2">
        <v>279.63513513513516</v>
      </c>
      <c r="H2371" s="1">
        <f t="shared" si="37"/>
        <v>20609</v>
      </c>
      <c r="I2371" s="1" t="s">
        <v>52</v>
      </c>
      <c r="J2371" s="1" t="s">
        <v>53</v>
      </c>
      <c r="K2371" s="1" t="s">
        <v>42</v>
      </c>
      <c r="L2371" s="1">
        <f>E2371*G2371</f>
        <v>9507.594594594595</v>
      </c>
      <c r="M2371" s="1">
        <f>L2371/1000000</f>
        <v>9.5075945945945952E-3</v>
      </c>
      <c r="N2371" s="1" t="s">
        <v>43</v>
      </c>
      <c r="O2371" s="1" t="s">
        <v>54</v>
      </c>
      <c r="P2371" s="1" t="s">
        <v>38</v>
      </c>
      <c r="Q2371" s="1" t="s">
        <v>38</v>
      </c>
      <c r="R2371" s="1" t="s">
        <v>39</v>
      </c>
      <c r="S2371" s="6" t="s">
        <v>1637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1</v>
      </c>
      <c r="AD2371" s="1">
        <v>0</v>
      </c>
      <c r="AE2371" s="1">
        <v>1</v>
      </c>
      <c r="AF2371" s="1">
        <v>0</v>
      </c>
      <c r="AG2371" s="1">
        <v>0</v>
      </c>
    </row>
    <row r="2372" spans="1:33" x14ac:dyDescent="0.25">
      <c r="A2372" s="7" t="s">
        <v>1385</v>
      </c>
      <c r="B2372" s="1" t="s">
        <v>1099</v>
      </c>
      <c r="C2372" s="1" t="s">
        <v>1134</v>
      </c>
      <c r="D2372" s="1" t="str">
        <f>CONCATENATE(B2372," ",C2372)</f>
        <v>Philips 241B7QPJEB</v>
      </c>
      <c r="E2372" s="1">
        <v>6</v>
      </c>
      <c r="F2372" s="1">
        <f>E2372/1000</f>
        <v>6.0000000000000001E-3</v>
      </c>
      <c r="G2372" s="2">
        <v>206.62162162162161</v>
      </c>
      <c r="H2372" s="1">
        <f t="shared" si="37"/>
        <v>15228</v>
      </c>
      <c r="I2372" s="1" t="s">
        <v>52</v>
      </c>
      <c r="J2372" s="1" t="s">
        <v>53</v>
      </c>
      <c r="K2372" s="1" t="s">
        <v>42</v>
      </c>
      <c r="L2372" s="1">
        <f>E2372*G2372</f>
        <v>1239.7297297297296</v>
      </c>
      <c r="M2372" s="1">
        <f>L2372/1000000</f>
        <v>1.2397297297297295E-3</v>
      </c>
      <c r="N2372" s="1" t="s">
        <v>43</v>
      </c>
      <c r="O2372" s="1" t="s">
        <v>54</v>
      </c>
      <c r="P2372" s="1" t="s">
        <v>38</v>
      </c>
      <c r="Q2372" s="1" t="s">
        <v>38</v>
      </c>
      <c r="R2372" s="1" t="s">
        <v>39</v>
      </c>
      <c r="S2372" s="6" t="s">
        <v>1637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1</v>
      </c>
      <c r="AD2372" s="1">
        <v>0</v>
      </c>
      <c r="AE2372" s="1">
        <v>1</v>
      </c>
      <c r="AF2372" s="1">
        <v>0</v>
      </c>
      <c r="AG2372" s="1">
        <v>0</v>
      </c>
    </row>
    <row r="2373" spans="1:33" x14ac:dyDescent="0.25">
      <c r="A2373" s="7" t="s">
        <v>1385</v>
      </c>
      <c r="B2373" s="1" t="s">
        <v>1099</v>
      </c>
      <c r="C2373" s="1" t="s">
        <v>1135</v>
      </c>
      <c r="D2373" s="1" t="str">
        <f>CONCATENATE(B2373," ",C2373)</f>
        <v>Philips 241B7QPJKEB</v>
      </c>
      <c r="E2373" s="1">
        <v>14</v>
      </c>
      <c r="F2373" s="1">
        <f>E2373/1000</f>
        <v>1.4E-2</v>
      </c>
      <c r="G2373" s="2">
        <v>252.56756756756758</v>
      </c>
      <c r="H2373" s="1">
        <f t="shared" si="37"/>
        <v>18614</v>
      </c>
      <c r="I2373" s="1" t="s">
        <v>52</v>
      </c>
      <c r="J2373" s="1" t="s">
        <v>53</v>
      </c>
      <c r="K2373" s="1" t="s">
        <v>42</v>
      </c>
      <c r="L2373" s="1">
        <f>E2373*G2373</f>
        <v>3535.9459459459463</v>
      </c>
      <c r="M2373" s="1">
        <f>L2373/1000000</f>
        <v>3.5359459459459461E-3</v>
      </c>
      <c r="N2373" s="1" t="s">
        <v>43</v>
      </c>
      <c r="O2373" s="1" t="s">
        <v>54</v>
      </c>
      <c r="P2373" s="1" t="s">
        <v>38</v>
      </c>
      <c r="Q2373" s="1" t="s">
        <v>38</v>
      </c>
      <c r="R2373" s="1" t="s">
        <v>39</v>
      </c>
      <c r="S2373" s="6" t="s">
        <v>1638</v>
      </c>
      <c r="T2373" s="1">
        <v>0</v>
      </c>
      <c r="U2373" s="1">
        <v>0</v>
      </c>
      <c r="V2373" s="1">
        <v>0</v>
      </c>
      <c r="W2373" s="1">
        <v>1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1</v>
      </c>
      <c r="AD2373" s="1">
        <v>0</v>
      </c>
      <c r="AE2373" s="1">
        <v>1</v>
      </c>
      <c r="AF2373" s="1">
        <v>0</v>
      </c>
      <c r="AG2373" s="1">
        <v>0</v>
      </c>
    </row>
    <row r="2374" spans="1:33" x14ac:dyDescent="0.25">
      <c r="A2374" s="7" t="s">
        <v>1385</v>
      </c>
      <c r="B2374" s="1" t="s">
        <v>1099</v>
      </c>
      <c r="C2374" s="1" t="s">
        <v>1136</v>
      </c>
      <c r="D2374" s="1" t="str">
        <f>CONCATENATE(B2374," ",C2374)</f>
        <v>Philips 241B7QUBHEB</v>
      </c>
      <c r="E2374" s="1">
        <v>1</v>
      </c>
      <c r="F2374" s="1">
        <f>E2374/1000</f>
        <v>1E-3</v>
      </c>
      <c r="G2374" s="2">
        <v>352.62837837837839</v>
      </c>
      <c r="H2374" s="1">
        <f t="shared" si="37"/>
        <v>25989</v>
      </c>
      <c r="I2374" s="1" t="s">
        <v>52</v>
      </c>
      <c r="J2374" s="1" t="s">
        <v>53</v>
      </c>
      <c r="K2374" s="1" t="s">
        <v>42</v>
      </c>
      <c r="L2374" s="1">
        <f>E2374*G2374</f>
        <v>352.62837837837839</v>
      </c>
      <c r="M2374" s="1">
        <f>L2374/1000000</f>
        <v>3.5262837837837839E-4</v>
      </c>
      <c r="N2374" s="1" t="s">
        <v>43</v>
      </c>
      <c r="O2374" s="1" t="s">
        <v>54</v>
      </c>
      <c r="P2374" s="1" t="s">
        <v>38</v>
      </c>
      <c r="Q2374" s="1" t="s">
        <v>38</v>
      </c>
      <c r="R2374" s="1" t="s">
        <v>39</v>
      </c>
      <c r="S2374" s="6" t="s">
        <v>1638</v>
      </c>
      <c r="T2374" s="1">
        <v>0</v>
      </c>
      <c r="U2374" s="1">
        <v>0</v>
      </c>
      <c r="V2374" s="1">
        <v>0</v>
      </c>
      <c r="W2374" s="1">
        <v>1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1</v>
      </c>
      <c r="AD2374" s="1">
        <v>0</v>
      </c>
      <c r="AE2374" s="1">
        <v>1</v>
      </c>
      <c r="AF2374" s="1">
        <v>0</v>
      </c>
      <c r="AG2374" s="1">
        <v>0</v>
      </c>
    </row>
    <row r="2375" spans="1:33" x14ac:dyDescent="0.25">
      <c r="A2375" s="7" t="s">
        <v>1385</v>
      </c>
      <c r="B2375" s="1" t="s">
        <v>1099</v>
      </c>
      <c r="C2375" s="1" t="s">
        <v>1137</v>
      </c>
      <c r="D2375" s="1" t="str">
        <f>CONCATENATE(B2375," ",C2375)</f>
        <v>Philips 241B7QUPBEB</v>
      </c>
      <c r="E2375" s="1">
        <v>7</v>
      </c>
      <c r="F2375" s="1">
        <f>E2375/1000</f>
        <v>7.0000000000000001E-3</v>
      </c>
      <c r="G2375" s="2">
        <v>266.88108108108111</v>
      </c>
      <c r="H2375" s="1">
        <f t="shared" si="37"/>
        <v>19669</v>
      </c>
      <c r="I2375" s="1" t="s">
        <v>52</v>
      </c>
      <c r="J2375" s="1" t="s">
        <v>53</v>
      </c>
      <c r="K2375" s="1" t="s">
        <v>42</v>
      </c>
      <c r="L2375" s="1">
        <f>E2375*G2375</f>
        <v>1868.1675675675679</v>
      </c>
      <c r="M2375" s="1">
        <f>L2375/1000000</f>
        <v>1.8681675675675678E-3</v>
      </c>
      <c r="N2375" s="1" t="s">
        <v>43</v>
      </c>
      <c r="O2375" s="1" t="s">
        <v>54</v>
      </c>
      <c r="P2375" s="1" t="s">
        <v>38</v>
      </c>
      <c r="Q2375" s="1" t="s">
        <v>38</v>
      </c>
      <c r="R2375" s="1" t="s">
        <v>39</v>
      </c>
      <c r="S2375" s="6" t="s">
        <v>1638</v>
      </c>
      <c r="T2375" s="1">
        <v>0</v>
      </c>
      <c r="U2375" s="1">
        <v>0</v>
      </c>
      <c r="V2375" s="1">
        <v>0</v>
      </c>
      <c r="W2375" s="1">
        <v>1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1</v>
      </c>
      <c r="AD2375" s="1">
        <v>0</v>
      </c>
      <c r="AE2375" s="1">
        <v>1</v>
      </c>
      <c r="AF2375" s="1">
        <v>0</v>
      </c>
      <c r="AG2375" s="1">
        <v>0</v>
      </c>
    </row>
    <row r="2376" spans="1:33" x14ac:dyDescent="0.25">
      <c r="A2376" s="7" t="s">
        <v>1385</v>
      </c>
      <c r="B2376" s="1" t="s">
        <v>1099</v>
      </c>
      <c r="C2376" s="1" t="s">
        <v>1138</v>
      </c>
      <c r="D2376" s="1" t="str">
        <f>CONCATENATE(B2376," ",C2376)</f>
        <v>Philips 241B7QUPEB</v>
      </c>
      <c r="E2376" s="1">
        <v>2</v>
      </c>
      <c r="F2376" s="1">
        <f>E2376/1000</f>
        <v>2E-3</v>
      </c>
      <c r="G2376" s="2">
        <v>203.23648648648648</v>
      </c>
      <c r="H2376" s="1">
        <f t="shared" si="37"/>
        <v>14979</v>
      </c>
      <c r="I2376" s="1" t="s">
        <v>52</v>
      </c>
      <c r="J2376" s="1" t="s">
        <v>53</v>
      </c>
      <c r="K2376" s="1" t="s">
        <v>42</v>
      </c>
      <c r="L2376" s="1">
        <f>E2376*G2376</f>
        <v>406.47297297297297</v>
      </c>
      <c r="M2376" s="1">
        <f>L2376/1000000</f>
        <v>4.0647297297297298E-4</v>
      </c>
      <c r="N2376" s="1" t="s">
        <v>43</v>
      </c>
      <c r="O2376" s="1" t="s">
        <v>54</v>
      </c>
      <c r="P2376" s="1" t="s">
        <v>38</v>
      </c>
      <c r="Q2376" s="1" t="s">
        <v>38</v>
      </c>
      <c r="R2376" s="1" t="s">
        <v>39</v>
      </c>
      <c r="S2376" s="6" t="s">
        <v>1637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1</v>
      </c>
      <c r="AD2376" s="1">
        <v>0</v>
      </c>
      <c r="AE2376" s="1">
        <v>1</v>
      </c>
      <c r="AF2376" s="1">
        <v>0</v>
      </c>
      <c r="AG2376" s="1">
        <v>0</v>
      </c>
    </row>
    <row r="2377" spans="1:33" x14ac:dyDescent="0.25">
      <c r="A2377" s="7" t="s">
        <v>1385</v>
      </c>
      <c r="B2377" s="1" t="s">
        <v>1099</v>
      </c>
      <c r="C2377" s="1" t="s">
        <v>1139</v>
      </c>
      <c r="D2377" s="1" t="str">
        <f>CONCATENATE(B2377," ",C2377)</f>
        <v>Philips 241B8QJEB</v>
      </c>
      <c r="E2377" s="1">
        <v>975</v>
      </c>
      <c r="F2377" s="1">
        <f>E2377/1000</f>
        <v>0.97499999999999998</v>
      </c>
      <c r="G2377" s="2">
        <v>178.27364864864865</v>
      </c>
      <c r="H2377" s="1">
        <f t="shared" si="37"/>
        <v>13139</v>
      </c>
      <c r="I2377" s="1" t="s">
        <v>52</v>
      </c>
      <c r="J2377" s="1" t="s">
        <v>53</v>
      </c>
      <c r="K2377" s="1" t="s">
        <v>42</v>
      </c>
      <c r="L2377" s="1">
        <f>E2377*G2377</f>
        <v>173816.80743243243</v>
      </c>
      <c r="M2377" s="1">
        <f>L2377/1000000</f>
        <v>0.17381680743243241</v>
      </c>
      <c r="N2377" s="1" t="s">
        <v>43</v>
      </c>
      <c r="O2377" s="1" t="s">
        <v>54</v>
      </c>
      <c r="P2377" s="1" t="s">
        <v>38</v>
      </c>
      <c r="Q2377" s="1" t="s">
        <v>38</v>
      </c>
      <c r="R2377" s="1" t="s">
        <v>39</v>
      </c>
      <c r="S2377" s="6" t="s">
        <v>1638</v>
      </c>
      <c r="T2377" s="1">
        <v>0</v>
      </c>
      <c r="U2377" s="1">
        <v>0</v>
      </c>
      <c r="V2377" s="1">
        <v>0</v>
      </c>
      <c r="W2377" s="1">
        <v>1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1</v>
      </c>
      <c r="AD2377" s="1">
        <v>0</v>
      </c>
      <c r="AE2377" s="1">
        <v>1</v>
      </c>
      <c r="AF2377" s="1">
        <v>0</v>
      </c>
      <c r="AG2377" s="1">
        <v>0</v>
      </c>
    </row>
    <row r="2378" spans="1:33" x14ac:dyDescent="0.25">
      <c r="A2378" s="7" t="s">
        <v>1385</v>
      </c>
      <c r="B2378" s="1" t="s">
        <v>1099</v>
      </c>
      <c r="C2378" s="1" t="s">
        <v>1140</v>
      </c>
      <c r="D2378" s="1" t="str">
        <f>CONCATENATE(B2378," ",C2378)</f>
        <v>Philips 241E1SCA</v>
      </c>
      <c r="E2378" s="1">
        <v>2483</v>
      </c>
      <c r="F2378" s="1">
        <f>E2378/1000</f>
        <v>2.4830000000000001</v>
      </c>
      <c r="G2378" s="2">
        <v>128.95270270270271</v>
      </c>
      <c r="H2378" s="1">
        <f t="shared" si="37"/>
        <v>9504</v>
      </c>
      <c r="I2378" s="1" t="s">
        <v>52</v>
      </c>
      <c r="J2378" s="1" t="s">
        <v>53</v>
      </c>
      <c r="K2378" s="1" t="s">
        <v>64</v>
      </c>
      <c r="L2378" s="1">
        <f>E2378*G2378</f>
        <v>320189.56081081083</v>
      </c>
      <c r="M2378" s="1">
        <f>L2378/1000000</f>
        <v>0.32018956081081085</v>
      </c>
      <c r="N2378" s="1" t="s">
        <v>65</v>
      </c>
      <c r="O2378" s="1" t="s">
        <v>54</v>
      </c>
      <c r="P2378" s="1" t="s">
        <v>38</v>
      </c>
      <c r="Q2378" s="1" t="s">
        <v>48</v>
      </c>
      <c r="R2378" s="1" t="s">
        <v>58</v>
      </c>
      <c r="S2378" s="6" t="s">
        <v>1638</v>
      </c>
      <c r="T2378" s="1">
        <v>0</v>
      </c>
      <c r="U2378" s="1">
        <v>0</v>
      </c>
      <c r="V2378" s="1">
        <v>0</v>
      </c>
      <c r="W2378" s="1">
        <v>0</v>
      </c>
      <c r="X2378" s="1">
        <v>1</v>
      </c>
      <c r="Y2378" s="1">
        <v>0</v>
      </c>
      <c r="Z2378" s="1">
        <v>0</v>
      </c>
      <c r="AA2378" s="1">
        <v>0</v>
      </c>
      <c r="AB2378" s="1">
        <v>0</v>
      </c>
      <c r="AC2378" s="1">
        <v>1</v>
      </c>
      <c r="AD2378" s="1">
        <v>0</v>
      </c>
      <c r="AE2378" s="1">
        <v>1</v>
      </c>
      <c r="AF2378" s="1">
        <v>0</v>
      </c>
      <c r="AG2378" s="1">
        <v>0</v>
      </c>
    </row>
    <row r="2379" spans="1:33" x14ac:dyDescent="0.25">
      <c r="A2379" s="7" t="s">
        <v>1385</v>
      </c>
      <c r="B2379" s="1" t="s">
        <v>1099</v>
      </c>
      <c r="C2379" s="1" t="s">
        <v>1141</v>
      </c>
      <c r="D2379" s="1" t="str">
        <f>CONCATENATE(B2379," ",C2379)</f>
        <v>Philips 241V8L</v>
      </c>
      <c r="E2379" s="1">
        <v>840</v>
      </c>
      <c r="F2379" s="1">
        <f>E2379/1000</f>
        <v>0.84</v>
      </c>
      <c r="G2379" s="2">
        <v>110</v>
      </c>
      <c r="H2379" s="1">
        <f t="shared" si="37"/>
        <v>8107</v>
      </c>
      <c r="I2379" s="1" t="s">
        <v>52</v>
      </c>
      <c r="J2379" s="1" t="s">
        <v>53</v>
      </c>
      <c r="K2379" s="1" t="s">
        <v>42</v>
      </c>
      <c r="L2379" s="1">
        <f>E2379*G2379</f>
        <v>92400</v>
      </c>
      <c r="M2379" s="1">
        <f>L2379/1000000</f>
        <v>9.2399999999999996E-2</v>
      </c>
      <c r="N2379" s="1" t="s">
        <v>43</v>
      </c>
      <c r="O2379" s="1" t="s">
        <v>44</v>
      </c>
      <c r="P2379" s="1" t="s">
        <v>38</v>
      </c>
      <c r="Q2379" s="1" t="s">
        <v>38</v>
      </c>
      <c r="R2379" s="1" t="s">
        <v>58</v>
      </c>
      <c r="S2379" s="6" t="s">
        <v>1385</v>
      </c>
      <c r="T2379" s="1">
        <v>0</v>
      </c>
      <c r="U2379" s="1">
        <v>0</v>
      </c>
      <c r="V2379" s="1">
        <v>1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1</v>
      </c>
      <c r="AD2379" s="1">
        <v>0</v>
      </c>
      <c r="AE2379" s="1">
        <v>0</v>
      </c>
      <c r="AF2379" s="1">
        <v>0</v>
      </c>
      <c r="AG2379" s="1">
        <v>0</v>
      </c>
    </row>
    <row r="2380" spans="1:33" x14ac:dyDescent="0.25">
      <c r="A2380" s="7" t="s">
        <v>1385</v>
      </c>
      <c r="B2380" s="1" t="s">
        <v>1099</v>
      </c>
      <c r="C2380" s="1" t="s">
        <v>1142</v>
      </c>
      <c r="D2380" s="1" t="str">
        <f>CONCATENATE(B2380," ",C2380)</f>
        <v>Philips 242B1</v>
      </c>
      <c r="E2380" s="1">
        <v>175</v>
      </c>
      <c r="F2380" s="1">
        <f>E2380/1000</f>
        <v>0.17499999999999999</v>
      </c>
      <c r="G2380" s="2">
        <v>196.97297297297297</v>
      </c>
      <c r="H2380" s="1">
        <f t="shared" si="37"/>
        <v>14517</v>
      </c>
      <c r="I2380" s="1" t="s">
        <v>52</v>
      </c>
      <c r="J2380" s="1" t="s">
        <v>53</v>
      </c>
      <c r="K2380" s="1" t="s">
        <v>42</v>
      </c>
      <c r="L2380" s="1">
        <f>E2380*G2380</f>
        <v>34470.270270270266</v>
      </c>
      <c r="M2380" s="1">
        <f>L2380/1000000</f>
        <v>3.4470270270270269E-2</v>
      </c>
      <c r="N2380" s="1" t="s">
        <v>43</v>
      </c>
      <c r="O2380" s="1" t="s">
        <v>54</v>
      </c>
      <c r="P2380" s="1" t="s">
        <v>38</v>
      </c>
      <c r="Q2380" s="1" t="s">
        <v>38</v>
      </c>
      <c r="R2380" s="1" t="s">
        <v>49</v>
      </c>
      <c r="S2380" s="6" t="s">
        <v>1638</v>
      </c>
      <c r="T2380" s="1">
        <v>0</v>
      </c>
      <c r="U2380" s="1">
        <v>0</v>
      </c>
      <c r="V2380" s="1">
        <v>0</v>
      </c>
      <c r="W2380" s="1">
        <v>1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1</v>
      </c>
      <c r="AD2380" s="1">
        <v>0</v>
      </c>
      <c r="AE2380" s="1">
        <v>1</v>
      </c>
      <c r="AF2380" s="1">
        <v>0</v>
      </c>
      <c r="AG2380" s="1">
        <v>0</v>
      </c>
    </row>
    <row r="2381" spans="1:33" x14ac:dyDescent="0.25">
      <c r="A2381" s="7" t="s">
        <v>1385</v>
      </c>
      <c r="B2381" s="1" t="s">
        <v>1099</v>
      </c>
      <c r="C2381" s="1" t="s">
        <v>1143</v>
      </c>
      <c r="D2381" s="1" t="str">
        <f>CONCATENATE(B2381," ",C2381)</f>
        <v>Philips 242B1H</v>
      </c>
      <c r="E2381" s="1">
        <v>46</v>
      </c>
      <c r="F2381" s="1">
        <f>E2381/1000</f>
        <v>4.5999999999999999E-2</v>
      </c>
      <c r="G2381" s="2">
        <v>220</v>
      </c>
      <c r="H2381" s="1">
        <f t="shared" si="37"/>
        <v>16214</v>
      </c>
      <c r="I2381" s="1" t="s">
        <v>52</v>
      </c>
      <c r="J2381" s="1" t="s">
        <v>53</v>
      </c>
      <c r="K2381" s="1" t="s">
        <v>42</v>
      </c>
      <c r="L2381" s="1">
        <f>E2381*G2381</f>
        <v>10120</v>
      </c>
      <c r="M2381" s="1">
        <f>L2381/1000000</f>
        <v>1.0120000000000001E-2</v>
      </c>
      <c r="N2381" s="1" t="s">
        <v>43</v>
      </c>
      <c r="O2381" s="1" t="s">
        <v>54</v>
      </c>
      <c r="P2381" s="1" t="s">
        <v>38</v>
      </c>
      <c r="Q2381" s="1" t="s">
        <v>38</v>
      </c>
      <c r="R2381" s="1" t="s">
        <v>49</v>
      </c>
      <c r="S2381" s="6" t="s">
        <v>1637</v>
      </c>
      <c r="T2381" s="1">
        <v>0</v>
      </c>
      <c r="U2381" s="1">
        <v>0</v>
      </c>
      <c r="V2381" s="1">
        <v>0</v>
      </c>
      <c r="W2381" s="1">
        <v>1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1</v>
      </c>
      <c r="AD2381" s="1">
        <v>0</v>
      </c>
      <c r="AE2381" s="1">
        <v>1</v>
      </c>
      <c r="AF2381" s="1">
        <v>0</v>
      </c>
      <c r="AG2381" s="1">
        <v>0</v>
      </c>
    </row>
    <row r="2382" spans="1:33" x14ac:dyDescent="0.25">
      <c r="A2382" s="7" t="s">
        <v>1385</v>
      </c>
      <c r="B2382" s="1" t="s">
        <v>1099</v>
      </c>
      <c r="C2382" s="1" t="s">
        <v>1587</v>
      </c>
      <c r="D2382" s="1" t="str">
        <f>CONCATENATE(B2382," ",C2382)</f>
        <v>Philips 242B9T</v>
      </c>
      <c r="E2382" s="1">
        <v>1</v>
      </c>
      <c r="F2382" s="1">
        <f>E2382/1000</f>
        <v>1E-3</v>
      </c>
      <c r="G2382" s="2">
        <v>406.74324324324323</v>
      </c>
      <c r="H2382" s="1">
        <f t="shared" si="37"/>
        <v>29977</v>
      </c>
      <c r="I2382" s="1" t="s">
        <v>52</v>
      </c>
      <c r="J2382" s="1" t="s">
        <v>53</v>
      </c>
      <c r="K2382" s="1" t="s">
        <v>42</v>
      </c>
      <c r="L2382" s="1">
        <f>E2382*G2382</f>
        <v>406.74324324324323</v>
      </c>
      <c r="M2382" s="1">
        <f>L2382/1000000</f>
        <v>4.0674324324324325E-4</v>
      </c>
      <c r="N2382" s="1" t="s">
        <v>43</v>
      </c>
      <c r="O2382" s="1" t="s">
        <v>54</v>
      </c>
      <c r="P2382" s="1" t="s">
        <v>38</v>
      </c>
      <c r="Q2382" s="1" t="s">
        <v>38</v>
      </c>
      <c r="R2382" s="1" t="s">
        <v>49</v>
      </c>
      <c r="S2382" s="6" t="s">
        <v>1638</v>
      </c>
      <c r="T2382" s="1">
        <v>0</v>
      </c>
      <c r="U2382" s="1">
        <v>0</v>
      </c>
      <c r="V2382" s="1">
        <v>0</v>
      </c>
      <c r="W2382" s="1">
        <v>1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1</v>
      </c>
      <c r="AD2382" s="1">
        <v>0</v>
      </c>
      <c r="AE2382" s="1">
        <v>1</v>
      </c>
      <c r="AF2382" s="1">
        <v>0</v>
      </c>
      <c r="AG2382" s="1">
        <v>0</v>
      </c>
    </row>
    <row r="2383" spans="1:33" x14ac:dyDescent="0.25">
      <c r="A2383" s="7" t="s">
        <v>1385</v>
      </c>
      <c r="B2383" s="1" t="s">
        <v>1099</v>
      </c>
      <c r="C2383" s="1" t="s">
        <v>1144</v>
      </c>
      <c r="D2383" s="1" t="str">
        <f>CONCATENATE(B2383," ",C2383)</f>
        <v>Philips 242E1GAJ</v>
      </c>
      <c r="E2383" s="1">
        <v>2</v>
      </c>
      <c r="F2383" s="1">
        <f>E2383/1000</f>
        <v>2E-3</v>
      </c>
      <c r="G2383" s="2">
        <v>180</v>
      </c>
      <c r="H2383" s="1">
        <f t="shared" si="37"/>
        <v>13266</v>
      </c>
      <c r="I2383" s="1" t="s">
        <v>52</v>
      </c>
      <c r="J2383" s="1" t="s">
        <v>53</v>
      </c>
      <c r="K2383" s="1" t="s">
        <v>42</v>
      </c>
      <c r="L2383" s="1">
        <f>E2383*G2383</f>
        <v>360</v>
      </c>
      <c r="M2383" s="1">
        <f>L2383/1000000</f>
        <v>3.6000000000000002E-4</v>
      </c>
      <c r="N2383" s="1" t="s">
        <v>43</v>
      </c>
      <c r="O2383" s="1" t="s">
        <v>44</v>
      </c>
      <c r="P2383" s="1" t="s">
        <v>38</v>
      </c>
      <c r="Q2383" s="1" t="s">
        <v>48</v>
      </c>
      <c r="R2383" s="1" t="s">
        <v>58</v>
      </c>
      <c r="S2383" s="6" t="s">
        <v>1634</v>
      </c>
      <c r="T2383" s="1">
        <v>0</v>
      </c>
      <c r="U2383" s="1">
        <v>0</v>
      </c>
      <c r="V2383" s="1">
        <v>0</v>
      </c>
      <c r="W2383" s="1">
        <v>0</v>
      </c>
      <c r="X2383" s="1">
        <v>1</v>
      </c>
      <c r="Y2383" s="1">
        <v>0</v>
      </c>
      <c r="Z2383" s="1">
        <v>0</v>
      </c>
      <c r="AA2383" s="1">
        <v>0</v>
      </c>
      <c r="AB2383" s="1">
        <v>0</v>
      </c>
      <c r="AC2383" s="1">
        <v>1</v>
      </c>
      <c r="AD2383" s="1">
        <v>0</v>
      </c>
      <c r="AE2383" s="1">
        <v>0</v>
      </c>
      <c r="AF2383" s="1">
        <v>0</v>
      </c>
      <c r="AG2383" s="1">
        <v>0</v>
      </c>
    </row>
    <row r="2384" spans="1:33" x14ac:dyDescent="0.25">
      <c r="A2384" s="7" t="s">
        <v>1385</v>
      </c>
      <c r="B2384" s="1" t="s">
        <v>1099</v>
      </c>
      <c r="C2384" s="1" t="s">
        <v>1146</v>
      </c>
      <c r="D2384" s="1" t="str">
        <f>CONCATENATE(B2384," ",C2384)</f>
        <v>Philips 242S1AE</v>
      </c>
      <c r="E2384" s="1">
        <v>709</v>
      </c>
      <c r="F2384" s="1">
        <f>E2384/1000</f>
        <v>0.70899999999999996</v>
      </c>
      <c r="G2384" s="2">
        <v>163.50675675675674</v>
      </c>
      <c r="H2384" s="1">
        <f t="shared" si="37"/>
        <v>12050</v>
      </c>
      <c r="I2384" s="1" t="s">
        <v>52</v>
      </c>
      <c r="J2384" s="1" t="s">
        <v>53</v>
      </c>
      <c r="K2384" s="1" t="s">
        <v>42</v>
      </c>
      <c r="L2384" s="1">
        <f>E2384*G2384</f>
        <v>115926.29054054053</v>
      </c>
      <c r="M2384" s="1">
        <f>L2384/1000000</f>
        <v>0.11592629054054053</v>
      </c>
      <c r="N2384" s="1" t="s">
        <v>43</v>
      </c>
      <c r="O2384" s="1" t="s">
        <v>54</v>
      </c>
      <c r="P2384" s="1" t="s">
        <v>38</v>
      </c>
      <c r="Q2384" s="1" t="s">
        <v>38</v>
      </c>
      <c r="R2384" s="1" t="s">
        <v>58</v>
      </c>
      <c r="S2384" s="6" t="s">
        <v>1638</v>
      </c>
      <c r="T2384" s="1">
        <v>0</v>
      </c>
      <c r="U2384" s="1">
        <v>0</v>
      </c>
      <c r="V2384" s="1">
        <v>1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1</v>
      </c>
      <c r="AD2384" s="1">
        <v>0</v>
      </c>
      <c r="AE2384" s="1">
        <v>1</v>
      </c>
      <c r="AF2384" s="1">
        <v>0</v>
      </c>
      <c r="AG2384" s="1">
        <v>0</v>
      </c>
    </row>
    <row r="2385" spans="1:33" x14ac:dyDescent="0.25">
      <c r="A2385" s="7" t="s">
        <v>1385</v>
      </c>
      <c r="B2385" s="1" t="s">
        <v>1099</v>
      </c>
      <c r="C2385" s="1" t="s">
        <v>1147</v>
      </c>
      <c r="D2385" s="1" t="str">
        <f>CONCATENATE(B2385," ",C2385)</f>
        <v>Philips 242V8A</v>
      </c>
      <c r="E2385" s="1">
        <v>2053</v>
      </c>
      <c r="F2385" s="1">
        <f>E2385/1000</f>
        <v>2.0529999999999999</v>
      </c>
      <c r="G2385" s="2">
        <v>128.36486486486487</v>
      </c>
      <c r="H2385" s="1">
        <f t="shared" si="37"/>
        <v>9460</v>
      </c>
      <c r="I2385" s="1" t="s">
        <v>52</v>
      </c>
      <c r="J2385" s="1" t="s">
        <v>53</v>
      </c>
      <c r="K2385" s="1" t="s">
        <v>42</v>
      </c>
      <c r="L2385" s="1">
        <f>E2385*G2385</f>
        <v>263533.06756756757</v>
      </c>
      <c r="M2385" s="1">
        <f>L2385/1000000</f>
        <v>0.26353306756756756</v>
      </c>
      <c r="N2385" s="1" t="s">
        <v>43</v>
      </c>
      <c r="O2385" s="1" t="s">
        <v>54</v>
      </c>
      <c r="P2385" s="1" t="s">
        <v>38</v>
      </c>
      <c r="Q2385" s="1" t="s">
        <v>38</v>
      </c>
      <c r="R2385" s="1" t="s">
        <v>58</v>
      </c>
      <c r="S2385" s="6" t="s">
        <v>1638</v>
      </c>
      <c r="T2385" s="1">
        <v>0</v>
      </c>
      <c r="U2385" s="1">
        <v>0</v>
      </c>
      <c r="V2385" s="1">
        <v>1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1</v>
      </c>
      <c r="AD2385" s="1">
        <v>0</v>
      </c>
      <c r="AE2385" s="1">
        <v>1</v>
      </c>
      <c r="AF2385" s="1">
        <v>0</v>
      </c>
      <c r="AG2385" s="1">
        <v>0</v>
      </c>
    </row>
    <row r="2386" spans="1:33" x14ac:dyDescent="0.25">
      <c r="A2386" s="7" t="s">
        <v>1385</v>
      </c>
      <c r="B2386" s="1" t="s">
        <v>1099</v>
      </c>
      <c r="C2386" s="1" t="s">
        <v>1588</v>
      </c>
      <c r="D2386" s="1" t="str">
        <f>CONCATENATE(B2386," ",C2386)</f>
        <v>Philips 243B1</v>
      </c>
      <c r="E2386" s="1">
        <v>6</v>
      </c>
      <c r="F2386" s="1">
        <f>E2386/1000</f>
        <v>6.0000000000000001E-3</v>
      </c>
      <c r="G2386" s="2">
        <v>281.75675675675677</v>
      </c>
      <c r="H2386" s="1">
        <f t="shared" si="37"/>
        <v>20765</v>
      </c>
      <c r="I2386" s="1" t="s">
        <v>52</v>
      </c>
      <c r="J2386" s="1" t="s">
        <v>53</v>
      </c>
      <c r="K2386" s="1" t="s">
        <v>42</v>
      </c>
      <c r="L2386" s="1">
        <f>E2386*G2386</f>
        <v>1690.5405405405406</v>
      </c>
      <c r="M2386" s="1">
        <f>L2386/1000000</f>
        <v>1.6905405405405406E-3</v>
      </c>
      <c r="N2386" s="1" t="s">
        <v>43</v>
      </c>
      <c r="O2386" s="1" t="s">
        <v>54</v>
      </c>
      <c r="P2386" s="1" t="s">
        <v>38</v>
      </c>
      <c r="Q2386" s="1" t="s">
        <v>38</v>
      </c>
      <c r="R2386" s="1" t="s">
        <v>58</v>
      </c>
      <c r="S2386" s="6" t="s">
        <v>1638</v>
      </c>
      <c r="T2386" s="1">
        <v>0</v>
      </c>
      <c r="U2386" s="1">
        <v>0</v>
      </c>
      <c r="V2386" s="1">
        <v>0</v>
      </c>
      <c r="W2386" s="1">
        <v>1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1</v>
      </c>
      <c r="AD2386" s="1">
        <v>0</v>
      </c>
      <c r="AE2386" s="1">
        <v>1</v>
      </c>
      <c r="AF2386" s="1">
        <v>0</v>
      </c>
      <c r="AG2386" s="1">
        <v>0</v>
      </c>
    </row>
    <row r="2387" spans="1:33" x14ac:dyDescent="0.25">
      <c r="A2387" s="7" t="s">
        <v>1385</v>
      </c>
      <c r="B2387" s="1" t="s">
        <v>1099</v>
      </c>
      <c r="C2387" s="1" t="s">
        <v>1149</v>
      </c>
      <c r="D2387" s="1" t="str">
        <f>CONCATENATE(B2387," ",C2387)</f>
        <v>Philips 243B9</v>
      </c>
      <c r="E2387" s="1">
        <v>10</v>
      </c>
      <c r="F2387" s="1">
        <f>E2387/1000</f>
        <v>0.01</v>
      </c>
      <c r="G2387" s="2">
        <v>264.56756756756755</v>
      </c>
      <c r="H2387" s="1">
        <f t="shared" si="37"/>
        <v>19499</v>
      </c>
      <c r="I2387" s="1" t="s">
        <v>52</v>
      </c>
      <c r="J2387" s="1" t="s">
        <v>53</v>
      </c>
      <c r="K2387" s="1" t="s">
        <v>42</v>
      </c>
      <c r="L2387" s="1">
        <f>E2387*G2387</f>
        <v>2645.6756756756754</v>
      </c>
      <c r="M2387" s="1">
        <f>L2387/1000000</f>
        <v>2.6456756756756752E-3</v>
      </c>
      <c r="N2387" s="1" t="s">
        <v>43</v>
      </c>
      <c r="O2387" s="1" t="s">
        <v>54</v>
      </c>
      <c r="P2387" s="1" t="s">
        <v>38</v>
      </c>
      <c r="Q2387" s="1" t="s">
        <v>38</v>
      </c>
      <c r="R2387" s="1" t="s">
        <v>58</v>
      </c>
      <c r="S2387" s="6" t="s">
        <v>1637</v>
      </c>
      <c r="T2387" s="1">
        <v>0</v>
      </c>
      <c r="U2387" s="1">
        <v>0</v>
      </c>
      <c r="V2387" s="1">
        <v>0</v>
      </c>
      <c r="W2387" s="1">
        <v>1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1</v>
      </c>
      <c r="AD2387" s="1">
        <v>0</v>
      </c>
      <c r="AE2387" s="1">
        <v>1</v>
      </c>
      <c r="AF2387" s="1">
        <v>0</v>
      </c>
      <c r="AG2387" s="1">
        <v>0</v>
      </c>
    </row>
    <row r="2388" spans="1:33" x14ac:dyDescent="0.25">
      <c r="A2388" s="7" t="s">
        <v>1385</v>
      </c>
      <c r="B2388" s="1" t="s">
        <v>1099</v>
      </c>
      <c r="C2388" s="1" t="s">
        <v>1150</v>
      </c>
      <c r="D2388" s="1" t="str">
        <f>CONCATENATE(B2388," ",C2388)</f>
        <v>Philips 243S5LHMB</v>
      </c>
      <c r="E2388" s="1">
        <v>1</v>
      </c>
      <c r="F2388" s="1">
        <f>E2388/1000</f>
        <v>1E-3</v>
      </c>
      <c r="G2388" s="2">
        <v>127.8125</v>
      </c>
      <c r="H2388" s="1">
        <f t="shared" si="37"/>
        <v>9420</v>
      </c>
      <c r="I2388" s="1" t="s">
        <v>56</v>
      </c>
      <c r="J2388" s="1" t="s">
        <v>53</v>
      </c>
      <c r="K2388" s="1" t="s">
        <v>42</v>
      </c>
      <c r="L2388" s="1">
        <f>E2388*G2388</f>
        <v>127.8125</v>
      </c>
      <c r="M2388" s="1">
        <f>L2388/1000000</f>
        <v>1.278125E-4</v>
      </c>
      <c r="N2388" s="1" t="s">
        <v>43</v>
      </c>
      <c r="O2388" s="1" t="s">
        <v>37</v>
      </c>
      <c r="P2388" s="1" t="s">
        <v>38</v>
      </c>
      <c r="Q2388" s="1" t="s">
        <v>38</v>
      </c>
      <c r="R2388" s="1" t="s">
        <v>49</v>
      </c>
      <c r="S2388" s="6" t="s">
        <v>1637</v>
      </c>
      <c r="T2388" s="1">
        <v>0</v>
      </c>
      <c r="U2388" s="1">
        <v>0</v>
      </c>
      <c r="V2388" s="1">
        <v>1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1</v>
      </c>
      <c r="AD2388" s="1">
        <v>0</v>
      </c>
      <c r="AE2388" s="1">
        <v>0</v>
      </c>
      <c r="AF2388" s="1">
        <v>0</v>
      </c>
      <c r="AG2388" s="1">
        <v>0</v>
      </c>
    </row>
    <row r="2389" spans="1:33" x14ac:dyDescent="0.25">
      <c r="A2389" s="7" t="s">
        <v>1385</v>
      </c>
      <c r="B2389" s="1" t="s">
        <v>1099</v>
      </c>
      <c r="C2389" s="1" t="s">
        <v>1151</v>
      </c>
      <c r="D2389" s="1" t="str">
        <f>CONCATENATE(B2389," ",C2389)</f>
        <v>Philips 243S5LJMB</v>
      </c>
      <c r="E2389" s="1">
        <v>7</v>
      </c>
      <c r="F2389" s="1">
        <f>E2389/1000</f>
        <v>7.0000000000000001E-3</v>
      </c>
      <c r="G2389" s="2">
        <v>181.56578947368422</v>
      </c>
      <c r="H2389" s="1">
        <f t="shared" si="37"/>
        <v>13381</v>
      </c>
      <c r="I2389" s="1" t="s">
        <v>56</v>
      </c>
      <c r="J2389" s="1" t="s">
        <v>53</v>
      </c>
      <c r="K2389" s="1" t="s">
        <v>42</v>
      </c>
      <c r="L2389" s="1">
        <f>E2389*G2389</f>
        <v>1270.9605263157896</v>
      </c>
      <c r="M2389" s="1">
        <f>L2389/1000000</f>
        <v>1.2709605263157896E-3</v>
      </c>
      <c r="N2389" s="1" t="s">
        <v>43</v>
      </c>
      <c r="O2389" s="1" t="s">
        <v>37</v>
      </c>
      <c r="P2389" s="1" t="s">
        <v>38</v>
      </c>
      <c r="Q2389" s="1" t="s">
        <v>38</v>
      </c>
      <c r="R2389" s="1" t="s">
        <v>49</v>
      </c>
      <c r="S2389" s="6" t="s">
        <v>1637</v>
      </c>
      <c r="T2389" s="1">
        <v>0</v>
      </c>
      <c r="U2389" s="1">
        <v>0</v>
      </c>
      <c r="V2389" s="1">
        <v>1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1</v>
      </c>
      <c r="AD2389" s="1">
        <v>0</v>
      </c>
      <c r="AE2389" s="1">
        <v>0</v>
      </c>
      <c r="AF2389" s="1">
        <v>0</v>
      </c>
      <c r="AG2389" s="1">
        <v>0</v>
      </c>
    </row>
    <row r="2390" spans="1:33" x14ac:dyDescent="0.25">
      <c r="A2390" s="7" t="s">
        <v>1385</v>
      </c>
      <c r="B2390" s="1" t="s">
        <v>1099</v>
      </c>
      <c r="C2390" s="1" t="s">
        <v>1152</v>
      </c>
      <c r="D2390" s="1" t="str">
        <f>CONCATENATE(B2390," ",C2390)</f>
        <v>Philips 243S7EHMB</v>
      </c>
      <c r="E2390" s="1">
        <v>14</v>
      </c>
      <c r="F2390" s="1">
        <f>E2390/1000</f>
        <v>1.4E-2</v>
      </c>
      <c r="G2390" s="2">
        <v>151.8918918918919</v>
      </c>
      <c r="H2390" s="1">
        <f t="shared" si="37"/>
        <v>11194</v>
      </c>
      <c r="I2390" s="1" t="s">
        <v>52</v>
      </c>
      <c r="J2390" s="1" t="s">
        <v>53</v>
      </c>
      <c r="K2390" s="1" t="s">
        <v>42</v>
      </c>
      <c r="L2390" s="1">
        <f>E2390*G2390</f>
        <v>2126.4864864864867</v>
      </c>
      <c r="M2390" s="1">
        <f>L2390/1000000</f>
        <v>2.1264864864864869E-3</v>
      </c>
      <c r="N2390" s="1" t="s">
        <v>43</v>
      </c>
      <c r="O2390" s="1" t="s">
        <v>54</v>
      </c>
      <c r="P2390" s="1" t="s">
        <v>38</v>
      </c>
      <c r="Q2390" s="1" t="s">
        <v>38</v>
      </c>
      <c r="R2390" s="1" t="s">
        <v>39</v>
      </c>
      <c r="S2390" s="6" t="s">
        <v>1638</v>
      </c>
      <c r="T2390" s="1">
        <v>0</v>
      </c>
      <c r="U2390" s="1">
        <v>0</v>
      </c>
      <c r="V2390" s="1">
        <v>1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1</v>
      </c>
      <c r="AD2390" s="1">
        <v>0</v>
      </c>
      <c r="AE2390" s="1">
        <v>1</v>
      </c>
      <c r="AF2390" s="1">
        <v>0</v>
      </c>
      <c r="AG2390" s="1">
        <v>0</v>
      </c>
    </row>
    <row r="2391" spans="1:33" x14ac:dyDescent="0.25">
      <c r="A2391" s="7" t="s">
        <v>1385</v>
      </c>
      <c r="B2391" s="1" t="s">
        <v>1099</v>
      </c>
      <c r="C2391" s="1" t="s">
        <v>1153</v>
      </c>
      <c r="D2391" s="1" t="str">
        <f>CONCATENATE(B2391," ",C2391)</f>
        <v>Philips 243S7EJMB</v>
      </c>
      <c r="E2391" s="1">
        <v>242</v>
      </c>
      <c r="F2391" s="1">
        <f>E2391/1000</f>
        <v>0.24199999999999999</v>
      </c>
      <c r="G2391" s="2">
        <v>171.57207207207207</v>
      </c>
      <c r="H2391" s="1">
        <f t="shared" si="37"/>
        <v>12645</v>
      </c>
      <c r="I2391" s="1" t="s">
        <v>52</v>
      </c>
      <c r="J2391" s="1" t="s">
        <v>53</v>
      </c>
      <c r="K2391" s="1" t="s">
        <v>42</v>
      </c>
      <c r="L2391" s="1">
        <f>E2391*G2391</f>
        <v>41520.441441441442</v>
      </c>
      <c r="M2391" s="1">
        <f>L2391/1000000</f>
        <v>4.1520441441441444E-2</v>
      </c>
      <c r="N2391" s="1" t="s">
        <v>43</v>
      </c>
      <c r="O2391" s="1" t="s">
        <v>54</v>
      </c>
      <c r="P2391" s="1" t="s">
        <v>38</v>
      </c>
      <c r="Q2391" s="1" t="s">
        <v>38</v>
      </c>
      <c r="R2391" s="1" t="s">
        <v>39</v>
      </c>
      <c r="S2391" s="6" t="s">
        <v>1638</v>
      </c>
      <c r="T2391" s="1">
        <v>0</v>
      </c>
      <c r="U2391" s="1">
        <v>0</v>
      </c>
      <c r="V2391" s="1">
        <v>1</v>
      </c>
      <c r="W2391" s="1">
        <v>0</v>
      </c>
      <c r="X2391" s="1">
        <v>0</v>
      </c>
      <c r="Y2391" s="1">
        <v>0</v>
      </c>
      <c r="Z2391" s="1">
        <v>0</v>
      </c>
      <c r="AA2391" s="1">
        <v>0</v>
      </c>
      <c r="AB2391" s="1">
        <v>0</v>
      </c>
      <c r="AC2391" s="1">
        <v>1</v>
      </c>
      <c r="AD2391" s="1">
        <v>0</v>
      </c>
      <c r="AE2391" s="1">
        <v>1</v>
      </c>
      <c r="AF2391" s="1">
        <v>0</v>
      </c>
      <c r="AG2391" s="1">
        <v>0</v>
      </c>
    </row>
    <row r="2392" spans="1:33" x14ac:dyDescent="0.25">
      <c r="A2392" s="7" t="s">
        <v>1385</v>
      </c>
      <c r="B2392" s="1" t="s">
        <v>1099</v>
      </c>
      <c r="C2392" s="1" t="s">
        <v>1154</v>
      </c>
      <c r="D2392" s="1" t="str">
        <f>CONCATENATE(B2392," ",C2392)</f>
        <v>Philips 243S7EYMB</v>
      </c>
      <c r="E2392" s="1">
        <v>13</v>
      </c>
      <c r="F2392" s="1">
        <f>E2392/1000</f>
        <v>1.2999999999999999E-2</v>
      </c>
      <c r="G2392" s="2">
        <v>160.73648648648648</v>
      </c>
      <c r="H2392" s="1">
        <f t="shared" si="37"/>
        <v>11846</v>
      </c>
      <c r="I2392" s="1" t="s">
        <v>52</v>
      </c>
      <c r="J2392" s="1" t="s">
        <v>53</v>
      </c>
      <c r="K2392" s="1" t="s">
        <v>42</v>
      </c>
      <c r="L2392" s="1">
        <f>E2392*G2392</f>
        <v>2089.5743243243242</v>
      </c>
      <c r="M2392" s="1">
        <f>L2392/1000000</f>
        <v>2.0895743243243242E-3</v>
      </c>
      <c r="N2392" s="1" t="s">
        <v>43</v>
      </c>
      <c r="O2392" s="1" t="s">
        <v>54</v>
      </c>
      <c r="P2392" s="1" t="s">
        <v>38</v>
      </c>
      <c r="Q2392" s="1" t="s">
        <v>38</v>
      </c>
      <c r="R2392" s="1" t="s">
        <v>39</v>
      </c>
      <c r="S2392" s="6" t="s">
        <v>1638</v>
      </c>
      <c r="T2392" s="1">
        <v>0</v>
      </c>
      <c r="U2392" s="1">
        <v>0</v>
      </c>
      <c r="V2392" s="1">
        <v>1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1</v>
      </c>
      <c r="AD2392" s="1">
        <v>0</v>
      </c>
      <c r="AE2392" s="1">
        <v>1</v>
      </c>
      <c r="AF2392" s="1">
        <v>0</v>
      </c>
      <c r="AG2392" s="1">
        <v>0</v>
      </c>
    </row>
    <row r="2393" spans="1:33" x14ac:dyDescent="0.25">
      <c r="A2393" s="7" t="s">
        <v>1385</v>
      </c>
      <c r="B2393" s="1" t="s">
        <v>1099</v>
      </c>
      <c r="C2393" s="1" t="s">
        <v>1155</v>
      </c>
      <c r="D2393" s="1" t="str">
        <f>CONCATENATE(B2393," ",C2393)</f>
        <v>Philips 243V5LHAB</v>
      </c>
      <c r="E2393" s="1">
        <v>232</v>
      </c>
      <c r="F2393" s="1">
        <f>E2393/1000</f>
        <v>0.23200000000000001</v>
      </c>
      <c r="G2393" s="2">
        <v>116.20270270270271</v>
      </c>
      <c r="H2393" s="1">
        <f t="shared" si="37"/>
        <v>8564</v>
      </c>
      <c r="I2393" s="1" t="s">
        <v>56</v>
      </c>
      <c r="J2393" s="1" t="s">
        <v>53</v>
      </c>
      <c r="K2393" s="1" t="s">
        <v>42</v>
      </c>
      <c r="L2393" s="1">
        <f>E2393*G2393</f>
        <v>26959.027027027027</v>
      </c>
      <c r="M2393" s="1">
        <f>L2393/1000000</f>
        <v>2.6959027027027026E-2</v>
      </c>
      <c r="N2393" s="1" t="s">
        <v>43</v>
      </c>
      <c r="O2393" s="1" t="s">
        <v>37</v>
      </c>
      <c r="P2393" s="1" t="s">
        <v>38</v>
      </c>
      <c r="Q2393" s="1" t="s">
        <v>38</v>
      </c>
      <c r="R2393" s="1">
        <v>0</v>
      </c>
      <c r="S2393" s="6" t="s">
        <v>1635</v>
      </c>
      <c r="T2393" s="1">
        <v>0</v>
      </c>
      <c r="U2393" s="1">
        <v>0</v>
      </c>
      <c r="V2393" s="1">
        <v>1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1</v>
      </c>
      <c r="AD2393" s="1">
        <v>0</v>
      </c>
      <c r="AE2393" s="1">
        <v>0</v>
      </c>
      <c r="AF2393" s="1">
        <v>0</v>
      </c>
      <c r="AG2393" s="1">
        <v>0</v>
      </c>
    </row>
    <row r="2394" spans="1:33" x14ac:dyDescent="0.25">
      <c r="A2394" s="7" t="s">
        <v>1385</v>
      </c>
      <c r="B2394" s="1" t="s">
        <v>1099</v>
      </c>
      <c r="C2394" s="1" t="s">
        <v>1156</v>
      </c>
      <c r="D2394" s="1" t="str">
        <f>CONCATENATE(B2394," ",C2394)</f>
        <v>Philips 243V5LHSB</v>
      </c>
      <c r="E2394" s="1">
        <v>3</v>
      </c>
      <c r="F2394" s="1">
        <f>E2394/1000</f>
        <v>3.0000000000000001E-3</v>
      </c>
      <c r="G2394" s="2">
        <v>115.61290322580645</v>
      </c>
      <c r="H2394" s="1">
        <f t="shared" si="37"/>
        <v>8521</v>
      </c>
      <c r="I2394" s="1" t="s">
        <v>56</v>
      </c>
      <c r="J2394" s="1" t="s">
        <v>53</v>
      </c>
      <c r="K2394" s="1" t="s">
        <v>42</v>
      </c>
      <c r="L2394" s="1">
        <f>E2394*G2394</f>
        <v>346.83870967741933</v>
      </c>
      <c r="M2394" s="1">
        <f>L2394/1000000</f>
        <v>3.4683870967741934E-4</v>
      </c>
      <c r="N2394" s="1" t="s">
        <v>43</v>
      </c>
      <c r="O2394" s="1" t="s">
        <v>37</v>
      </c>
      <c r="P2394" s="1" t="s">
        <v>38</v>
      </c>
      <c r="Q2394" s="1" t="s">
        <v>38</v>
      </c>
      <c r="R2394" s="1" t="s">
        <v>39</v>
      </c>
      <c r="S2394" s="6" t="s">
        <v>1638</v>
      </c>
      <c r="T2394" s="1">
        <v>0</v>
      </c>
      <c r="U2394" s="1">
        <v>0</v>
      </c>
      <c r="V2394" s="1">
        <v>1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1</v>
      </c>
      <c r="AD2394" s="1">
        <v>0</v>
      </c>
      <c r="AE2394" s="1">
        <v>0</v>
      </c>
      <c r="AF2394" s="1">
        <v>0</v>
      </c>
      <c r="AG2394" s="1">
        <v>0</v>
      </c>
    </row>
    <row r="2395" spans="1:33" x14ac:dyDescent="0.25">
      <c r="A2395" s="7" t="s">
        <v>1385</v>
      </c>
      <c r="B2395" s="1" t="s">
        <v>1099</v>
      </c>
      <c r="C2395" s="1" t="s">
        <v>1589</v>
      </c>
      <c r="D2395" s="1" t="str">
        <f>CONCATENATE(B2395," ",C2395)</f>
        <v>Philips 243V5LSB</v>
      </c>
      <c r="E2395" s="1">
        <v>1</v>
      </c>
      <c r="F2395" s="1">
        <f>E2395/1000</f>
        <v>1E-3</v>
      </c>
      <c r="G2395" s="2">
        <v>101.61246612466125</v>
      </c>
      <c r="H2395" s="1">
        <f t="shared" si="37"/>
        <v>7489</v>
      </c>
      <c r="I2395" s="1" t="s">
        <v>56</v>
      </c>
      <c r="J2395" s="1" t="s">
        <v>53</v>
      </c>
      <c r="K2395" s="1" t="s">
        <v>42</v>
      </c>
      <c r="L2395" s="1">
        <f>E2395*G2395</f>
        <v>101.61246612466125</v>
      </c>
      <c r="M2395" s="1">
        <f>L2395/1000000</f>
        <v>1.0161246612466125E-4</v>
      </c>
      <c r="N2395" s="1" t="s">
        <v>43</v>
      </c>
      <c r="O2395" s="1" t="s">
        <v>37</v>
      </c>
      <c r="P2395" s="1" t="s">
        <v>38</v>
      </c>
      <c r="Q2395" s="1" t="s">
        <v>38</v>
      </c>
      <c r="R2395" s="1" t="s">
        <v>39</v>
      </c>
      <c r="S2395" s="6" t="s">
        <v>1638</v>
      </c>
      <c r="T2395" s="1">
        <v>0</v>
      </c>
      <c r="U2395" s="1">
        <v>0</v>
      </c>
      <c r="V2395" s="1">
        <v>1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1</v>
      </c>
      <c r="AD2395" s="1">
        <v>0</v>
      </c>
      <c r="AE2395" s="1">
        <v>0</v>
      </c>
      <c r="AF2395" s="1">
        <v>0</v>
      </c>
      <c r="AG2395" s="1">
        <v>0</v>
      </c>
    </row>
    <row r="2396" spans="1:33" x14ac:dyDescent="0.25">
      <c r="A2396" s="7" t="s">
        <v>1385</v>
      </c>
      <c r="B2396" s="1" t="s">
        <v>1099</v>
      </c>
      <c r="C2396" s="1" t="s">
        <v>1157</v>
      </c>
      <c r="D2396" s="1" t="str">
        <f>CONCATENATE(B2396," ",C2396)</f>
        <v>Philips 243V5QHABA</v>
      </c>
      <c r="E2396" s="1">
        <v>855</v>
      </c>
      <c r="F2396" s="1">
        <f>E2396/1000</f>
        <v>0.85499999999999998</v>
      </c>
      <c r="G2396" s="2">
        <v>122.83783783783784</v>
      </c>
      <c r="H2396" s="1">
        <f t="shared" si="37"/>
        <v>9053</v>
      </c>
      <c r="I2396" s="1" t="s">
        <v>56</v>
      </c>
      <c r="J2396" s="1" t="s">
        <v>53</v>
      </c>
      <c r="K2396" s="1" t="s">
        <v>42</v>
      </c>
      <c r="L2396" s="1">
        <f>E2396*G2396</f>
        <v>105026.35135135135</v>
      </c>
      <c r="M2396" s="1">
        <f>L2396/1000000</f>
        <v>0.10502635135135134</v>
      </c>
      <c r="N2396" s="1" t="s">
        <v>43</v>
      </c>
      <c r="O2396" s="1" t="s">
        <v>44</v>
      </c>
      <c r="P2396" s="1" t="s">
        <v>38</v>
      </c>
      <c r="Q2396" s="1" t="s">
        <v>38</v>
      </c>
      <c r="R2396" s="1" t="s">
        <v>191</v>
      </c>
      <c r="S2396" s="6" t="s">
        <v>1638</v>
      </c>
      <c r="T2396" s="1">
        <v>0</v>
      </c>
      <c r="U2396" s="1">
        <v>0</v>
      </c>
      <c r="V2396" s="1">
        <v>1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1</v>
      </c>
      <c r="AD2396" s="1">
        <v>0</v>
      </c>
      <c r="AE2396" s="1">
        <v>0</v>
      </c>
      <c r="AF2396" s="1">
        <v>0</v>
      </c>
      <c r="AG2396" s="1">
        <v>0</v>
      </c>
    </row>
    <row r="2397" spans="1:33" x14ac:dyDescent="0.25">
      <c r="A2397" s="7" t="s">
        <v>1385</v>
      </c>
      <c r="B2397" s="1" t="s">
        <v>1099</v>
      </c>
      <c r="C2397" s="1" t="s">
        <v>1158</v>
      </c>
      <c r="D2397" s="1" t="str">
        <f>CONCATENATE(B2397," ",C2397)</f>
        <v>Philips 243V5QHSBA</v>
      </c>
      <c r="E2397" s="1">
        <v>1173</v>
      </c>
      <c r="F2397" s="1">
        <f>E2397/1000</f>
        <v>1.173</v>
      </c>
      <c r="G2397" s="2">
        <v>119.18918918918919</v>
      </c>
      <c r="H2397" s="1">
        <f t="shared" si="37"/>
        <v>8784</v>
      </c>
      <c r="I2397" s="1" t="s">
        <v>56</v>
      </c>
      <c r="J2397" s="1" t="s">
        <v>53</v>
      </c>
      <c r="K2397" s="1" t="s">
        <v>42</v>
      </c>
      <c r="L2397" s="1">
        <f>E2397*G2397</f>
        <v>139808.91891891893</v>
      </c>
      <c r="M2397" s="1">
        <f>L2397/1000000</f>
        <v>0.13980891891891895</v>
      </c>
      <c r="N2397" s="1" t="s">
        <v>43</v>
      </c>
      <c r="O2397" s="1" t="s">
        <v>44</v>
      </c>
      <c r="P2397" s="1" t="s">
        <v>38</v>
      </c>
      <c r="Q2397" s="1" t="s">
        <v>38</v>
      </c>
      <c r="R2397" s="1" t="s">
        <v>191</v>
      </c>
      <c r="S2397" s="6" t="s">
        <v>1638</v>
      </c>
      <c r="T2397" s="1">
        <v>0</v>
      </c>
      <c r="U2397" s="1">
        <v>0</v>
      </c>
      <c r="V2397" s="1">
        <v>1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1</v>
      </c>
      <c r="AD2397" s="1">
        <v>0</v>
      </c>
      <c r="AE2397" s="1">
        <v>0</v>
      </c>
      <c r="AF2397" s="1">
        <v>0</v>
      </c>
      <c r="AG2397" s="1">
        <v>0</v>
      </c>
    </row>
    <row r="2398" spans="1:33" x14ac:dyDescent="0.25">
      <c r="A2398" s="7" t="s">
        <v>1385</v>
      </c>
      <c r="B2398" s="1" t="s">
        <v>1099</v>
      </c>
      <c r="C2398" s="1" t="s">
        <v>1159</v>
      </c>
      <c r="D2398" s="1" t="str">
        <f>CONCATENATE(B2398," ",C2398)</f>
        <v>Philips 243V5QSBA</v>
      </c>
      <c r="E2398" s="1">
        <v>2913</v>
      </c>
      <c r="F2398" s="1">
        <f>E2398/1000</f>
        <v>2.9129999999999998</v>
      </c>
      <c r="G2398" s="2">
        <v>113.57770270270271</v>
      </c>
      <c r="H2398" s="1">
        <f t="shared" si="37"/>
        <v>8371</v>
      </c>
      <c r="I2398" s="1" t="s">
        <v>56</v>
      </c>
      <c r="J2398" s="1" t="s">
        <v>53</v>
      </c>
      <c r="K2398" s="1" t="s">
        <v>42</v>
      </c>
      <c r="L2398" s="1">
        <f>E2398*G2398</f>
        <v>330851.84797297302</v>
      </c>
      <c r="M2398" s="1">
        <f>L2398/1000000</f>
        <v>0.33085184797297301</v>
      </c>
      <c r="N2398" s="1" t="s">
        <v>43</v>
      </c>
      <c r="O2398" s="1" t="s">
        <v>44</v>
      </c>
      <c r="P2398" s="1" t="s">
        <v>38</v>
      </c>
      <c r="Q2398" s="1" t="s">
        <v>38</v>
      </c>
      <c r="R2398" s="1" t="s">
        <v>191</v>
      </c>
      <c r="S2398" s="6" t="s">
        <v>1638</v>
      </c>
      <c r="T2398" s="1">
        <v>0</v>
      </c>
      <c r="U2398" s="1">
        <v>0</v>
      </c>
      <c r="V2398" s="1">
        <v>1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1</v>
      </c>
      <c r="AD2398" s="1">
        <v>0</v>
      </c>
      <c r="AE2398" s="1">
        <v>0</v>
      </c>
      <c r="AF2398" s="1">
        <v>0</v>
      </c>
      <c r="AG2398" s="1">
        <v>0</v>
      </c>
    </row>
    <row r="2399" spans="1:33" x14ac:dyDescent="0.25">
      <c r="A2399" s="7" t="s">
        <v>1385</v>
      </c>
      <c r="B2399" s="1" t="s">
        <v>1099</v>
      </c>
      <c r="C2399" s="1" t="s">
        <v>1160</v>
      </c>
      <c r="D2399" s="1" t="str">
        <f>CONCATENATE(B2399," ",C2399)</f>
        <v>Philips 243V7QDAB</v>
      </c>
      <c r="E2399" s="1">
        <v>2947</v>
      </c>
      <c r="F2399" s="1">
        <f>E2399/1000</f>
        <v>2.9470000000000001</v>
      </c>
      <c r="G2399" s="2">
        <v>123.11081081081082</v>
      </c>
      <c r="H2399" s="1">
        <f t="shared" si="37"/>
        <v>9073</v>
      </c>
      <c r="I2399" s="1" t="s">
        <v>56</v>
      </c>
      <c r="J2399" s="1" t="s">
        <v>53</v>
      </c>
      <c r="K2399" s="1" t="s">
        <v>42</v>
      </c>
      <c r="L2399" s="1">
        <f>E2399*G2399</f>
        <v>362807.5594594595</v>
      </c>
      <c r="M2399" s="1">
        <f>L2399/1000000</f>
        <v>0.36280755945945953</v>
      </c>
      <c r="N2399" s="1" t="s">
        <v>43</v>
      </c>
      <c r="O2399" s="1" t="s">
        <v>54</v>
      </c>
      <c r="P2399" s="1" t="s">
        <v>38</v>
      </c>
      <c r="Q2399" s="1" t="s">
        <v>38</v>
      </c>
      <c r="R2399" s="1" t="s">
        <v>58</v>
      </c>
      <c r="S2399" s="6" t="s">
        <v>1638</v>
      </c>
      <c r="T2399" s="1">
        <v>0</v>
      </c>
      <c r="U2399" s="1">
        <v>0</v>
      </c>
      <c r="V2399" s="1">
        <v>1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1</v>
      </c>
      <c r="AD2399" s="1">
        <v>0</v>
      </c>
      <c r="AE2399" s="1">
        <v>1</v>
      </c>
      <c r="AF2399" s="1">
        <v>0</v>
      </c>
      <c r="AG2399" s="1">
        <v>0</v>
      </c>
    </row>
    <row r="2400" spans="1:33" x14ac:dyDescent="0.25">
      <c r="A2400" s="7" t="s">
        <v>1385</v>
      </c>
      <c r="B2400" s="1" t="s">
        <v>1099</v>
      </c>
      <c r="C2400" s="1" t="s">
        <v>1161</v>
      </c>
      <c r="D2400" s="1" t="str">
        <f>CONCATENATE(B2400," ",C2400)</f>
        <v>Philips 243V7QDSB</v>
      </c>
      <c r="E2400" s="1">
        <v>10649</v>
      </c>
      <c r="F2400" s="1">
        <f>E2400/1000</f>
        <v>10.648999999999999</v>
      </c>
      <c r="G2400" s="2">
        <v>117.6554054054054</v>
      </c>
      <c r="H2400" s="1">
        <f t="shared" si="37"/>
        <v>8671</v>
      </c>
      <c r="I2400" s="1" t="s">
        <v>56</v>
      </c>
      <c r="J2400" s="1" t="s">
        <v>53</v>
      </c>
      <c r="K2400" s="1" t="s">
        <v>42</v>
      </c>
      <c r="L2400" s="1">
        <f>E2400*G2400</f>
        <v>1252912.4121621621</v>
      </c>
      <c r="M2400" s="1">
        <f>L2400/1000000</f>
        <v>1.2529124121621622</v>
      </c>
      <c r="N2400" s="1" t="s">
        <v>43</v>
      </c>
      <c r="O2400" s="1" t="s">
        <v>54</v>
      </c>
      <c r="P2400" s="1" t="s">
        <v>38</v>
      </c>
      <c r="Q2400" s="1" t="s">
        <v>38</v>
      </c>
      <c r="R2400" s="1" t="s">
        <v>39</v>
      </c>
      <c r="S2400" s="6" t="s">
        <v>1638</v>
      </c>
      <c r="T2400" s="1">
        <v>0</v>
      </c>
      <c r="U2400" s="1">
        <v>0</v>
      </c>
      <c r="V2400" s="1">
        <v>1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1</v>
      </c>
      <c r="AD2400" s="1">
        <v>0</v>
      </c>
      <c r="AE2400" s="1">
        <v>1</v>
      </c>
      <c r="AF2400" s="1">
        <v>0</v>
      </c>
      <c r="AG2400" s="1">
        <v>0</v>
      </c>
    </row>
    <row r="2401" spans="1:33" x14ac:dyDescent="0.25">
      <c r="A2401" s="7" t="s">
        <v>1385</v>
      </c>
      <c r="B2401" s="1" t="s">
        <v>1099</v>
      </c>
      <c r="C2401" s="1" t="s">
        <v>1162</v>
      </c>
      <c r="D2401" s="1" t="str">
        <f>CONCATENATE(B2401," ",C2401)</f>
        <v>Philips 243V7QJABF</v>
      </c>
      <c r="E2401" s="1">
        <v>3630</v>
      </c>
      <c r="F2401" s="1">
        <f>E2401/1000</f>
        <v>3.63</v>
      </c>
      <c r="G2401" s="2">
        <v>120.63851351351352</v>
      </c>
      <c r="H2401" s="1">
        <f t="shared" si="37"/>
        <v>8891</v>
      </c>
      <c r="I2401" s="1" t="s">
        <v>56</v>
      </c>
      <c r="J2401" s="1" t="s">
        <v>53</v>
      </c>
      <c r="K2401" s="1" t="s">
        <v>42</v>
      </c>
      <c r="L2401" s="1">
        <f>E2401*G2401</f>
        <v>437917.80405405408</v>
      </c>
      <c r="M2401" s="1">
        <f>L2401/1000000</f>
        <v>0.43791780405405406</v>
      </c>
      <c r="N2401" s="1" t="s">
        <v>43</v>
      </c>
      <c r="O2401" s="1" t="s">
        <v>54</v>
      </c>
      <c r="P2401" s="1" t="s">
        <v>38</v>
      </c>
      <c r="Q2401" s="1" t="s">
        <v>38</v>
      </c>
      <c r="R2401" s="1" t="s">
        <v>39</v>
      </c>
      <c r="S2401" s="6" t="s">
        <v>1638</v>
      </c>
      <c r="T2401" s="1">
        <v>0</v>
      </c>
      <c r="U2401" s="1">
        <v>0</v>
      </c>
      <c r="V2401" s="1">
        <v>1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1</v>
      </c>
      <c r="AD2401" s="1">
        <v>0</v>
      </c>
      <c r="AE2401" s="1">
        <v>1</v>
      </c>
      <c r="AF2401" s="1">
        <v>0</v>
      </c>
      <c r="AG2401" s="1">
        <v>0</v>
      </c>
    </row>
    <row r="2402" spans="1:33" x14ac:dyDescent="0.25">
      <c r="A2402" s="7" t="s">
        <v>1385</v>
      </c>
      <c r="B2402" s="1" t="s">
        <v>1099</v>
      </c>
      <c r="C2402" s="1" t="s">
        <v>1163</v>
      </c>
      <c r="D2402" s="1" t="str">
        <f>CONCATENATE(B2402," ",C2402)</f>
        <v>Philips 243V7QSB</v>
      </c>
      <c r="E2402" s="1">
        <v>5285</v>
      </c>
      <c r="F2402" s="1">
        <f>E2402/1000</f>
        <v>5.2850000000000001</v>
      </c>
      <c r="G2402" s="2">
        <v>109.25675675675676</v>
      </c>
      <c r="H2402" s="1">
        <f t="shared" si="37"/>
        <v>8052</v>
      </c>
      <c r="I2402" s="1" t="s">
        <v>56</v>
      </c>
      <c r="J2402" s="1" t="s">
        <v>53</v>
      </c>
      <c r="K2402" s="1" t="s">
        <v>42</v>
      </c>
      <c r="L2402" s="1">
        <f>E2402*G2402</f>
        <v>577421.95945945941</v>
      </c>
      <c r="M2402" s="1">
        <f>L2402/1000000</f>
        <v>0.5774219594594594</v>
      </c>
      <c r="N2402" s="1" t="s">
        <v>43</v>
      </c>
      <c r="O2402" s="1" t="s">
        <v>54</v>
      </c>
      <c r="P2402" s="1" t="s">
        <v>38</v>
      </c>
      <c r="Q2402" s="1" t="s">
        <v>38</v>
      </c>
      <c r="R2402" s="1" t="s">
        <v>191</v>
      </c>
      <c r="S2402" s="6" t="s">
        <v>1638</v>
      </c>
      <c r="T2402" s="1">
        <v>0</v>
      </c>
      <c r="U2402" s="1">
        <v>0</v>
      </c>
      <c r="V2402" s="1">
        <v>1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1</v>
      </c>
      <c r="AD2402" s="1">
        <v>0</v>
      </c>
      <c r="AE2402" s="1">
        <v>1</v>
      </c>
      <c r="AF2402" s="1">
        <v>0</v>
      </c>
      <c r="AG2402" s="1">
        <v>0</v>
      </c>
    </row>
    <row r="2403" spans="1:33" x14ac:dyDescent="0.25">
      <c r="A2403" s="7" t="s">
        <v>1385</v>
      </c>
      <c r="B2403" s="1" t="s">
        <v>1099</v>
      </c>
      <c r="C2403" s="1" t="s">
        <v>1164</v>
      </c>
      <c r="D2403" s="1" t="str">
        <f>CONCATENATE(B2403," ",C2403)</f>
        <v>Philips 245B1</v>
      </c>
      <c r="E2403" s="1">
        <v>58</v>
      </c>
      <c r="F2403" s="1">
        <f>E2403/1000</f>
        <v>5.8000000000000003E-2</v>
      </c>
      <c r="G2403" s="2">
        <v>260.06756756756755</v>
      </c>
      <c r="H2403" s="1">
        <f t="shared" si="37"/>
        <v>19167</v>
      </c>
      <c r="I2403" s="1" t="s">
        <v>52</v>
      </c>
      <c r="J2403" s="1" t="s">
        <v>53</v>
      </c>
      <c r="K2403" s="1" t="s">
        <v>64</v>
      </c>
      <c r="L2403" s="1">
        <f>E2403*G2403</f>
        <v>15083.918918918918</v>
      </c>
      <c r="M2403" s="1">
        <f>L2403/1000000</f>
        <v>1.5083918918918918E-2</v>
      </c>
      <c r="N2403" s="1" t="s">
        <v>65</v>
      </c>
      <c r="O2403" s="1" t="s">
        <v>54</v>
      </c>
      <c r="P2403" s="1" t="s">
        <v>38</v>
      </c>
      <c r="Q2403" s="1" t="s">
        <v>38</v>
      </c>
      <c r="R2403" s="1" t="s">
        <v>58</v>
      </c>
      <c r="S2403" s="6" t="s">
        <v>1638</v>
      </c>
      <c r="T2403" s="1">
        <v>0</v>
      </c>
      <c r="U2403" s="1">
        <v>0</v>
      </c>
      <c r="V2403" s="1">
        <v>0</v>
      </c>
      <c r="W2403" s="1">
        <v>1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1</v>
      </c>
      <c r="AD2403" s="1">
        <v>0</v>
      </c>
      <c r="AE2403" s="1">
        <v>1</v>
      </c>
      <c r="AF2403" s="1">
        <v>0</v>
      </c>
      <c r="AG2403" s="1">
        <v>0</v>
      </c>
    </row>
    <row r="2404" spans="1:33" x14ac:dyDescent="0.25">
      <c r="A2404" s="7" t="s">
        <v>1385</v>
      </c>
      <c r="B2404" s="1" t="s">
        <v>1099</v>
      </c>
      <c r="C2404" s="1" t="s">
        <v>1590</v>
      </c>
      <c r="D2404" s="1" t="str">
        <f>CONCATENATE(B2404," ",C2404)</f>
        <v>Philips 245C7QJSB</v>
      </c>
      <c r="E2404" s="1">
        <v>1</v>
      </c>
      <c r="F2404" s="1">
        <f>E2404/1000</f>
        <v>1E-3</v>
      </c>
      <c r="G2404" s="2">
        <v>166.65384615384616</v>
      </c>
      <c r="H2404" s="1">
        <f t="shared" si="37"/>
        <v>12282</v>
      </c>
      <c r="I2404" s="1" t="s">
        <v>52</v>
      </c>
      <c r="J2404" s="1" t="s">
        <v>53</v>
      </c>
      <c r="K2404" s="1" t="s">
        <v>42</v>
      </c>
      <c r="L2404" s="1">
        <f>E2404*G2404</f>
        <v>166.65384615384616</v>
      </c>
      <c r="M2404" s="1">
        <f>L2404/1000000</f>
        <v>1.6665384615384616E-4</v>
      </c>
      <c r="N2404" s="1" t="s">
        <v>43</v>
      </c>
      <c r="O2404" s="1" t="s">
        <v>54</v>
      </c>
      <c r="P2404" s="1" t="s">
        <v>38</v>
      </c>
      <c r="Q2404" s="1" t="s">
        <v>38</v>
      </c>
      <c r="R2404" s="1" t="s">
        <v>39</v>
      </c>
      <c r="S2404" s="6" t="s">
        <v>1636</v>
      </c>
      <c r="T2404" s="1">
        <v>0</v>
      </c>
      <c r="U2404" s="1">
        <v>0</v>
      </c>
      <c r="V2404" s="1">
        <v>1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1</v>
      </c>
      <c r="AD2404" s="1">
        <v>0</v>
      </c>
      <c r="AE2404" s="1">
        <v>1</v>
      </c>
      <c r="AF2404" s="1">
        <v>0</v>
      </c>
      <c r="AG2404" s="1">
        <v>0</v>
      </c>
    </row>
    <row r="2405" spans="1:33" x14ac:dyDescent="0.25">
      <c r="A2405" s="7" t="s">
        <v>1385</v>
      </c>
      <c r="B2405" s="1" t="s">
        <v>1099</v>
      </c>
      <c r="C2405" s="1" t="s">
        <v>1165</v>
      </c>
      <c r="D2405" s="1" t="str">
        <f>CONCATENATE(B2405," ",C2405)</f>
        <v>Philips 245E1S</v>
      </c>
      <c r="E2405" s="1">
        <v>858</v>
      </c>
      <c r="F2405" s="1">
        <f>E2405/1000</f>
        <v>0.85799999999999998</v>
      </c>
      <c r="G2405" s="2">
        <v>189.1081081081081</v>
      </c>
      <c r="H2405" s="1">
        <f t="shared" si="37"/>
        <v>13937</v>
      </c>
      <c r="I2405" s="1" t="s">
        <v>52</v>
      </c>
      <c r="J2405" s="1" t="s">
        <v>53</v>
      </c>
      <c r="K2405" s="1" t="s">
        <v>64</v>
      </c>
      <c r="L2405" s="1">
        <f>E2405*G2405</f>
        <v>162254.75675675675</v>
      </c>
      <c r="M2405" s="1">
        <f>L2405/1000000</f>
        <v>0.16225475675675674</v>
      </c>
      <c r="N2405" s="1" t="s">
        <v>65</v>
      </c>
      <c r="O2405" s="1" t="s">
        <v>54</v>
      </c>
      <c r="P2405" s="1" t="s">
        <v>38</v>
      </c>
      <c r="Q2405" s="1" t="s">
        <v>48</v>
      </c>
      <c r="R2405" s="1" t="s">
        <v>58</v>
      </c>
      <c r="S2405" s="6" t="s">
        <v>1638</v>
      </c>
      <c r="T2405" s="1">
        <v>0</v>
      </c>
      <c r="U2405" s="1">
        <v>0</v>
      </c>
      <c r="V2405" s="1">
        <v>0</v>
      </c>
      <c r="W2405" s="1">
        <v>0</v>
      </c>
      <c r="X2405" s="1">
        <v>1</v>
      </c>
      <c r="Y2405" s="1">
        <v>0</v>
      </c>
      <c r="Z2405" s="1">
        <v>0</v>
      </c>
      <c r="AA2405" s="1">
        <v>0</v>
      </c>
      <c r="AB2405" s="1">
        <v>0</v>
      </c>
      <c r="AC2405" s="1">
        <v>1</v>
      </c>
      <c r="AD2405" s="1">
        <v>0</v>
      </c>
      <c r="AE2405" s="1">
        <v>1</v>
      </c>
      <c r="AF2405" s="1">
        <v>0</v>
      </c>
      <c r="AG2405" s="1">
        <v>0</v>
      </c>
    </row>
    <row r="2406" spans="1:33" x14ac:dyDescent="0.25">
      <c r="A2406" s="7" t="s">
        <v>1385</v>
      </c>
      <c r="B2406" s="1" t="s">
        <v>1099</v>
      </c>
      <c r="C2406" s="1" t="s">
        <v>1166</v>
      </c>
      <c r="D2406" s="1" t="str">
        <f>CONCATENATE(B2406," ",C2406)</f>
        <v>Philips 246E9QDSB</v>
      </c>
      <c r="E2406" s="1">
        <v>533</v>
      </c>
      <c r="F2406" s="1">
        <f>E2406/1000</f>
        <v>0.53300000000000003</v>
      </c>
      <c r="G2406" s="2">
        <v>131.62162162162161</v>
      </c>
      <c r="H2406" s="1">
        <f t="shared" si="37"/>
        <v>9701</v>
      </c>
      <c r="I2406" s="1" t="s">
        <v>52</v>
      </c>
      <c r="J2406" s="1" t="s">
        <v>53</v>
      </c>
      <c r="K2406" s="1" t="s">
        <v>42</v>
      </c>
      <c r="L2406" s="1">
        <f>E2406*G2406</f>
        <v>70154.32432432432</v>
      </c>
      <c r="M2406" s="1">
        <f>L2406/1000000</f>
        <v>7.0154324324324321E-2</v>
      </c>
      <c r="N2406" s="1" t="s">
        <v>43</v>
      </c>
      <c r="O2406" s="1" t="s">
        <v>54</v>
      </c>
      <c r="P2406" s="1" t="s">
        <v>38</v>
      </c>
      <c r="Q2406" s="1" t="s">
        <v>38</v>
      </c>
      <c r="R2406" s="1" t="s">
        <v>39</v>
      </c>
      <c r="S2406" s="6" t="s">
        <v>1638</v>
      </c>
      <c r="T2406" s="1">
        <v>0</v>
      </c>
      <c r="U2406" s="1">
        <v>0</v>
      </c>
      <c r="V2406" s="1">
        <v>1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1</v>
      </c>
      <c r="AD2406" s="1">
        <v>0</v>
      </c>
      <c r="AE2406" s="1">
        <v>1</v>
      </c>
      <c r="AF2406" s="1">
        <v>0</v>
      </c>
      <c r="AG2406" s="1">
        <v>0</v>
      </c>
    </row>
    <row r="2407" spans="1:33" x14ac:dyDescent="0.25">
      <c r="A2407" s="7" t="s">
        <v>1385</v>
      </c>
      <c r="B2407" s="1" t="s">
        <v>1099</v>
      </c>
      <c r="C2407" s="1" t="s">
        <v>1167</v>
      </c>
      <c r="D2407" s="1" t="str">
        <f>CONCATENATE(B2407," ",C2407)</f>
        <v>Philips 246E9QJAB</v>
      </c>
      <c r="E2407" s="1">
        <v>177</v>
      </c>
      <c r="F2407" s="1">
        <f>E2407/1000</f>
        <v>0.17699999999999999</v>
      </c>
      <c r="G2407" s="2">
        <v>146.2135135135135</v>
      </c>
      <c r="H2407" s="1">
        <f t="shared" si="37"/>
        <v>10776</v>
      </c>
      <c r="I2407" s="1" t="s">
        <v>52</v>
      </c>
      <c r="J2407" s="1" t="s">
        <v>53</v>
      </c>
      <c r="K2407" s="1" t="s">
        <v>42</v>
      </c>
      <c r="L2407" s="1">
        <f>E2407*G2407</f>
        <v>25879.791891891891</v>
      </c>
      <c r="M2407" s="1">
        <f>L2407/1000000</f>
        <v>2.5879791891891893E-2</v>
      </c>
      <c r="N2407" s="1" t="s">
        <v>43</v>
      </c>
      <c r="O2407" s="1" t="s">
        <v>54</v>
      </c>
      <c r="P2407" s="1" t="s">
        <v>38</v>
      </c>
      <c r="Q2407" s="1" t="s">
        <v>38</v>
      </c>
      <c r="R2407" s="1" t="s">
        <v>39</v>
      </c>
      <c r="S2407" s="6" t="s">
        <v>1638</v>
      </c>
      <c r="T2407" s="1">
        <v>0</v>
      </c>
      <c r="U2407" s="1">
        <v>0</v>
      </c>
      <c r="V2407" s="1">
        <v>1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1</v>
      </c>
      <c r="AD2407" s="1">
        <v>0</v>
      </c>
      <c r="AE2407" s="1">
        <v>1</v>
      </c>
      <c r="AF2407" s="1">
        <v>0</v>
      </c>
      <c r="AG2407" s="1">
        <v>0</v>
      </c>
    </row>
    <row r="2408" spans="1:33" x14ac:dyDescent="0.25">
      <c r="A2408" s="7" t="s">
        <v>1385</v>
      </c>
      <c r="B2408" s="1" t="s">
        <v>1099</v>
      </c>
      <c r="C2408" s="1" t="s">
        <v>1168</v>
      </c>
      <c r="D2408" s="1" t="str">
        <f>CONCATENATE(B2408," ",C2408)</f>
        <v>Philips 246E9QSB</v>
      </c>
      <c r="E2408" s="1">
        <v>292</v>
      </c>
      <c r="F2408" s="1">
        <f>E2408/1000</f>
        <v>0.29199999999999998</v>
      </c>
      <c r="G2408" s="2">
        <v>122.55405405405405</v>
      </c>
      <c r="H2408" s="1">
        <f t="shared" si="37"/>
        <v>9032</v>
      </c>
      <c r="I2408" s="1" t="s">
        <v>52</v>
      </c>
      <c r="J2408" s="1" t="s">
        <v>53</v>
      </c>
      <c r="K2408" s="1" t="s">
        <v>42</v>
      </c>
      <c r="L2408" s="1">
        <f>E2408*G2408</f>
        <v>35785.78378378378</v>
      </c>
      <c r="M2408" s="1">
        <f>L2408/1000000</f>
        <v>3.5785783783783782E-2</v>
      </c>
      <c r="N2408" s="1" t="s">
        <v>43</v>
      </c>
      <c r="O2408" s="1" t="s">
        <v>54</v>
      </c>
      <c r="P2408" s="1" t="s">
        <v>38</v>
      </c>
      <c r="Q2408" s="1" t="s">
        <v>38</v>
      </c>
      <c r="R2408" s="1" t="s">
        <v>39</v>
      </c>
      <c r="S2408" s="6" t="s">
        <v>1638</v>
      </c>
      <c r="T2408" s="1">
        <v>0</v>
      </c>
      <c r="U2408" s="1">
        <v>0</v>
      </c>
      <c r="V2408" s="1">
        <v>1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1</v>
      </c>
      <c r="AD2408" s="1">
        <v>0</v>
      </c>
      <c r="AE2408" s="1">
        <v>1</v>
      </c>
      <c r="AF2408" s="1">
        <v>0</v>
      </c>
      <c r="AG2408" s="1">
        <v>0</v>
      </c>
    </row>
    <row r="2409" spans="1:33" x14ac:dyDescent="0.25">
      <c r="A2409" s="7" t="s">
        <v>1385</v>
      </c>
      <c r="B2409" s="1" t="s">
        <v>1099</v>
      </c>
      <c r="C2409" s="1" t="s">
        <v>1591</v>
      </c>
      <c r="D2409" s="1" t="str">
        <f>CONCATENATE(B2409," ",C2409)</f>
        <v>Philips 246V5LDSB</v>
      </c>
      <c r="E2409" s="1">
        <v>1</v>
      </c>
      <c r="F2409" s="1">
        <f>E2409/1000</f>
        <v>1E-3</v>
      </c>
      <c r="G2409" s="2">
        <v>134.52112676056339</v>
      </c>
      <c r="H2409" s="1">
        <f t="shared" si="37"/>
        <v>9914</v>
      </c>
      <c r="I2409" s="1" t="s">
        <v>53</v>
      </c>
      <c r="J2409" s="1" t="s">
        <v>53</v>
      </c>
      <c r="K2409" s="1" t="s">
        <v>42</v>
      </c>
      <c r="L2409" s="1">
        <f>E2409*G2409</f>
        <v>134.52112676056339</v>
      </c>
      <c r="M2409" s="1">
        <f>L2409/1000000</f>
        <v>1.3452112676056339E-4</v>
      </c>
      <c r="N2409" s="1" t="s">
        <v>43</v>
      </c>
      <c r="O2409" s="1" t="s">
        <v>37</v>
      </c>
      <c r="P2409" s="1" t="s">
        <v>38</v>
      </c>
      <c r="Q2409" s="1" t="s">
        <v>38</v>
      </c>
      <c r="R2409" s="1" t="s">
        <v>49</v>
      </c>
      <c r="S2409" s="6" t="s">
        <v>1634</v>
      </c>
      <c r="T2409" s="1">
        <v>0</v>
      </c>
      <c r="U2409" s="1">
        <v>0</v>
      </c>
      <c r="V2409" s="1">
        <v>1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1</v>
      </c>
      <c r="AD2409" s="1">
        <v>0</v>
      </c>
      <c r="AE2409" s="1">
        <v>0</v>
      </c>
      <c r="AF2409" s="1">
        <v>0</v>
      </c>
      <c r="AG2409" s="1">
        <v>0</v>
      </c>
    </row>
    <row r="2410" spans="1:33" x14ac:dyDescent="0.25">
      <c r="A2410" s="7" t="s">
        <v>1385</v>
      </c>
      <c r="B2410" s="1" t="s">
        <v>1099</v>
      </c>
      <c r="C2410" s="1" t="s">
        <v>1169</v>
      </c>
      <c r="D2410" s="1" t="str">
        <f>CONCATENATE(B2410," ",C2410)</f>
        <v>Philips 246V5LSB</v>
      </c>
      <c r="E2410" s="1">
        <v>22</v>
      </c>
      <c r="F2410" s="1">
        <f>E2410/1000</f>
        <v>2.1999999999999999E-2</v>
      </c>
      <c r="G2410" s="2">
        <v>112.03289473684211</v>
      </c>
      <c r="H2410" s="1">
        <f t="shared" si="37"/>
        <v>8257</v>
      </c>
      <c r="I2410" s="1" t="s">
        <v>53</v>
      </c>
      <c r="J2410" s="1" t="s">
        <v>53</v>
      </c>
      <c r="K2410" s="1" t="s">
        <v>42</v>
      </c>
      <c r="L2410" s="1">
        <f>E2410*G2410</f>
        <v>2464.7236842105262</v>
      </c>
      <c r="M2410" s="1">
        <f>L2410/1000000</f>
        <v>2.4647236842105262E-3</v>
      </c>
      <c r="N2410" s="1" t="s">
        <v>43</v>
      </c>
      <c r="O2410" s="1" t="s">
        <v>37</v>
      </c>
      <c r="P2410" s="1" t="s">
        <v>38</v>
      </c>
      <c r="Q2410" s="1" t="s">
        <v>38</v>
      </c>
      <c r="R2410" s="1" t="s">
        <v>39</v>
      </c>
      <c r="S2410" s="6" t="s">
        <v>1638</v>
      </c>
      <c r="T2410" s="1">
        <v>0</v>
      </c>
      <c r="U2410" s="1">
        <v>0</v>
      </c>
      <c r="V2410" s="1">
        <v>1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1</v>
      </c>
      <c r="AD2410" s="1">
        <v>0</v>
      </c>
      <c r="AE2410" s="1">
        <v>0</v>
      </c>
      <c r="AF2410" s="1">
        <v>0</v>
      </c>
      <c r="AG2410" s="1">
        <v>0</v>
      </c>
    </row>
    <row r="2411" spans="1:33" x14ac:dyDescent="0.25">
      <c r="A2411" s="7" t="s">
        <v>1385</v>
      </c>
      <c r="B2411" s="1" t="s">
        <v>1099</v>
      </c>
      <c r="C2411" s="1" t="s">
        <v>1170</v>
      </c>
      <c r="D2411" s="1" t="str">
        <f>CONCATENATE(B2411," ",C2411)</f>
        <v>Philips 247E6QDAD</v>
      </c>
      <c r="E2411" s="1">
        <v>10</v>
      </c>
      <c r="F2411" s="1">
        <f>E2411/1000</f>
        <v>0.01</v>
      </c>
      <c r="G2411" s="2">
        <v>151.21621621621622</v>
      </c>
      <c r="H2411" s="1">
        <f t="shared" si="37"/>
        <v>11145</v>
      </c>
      <c r="I2411" s="1" t="s">
        <v>56</v>
      </c>
      <c r="J2411" s="1" t="s">
        <v>53</v>
      </c>
      <c r="K2411" s="1" t="s">
        <v>42</v>
      </c>
      <c r="L2411" s="1">
        <f>E2411*G2411</f>
        <v>1512.1621621621623</v>
      </c>
      <c r="M2411" s="1">
        <f>L2411/1000000</f>
        <v>1.5121621621621622E-3</v>
      </c>
      <c r="N2411" s="1" t="s">
        <v>43</v>
      </c>
      <c r="O2411" s="1" t="s">
        <v>54</v>
      </c>
      <c r="P2411" s="1" t="s">
        <v>38</v>
      </c>
      <c r="Q2411" s="1" t="s">
        <v>38</v>
      </c>
      <c r="R2411" s="1" t="s">
        <v>39</v>
      </c>
      <c r="S2411" s="6" t="s">
        <v>1638</v>
      </c>
      <c r="T2411" s="1">
        <v>0</v>
      </c>
      <c r="U2411" s="1">
        <v>0</v>
      </c>
      <c r="V2411" s="1">
        <v>1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1</v>
      </c>
      <c r="AD2411" s="1">
        <v>0</v>
      </c>
      <c r="AE2411" s="1">
        <v>1</v>
      </c>
      <c r="AF2411" s="1">
        <v>0</v>
      </c>
      <c r="AG2411" s="1">
        <v>0</v>
      </c>
    </row>
    <row r="2412" spans="1:33" x14ac:dyDescent="0.25">
      <c r="A2412" s="7" t="s">
        <v>1385</v>
      </c>
      <c r="B2412" s="1" t="s">
        <v>1099</v>
      </c>
      <c r="C2412" s="1" t="s">
        <v>1171</v>
      </c>
      <c r="D2412" s="1" t="str">
        <f>CONCATENATE(B2412," ",C2412)</f>
        <v>Philips 248E9QHSB</v>
      </c>
      <c r="E2412" s="1">
        <v>9</v>
      </c>
      <c r="F2412" s="1">
        <f>E2412/1000</f>
        <v>8.9999999999999993E-3</v>
      </c>
      <c r="G2412" s="2">
        <v>138.86486486486487</v>
      </c>
      <c r="H2412" s="1">
        <f t="shared" si="37"/>
        <v>10234</v>
      </c>
      <c r="I2412" s="1" t="s">
        <v>56</v>
      </c>
      <c r="J2412" s="1" t="s">
        <v>53</v>
      </c>
      <c r="K2412" s="1" t="s">
        <v>42</v>
      </c>
      <c r="L2412" s="1">
        <f>E2412*G2412</f>
        <v>1249.7837837837837</v>
      </c>
      <c r="M2412" s="1">
        <f>L2412/1000000</f>
        <v>1.2497837837837837E-3</v>
      </c>
      <c r="N2412" s="1" t="s">
        <v>43</v>
      </c>
      <c r="O2412" s="1" t="s">
        <v>44</v>
      </c>
      <c r="P2412" s="1" t="s">
        <v>48</v>
      </c>
      <c r="Q2412" s="1" t="s">
        <v>38</v>
      </c>
      <c r="R2412" s="1" t="s">
        <v>58</v>
      </c>
      <c r="S2412" s="6" t="s">
        <v>1638</v>
      </c>
      <c r="T2412" s="1">
        <v>0</v>
      </c>
      <c r="U2412" s="1">
        <v>0</v>
      </c>
      <c r="V2412" s="1">
        <v>1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1</v>
      </c>
      <c r="AD2412" s="1">
        <v>0</v>
      </c>
      <c r="AE2412" s="1">
        <v>0</v>
      </c>
      <c r="AF2412" s="1">
        <v>1</v>
      </c>
      <c r="AG2412" s="1">
        <v>0</v>
      </c>
    </row>
    <row r="2413" spans="1:33" x14ac:dyDescent="0.25">
      <c r="A2413" s="7" t="s">
        <v>1385</v>
      </c>
      <c r="B2413" s="1" t="s">
        <v>1099</v>
      </c>
      <c r="C2413" s="1" t="s">
        <v>1172</v>
      </c>
      <c r="D2413" s="1" t="str">
        <f>CONCATENATE(B2413," ",C2413)</f>
        <v>Philips 252B9</v>
      </c>
      <c r="E2413" s="1">
        <v>94</v>
      </c>
      <c r="F2413" s="1">
        <f>E2413/1000</f>
        <v>9.4E-2</v>
      </c>
      <c r="G2413" s="2">
        <v>239.68243243243242</v>
      </c>
      <c r="H2413" s="1">
        <f t="shared" si="37"/>
        <v>17665</v>
      </c>
      <c r="I2413" s="1" t="s">
        <v>156</v>
      </c>
      <c r="J2413" s="1" t="s">
        <v>157</v>
      </c>
      <c r="K2413" s="1" t="s">
        <v>93</v>
      </c>
      <c r="L2413" s="1">
        <f>E2413*G2413</f>
        <v>22530.148648648646</v>
      </c>
      <c r="M2413" s="1">
        <f>L2413/1000000</f>
        <v>2.2530148648648645E-2</v>
      </c>
      <c r="N2413" s="1" t="s">
        <v>43</v>
      </c>
      <c r="O2413" s="1" t="s">
        <v>54</v>
      </c>
      <c r="P2413" s="1" t="s">
        <v>38</v>
      </c>
      <c r="Q2413" s="1" t="s">
        <v>38</v>
      </c>
      <c r="R2413" s="1" t="s">
        <v>39</v>
      </c>
      <c r="S2413" s="6" t="s">
        <v>1638</v>
      </c>
      <c r="T2413" s="1">
        <v>0</v>
      </c>
      <c r="U2413" s="1">
        <v>0</v>
      </c>
      <c r="V2413" s="1">
        <v>0</v>
      </c>
      <c r="W2413" s="1">
        <v>1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1</v>
      </c>
      <c r="AD2413" s="1">
        <v>0</v>
      </c>
      <c r="AE2413" s="1">
        <v>1</v>
      </c>
      <c r="AF2413" s="1">
        <v>0</v>
      </c>
      <c r="AG2413" s="1">
        <v>0</v>
      </c>
    </row>
    <row r="2414" spans="1:33" x14ac:dyDescent="0.25">
      <c r="A2414" s="7" t="s">
        <v>1385</v>
      </c>
      <c r="B2414" s="1" t="s">
        <v>1099</v>
      </c>
      <c r="C2414" s="1" t="s">
        <v>1173</v>
      </c>
      <c r="D2414" s="1" t="str">
        <f>CONCATENATE(B2414," ",C2414)</f>
        <v>Philips 258B6QUEB</v>
      </c>
      <c r="E2414" s="1">
        <v>9</v>
      </c>
      <c r="F2414" s="1">
        <f>E2414/1000</f>
        <v>8.9999999999999993E-3</v>
      </c>
      <c r="G2414" s="2">
        <v>388.14864864864865</v>
      </c>
      <c r="H2414" s="1">
        <f t="shared" si="37"/>
        <v>28607</v>
      </c>
      <c r="I2414" s="1" t="s">
        <v>156</v>
      </c>
      <c r="J2414" s="1" t="s">
        <v>157</v>
      </c>
      <c r="K2414" s="1" t="s">
        <v>64</v>
      </c>
      <c r="L2414" s="1">
        <f>E2414*G2414</f>
        <v>3493.3378378378379</v>
      </c>
      <c r="M2414" s="1">
        <f>L2414/1000000</f>
        <v>3.4933378378378377E-3</v>
      </c>
      <c r="N2414" s="1" t="s">
        <v>65</v>
      </c>
      <c r="O2414" s="1" t="s">
        <v>54</v>
      </c>
      <c r="P2414" s="1" t="s">
        <v>38</v>
      </c>
      <c r="Q2414" s="1" t="s">
        <v>38</v>
      </c>
      <c r="R2414" s="1" t="s">
        <v>39</v>
      </c>
      <c r="S2414" s="6" t="s">
        <v>1638</v>
      </c>
      <c r="T2414" s="1">
        <v>0</v>
      </c>
      <c r="U2414" s="1">
        <v>0</v>
      </c>
      <c r="V2414" s="1">
        <v>0</v>
      </c>
      <c r="W2414" s="1">
        <v>1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1</v>
      </c>
      <c r="AD2414" s="1">
        <v>0</v>
      </c>
      <c r="AE2414" s="1">
        <v>1</v>
      </c>
      <c r="AF2414" s="1">
        <v>0</v>
      </c>
      <c r="AG2414" s="1">
        <v>0</v>
      </c>
    </row>
    <row r="2415" spans="1:33" x14ac:dyDescent="0.25">
      <c r="A2415" s="7" t="s">
        <v>1385</v>
      </c>
      <c r="B2415" s="1" t="s">
        <v>1099</v>
      </c>
      <c r="C2415" s="1" t="s">
        <v>1174</v>
      </c>
      <c r="D2415" s="1" t="str">
        <f>CONCATENATE(B2415," ",C2415)</f>
        <v>Philips 271B8QJEB</v>
      </c>
      <c r="E2415" s="1">
        <v>90</v>
      </c>
      <c r="F2415" s="1">
        <f>E2415/1000</f>
        <v>0.09</v>
      </c>
      <c r="G2415" s="2">
        <v>225.62612612612611</v>
      </c>
      <c r="H2415" s="1">
        <f t="shared" si="37"/>
        <v>16629</v>
      </c>
      <c r="I2415" s="1" t="s">
        <v>63</v>
      </c>
      <c r="J2415" s="1" t="s">
        <v>63</v>
      </c>
      <c r="K2415" s="1" t="s">
        <v>42</v>
      </c>
      <c r="L2415" s="1">
        <f>E2415*G2415</f>
        <v>20306.35135135135</v>
      </c>
      <c r="M2415" s="1">
        <f>L2415/1000000</f>
        <v>2.0306351351351351E-2</v>
      </c>
      <c r="N2415" s="1" t="s">
        <v>43</v>
      </c>
      <c r="O2415" s="1" t="s">
        <v>54</v>
      </c>
      <c r="P2415" s="1" t="s">
        <v>38</v>
      </c>
      <c r="Q2415" s="1" t="s">
        <v>38</v>
      </c>
      <c r="R2415" s="1" t="s">
        <v>39</v>
      </c>
      <c r="S2415" s="6" t="s">
        <v>1638</v>
      </c>
      <c r="T2415" s="1">
        <v>0</v>
      </c>
      <c r="U2415" s="1">
        <v>0</v>
      </c>
      <c r="V2415" s="1">
        <v>0</v>
      </c>
      <c r="W2415" s="1">
        <v>1</v>
      </c>
      <c r="X2415" s="1">
        <v>0</v>
      </c>
      <c r="Y2415" s="1">
        <v>0</v>
      </c>
      <c r="Z2415" s="1">
        <v>0</v>
      </c>
      <c r="AA2415" s="1">
        <v>0</v>
      </c>
      <c r="AB2415" s="1">
        <v>0</v>
      </c>
      <c r="AC2415" s="1">
        <v>1</v>
      </c>
      <c r="AD2415" s="1">
        <v>0</v>
      </c>
      <c r="AE2415" s="1">
        <v>1</v>
      </c>
      <c r="AF2415" s="1">
        <v>0</v>
      </c>
      <c r="AG2415" s="1">
        <v>0</v>
      </c>
    </row>
    <row r="2416" spans="1:33" x14ac:dyDescent="0.25">
      <c r="A2416" s="7" t="s">
        <v>1385</v>
      </c>
      <c r="B2416" s="1" t="s">
        <v>1099</v>
      </c>
      <c r="C2416" s="1" t="s">
        <v>1175</v>
      </c>
      <c r="D2416" s="1" t="str">
        <f>CONCATENATE(B2416," ",C2416)</f>
        <v>Philips 271B8QJKEB</v>
      </c>
      <c r="E2416" s="1">
        <v>37</v>
      </c>
      <c r="F2416" s="1">
        <f>E2416/1000</f>
        <v>3.6999999999999998E-2</v>
      </c>
      <c r="G2416" s="2">
        <v>255.94594594594594</v>
      </c>
      <c r="H2416" s="1">
        <f t="shared" si="37"/>
        <v>18863</v>
      </c>
      <c r="I2416" s="1" t="s">
        <v>63</v>
      </c>
      <c r="J2416" s="1" t="s">
        <v>63</v>
      </c>
      <c r="K2416" s="1" t="s">
        <v>42</v>
      </c>
      <c r="L2416" s="1">
        <f>E2416*G2416</f>
        <v>9470</v>
      </c>
      <c r="M2416" s="1">
        <f>L2416/1000000</f>
        <v>9.4699999999999993E-3</v>
      </c>
      <c r="N2416" s="1" t="s">
        <v>43</v>
      </c>
      <c r="O2416" s="1" t="s">
        <v>54</v>
      </c>
      <c r="P2416" s="1" t="s">
        <v>38</v>
      </c>
      <c r="Q2416" s="1" t="s">
        <v>38</v>
      </c>
      <c r="R2416" s="1" t="s">
        <v>39</v>
      </c>
      <c r="S2416" s="6" t="s">
        <v>1638</v>
      </c>
      <c r="T2416" s="1">
        <v>0</v>
      </c>
      <c r="U2416" s="1">
        <v>0</v>
      </c>
      <c r="V2416" s="1">
        <v>0</v>
      </c>
      <c r="W2416" s="1">
        <v>1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1</v>
      </c>
      <c r="AD2416" s="1">
        <v>0</v>
      </c>
      <c r="AE2416" s="1">
        <v>1</v>
      </c>
      <c r="AF2416" s="1">
        <v>0</v>
      </c>
      <c r="AG2416" s="1">
        <v>0</v>
      </c>
    </row>
    <row r="2417" spans="1:33" x14ac:dyDescent="0.25">
      <c r="A2417" s="7" t="s">
        <v>1385</v>
      </c>
      <c r="B2417" s="1" t="s">
        <v>1099</v>
      </c>
      <c r="C2417" s="1" t="s">
        <v>1176</v>
      </c>
      <c r="D2417" s="1" t="str">
        <f>CONCATENATE(B2417," ",C2417)</f>
        <v>Philips 271E1CA</v>
      </c>
      <c r="E2417" s="1">
        <v>185</v>
      </c>
      <c r="F2417" s="1">
        <f>E2417/1000</f>
        <v>0.185</v>
      </c>
      <c r="G2417" s="2">
        <v>189.11486486486487</v>
      </c>
      <c r="H2417" s="1">
        <f t="shared" si="37"/>
        <v>13938</v>
      </c>
      <c r="I2417" s="1" t="s">
        <v>63</v>
      </c>
      <c r="J2417" s="1" t="s">
        <v>63</v>
      </c>
      <c r="K2417" s="1" t="s">
        <v>42</v>
      </c>
      <c r="L2417" s="1">
        <f>E2417*G2417</f>
        <v>34986.25</v>
      </c>
      <c r="M2417" s="1">
        <f>L2417/1000000</f>
        <v>3.4986250000000003E-2</v>
      </c>
      <c r="N2417" s="1" t="s">
        <v>43</v>
      </c>
      <c r="O2417" s="1" t="s">
        <v>44</v>
      </c>
      <c r="P2417" s="1" t="s">
        <v>48</v>
      </c>
      <c r="Q2417" s="1" t="s">
        <v>48</v>
      </c>
      <c r="R2417" s="1" t="s">
        <v>58</v>
      </c>
      <c r="S2417" s="6" t="s">
        <v>1638</v>
      </c>
      <c r="T2417" s="1">
        <v>0</v>
      </c>
      <c r="U2417" s="1">
        <v>0</v>
      </c>
      <c r="V2417" s="1">
        <v>0</v>
      </c>
      <c r="W2417" s="1">
        <v>0</v>
      </c>
      <c r="X2417" s="1">
        <v>1</v>
      </c>
      <c r="Y2417" s="1">
        <v>0</v>
      </c>
      <c r="Z2417" s="1">
        <v>0</v>
      </c>
      <c r="AA2417" s="1">
        <v>0</v>
      </c>
      <c r="AB2417" s="1">
        <v>0</v>
      </c>
      <c r="AC2417" s="1">
        <v>1</v>
      </c>
      <c r="AD2417" s="1">
        <v>0</v>
      </c>
      <c r="AE2417" s="1">
        <v>0</v>
      </c>
      <c r="AF2417" s="1">
        <v>1</v>
      </c>
      <c r="AG2417" s="1">
        <v>0</v>
      </c>
    </row>
    <row r="2418" spans="1:33" x14ac:dyDescent="0.25">
      <c r="A2418" s="7" t="s">
        <v>1385</v>
      </c>
      <c r="B2418" s="1" t="s">
        <v>1099</v>
      </c>
      <c r="C2418" s="1" t="s">
        <v>1177</v>
      </c>
      <c r="D2418" s="1" t="str">
        <f>CONCATENATE(B2418," ",C2418)</f>
        <v>Philips 271E1SCA</v>
      </c>
      <c r="E2418" s="1">
        <v>849</v>
      </c>
      <c r="F2418" s="1">
        <f>E2418/1000</f>
        <v>0.84899999999999998</v>
      </c>
      <c r="G2418" s="2">
        <v>174.26756756756757</v>
      </c>
      <c r="H2418" s="1">
        <f t="shared" si="37"/>
        <v>12844</v>
      </c>
      <c r="I2418" s="1" t="s">
        <v>63</v>
      </c>
      <c r="J2418" s="1" t="s">
        <v>63</v>
      </c>
      <c r="K2418" s="1" t="s">
        <v>42</v>
      </c>
      <c r="L2418" s="1">
        <f>E2418*G2418</f>
        <v>147953.16486486487</v>
      </c>
      <c r="M2418" s="1">
        <f>L2418/1000000</f>
        <v>0.14795316486486487</v>
      </c>
      <c r="N2418" s="1" t="s">
        <v>43</v>
      </c>
      <c r="O2418" s="1" t="s">
        <v>44</v>
      </c>
      <c r="P2418" s="1" t="s">
        <v>48</v>
      </c>
      <c r="Q2418" s="1" t="s">
        <v>48</v>
      </c>
      <c r="R2418" s="1" t="s">
        <v>58</v>
      </c>
      <c r="S2418" s="6" t="s">
        <v>1638</v>
      </c>
      <c r="T2418" s="1">
        <v>0</v>
      </c>
      <c r="U2418" s="1">
        <v>0</v>
      </c>
      <c r="V2418" s="1">
        <v>0</v>
      </c>
      <c r="W2418" s="1">
        <v>0</v>
      </c>
      <c r="X2418" s="1">
        <v>1</v>
      </c>
      <c r="Y2418" s="1">
        <v>0</v>
      </c>
      <c r="Z2418" s="1">
        <v>0</v>
      </c>
      <c r="AA2418" s="1">
        <v>0</v>
      </c>
      <c r="AB2418" s="1">
        <v>0</v>
      </c>
      <c r="AC2418" s="1">
        <v>1</v>
      </c>
      <c r="AD2418" s="1">
        <v>0</v>
      </c>
      <c r="AE2418" s="1">
        <v>0</v>
      </c>
      <c r="AF2418" s="1">
        <v>1</v>
      </c>
      <c r="AG2418" s="1">
        <v>0</v>
      </c>
    </row>
    <row r="2419" spans="1:33" x14ac:dyDescent="0.25">
      <c r="A2419" s="7" t="s">
        <v>1385</v>
      </c>
      <c r="B2419" s="1" t="s">
        <v>1099</v>
      </c>
      <c r="C2419" s="1" t="s">
        <v>1178</v>
      </c>
      <c r="D2419" s="1" t="str">
        <f>CONCATENATE(B2419," ",C2419)</f>
        <v>Philips 271E1SD</v>
      </c>
      <c r="E2419" s="1">
        <v>1263</v>
      </c>
      <c r="F2419" s="1">
        <f>E2419/1000</f>
        <v>1.2629999999999999</v>
      </c>
      <c r="G2419" s="2">
        <v>178.1418918918919</v>
      </c>
      <c r="H2419" s="1">
        <f t="shared" si="37"/>
        <v>13129</v>
      </c>
      <c r="I2419" s="1" t="s">
        <v>63</v>
      </c>
      <c r="J2419" s="1" t="s">
        <v>63</v>
      </c>
      <c r="K2419" s="1" t="s">
        <v>42</v>
      </c>
      <c r="L2419" s="1">
        <f>E2419*G2419</f>
        <v>224993.20945945947</v>
      </c>
      <c r="M2419" s="1">
        <f>L2419/1000000</f>
        <v>0.22499320945945947</v>
      </c>
      <c r="N2419" s="1" t="s">
        <v>43</v>
      </c>
      <c r="O2419" s="1" t="s">
        <v>54</v>
      </c>
      <c r="P2419" s="1" t="s">
        <v>38</v>
      </c>
      <c r="Q2419" s="1" t="s">
        <v>38</v>
      </c>
      <c r="R2419" s="1" t="s">
        <v>49</v>
      </c>
      <c r="S2419" s="6" t="s">
        <v>1638</v>
      </c>
      <c r="T2419" s="1">
        <v>0</v>
      </c>
      <c r="U2419" s="1">
        <v>0</v>
      </c>
      <c r="V2419" s="1">
        <v>1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1</v>
      </c>
      <c r="AD2419" s="1">
        <v>0</v>
      </c>
      <c r="AE2419" s="1">
        <v>1</v>
      </c>
      <c r="AF2419" s="1">
        <v>0</v>
      </c>
      <c r="AG2419" s="1">
        <v>0</v>
      </c>
    </row>
    <row r="2420" spans="1:33" x14ac:dyDescent="0.25">
      <c r="A2420" s="7" t="s">
        <v>1385</v>
      </c>
      <c r="B2420" s="1" t="s">
        <v>1099</v>
      </c>
      <c r="C2420" s="1" t="s">
        <v>1179</v>
      </c>
      <c r="D2420" s="1" t="str">
        <f>CONCATENATE(B2420," ",C2420)</f>
        <v>Philips 271S7QJMB</v>
      </c>
      <c r="E2420" s="1">
        <v>31</v>
      </c>
      <c r="F2420" s="1">
        <f>E2420/1000</f>
        <v>3.1E-2</v>
      </c>
      <c r="G2420" s="2">
        <v>213.64864864864865</v>
      </c>
      <c r="H2420" s="1">
        <f t="shared" ref="H2420:H2483" si="38">ROUND(G2420*73.7,0)</f>
        <v>15746</v>
      </c>
      <c r="I2420" s="1" t="s">
        <v>63</v>
      </c>
      <c r="J2420" s="1" t="s">
        <v>63</v>
      </c>
      <c r="K2420" s="1" t="s">
        <v>42</v>
      </c>
      <c r="L2420" s="1">
        <f>E2420*G2420</f>
        <v>6623.1081081081084</v>
      </c>
      <c r="M2420" s="1">
        <f>L2420/1000000</f>
        <v>6.6231081081081083E-3</v>
      </c>
      <c r="N2420" s="1" t="s">
        <v>43</v>
      </c>
      <c r="O2420" s="1" t="s">
        <v>54</v>
      </c>
      <c r="P2420" s="1" t="s">
        <v>38</v>
      </c>
      <c r="Q2420" s="1" t="s">
        <v>38</v>
      </c>
      <c r="R2420" s="1" t="s">
        <v>39</v>
      </c>
      <c r="S2420" s="6" t="s">
        <v>1638</v>
      </c>
      <c r="T2420" s="1">
        <v>0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1</v>
      </c>
      <c r="AD2420" s="1">
        <v>0</v>
      </c>
      <c r="AE2420" s="1">
        <v>1</v>
      </c>
      <c r="AF2420" s="1">
        <v>0</v>
      </c>
      <c r="AG2420" s="1">
        <v>0</v>
      </c>
    </row>
    <row r="2421" spans="1:33" x14ac:dyDescent="0.25">
      <c r="A2421" s="7" t="s">
        <v>1385</v>
      </c>
      <c r="B2421" s="1" t="s">
        <v>1099</v>
      </c>
      <c r="C2421" s="1" t="s">
        <v>1180</v>
      </c>
      <c r="D2421" s="1" t="str">
        <f>CONCATENATE(B2421," ",C2421)</f>
        <v>Philips 272B1G</v>
      </c>
      <c r="E2421" s="1">
        <v>35</v>
      </c>
      <c r="F2421" s="1">
        <f>E2421/1000</f>
        <v>3.5000000000000003E-2</v>
      </c>
      <c r="G2421" s="2">
        <v>287.70270270270271</v>
      </c>
      <c r="H2421" s="1">
        <f t="shared" si="38"/>
        <v>21204</v>
      </c>
      <c r="I2421" s="1" t="s">
        <v>63</v>
      </c>
      <c r="J2421" s="1" t="s">
        <v>63</v>
      </c>
      <c r="K2421" s="1" t="s">
        <v>64</v>
      </c>
      <c r="L2421" s="1">
        <f>E2421*G2421</f>
        <v>10069.594594594595</v>
      </c>
      <c r="M2421" s="1">
        <f>L2421/1000000</f>
        <v>1.0069594594594595E-2</v>
      </c>
      <c r="N2421" s="1" t="s">
        <v>65</v>
      </c>
      <c r="O2421" s="1" t="s">
        <v>54</v>
      </c>
      <c r="P2421" s="1" t="s">
        <v>38</v>
      </c>
      <c r="Q2421" s="1" t="s">
        <v>38</v>
      </c>
      <c r="R2421" s="1" t="s">
        <v>58</v>
      </c>
      <c r="S2421" s="6" t="s">
        <v>1638</v>
      </c>
      <c r="T2421" s="1">
        <v>0</v>
      </c>
      <c r="U2421" s="1">
        <v>0</v>
      </c>
      <c r="V2421" s="1">
        <v>0</v>
      </c>
      <c r="W2421" s="1">
        <v>1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1</v>
      </c>
      <c r="AD2421" s="1">
        <v>0</v>
      </c>
      <c r="AE2421" s="1">
        <v>1</v>
      </c>
      <c r="AF2421" s="1">
        <v>0</v>
      </c>
      <c r="AG2421" s="1">
        <v>0</v>
      </c>
    </row>
    <row r="2422" spans="1:33" x14ac:dyDescent="0.25">
      <c r="A2422" s="7" t="s">
        <v>1385</v>
      </c>
      <c r="B2422" s="1" t="s">
        <v>1099</v>
      </c>
      <c r="C2422" s="1" t="s">
        <v>1181</v>
      </c>
      <c r="D2422" s="1" t="str">
        <f>CONCATENATE(B2422," ",C2422)</f>
        <v>Philips 272B7QPJEB</v>
      </c>
      <c r="E2422" s="1">
        <v>65</v>
      </c>
      <c r="F2422" s="1">
        <f>E2422/1000</f>
        <v>6.5000000000000002E-2</v>
      </c>
      <c r="G2422" s="2">
        <v>293.47635135135135</v>
      </c>
      <c r="H2422" s="1">
        <f t="shared" si="38"/>
        <v>21629</v>
      </c>
      <c r="I2422" s="1" t="s">
        <v>63</v>
      </c>
      <c r="J2422" s="1" t="s">
        <v>63</v>
      </c>
      <c r="K2422" s="1" t="s">
        <v>64</v>
      </c>
      <c r="L2422" s="1">
        <f>E2422*G2422</f>
        <v>19075.962837837837</v>
      </c>
      <c r="M2422" s="1">
        <f>L2422/1000000</f>
        <v>1.9075962837837836E-2</v>
      </c>
      <c r="N2422" s="1" t="s">
        <v>65</v>
      </c>
      <c r="O2422" s="1" t="s">
        <v>54</v>
      </c>
      <c r="P2422" s="1" t="s">
        <v>38</v>
      </c>
      <c r="Q2422" s="1" t="s">
        <v>38</v>
      </c>
      <c r="R2422" s="1" t="s">
        <v>39</v>
      </c>
      <c r="S2422" s="6" t="s">
        <v>1638</v>
      </c>
      <c r="T2422" s="1">
        <v>0</v>
      </c>
      <c r="U2422" s="1">
        <v>0</v>
      </c>
      <c r="V2422" s="1">
        <v>0</v>
      </c>
      <c r="W2422" s="1">
        <v>1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1</v>
      </c>
      <c r="AD2422" s="1">
        <v>0</v>
      </c>
      <c r="AE2422" s="1">
        <v>1</v>
      </c>
      <c r="AF2422" s="1">
        <v>0</v>
      </c>
      <c r="AG2422" s="1">
        <v>0</v>
      </c>
    </row>
    <row r="2423" spans="1:33" x14ac:dyDescent="0.25">
      <c r="A2423" s="7" t="s">
        <v>1385</v>
      </c>
      <c r="B2423" s="1" t="s">
        <v>1099</v>
      </c>
      <c r="C2423" s="1" t="s">
        <v>1592</v>
      </c>
      <c r="D2423" s="1" t="str">
        <f>CONCATENATE(B2423," ",C2423)</f>
        <v>Philips 272B7QPTKEB</v>
      </c>
      <c r="E2423" s="1">
        <v>34</v>
      </c>
      <c r="F2423" s="1">
        <f>E2423/1000</f>
        <v>3.4000000000000002E-2</v>
      </c>
      <c r="G2423" s="2">
        <v>383.91891891891891</v>
      </c>
      <c r="H2423" s="1">
        <f t="shared" si="38"/>
        <v>28295</v>
      </c>
      <c r="I2423" s="1" t="s">
        <v>63</v>
      </c>
      <c r="J2423" s="1" t="s">
        <v>63</v>
      </c>
      <c r="K2423" s="1" t="s">
        <v>64</v>
      </c>
      <c r="L2423" s="1">
        <f>E2423*G2423</f>
        <v>13053.243243243243</v>
      </c>
      <c r="M2423" s="1">
        <f>L2423/1000000</f>
        <v>1.3053243243243244E-2</v>
      </c>
      <c r="N2423" s="1" t="s">
        <v>65</v>
      </c>
      <c r="O2423" s="1" t="s">
        <v>54</v>
      </c>
      <c r="P2423" s="1" t="s">
        <v>38</v>
      </c>
      <c r="Q2423" s="1" t="s">
        <v>38</v>
      </c>
      <c r="R2423" s="1" t="s">
        <v>39</v>
      </c>
      <c r="S2423" s="6" t="s">
        <v>1638</v>
      </c>
      <c r="T2423" s="1">
        <v>0</v>
      </c>
      <c r="U2423" s="1">
        <v>0</v>
      </c>
      <c r="V2423" s="1">
        <v>0</v>
      </c>
      <c r="W2423" s="1">
        <v>1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1</v>
      </c>
      <c r="AD2423" s="1">
        <v>0</v>
      </c>
      <c r="AE2423" s="1">
        <v>1</v>
      </c>
      <c r="AF2423" s="1">
        <v>0</v>
      </c>
      <c r="AG2423" s="1">
        <v>0</v>
      </c>
    </row>
    <row r="2424" spans="1:33" x14ac:dyDescent="0.25">
      <c r="A2424" s="7" t="s">
        <v>1385</v>
      </c>
      <c r="B2424" s="1" t="s">
        <v>1099</v>
      </c>
      <c r="C2424" s="1" t="s">
        <v>1182</v>
      </c>
      <c r="D2424" s="1" t="str">
        <f>CONCATENATE(B2424," ",C2424)</f>
        <v>Philips 272B7QUBHEB</v>
      </c>
      <c r="E2424" s="1">
        <v>18</v>
      </c>
      <c r="F2424" s="1">
        <f>E2424/1000</f>
        <v>1.7999999999999999E-2</v>
      </c>
      <c r="G2424" s="2">
        <v>687.82432432432438</v>
      </c>
      <c r="H2424" s="1">
        <f t="shared" si="38"/>
        <v>50693</v>
      </c>
      <c r="I2424" s="1" t="s">
        <v>63</v>
      </c>
      <c r="J2424" s="1" t="s">
        <v>63</v>
      </c>
      <c r="K2424" s="1" t="s">
        <v>64</v>
      </c>
      <c r="L2424" s="1">
        <f>E2424*G2424</f>
        <v>12380.837837837838</v>
      </c>
      <c r="M2424" s="1">
        <f>L2424/1000000</f>
        <v>1.2380837837837838E-2</v>
      </c>
      <c r="N2424" s="1" t="s">
        <v>65</v>
      </c>
      <c r="O2424" s="1" t="s">
        <v>54</v>
      </c>
      <c r="P2424" s="1" t="s">
        <v>38</v>
      </c>
      <c r="Q2424" s="1" t="s">
        <v>38</v>
      </c>
      <c r="R2424" s="1" t="s">
        <v>39</v>
      </c>
      <c r="S2424" s="6" t="s">
        <v>1638</v>
      </c>
      <c r="T2424" s="1">
        <v>0</v>
      </c>
      <c r="U2424" s="1">
        <v>0</v>
      </c>
      <c r="V2424" s="1">
        <v>0</v>
      </c>
      <c r="W2424" s="1">
        <v>1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1</v>
      </c>
      <c r="AD2424" s="1">
        <v>0</v>
      </c>
      <c r="AE2424" s="1">
        <v>1</v>
      </c>
      <c r="AF2424" s="1">
        <v>0</v>
      </c>
      <c r="AG2424" s="1">
        <v>0</v>
      </c>
    </row>
    <row r="2425" spans="1:33" x14ac:dyDescent="0.25">
      <c r="A2425" s="7" t="s">
        <v>1385</v>
      </c>
      <c r="B2425" s="1" t="s">
        <v>1099</v>
      </c>
      <c r="C2425" s="1" t="s">
        <v>1593</v>
      </c>
      <c r="D2425" s="1" t="str">
        <f>CONCATENATE(B2425," ",C2425)</f>
        <v>Philips 272B7QUBHEB/</v>
      </c>
      <c r="E2425" s="1">
        <v>1</v>
      </c>
      <c r="F2425" s="1">
        <f>E2425/1000</f>
        <v>1E-3</v>
      </c>
      <c r="G2425" s="2">
        <v>635.88461538461536</v>
      </c>
      <c r="H2425" s="1">
        <f t="shared" si="38"/>
        <v>46865</v>
      </c>
      <c r="I2425" s="1" t="s">
        <v>63</v>
      </c>
      <c r="J2425" s="1" t="s">
        <v>63</v>
      </c>
      <c r="K2425" s="1" t="s">
        <v>64</v>
      </c>
      <c r="L2425" s="1">
        <f>E2425*G2425</f>
        <v>635.88461538461536</v>
      </c>
      <c r="M2425" s="1">
        <f>L2425/1000000</f>
        <v>6.3588461538461531E-4</v>
      </c>
      <c r="N2425" s="1" t="s">
        <v>65</v>
      </c>
      <c r="O2425" s="1" t="s">
        <v>54</v>
      </c>
      <c r="P2425" s="1" t="s">
        <v>38</v>
      </c>
      <c r="Q2425" s="1" t="s">
        <v>38</v>
      </c>
      <c r="R2425" s="1" t="s">
        <v>39</v>
      </c>
      <c r="S2425" s="6" t="s">
        <v>1634</v>
      </c>
      <c r="T2425" s="1">
        <v>0</v>
      </c>
      <c r="U2425" s="1">
        <v>0</v>
      </c>
      <c r="V2425" s="1">
        <v>0</v>
      </c>
      <c r="W2425" s="1">
        <v>1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1</v>
      </c>
      <c r="AD2425" s="1">
        <v>0</v>
      </c>
      <c r="AE2425" s="1">
        <v>1</v>
      </c>
      <c r="AF2425" s="1">
        <v>0</v>
      </c>
      <c r="AG2425" s="1">
        <v>0</v>
      </c>
    </row>
    <row r="2426" spans="1:33" x14ac:dyDescent="0.25">
      <c r="A2426" s="7" t="s">
        <v>1385</v>
      </c>
      <c r="B2426" s="1" t="s">
        <v>1099</v>
      </c>
      <c r="C2426" s="1" t="s">
        <v>1183</v>
      </c>
      <c r="D2426" s="1" t="str">
        <f>CONCATENATE(B2426," ",C2426)</f>
        <v>Philips 272B7QUPBEB</v>
      </c>
      <c r="E2426" s="1">
        <v>64</v>
      </c>
      <c r="F2426" s="1">
        <f>E2426/1000</f>
        <v>6.4000000000000001E-2</v>
      </c>
      <c r="G2426" s="2">
        <v>368.44594594594594</v>
      </c>
      <c r="H2426" s="1">
        <f t="shared" si="38"/>
        <v>27154</v>
      </c>
      <c r="I2426" s="1" t="s">
        <v>63</v>
      </c>
      <c r="J2426" s="1" t="s">
        <v>63</v>
      </c>
      <c r="K2426" s="1" t="s">
        <v>64</v>
      </c>
      <c r="L2426" s="1">
        <f>E2426*G2426</f>
        <v>23580.54054054054</v>
      </c>
      <c r="M2426" s="1">
        <f>L2426/1000000</f>
        <v>2.358054054054054E-2</v>
      </c>
      <c r="N2426" s="1" t="s">
        <v>65</v>
      </c>
      <c r="O2426" s="1" t="s">
        <v>54</v>
      </c>
      <c r="P2426" s="1" t="s">
        <v>38</v>
      </c>
      <c r="Q2426" s="1" t="s">
        <v>38</v>
      </c>
      <c r="R2426" s="1" t="s">
        <v>39</v>
      </c>
      <c r="S2426" s="6" t="s">
        <v>1636</v>
      </c>
      <c r="T2426" s="1">
        <v>0</v>
      </c>
      <c r="U2426" s="1">
        <v>0</v>
      </c>
      <c r="V2426" s="1">
        <v>0</v>
      </c>
      <c r="W2426" s="1">
        <v>1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1</v>
      </c>
      <c r="AD2426" s="1">
        <v>0</v>
      </c>
      <c r="AE2426" s="1">
        <v>1</v>
      </c>
      <c r="AF2426" s="1">
        <v>0</v>
      </c>
      <c r="AG2426" s="1">
        <v>0</v>
      </c>
    </row>
    <row r="2427" spans="1:33" x14ac:dyDescent="0.25">
      <c r="A2427" s="7" t="s">
        <v>1385</v>
      </c>
      <c r="B2427" s="1" t="s">
        <v>1099</v>
      </c>
      <c r="C2427" s="1" t="s">
        <v>1594</v>
      </c>
      <c r="D2427" s="1" t="str">
        <f>CONCATENATE(B2427," ",C2427)</f>
        <v>Philips 272B8QJEB</v>
      </c>
      <c r="E2427" s="1">
        <v>12</v>
      </c>
      <c r="F2427" s="1">
        <f>E2427/1000</f>
        <v>1.2E-2</v>
      </c>
      <c r="G2427" s="2">
        <v>258.04054054054052</v>
      </c>
      <c r="H2427" s="1">
        <f t="shared" si="38"/>
        <v>19018</v>
      </c>
      <c r="I2427" s="1" t="s">
        <v>63</v>
      </c>
      <c r="J2427" s="1" t="s">
        <v>63</v>
      </c>
      <c r="K2427" s="1" t="s">
        <v>64</v>
      </c>
      <c r="L2427" s="1">
        <f>E2427*G2427</f>
        <v>3096.4864864864862</v>
      </c>
      <c r="M2427" s="1">
        <f>L2427/1000000</f>
        <v>3.0964864864864864E-3</v>
      </c>
      <c r="N2427" s="1" t="s">
        <v>65</v>
      </c>
      <c r="O2427" s="1" t="s">
        <v>54</v>
      </c>
      <c r="P2427" s="1" t="s">
        <v>38</v>
      </c>
      <c r="Q2427" s="1" t="s">
        <v>38</v>
      </c>
      <c r="R2427" s="1" t="s">
        <v>39</v>
      </c>
      <c r="S2427" s="6" t="s">
        <v>1638</v>
      </c>
      <c r="T2427" s="1">
        <v>0</v>
      </c>
      <c r="U2427" s="1">
        <v>0</v>
      </c>
      <c r="V2427" s="1">
        <v>0</v>
      </c>
      <c r="W2427" s="1">
        <v>1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1</v>
      </c>
      <c r="AD2427" s="1">
        <v>0</v>
      </c>
      <c r="AE2427" s="1">
        <v>1</v>
      </c>
      <c r="AF2427" s="1">
        <v>0</v>
      </c>
      <c r="AG2427" s="1">
        <v>0</v>
      </c>
    </row>
    <row r="2428" spans="1:33" x14ac:dyDescent="0.25">
      <c r="A2428" s="7" t="s">
        <v>1385</v>
      </c>
      <c r="B2428" s="1" t="s">
        <v>1099</v>
      </c>
      <c r="C2428" s="1" t="s">
        <v>1184</v>
      </c>
      <c r="D2428" s="1" t="str">
        <f>CONCATENATE(B2428," ",C2428)</f>
        <v>Philips 272E1CA</v>
      </c>
      <c r="E2428" s="1">
        <v>148</v>
      </c>
      <c r="F2428" s="1">
        <f>E2428/1000</f>
        <v>0.14799999999999999</v>
      </c>
      <c r="G2428" s="2">
        <v>179.41216216216216</v>
      </c>
      <c r="H2428" s="1">
        <f t="shared" si="38"/>
        <v>13223</v>
      </c>
      <c r="I2428" s="1" t="s">
        <v>63</v>
      </c>
      <c r="J2428" s="1" t="s">
        <v>63</v>
      </c>
      <c r="K2428" s="1" t="s">
        <v>42</v>
      </c>
      <c r="L2428" s="1">
        <f>E2428*G2428</f>
        <v>26553</v>
      </c>
      <c r="M2428" s="1">
        <f>L2428/1000000</f>
        <v>2.6553E-2</v>
      </c>
      <c r="N2428" s="1" t="s">
        <v>43</v>
      </c>
      <c r="O2428" s="1" t="s">
        <v>44</v>
      </c>
      <c r="P2428" s="1" t="s">
        <v>48</v>
      </c>
      <c r="Q2428" s="1" t="s">
        <v>48</v>
      </c>
      <c r="R2428" s="1" t="s">
        <v>58</v>
      </c>
      <c r="S2428" s="6" t="s">
        <v>1638</v>
      </c>
      <c r="T2428" s="1">
        <v>0</v>
      </c>
      <c r="U2428" s="1">
        <v>0</v>
      </c>
      <c r="V2428" s="1">
        <v>0</v>
      </c>
      <c r="W2428" s="1">
        <v>0</v>
      </c>
      <c r="X2428" s="1">
        <v>1</v>
      </c>
      <c r="Y2428" s="1">
        <v>0</v>
      </c>
      <c r="Z2428" s="1">
        <v>0</v>
      </c>
      <c r="AA2428" s="1">
        <v>0</v>
      </c>
      <c r="AB2428" s="1">
        <v>0</v>
      </c>
      <c r="AC2428" s="1">
        <v>1</v>
      </c>
      <c r="AD2428" s="1">
        <v>0</v>
      </c>
      <c r="AE2428" s="1">
        <v>0</v>
      </c>
      <c r="AF2428" s="1">
        <v>1</v>
      </c>
      <c r="AG2428" s="1">
        <v>0</v>
      </c>
    </row>
    <row r="2429" spans="1:33" x14ac:dyDescent="0.25">
      <c r="A2429" s="7" t="s">
        <v>1385</v>
      </c>
      <c r="B2429" s="1" t="s">
        <v>1099</v>
      </c>
      <c r="C2429" s="1" t="s">
        <v>1186</v>
      </c>
      <c r="D2429" s="1" t="str">
        <f>CONCATENATE(B2429," ",C2429)</f>
        <v>Philips 272E1GAJ</v>
      </c>
      <c r="E2429" s="1">
        <v>20</v>
      </c>
      <c r="F2429" s="1">
        <f>E2429/1000</f>
        <v>0.02</v>
      </c>
      <c r="G2429" s="2">
        <v>270.25675675675677</v>
      </c>
      <c r="H2429" s="1">
        <f t="shared" si="38"/>
        <v>19918</v>
      </c>
      <c r="I2429" s="1" t="s">
        <v>63</v>
      </c>
      <c r="J2429" s="1" t="s">
        <v>63</v>
      </c>
      <c r="K2429" s="1" t="s">
        <v>42</v>
      </c>
      <c r="L2429" s="1">
        <f>E2429*G2429</f>
        <v>5405.135135135135</v>
      </c>
      <c r="M2429" s="1">
        <f>L2429/1000000</f>
        <v>5.405135135135135E-3</v>
      </c>
      <c r="N2429" s="1" t="s">
        <v>43</v>
      </c>
      <c r="O2429" s="1" t="s">
        <v>44</v>
      </c>
      <c r="P2429" s="1" t="s">
        <v>38</v>
      </c>
      <c r="Q2429" s="1" t="s">
        <v>48</v>
      </c>
      <c r="R2429" s="1" t="s">
        <v>58</v>
      </c>
      <c r="S2429" s="6" t="s">
        <v>1634</v>
      </c>
      <c r="T2429" s="1">
        <v>0</v>
      </c>
      <c r="U2429" s="1">
        <v>0</v>
      </c>
      <c r="V2429" s="1">
        <v>0</v>
      </c>
      <c r="W2429" s="1">
        <v>0</v>
      </c>
      <c r="X2429" s="1">
        <v>1</v>
      </c>
      <c r="Y2429" s="1">
        <v>0</v>
      </c>
      <c r="Z2429" s="1">
        <v>0</v>
      </c>
      <c r="AA2429" s="1">
        <v>0</v>
      </c>
      <c r="AB2429" s="1">
        <v>0</v>
      </c>
      <c r="AC2429" s="1">
        <v>1</v>
      </c>
      <c r="AD2429" s="1">
        <v>0</v>
      </c>
      <c r="AE2429" s="1">
        <v>0</v>
      </c>
      <c r="AF2429" s="1">
        <v>0</v>
      </c>
      <c r="AG2429" s="1">
        <v>0</v>
      </c>
    </row>
    <row r="2430" spans="1:33" x14ac:dyDescent="0.25">
      <c r="A2430" s="7" t="s">
        <v>1385</v>
      </c>
      <c r="B2430" s="1" t="s">
        <v>1099</v>
      </c>
      <c r="C2430" s="1" t="s">
        <v>1595</v>
      </c>
      <c r="D2430" s="1" t="str">
        <f>CONCATENATE(B2430," ",C2430)</f>
        <v>Philips 272E1SA</v>
      </c>
      <c r="E2430" s="1">
        <v>3</v>
      </c>
      <c r="F2430" s="1">
        <f>E2430/1000</f>
        <v>3.0000000000000001E-3</v>
      </c>
      <c r="G2430" s="2">
        <v>188.64864864864865</v>
      </c>
      <c r="H2430" s="1">
        <f t="shared" si="38"/>
        <v>13903</v>
      </c>
      <c r="I2430" s="1" t="s">
        <v>63</v>
      </c>
      <c r="J2430" s="1" t="s">
        <v>63</v>
      </c>
      <c r="K2430" s="1" t="s">
        <v>42</v>
      </c>
      <c r="L2430" s="1">
        <f>E2430*G2430</f>
        <v>565.94594594594594</v>
      </c>
      <c r="M2430" s="1">
        <f>L2430/1000000</f>
        <v>5.6594594594594591E-4</v>
      </c>
      <c r="N2430" s="1" t="s">
        <v>43</v>
      </c>
      <c r="O2430" s="1" t="s">
        <v>54</v>
      </c>
      <c r="P2430" s="1" t="s">
        <v>38</v>
      </c>
      <c r="Q2430" s="1" t="s">
        <v>38</v>
      </c>
      <c r="R2430" s="1" t="s">
        <v>49</v>
      </c>
      <c r="S2430" s="6" t="s">
        <v>1638</v>
      </c>
      <c r="T2430" s="1">
        <v>0</v>
      </c>
      <c r="U2430" s="1">
        <v>0</v>
      </c>
      <c r="V2430" s="1">
        <v>1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1</v>
      </c>
      <c r="AD2430" s="1">
        <v>0</v>
      </c>
      <c r="AE2430" s="1">
        <v>1</v>
      </c>
      <c r="AF2430" s="1">
        <v>0</v>
      </c>
      <c r="AG2430" s="1">
        <v>0</v>
      </c>
    </row>
    <row r="2431" spans="1:33" x14ac:dyDescent="0.25">
      <c r="A2431" s="7" t="s">
        <v>1385</v>
      </c>
      <c r="B2431" s="1" t="s">
        <v>1099</v>
      </c>
      <c r="C2431" s="1" t="s">
        <v>1187</v>
      </c>
      <c r="D2431" s="1" t="str">
        <f>CONCATENATE(B2431," ",C2431)</f>
        <v>Philips 272P7VPTKEB</v>
      </c>
      <c r="E2431" s="1">
        <v>42</v>
      </c>
      <c r="F2431" s="1">
        <f>E2431/1000</f>
        <v>4.2000000000000003E-2</v>
      </c>
      <c r="G2431" s="2">
        <v>474.40990990990997</v>
      </c>
      <c r="H2431" s="1">
        <f t="shared" si="38"/>
        <v>34964</v>
      </c>
      <c r="I2431" s="1" t="s">
        <v>63</v>
      </c>
      <c r="J2431" s="1" t="s">
        <v>63</v>
      </c>
      <c r="K2431" s="1" t="s">
        <v>86</v>
      </c>
      <c r="L2431" s="1">
        <f>E2431*G2431</f>
        <v>19925.21621621622</v>
      </c>
      <c r="M2431" s="1">
        <f>L2431/1000000</f>
        <v>1.9925216216216221E-2</v>
      </c>
      <c r="N2431" s="1" t="s">
        <v>87</v>
      </c>
      <c r="O2431" s="1" t="s">
        <v>54</v>
      </c>
      <c r="P2431" s="1" t="s">
        <v>38</v>
      </c>
      <c r="Q2431" s="1" t="s">
        <v>38</v>
      </c>
      <c r="R2431" s="1" t="s">
        <v>39</v>
      </c>
      <c r="S2431" s="6" t="s">
        <v>1638</v>
      </c>
      <c r="T2431" s="1">
        <v>0</v>
      </c>
      <c r="U2431" s="1">
        <v>0</v>
      </c>
      <c r="V2431" s="1">
        <v>0</v>
      </c>
      <c r="W2431" s="1">
        <v>1</v>
      </c>
      <c r="X2431" s="1">
        <v>0</v>
      </c>
      <c r="Y2431" s="1">
        <v>0</v>
      </c>
      <c r="Z2431" s="1">
        <v>1</v>
      </c>
      <c r="AA2431" s="1">
        <v>0</v>
      </c>
      <c r="AB2431" s="1">
        <v>0</v>
      </c>
      <c r="AC2431" s="1">
        <v>1</v>
      </c>
      <c r="AD2431" s="1">
        <v>0</v>
      </c>
      <c r="AE2431" s="1">
        <v>1</v>
      </c>
      <c r="AF2431" s="1">
        <v>0</v>
      </c>
      <c r="AG2431" s="1">
        <v>1</v>
      </c>
    </row>
    <row r="2432" spans="1:33" x14ac:dyDescent="0.25">
      <c r="A2432" s="7" t="s">
        <v>1385</v>
      </c>
      <c r="B2432" s="1" t="s">
        <v>1099</v>
      </c>
      <c r="C2432" s="1" t="s">
        <v>1188</v>
      </c>
      <c r="D2432" s="1" t="str">
        <f>CONCATENATE(B2432," ",C2432)</f>
        <v>Philips 272S1AE</v>
      </c>
      <c r="E2432" s="1">
        <v>153</v>
      </c>
      <c r="F2432" s="1">
        <f>E2432/1000</f>
        <v>0.153</v>
      </c>
      <c r="G2432" s="2">
        <v>197.36842105263159</v>
      </c>
      <c r="H2432" s="1">
        <f t="shared" si="38"/>
        <v>14546</v>
      </c>
      <c r="I2432" s="1" t="s">
        <v>63</v>
      </c>
      <c r="J2432" s="1" t="s">
        <v>63</v>
      </c>
      <c r="K2432" s="1" t="s">
        <v>42</v>
      </c>
      <c r="L2432" s="1">
        <f>E2432*G2432</f>
        <v>30197.368421052633</v>
      </c>
      <c r="M2432" s="1">
        <f>L2432/1000000</f>
        <v>3.0197368421052632E-2</v>
      </c>
      <c r="N2432" s="1" t="s">
        <v>43</v>
      </c>
      <c r="O2432" s="1" t="s">
        <v>54</v>
      </c>
      <c r="P2432" s="1" t="s">
        <v>38</v>
      </c>
      <c r="Q2432" s="1" t="s">
        <v>38</v>
      </c>
      <c r="R2432" s="1" t="s">
        <v>58</v>
      </c>
      <c r="S2432" s="6" t="s">
        <v>1638</v>
      </c>
      <c r="T2432" s="1">
        <v>0</v>
      </c>
      <c r="U2432" s="1">
        <v>0</v>
      </c>
      <c r="V2432" s="1">
        <v>1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1</v>
      </c>
      <c r="AD2432" s="1">
        <v>0</v>
      </c>
      <c r="AE2432" s="1">
        <v>1</v>
      </c>
      <c r="AF2432" s="1">
        <v>0</v>
      </c>
      <c r="AG2432" s="1">
        <v>0</v>
      </c>
    </row>
    <row r="2433" spans="1:33" x14ac:dyDescent="0.25">
      <c r="A2433" s="7" t="s">
        <v>1385</v>
      </c>
      <c r="B2433" s="1" t="s">
        <v>1099</v>
      </c>
      <c r="C2433" s="1" t="s">
        <v>1189</v>
      </c>
      <c r="D2433" s="1" t="str">
        <f>CONCATENATE(B2433," ",C2433)</f>
        <v>Philips 272V8A</v>
      </c>
      <c r="E2433" s="1">
        <v>1614</v>
      </c>
      <c r="F2433" s="1">
        <f>E2433/1000</f>
        <v>1.6140000000000001</v>
      </c>
      <c r="G2433" s="2">
        <v>175.66216216216216</v>
      </c>
      <c r="H2433" s="1">
        <f t="shared" si="38"/>
        <v>12946</v>
      </c>
      <c r="I2433" s="1" t="s">
        <v>63</v>
      </c>
      <c r="J2433" s="1" t="s">
        <v>63</v>
      </c>
      <c r="K2433" s="1" t="s">
        <v>42</v>
      </c>
      <c r="L2433" s="1">
        <f>E2433*G2433</f>
        <v>283518.7297297297</v>
      </c>
      <c r="M2433" s="1">
        <f>L2433/1000000</f>
        <v>0.28351872972972969</v>
      </c>
      <c r="N2433" s="1" t="s">
        <v>43</v>
      </c>
      <c r="O2433" s="1" t="s">
        <v>54</v>
      </c>
      <c r="P2433" s="1" t="s">
        <v>38</v>
      </c>
      <c r="Q2433" s="1" t="s">
        <v>38</v>
      </c>
      <c r="R2433" s="1" t="s">
        <v>58</v>
      </c>
      <c r="S2433" s="6" t="s">
        <v>1638</v>
      </c>
      <c r="T2433" s="1">
        <v>0</v>
      </c>
      <c r="U2433" s="1">
        <v>0</v>
      </c>
      <c r="V2433" s="1">
        <v>1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1</v>
      </c>
      <c r="AD2433" s="1">
        <v>0</v>
      </c>
      <c r="AE2433" s="1">
        <v>1</v>
      </c>
      <c r="AF2433" s="1">
        <v>0</v>
      </c>
      <c r="AG2433" s="1">
        <v>0</v>
      </c>
    </row>
    <row r="2434" spans="1:33" x14ac:dyDescent="0.25">
      <c r="A2434" s="7" t="s">
        <v>1385</v>
      </c>
      <c r="B2434" s="1" t="s">
        <v>1099</v>
      </c>
      <c r="C2434" s="1" t="s">
        <v>1596</v>
      </c>
      <c r="D2434" s="1" t="str">
        <f>CONCATENATE(B2434," ",C2434)</f>
        <v>Philips 273V5LHAB</v>
      </c>
      <c r="E2434" s="1">
        <v>9</v>
      </c>
      <c r="F2434" s="1">
        <f>E2434/1000</f>
        <v>8.9999999999999993E-3</v>
      </c>
      <c r="G2434" s="2">
        <v>151.44736842105263</v>
      </c>
      <c r="H2434" s="1">
        <f t="shared" si="38"/>
        <v>11162</v>
      </c>
      <c r="I2434" s="1" t="s">
        <v>63</v>
      </c>
      <c r="J2434" s="1" t="s">
        <v>63</v>
      </c>
      <c r="K2434" s="1" t="s">
        <v>42</v>
      </c>
      <c r="L2434" s="1">
        <f>E2434*G2434</f>
        <v>1363.0263157894738</v>
      </c>
      <c r="M2434" s="1">
        <f>L2434/1000000</f>
        <v>1.3630263157894738E-3</v>
      </c>
      <c r="N2434" s="1" t="s">
        <v>43</v>
      </c>
      <c r="O2434" s="1" t="s">
        <v>54</v>
      </c>
      <c r="P2434" s="1" t="s">
        <v>38</v>
      </c>
      <c r="Q2434" s="1" t="s">
        <v>38</v>
      </c>
      <c r="R2434" s="1" t="s">
        <v>39</v>
      </c>
      <c r="S2434" s="6" t="s">
        <v>1638</v>
      </c>
      <c r="T2434" s="1">
        <v>0</v>
      </c>
      <c r="U2434" s="1">
        <v>0</v>
      </c>
      <c r="V2434" s="1">
        <v>1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1</v>
      </c>
      <c r="AD2434" s="1">
        <v>0</v>
      </c>
      <c r="AE2434" s="1">
        <v>1</v>
      </c>
      <c r="AF2434" s="1">
        <v>0</v>
      </c>
      <c r="AG2434" s="1">
        <v>0</v>
      </c>
    </row>
    <row r="2435" spans="1:33" x14ac:dyDescent="0.25">
      <c r="A2435" s="7" t="s">
        <v>1385</v>
      </c>
      <c r="B2435" s="1" t="s">
        <v>1099</v>
      </c>
      <c r="C2435" s="1" t="s">
        <v>1597</v>
      </c>
      <c r="D2435" s="1" t="str">
        <f>CONCATENATE(B2435," ",C2435)</f>
        <v>Philips 273V5LHSB</v>
      </c>
      <c r="E2435" s="1">
        <v>1</v>
      </c>
      <c r="F2435" s="1">
        <f>E2435/1000</f>
        <v>1E-3</v>
      </c>
      <c r="G2435" s="2">
        <v>145.17751904556565</v>
      </c>
      <c r="H2435" s="1">
        <f t="shared" si="38"/>
        <v>10700</v>
      </c>
      <c r="I2435" s="1" t="s">
        <v>63</v>
      </c>
      <c r="J2435" s="1" t="s">
        <v>63</v>
      </c>
      <c r="K2435" s="1" t="s">
        <v>42</v>
      </c>
      <c r="L2435" s="1">
        <f>E2435*G2435</f>
        <v>145.17751904556565</v>
      </c>
      <c r="M2435" s="1">
        <f>L2435/1000000</f>
        <v>1.4517751904556564E-4</v>
      </c>
      <c r="N2435" s="1" t="s">
        <v>43</v>
      </c>
      <c r="O2435" s="1" t="s">
        <v>37</v>
      </c>
      <c r="P2435" s="1" t="s">
        <v>38</v>
      </c>
      <c r="Q2435" s="1" t="s">
        <v>38</v>
      </c>
      <c r="R2435" s="1" t="s">
        <v>39</v>
      </c>
      <c r="S2435" s="6" t="s">
        <v>1638</v>
      </c>
      <c r="T2435" s="1">
        <v>0</v>
      </c>
      <c r="U2435" s="1">
        <v>0</v>
      </c>
      <c r="V2435" s="1">
        <v>1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1</v>
      </c>
      <c r="AD2435" s="1">
        <v>0</v>
      </c>
      <c r="AE2435" s="1">
        <v>0</v>
      </c>
      <c r="AF2435" s="1">
        <v>0</v>
      </c>
      <c r="AG2435" s="1">
        <v>0</v>
      </c>
    </row>
    <row r="2436" spans="1:33" x14ac:dyDescent="0.25">
      <c r="A2436" s="7" t="s">
        <v>1385</v>
      </c>
      <c r="B2436" s="1" t="s">
        <v>1099</v>
      </c>
      <c r="C2436" s="1" t="s">
        <v>1191</v>
      </c>
      <c r="D2436" s="1" t="str">
        <f>CONCATENATE(B2436," ",C2436)</f>
        <v>Philips 273V7QDAB</v>
      </c>
      <c r="E2436" s="1">
        <v>835</v>
      </c>
      <c r="F2436" s="1">
        <f>E2436/1000</f>
        <v>0.83499999999999996</v>
      </c>
      <c r="G2436" s="2">
        <v>165.18918918918919</v>
      </c>
      <c r="H2436" s="1">
        <f t="shared" si="38"/>
        <v>12174</v>
      </c>
      <c r="I2436" s="1" t="s">
        <v>63</v>
      </c>
      <c r="J2436" s="1" t="s">
        <v>63</v>
      </c>
      <c r="K2436" s="1" t="s">
        <v>42</v>
      </c>
      <c r="L2436" s="1">
        <f>E2436*G2436</f>
        <v>137932.97297297299</v>
      </c>
      <c r="M2436" s="1">
        <f>L2436/1000000</f>
        <v>0.13793297297297299</v>
      </c>
      <c r="N2436" s="1" t="s">
        <v>43</v>
      </c>
      <c r="O2436" s="1" t="s">
        <v>54</v>
      </c>
      <c r="P2436" s="1" t="s">
        <v>38</v>
      </c>
      <c r="Q2436" s="1" t="s">
        <v>38</v>
      </c>
      <c r="R2436" s="1" t="s">
        <v>39</v>
      </c>
      <c r="S2436" s="6" t="s">
        <v>1638</v>
      </c>
      <c r="T2436" s="1">
        <v>0</v>
      </c>
      <c r="U2436" s="1">
        <v>0</v>
      </c>
      <c r="V2436" s="1">
        <v>1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1</v>
      </c>
      <c r="AD2436" s="1">
        <v>0</v>
      </c>
      <c r="AE2436" s="1">
        <v>1</v>
      </c>
      <c r="AF2436" s="1">
        <v>0</v>
      </c>
      <c r="AG2436" s="1">
        <v>0</v>
      </c>
    </row>
    <row r="2437" spans="1:33" x14ac:dyDescent="0.25">
      <c r="A2437" s="7" t="s">
        <v>1385</v>
      </c>
      <c r="B2437" s="1" t="s">
        <v>1099</v>
      </c>
      <c r="C2437" s="1" t="s">
        <v>1192</v>
      </c>
      <c r="D2437" s="1" t="str">
        <f>CONCATENATE(B2437," ",C2437)</f>
        <v>Philips 273V7QDSB</v>
      </c>
      <c r="E2437" s="1">
        <v>5520</v>
      </c>
      <c r="F2437" s="1">
        <f>E2437/1000</f>
        <v>5.52</v>
      </c>
      <c r="G2437" s="2">
        <v>153.51621621621624</v>
      </c>
      <c r="H2437" s="1">
        <f t="shared" si="38"/>
        <v>11314</v>
      </c>
      <c r="I2437" s="1" t="s">
        <v>63</v>
      </c>
      <c r="J2437" s="1" t="s">
        <v>63</v>
      </c>
      <c r="K2437" s="1" t="s">
        <v>42</v>
      </c>
      <c r="L2437" s="1">
        <f>E2437*G2437</f>
        <v>847409.51351351361</v>
      </c>
      <c r="M2437" s="1">
        <f>L2437/1000000</f>
        <v>0.84740951351351357</v>
      </c>
      <c r="N2437" s="1" t="s">
        <v>43</v>
      </c>
      <c r="O2437" s="1" t="s">
        <v>54</v>
      </c>
      <c r="P2437" s="1" t="s">
        <v>38</v>
      </c>
      <c r="Q2437" s="1" t="s">
        <v>38</v>
      </c>
      <c r="R2437" s="1" t="s">
        <v>39</v>
      </c>
      <c r="S2437" s="6" t="s">
        <v>1638</v>
      </c>
      <c r="T2437" s="1">
        <v>0</v>
      </c>
      <c r="U2437" s="1">
        <v>0</v>
      </c>
      <c r="V2437" s="1">
        <v>1</v>
      </c>
      <c r="W2437" s="1">
        <v>0</v>
      </c>
      <c r="X2437" s="1">
        <v>0</v>
      </c>
      <c r="Y2437" s="1">
        <v>0</v>
      </c>
      <c r="Z2437" s="1">
        <v>0</v>
      </c>
      <c r="AA2437" s="1">
        <v>0</v>
      </c>
      <c r="AB2437" s="1">
        <v>0</v>
      </c>
      <c r="AC2437" s="1">
        <v>1</v>
      </c>
      <c r="AD2437" s="1">
        <v>0</v>
      </c>
      <c r="AE2437" s="1">
        <v>1</v>
      </c>
      <c r="AF2437" s="1">
        <v>0</v>
      </c>
      <c r="AG2437" s="1">
        <v>0</v>
      </c>
    </row>
    <row r="2438" spans="1:33" x14ac:dyDescent="0.25">
      <c r="A2438" s="7" t="s">
        <v>1385</v>
      </c>
      <c r="B2438" s="1" t="s">
        <v>1099</v>
      </c>
      <c r="C2438" s="1" t="s">
        <v>1193</v>
      </c>
      <c r="D2438" s="1" t="str">
        <f>CONCATENATE(B2438," ",C2438)</f>
        <v>Philips 273V7QJAB</v>
      </c>
      <c r="E2438" s="1">
        <v>409</v>
      </c>
      <c r="F2438" s="1">
        <f>E2438/1000</f>
        <v>0.40899999999999997</v>
      </c>
      <c r="G2438" s="2">
        <v>169.05405405405406</v>
      </c>
      <c r="H2438" s="1">
        <f t="shared" si="38"/>
        <v>12459</v>
      </c>
      <c r="I2438" s="1" t="s">
        <v>63</v>
      </c>
      <c r="J2438" s="1" t="s">
        <v>63</v>
      </c>
      <c r="K2438" s="1" t="s">
        <v>42</v>
      </c>
      <c r="L2438" s="1">
        <f>E2438*G2438</f>
        <v>69143.108108108107</v>
      </c>
      <c r="M2438" s="1">
        <f>L2438/1000000</f>
        <v>6.9143108108108101E-2</v>
      </c>
      <c r="N2438" s="1" t="s">
        <v>43</v>
      </c>
      <c r="O2438" s="1" t="s">
        <v>54</v>
      </c>
      <c r="P2438" s="1" t="s">
        <v>38</v>
      </c>
      <c r="Q2438" s="1" t="s">
        <v>38</v>
      </c>
      <c r="R2438" s="1" t="s">
        <v>39</v>
      </c>
      <c r="S2438" s="6" t="s">
        <v>1638</v>
      </c>
      <c r="T2438" s="1">
        <v>0</v>
      </c>
      <c r="U2438" s="1">
        <v>0</v>
      </c>
      <c r="V2438" s="1">
        <v>1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1</v>
      </c>
      <c r="AD2438" s="1">
        <v>0</v>
      </c>
      <c r="AE2438" s="1">
        <v>1</v>
      </c>
      <c r="AF2438" s="1">
        <v>0</v>
      </c>
      <c r="AG2438" s="1">
        <v>0</v>
      </c>
    </row>
    <row r="2439" spans="1:33" x14ac:dyDescent="0.25">
      <c r="A2439" s="7" t="s">
        <v>1385</v>
      </c>
      <c r="B2439" s="1" t="s">
        <v>1099</v>
      </c>
      <c r="C2439" s="1" t="s">
        <v>1194</v>
      </c>
      <c r="D2439" s="1" t="str">
        <f>CONCATENATE(B2439," ",C2439)</f>
        <v>Philips 273V7QSB</v>
      </c>
      <c r="E2439" s="1">
        <v>2211</v>
      </c>
      <c r="F2439" s="1">
        <f>E2439/1000</f>
        <v>2.2109999999999999</v>
      </c>
      <c r="G2439" s="2">
        <v>142.85135135135135</v>
      </c>
      <c r="H2439" s="1">
        <f t="shared" si="38"/>
        <v>10528</v>
      </c>
      <c r="I2439" s="1" t="s">
        <v>63</v>
      </c>
      <c r="J2439" s="1" t="s">
        <v>63</v>
      </c>
      <c r="K2439" s="1" t="s">
        <v>42</v>
      </c>
      <c r="L2439" s="1">
        <f>E2439*G2439</f>
        <v>315844.33783783787</v>
      </c>
      <c r="M2439" s="1">
        <f>L2439/1000000</f>
        <v>0.31584433783783789</v>
      </c>
      <c r="N2439" s="1" t="s">
        <v>43</v>
      </c>
      <c r="O2439" s="1" t="s">
        <v>54</v>
      </c>
      <c r="P2439" s="1" t="s">
        <v>38</v>
      </c>
      <c r="Q2439" s="1" t="s">
        <v>38</v>
      </c>
      <c r="R2439" s="1" t="s">
        <v>39</v>
      </c>
      <c r="S2439" s="6" t="s">
        <v>1638</v>
      </c>
      <c r="T2439" s="1">
        <v>0</v>
      </c>
      <c r="U2439" s="1">
        <v>0</v>
      </c>
      <c r="V2439" s="1">
        <v>1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1</v>
      </c>
      <c r="AD2439" s="1">
        <v>0</v>
      </c>
      <c r="AE2439" s="1">
        <v>1</v>
      </c>
      <c r="AF2439" s="1">
        <v>0</v>
      </c>
      <c r="AG2439" s="1">
        <v>0</v>
      </c>
    </row>
    <row r="2440" spans="1:33" x14ac:dyDescent="0.25">
      <c r="A2440" s="7" t="s">
        <v>1385</v>
      </c>
      <c r="B2440" s="1" t="s">
        <v>1099</v>
      </c>
      <c r="C2440" s="1" t="s">
        <v>1195</v>
      </c>
      <c r="D2440" s="1" t="str">
        <f>CONCATENATE(B2440," ",C2440)</f>
        <v>Philips 275B1</v>
      </c>
      <c r="E2440" s="1">
        <v>64</v>
      </c>
      <c r="F2440" s="1">
        <f>E2440/1000</f>
        <v>6.4000000000000001E-2</v>
      </c>
      <c r="G2440" s="2">
        <v>343.08558558558559</v>
      </c>
      <c r="H2440" s="1">
        <f t="shared" si="38"/>
        <v>25285</v>
      </c>
      <c r="I2440" s="1" t="s">
        <v>63</v>
      </c>
      <c r="J2440" s="1" t="s">
        <v>63</v>
      </c>
      <c r="K2440" s="1" t="s">
        <v>64</v>
      </c>
      <c r="L2440" s="1">
        <f>E2440*G2440</f>
        <v>21957.477477477478</v>
      </c>
      <c r="M2440" s="1">
        <f>L2440/1000000</f>
        <v>2.1957477477477477E-2</v>
      </c>
      <c r="N2440" s="1" t="s">
        <v>65</v>
      </c>
      <c r="O2440" s="1" t="s">
        <v>54</v>
      </c>
      <c r="P2440" s="1" t="s">
        <v>38</v>
      </c>
      <c r="Q2440" s="1" t="s">
        <v>38</v>
      </c>
      <c r="R2440" s="1" t="s">
        <v>58</v>
      </c>
      <c r="S2440" s="6" t="s">
        <v>1638</v>
      </c>
      <c r="T2440" s="1">
        <v>0</v>
      </c>
      <c r="U2440" s="1">
        <v>0</v>
      </c>
      <c r="V2440" s="1">
        <v>0</v>
      </c>
      <c r="W2440" s="1">
        <v>1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1</v>
      </c>
      <c r="AD2440" s="1">
        <v>0</v>
      </c>
      <c r="AE2440" s="1">
        <v>1</v>
      </c>
      <c r="AF2440" s="1">
        <v>0</v>
      </c>
      <c r="AG2440" s="1">
        <v>0</v>
      </c>
    </row>
    <row r="2441" spans="1:33" x14ac:dyDescent="0.25">
      <c r="A2441" s="7" t="s">
        <v>1385</v>
      </c>
      <c r="B2441" s="1" t="s">
        <v>1099</v>
      </c>
      <c r="C2441" s="1" t="s">
        <v>1196</v>
      </c>
      <c r="D2441" s="1" t="str">
        <f>CONCATENATE(B2441," ",C2441)</f>
        <v>Philips 275E1S</v>
      </c>
      <c r="E2441" s="1">
        <v>818</v>
      </c>
      <c r="F2441" s="1">
        <f>E2441/1000</f>
        <v>0.81799999999999995</v>
      </c>
      <c r="G2441" s="2">
        <v>235.49099099099098</v>
      </c>
      <c r="H2441" s="1">
        <f t="shared" si="38"/>
        <v>17356</v>
      </c>
      <c r="I2441" s="1" t="s">
        <v>63</v>
      </c>
      <c r="J2441" s="1" t="s">
        <v>63</v>
      </c>
      <c r="K2441" s="1" t="s">
        <v>64</v>
      </c>
      <c r="L2441" s="1">
        <f>E2441*G2441</f>
        <v>192631.63063063062</v>
      </c>
      <c r="M2441" s="1">
        <f>L2441/1000000</f>
        <v>0.19263163063063063</v>
      </c>
      <c r="N2441" s="1" t="s">
        <v>65</v>
      </c>
      <c r="O2441" s="1" t="s">
        <v>54</v>
      </c>
      <c r="P2441" s="1" t="s">
        <v>38</v>
      </c>
      <c r="Q2441" s="1" t="s">
        <v>48</v>
      </c>
      <c r="R2441" s="1" t="s">
        <v>58</v>
      </c>
      <c r="S2441" s="6" t="s">
        <v>1638</v>
      </c>
      <c r="T2441" s="1">
        <v>0</v>
      </c>
      <c r="U2441" s="1">
        <v>0</v>
      </c>
      <c r="V2441" s="1">
        <v>0</v>
      </c>
      <c r="W2441" s="1">
        <v>0</v>
      </c>
      <c r="X2441" s="1">
        <v>1</v>
      </c>
      <c r="Y2441" s="1">
        <v>0</v>
      </c>
      <c r="Z2441" s="1">
        <v>0</v>
      </c>
      <c r="AA2441" s="1">
        <v>0</v>
      </c>
      <c r="AB2441" s="1">
        <v>0</v>
      </c>
      <c r="AC2441" s="1">
        <v>1</v>
      </c>
      <c r="AD2441" s="1">
        <v>0</v>
      </c>
      <c r="AE2441" s="1">
        <v>1</v>
      </c>
      <c r="AF2441" s="1">
        <v>0</v>
      </c>
      <c r="AG2441" s="1">
        <v>0</v>
      </c>
    </row>
    <row r="2442" spans="1:33" x14ac:dyDescent="0.25">
      <c r="A2442" s="7" t="s">
        <v>1385</v>
      </c>
      <c r="B2442" s="1" t="s">
        <v>1099</v>
      </c>
      <c r="C2442" s="1" t="s">
        <v>1198</v>
      </c>
      <c r="D2442" s="1" t="str">
        <f>CONCATENATE(B2442," ",C2442)</f>
        <v>Philips 275S1AE</v>
      </c>
      <c r="E2442" s="1">
        <v>15</v>
      </c>
      <c r="F2442" s="1">
        <f>E2442/1000</f>
        <v>1.4999999999999999E-2</v>
      </c>
      <c r="G2442" s="2">
        <v>285.51351351351349</v>
      </c>
      <c r="H2442" s="1">
        <f t="shared" si="38"/>
        <v>21042</v>
      </c>
      <c r="I2442" s="1" t="s">
        <v>63</v>
      </c>
      <c r="J2442" s="1" t="s">
        <v>63</v>
      </c>
      <c r="K2442" s="1" t="s">
        <v>64</v>
      </c>
      <c r="L2442" s="1">
        <f>E2442*G2442</f>
        <v>4282.7027027027025</v>
      </c>
      <c r="M2442" s="1">
        <f>L2442/1000000</f>
        <v>4.2827027027027027E-3</v>
      </c>
      <c r="N2442" s="1" t="s">
        <v>65</v>
      </c>
      <c r="O2442" s="1" t="s">
        <v>54</v>
      </c>
      <c r="P2442" s="1" t="s">
        <v>38</v>
      </c>
      <c r="Q2442" s="1" t="s">
        <v>38</v>
      </c>
      <c r="R2442" s="1" t="s">
        <v>58</v>
      </c>
      <c r="S2442" s="6" t="s">
        <v>1636</v>
      </c>
      <c r="T2442" s="1">
        <v>0</v>
      </c>
      <c r="U2442" s="1">
        <v>0</v>
      </c>
      <c r="V2442" s="1">
        <v>1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1</v>
      </c>
      <c r="AD2442" s="1">
        <v>0</v>
      </c>
      <c r="AE2442" s="1">
        <v>1</v>
      </c>
      <c r="AF2442" s="1">
        <v>0</v>
      </c>
      <c r="AG2442" s="1">
        <v>0</v>
      </c>
    </row>
    <row r="2443" spans="1:33" x14ac:dyDescent="0.25">
      <c r="A2443" s="7" t="s">
        <v>1385</v>
      </c>
      <c r="B2443" s="1" t="s">
        <v>1099</v>
      </c>
      <c r="C2443" s="1" t="s">
        <v>1200</v>
      </c>
      <c r="D2443" s="1" t="str">
        <f>CONCATENATE(B2443," ",C2443)</f>
        <v>Philips 276C8</v>
      </c>
      <c r="E2443" s="1">
        <v>38</v>
      </c>
      <c r="F2443" s="1">
        <f>E2443/1000</f>
        <v>3.7999999999999999E-2</v>
      </c>
      <c r="G2443" s="2">
        <v>382.07837837837837</v>
      </c>
      <c r="H2443" s="1">
        <f t="shared" si="38"/>
        <v>28159</v>
      </c>
      <c r="I2443" s="1" t="s">
        <v>63</v>
      </c>
      <c r="J2443" s="1" t="s">
        <v>63</v>
      </c>
      <c r="K2443" s="1" t="s">
        <v>64</v>
      </c>
      <c r="L2443" s="1">
        <f>E2443*G2443</f>
        <v>14518.978378378379</v>
      </c>
      <c r="M2443" s="1">
        <f>L2443/1000000</f>
        <v>1.4518978378378379E-2</v>
      </c>
      <c r="N2443" s="1" t="s">
        <v>65</v>
      </c>
      <c r="O2443" s="1" t="s">
        <v>54</v>
      </c>
      <c r="P2443" s="1" t="s">
        <v>38</v>
      </c>
      <c r="Q2443" s="1" t="s">
        <v>38</v>
      </c>
      <c r="R2443" s="1" t="s">
        <v>58</v>
      </c>
      <c r="S2443" s="6" t="s">
        <v>1638</v>
      </c>
      <c r="T2443" s="1">
        <v>0</v>
      </c>
      <c r="U2443" s="1">
        <v>0</v>
      </c>
      <c r="V2443" s="1">
        <v>1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1</v>
      </c>
      <c r="AD2443" s="1">
        <v>0</v>
      </c>
      <c r="AE2443" s="1">
        <v>1</v>
      </c>
      <c r="AF2443" s="1">
        <v>0</v>
      </c>
      <c r="AG2443" s="1">
        <v>0</v>
      </c>
    </row>
    <row r="2444" spans="1:33" x14ac:dyDescent="0.25">
      <c r="A2444" s="7" t="s">
        <v>1385</v>
      </c>
      <c r="B2444" s="1" t="s">
        <v>1099</v>
      </c>
      <c r="C2444" s="1" t="s">
        <v>1598</v>
      </c>
      <c r="D2444" s="1" t="str">
        <f>CONCATENATE(B2444," ",C2444)</f>
        <v>Philips 276E7QDAB</v>
      </c>
      <c r="E2444" s="1">
        <v>1</v>
      </c>
      <c r="F2444" s="1">
        <f>E2444/1000</f>
        <v>1E-3</v>
      </c>
      <c r="G2444" s="2">
        <v>161.15384615384616</v>
      </c>
      <c r="H2444" s="1">
        <f t="shared" si="38"/>
        <v>11877</v>
      </c>
      <c r="I2444" s="1" t="s">
        <v>63</v>
      </c>
      <c r="J2444" s="1" t="s">
        <v>63</v>
      </c>
      <c r="K2444" s="1" t="s">
        <v>42</v>
      </c>
      <c r="L2444" s="1">
        <f>E2444*G2444</f>
        <v>161.15384615384616</v>
      </c>
      <c r="M2444" s="1">
        <f>L2444/1000000</f>
        <v>1.6115384615384616E-4</v>
      </c>
      <c r="N2444" s="1" t="s">
        <v>43</v>
      </c>
      <c r="O2444" s="1" t="s">
        <v>54</v>
      </c>
      <c r="P2444" s="1" t="s">
        <v>38</v>
      </c>
      <c r="Q2444" s="1" t="s">
        <v>38</v>
      </c>
      <c r="R2444" s="1" t="s">
        <v>39</v>
      </c>
      <c r="S2444" s="6" t="s">
        <v>1636</v>
      </c>
      <c r="T2444" s="1">
        <v>0</v>
      </c>
      <c r="U2444" s="1">
        <v>0</v>
      </c>
      <c r="V2444" s="1">
        <v>1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1</v>
      </c>
      <c r="AD2444" s="1">
        <v>0</v>
      </c>
      <c r="AE2444" s="1">
        <v>1</v>
      </c>
      <c r="AF2444" s="1">
        <v>0</v>
      </c>
      <c r="AG2444" s="1">
        <v>0</v>
      </c>
    </row>
    <row r="2445" spans="1:33" x14ac:dyDescent="0.25">
      <c r="A2445" s="7" t="s">
        <v>1385</v>
      </c>
      <c r="B2445" s="1" t="s">
        <v>1099</v>
      </c>
      <c r="C2445" s="1" t="s">
        <v>1201</v>
      </c>
      <c r="D2445" s="1" t="str">
        <f>CONCATENATE(B2445," ",C2445)</f>
        <v>Philips 276E8VJSB</v>
      </c>
      <c r="E2445" s="1">
        <v>166</v>
      </c>
      <c r="F2445" s="1">
        <f>E2445/1000</f>
        <v>0.16600000000000001</v>
      </c>
      <c r="G2445" s="2">
        <v>302.83783783783781</v>
      </c>
      <c r="H2445" s="1">
        <f t="shared" si="38"/>
        <v>22319</v>
      </c>
      <c r="I2445" s="1" t="s">
        <v>63</v>
      </c>
      <c r="J2445" s="1" t="s">
        <v>63</v>
      </c>
      <c r="K2445" s="1" t="s">
        <v>64</v>
      </c>
      <c r="L2445" s="1">
        <f>E2445*G2445</f>
        <v>50271.08108108108</v>
      </c>
      <c r="M2445" s="1">
        <f>L2445/1000000</f>
        <v>5.0271081081081082E-2</v>
      </c>
      <c r="N2445" s="1" t="s">
        <v>65</v>
      </c>
      <c r="O2445" s="1" t="s">
        <v>54</v>
      </c>
      <c r="P2445" s="1" t="s">
        <v>38</v>
      </c>
      <c r="Q2445" s="1" t="s">
        <v>38</v>
      </c>
      <c r="R2445" s="1" t="s">
        <v>39</v>
      </c>
      <c r="S2445" s="6" t="s">
        <v>1638</v>
      </c>
      <c r="T2445" s="1">
        <v>0</v>
      </c>
      <c r="U2445" s="1">
        <v>0</v>
      </c>
      <c r="V2445" s="1">
        <v>1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1</v>
      </c>
      <c r="AD2445" s="1">
        <v>0</v>
      </c>
      <c r="AE2445" s="1">
        <v>1</v>
      </c>
      <c r="AF2445" s="1">
        <v>0</v>
      </c>
      <c r="AG2445" s="1">
        <v>0</v>
      </c>
    </row>
    <row r="2446" spans="1:33" x14ac:dyDescent="0.25">
      <c r="A2446" s="7" t="s">
        <v>1385</v>
      </c>
      <c r="B2446" s="1" t="s">
        <v>1099</v>
      </c>
      <c r="C2446" s="1" t="s">
        <v>1202</v>
      </c>
      <c r="D2446" s="1" t="str">
        <f>CONCATENATE(B2446," ",C2446)</f>
        <v>Philips 276E9QDSB</v>
      </c>
      <c r="E2446" s="1">
        <v>257</v>
      </c>
      <c r="F2446" s="1">
        <f>E2446/1000</f>
        <v>0.25700000000000001</v>
      </c>
      <c r="G2446" s="2">
        <v>164.52702702702703</v>
      </c>
      <c r="H2446" s="1">
        <f t="shared" si="38"/>
        <v>12126</v>
      </c>
      <c r="I2446" s="1" t="s">
        <v>63</v>
      </c>
      <c r="J2446" s="1" t="s">
        <v>63</v>
      </c>
      <c r="K2446" s="1" t="s">
        <v>42</v>
      </c>
      <c r="L2446" s="1">
        <f>E2446*G2446</f>
        <v>42283.445945945947</v>
      </c>
      <c r="M2446" s="1">
        <f>L2446/1000000</f>
        <v>4.2283445945945949E-2</v>
      </c>
      <c r="N2446" s="1" t="s">
        <v>43</v>
      </c>
      <c r="O2446" s="1" t="s">
        <v>37</v>
      </c>
      <c r="P2446" s="1" t="s">
        <v>38</v>
      </c>
      <c r="Q2446" s="1" t="s">
        <v>38</v>
      </c>
      <c r="R2446" s="1" t="s">
        <v>39</v>
      </c>
      <c r="S2446" s="6" t="s">
        <v>1638</v>
      </c>
      <c r="T2446" s="1">
        <v>0</v>
      </c>
      <c r="U2446" s="1">
        <v>0</v>
      </c>
      <c r="V2446" s="1">
        <v>1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1</v>
      </c>
      <c r="AD2446" s="1">
        <v>0</v>
      </c>
      <c r="AE2446" s="1">
        <v>0</v>
      </c>
      <c r="AF2446" s="1">
        <v>0</v>
      </c>
      <c r="AG2446" s="1">
        <v>0</v>
      </c>
    </row>
    <row r="2447" spans="1:33" x14ac:dyDescent="0.25">
      <c r="A2447" s="7" t="s">
        <v>1385</v>
      </c>
      <c r="B2447" s="1" t="s">
        <v>1099</v>
      </c>
      <c r="C2447" s="1" t="s">
        <v>1203</v>
      </c>
      <c r="D2447" s="1" t="str">
        <f>CONCATENATE(B2447," ",C2447)</f>
        <v>Philips 276E9QJAB</v>
      </c>
      <c r="E2447" s="1">
        <v>264</v>
      </c>
      <c r="F2447" s="1">
        <f>E2447/1000</f>
        <v>0.26400000000000001</v>
      </c>
      <c r="G2447" s="2">
        <v>178.37837837837839</v>
      </c>
      <c r="H2447" s="1">
        <f t="shared" si="38"/>
        <v>13146</v>
      </c>
      <c r="I2447" s="1" t="s">
        <v>63</v>
      </c>
      <c r="J2447" s="1" t="s">
        <v>63</v>
      </c>
      <c r="K2447" s="1" t="s">
        <v>42</v>
      </c>
      <c r="L2447" s="1">
        <f>E2447*G2447</f>
        <v>47091.891891891893</v>
      </c>
      <c r="M2447" s="1">
        <f>L2447/1000000</f>
        <v>4.7091891891891891E-2</v>
      </c>
      <c r="N2447" s="1" t="s">
        <v>43</v>
      </c>
      <c r="O2447" s="1" t="s">
        <v>54</v>
      </c>
      <c r="P2447" s="1" t="s">
        <v>38</v>
      </c>
      <c r="Q2447" s="1" t="s">
        <v>38</v>
      </c>
      <c r="R2447" s="1" t="s">
        <v>39</v>
      </c>
      <c r="S2447" s="6" t="s">
        <v>1638</v>
      </c>
      <c r="T2447" s="1">
        <v>0</v>
      </c>
      <c r="U2447" s="1">
        <v>0</v>
      </c>
      <c r="V2447" s="1">
        <v>1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1</v>
      </c>
      <c r="AD2447" s="1">
        <v>0</v>
      </c>
      <c r="AE2447" s="1">
        <v>1</v>
      </c>
      <c r="AF2447" s="1">
        <v>0</v>
      </c>
      <c r="AG2447" s="1">
        <v>0</v>
      </c>
    </row>
    <row r="2448" spans="1:33" x14ac:dyDescent="0.25">
      <c r="A2448" s="7" t="s">
        <v>1385</v>
      </c>
      <c r="B2448" s="1" t="s">
        <v>1099</v>
      </c>
      <c r="C2448" s="1" t="s">
        <v>1204</v>
      </c>
      <c r="D2448" s="1" t="str">
        <f>CONCATENATE(B2448," ",C2448)</f>
        <v>Philips 276E9QSB</v>
      </c>
      <c r="E2448" s="1">
        <v>282</v>
      </c>
      <c r="F2448" s="1">
        <f>E2448/1000</f>
        <v>0.28199999999999997</v>
      </c>
      <c r="G2448" s="2">
        <v>158.9831081081081</v>
      </c>
      <c r="H2448" s="1">
        <f t="shared" si="38"/>
        <v>11717</v>
      </c>
      <c r="I2448" s="1" t="s">
        <v>63</v>
      </c>
      <c r="J2448" s="1" t="s">
        <v>63</v>
      </c>
      <c r="K2448" s="1" t="s">
        <v>42</v>
      </c>
      <c r="L2448" s="1">
        <f>E2448*G2448</f>
        <v>44833.236486486487</v>
      </c>
      <c r="M2448" s="1">
        <f>L2448/1000000</f>
        <v>4.4833236486486489E-2</v>
      </c>
      <c r="N2448" s="1" t="s">
        <v>43</v>
      </c>
      <c r="O2448" s="1" t="s">
        <v>105</v>
      </c>
      <c r="P2448" s="1" t="s">
        <v>38</v>
      </c>
      <c r="Q2448" s="1" t="s">
        <v>38</v>
      </c>
      <c r="R2448" s="1" t="s">
        <v>39</v>
      </c>
      <c r="S2448" s="6" t="s">
        <v>1638</v>
      </c>
      <c r="T2448" s="1">
        <v>0</v>
      </c>
      <c r="U2448" s="1">
        <v>0</v>
      </c>
      <c r="V2448" s="1">
        <v>1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1</v>
      </c>
      <c r="AD2448" s="1">
        <v>0</v>
      </c>
      <c r="AE2448" s="1">
        <v>0</v>
      </c>
      <c r="AF2448" s="1">
        <v>0</v>
      </c>
      <c r="AG2448" s="1">
        <v>0</v>
      </c>
    </row>
    <row r="2449" spans="1:33" x14ac:dyDescent="0.25">
      <c r="A2449" s="7" t="s">
        <v>1385</v>
      </c>
      <c r="B2449" s="1" t="s">
        <v>1099</v>
      </c>
      <c r="C2449" s="1" t="s">
        <v>1205</v>
      </c>
      <c r="D2449" s="1" t="str">
        <f>CONCATENATE(B2449," ",C2449)</f>
        <v>Philips 278B1</v>
      </c>
      <c r="E2449" s="1">
        <v>40</v>
      </c>
      <c r="F2449" s="1">
        <f>E2449/1000</f>
        <v>0.04</v>
      </c>
      <c r="G2449" s="2">
        <v>388.7837837837838</v>
      </c>
      <c r="H2449" s="1">
        <f t="shared" si="38"/>
        <v>28653</v>
      </c>
      <c r="I2449" s="1" t="s">
        <v>63</v>
      </c>
      <c r="J2449" s="1" t="s">
        <v>63</v>
      </c>
      <c r="K2449" s="1" t="s">
        <v>86</v>
      </c>
      <c r="L2449" s="1">
        <f>E2449*G2449</f>
        <v>15551.351351351352</v>
      </c>
      <c r="M2449" s="1">
        <f>L2449/1000000</f>
        <v>1.5551351351351352E-2</v>
      </c>
      <c r="N2449" s="1" t="s">
        <v>87</v>
      </c>
      <c r="O2449" s="1" t="s">
        <v>54</v>
      </c>
      <c r="P2449" s="1" t="s">
        <v>38</v>
      </c>
      <c r="Q2449" s="1" t="s">
        <v>38</v>
      </c>
      <c r="R2449" s="1" t="s">
        <v>58</v>
      </c>
      <c r="S2449" s="6" t="s">
        <v>1638</v>
      </c>
      <c r="T2449" s="1">
        <v>0</v>
      </c>
      <c r="U2449" s="1">
        <v>0</v>
      </c>
      <c r="V2449" s="1">
        <v>1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1</v>
      </c>
      <c r="AD2449" s="1">
        <v>0</v>
      </c>
      <c r="AE2449" s="1">
        <v>1</v>
      </c>
      <c r="AF2449" s="1">
        <v>0</v>
      </c>
      <c r="AG2449" s="1">
        <v>1</v>
      </c>
    </row>
    <row r="2450" spans="1:33" x14ac:dyDescent="0.25">
      <c r="A2450" s="7" t="s">
        <v>1385</v>
      </c>
      <c r="B2450" s="1" t="s">
        <v>1099</v>
      </c>
      <c r="C2450" s="1" t="s">
        <v>1206</v>
      </c>
      <c r="D2450" s="1" t="str">
        <f>CONCATENATE(B2450," ",C2450)</f>
        <v>Philips 278E1A</v>
      </c>
      <c r="E2450" s="1">
        <v>22</v>
      </c>
      <c r="F2450" s="1">
        <f>E2450/1000</f>
        <v>2.1999999999999999E-2</v>
      </c>
      <c r="G2450" s="2">
        <v>351.61711711711712</v>
      </c>
      <c r="H2450" s="1">
        <f t="shared" si="38"/>
        <v>25914</v>
      </c>
      <c r="I2450" s="1" t="s">
        <v>63</v>
      </c>
      <c r="J2450" s="1" t="s">
        <v>63</v>
      </c>
      <c r="K2450" s="1" t="s">
        <v>86</v>
      </c>
      <c r="L2450" s="1">
        <f>E2450*G2450</f>
        <v>7735.5765765765764</v>
      </c>
      <c r="M2450" s="1">
        <f>L2450/1000000</f>
        <v>7.7355765765765765E-3</v>
      </c>
      <c r="N2450" s="1" t="s">
        <v>87</v>
      </c>
      <c r="O2450" s="1" t="s">
        <v>54</v>
      </c>
      <c r="P2450" s="1" t="s">
        <v>38</v>
      </c>
      <c r="Q2450" s="1" t="s">
        <v>38</v>
      </c>
      <c r="R2450" s="1" t="s">
        <v>58</v>
      </c>
      <c r="S2450" s="6" t="s">
        <v>1638</v>
      </c>
      <c r="T2450" s="1">
        <v>0</v>
      </c>
      <c r="U2450" s="1">
        <v>0</v>
      </c>
      <c r="V2450" s="1">
        <v>1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1</v>
      </c>
      <c r="AD2450" s="1">
        <v>0</v>
      </c>
      <c r="AE2450" s="1">
        <v>1</v>
      </c>
      <c r="AF2450" s="1">
        <v>0</v>
      </c>
      <c r="AG2450" s="1">
        <v>1</v>
      </c>
    </row>
    <row r="2451" spans="1:33" x14ac:dyDescent="0.25">
      <c r="A2451" s="7" t="s">
        <v>1385</v>
      </c>
      <c r="B2451" s="1" t="s">
        <v>1099</v>
      </c>
      <c r="C2451" s="1" t="s">
        <v>1599</v>
      </c>
      <c r="D2451" s="1" t="str">
        <f>CONCATENATE(B2451," ",C2451)</f>
        <v>Philips 278E8QJAB</v>
      </c>
      <c r="E2451" s="1">
        <v>0</v>
      </c>
      <c r="F2451" s="1">
        <f>E2451/1000</f>
        <v>0</v>
      </c>
      <c r="G2451" s="2">
        <v>192.11267605633802</v>
      </c>
      <c r="H2451" s="1">
        <f t="shared" si="38"/>
        <v>14159</v>
      </c>
      <c r="I2451" s="1" t="s">
        <v>63</v>
      </c>
      <c r="J2451" s="1" t="s">
        <v>63</v>
      </c>
      <c r="K2451" s="1" t="s">
        <v>42</v>
      </c>
      <c r="L2451" s="1">
        <f>E2451*G2451</f>
        <v>0</v>
      </c>
      <c r="M2451" s="1">
        <f>L2451/1000000</f>
        <v>0</v>
      </c>
      <c r="N2451" s="1" t="s">
        <v>43</v>
      </c>
      <c r="O2451" s="1" t="s">
        <v>44</v>
      </c>
      <c r="P2451" s="1" t="s">
        <v>38</v>
      </c>
      <c r="Q2451" s="1" t="s">
        <v>38</v>
      </c>
      <c r="R2451" s="1" t="s">
        <v>58</v>
      </c>
      <c r="S2451" s="6" t="s">
        <v>1638</v>
      </c>
      <c r="T2451" s="1">
        <v>0</v>
      </c>
      <c r="U2451" s="1">
        <v>0</v>
      </c>
      <c r="V2451" s="1">
        <v>1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1</v>
      </c>
      <c r="AD2451" s="1">
        <v>0</v>
      </c>
      <c r="AE2451" s="1">
        <v>0</v>
      </c>
      <c r="AF2451" s="1">
        <v>0</v>
      </c>
      <c r="AG2451" s="1">
        <v>0</v>
      </c>
    </row>
    <row r="2452" spans="1:33" x14ac:dyDescent="0.25">
      <c r="A2452" s="7" t="s">
        <v>1385</v>
      </c>
      <c r="B2452" s="1" t="s">
        <v>1099</v>
      </c>
      <c r="C2452" s="1" t="s">
        <v>1600</v>
      </c>
      <c r="D2452" s="1" t="str">
        <f>CONCATENATE(B2452," ",C2452)</f>
        <v>Philips 278E9QJAB</v>
      </c>
      <c r="E2452" s="1">
        <v>2</v>
      </c>
      <c r="F2452" s="1">
        <f>E2452/1000</f>
        <v>2E-3</v>
      </c>
      <c r="G2452" s="2">
        <v>189.05405405405406</v>
      </c>
      <c r="H2452" s="1">
        <f t="shared" si="38"/>
        <v>13933</v>
      </c>
      <c r="I2452" s="1" t="s">
        <v>63</v>
      </c>
      <c r="J2452" s="1" t="s">
        <v>63</v>
      </c>
      <c r="K2452" s="1" t="s">
        <v>42</v>
      </c>
      <c r="L2452" s="1">
        <f>E2452*G2452</f>
        <v>378.10810810810813</v>
      </c>
      <c r="M2452" s="1">
        <f>L2452/1000000</f>
        <v>3.7810810810810812E-4</v>
      </c>
      <c r="N2452" s="1" t="s">
        <v>43</v>
      </c>
      <c r="O2452" s="1" t="s">
        <v>44</v>
      </c>
      <c r="P2452" s="1" t="s">
        <v>38</v>
      </c>
      <c r="Q2452" s="1" t="s">
        <v>38</v>
      </c>
      <c r="R2452" s="1" t="s">
        <v>58</v>
      </c>
      <c r="S2452" s="6" t="s">
        <v>1638</v>
      </c>
      <c r="T2452" s="1">
        <v>0</v>
      </c>
      <c r="U2452" s="1">
        <v>0</v>
      </c>
      <c r="V2452" s="1">
        <v>1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1</v>
      </c>
      <c r="AD2452" s="1">
        <v>0</v>
      </c>
      <c r="AE2452" s="1">
        <v>0</v>
      </c>
      <c r="AF2452" s="1">
        <v>0</v>
      </c>
      <c r="AG2452" s="1">
        <v>0</v>
      </c>
    </row>
    <row r="2453" spans="1:33" x14ac:dyDescent="0.25">
      <c r="A2453" s="7" t="s">
        <v>1385</v>
      </c>
      <c r="B2453" s="1" t="s">
        <v>1099</v>
      </c>
      <c r="C2453" s="1" t="s">
        <v>1207</v>
      </c>
      <c r="D2453" s="1" t="str">
        <f>CONCATENATE(B2453," ",C2453)</f>
        <v>Philips 278M1R</v>
      </c>
      <c r="E2453" s="1">
        <v>1</v>
      </c>
      <c r="F2453" s="1">
        <f>E2453/1000</f>
        <v>1E-3</v>
      </c>
      <c r="G2453" s="2">
        <v>470.67567567567568</v>
      </c>
      <c r="H2453" s="1">
        <f t="shared" si="38"/>
        <v>34689</v>
      </c>
      <c r="I2453" s="1" t="s">
        <v>63</v>
      </c>
      <c r="J2453" s="1" t="s">
        <v>63</v>
      </c>
      <c r="K2453" s="1" t="s">
        <v>86</v>
      </c>
      <c r="L2453" s="1">
        <f>E2453*G2453</f>
        <v>470.67567567567568</v>
      </c>
      <c r="M2453" s="1">
        <f>L2453/1000000</f>
        <v>4.7067567567567566E-4</v>
      </c>
      <c r="N2453" s="1" t="s">
        <v>87</v>
      </c>
      <c r="O2453" s="1" t="s">
        <v>54</v>
      </c>
      <c r="P2453" s="1" t="s">
        <v>38</v>
      </c>
      <c r="Q2453" s="1" t="s">
        <v>48</v>
      </c>
      <c r="R2453" s="1" t="s">
        <v>58</v>
      </c>
      <c r="S2453" s="6" t="s">
        <v>1636</v>
      </c>
      <c r="T2453" s="1">
        <v>0</v>
      </c>
      <c r="U2453" s="1">
        <v>0</v>
      </c>
      <c r="V2453" s="1">
        <v>0</v>
      </c>
      <c r="W2453" s="1">
        <v>0</v>
      </c>
      <c r="X2453" s="1">
        <v>1</v>
      </c>
      <c r="Y2453" s="1">
        <v>0</v>
      </c>
      <c r="Z2453" s="1">
        <v>0</v>
      </c>
      <c r="AA2453" s="1">
        <v>0</v>
      </c>
      <c r="AB2453" s="1">
        <v>0</v>
      </c>
      <c r="AC2453" s="1">
        <v>1</v>
      </c>
      <c r="AD2453" s="1">
        <v>0</v>
      </c>
      <c r="AE2453" s="1">
        <v>1</v>
      </c>
      <c r="AF2453" s="1">
        <v>0</v>
      </c>
      <c r="AG2453" s="1">
        <v>1</v>
      </c>
    </row>
    <row r="2454" spans="1:33" x14ac:dyDescent="0.25">
      <c r="A2454" s="7" t="s">
        <v>1385</v>
      </c>
      <c r="B2454" s="1" t="s">
        <v>1099</v>
      </c>
      <c r="C2454" s="1" t="s">
        <v>1208</v>
      </c>
      <c r="D2454" s="1" t="str">
        <f>CONCATENATE(B2454," ",C2454)</f>
        <v>Philips 279C9</v>
      </c>
      <c r="E2454" s="1">
        <v>65</v>
      </c>
      <c r="F2454" s="1">
        <f>E2454/1000</f>
        <v>6.5000000000000002E-2</v>
      </c>
      <c r="G2454" s="2">
        <v>539.18918918918916</v>
      </c>
      <c r="H2454" s="1">
        <f t="shared" si="38"/>
        <v>39738</v>
      </c>
      <c r="I2454" s="1" t="s">
        <v>63</v>
      </c>
      <c r="J2454" s="1" t="s">
        <v>63</v>
      </c>
      <c r="K2454" s="1" t="s">
        <v>86</v>
      </c>
      <c r="L2454" s="1">
        <f>E2454*G2454</f>
        <v>35047.297297297293</v>
      </c>
      <c r="M2454" s="1">
        <f>L2454/1000000</f>
        <v>3.5047297297297296E-2</v>
      </c>
      <c r="N2454" s="1" t="s">
        <v>87</v>
      </c>
      <c r="O2454" s="1" t="s">
        <v>54</v>
      </c>
      <c r="P2454" s="1" t="s">
        <v>38</v>
      </c>
      <c r="Q2454" s="1" t="s">
        <v>38</v>
      </c>
      <c r="R2454" s="1" t="s">
        <v>58</v>
      </c>
      <c r="S2454" s="6" t="s">
        <v>1635</v>
      </c>
      <c r="T2454" s="1">
        <v>0</v>
      </c>
      <c r="U2454" s="1">
        <v>0</v>
      </c>
      <c r="V2454" s="1">
        <v>1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1</v>
      </c>
      <c r="AD2454" s="1">
        <v>0</v>
      </c>
      <c r="AE2454" s="1">
        <v>1</v>
      </c>
      <c r="AF2454" s="1">
        <v>0</v>
      </c>
      <c r="AG2454" s="1">
        <v>1</v>
      </c>
    </row>
    <row r="2455" spans="1:33" x14ac:dyDescent="0.25">
      <c r="A2455" s="7" t="s">
        <v>1385</v>
      </c>
      <c r="B2455" s="1" t="s">
        <v>1099</v>
      </c>
      <c r="C2455" s="1" t="s">
        <v>1209</v>
      </c>
      <c r="D2455" s="1" t="str">
        <f>CONCATENATE(B2455," ",C2455)</f>
        <v>Philips 288E2A</v>
      </c>
      <c r="E2455" s="1">
        <v>52</v>
      </c>
      <c r="F2455" s="1">
        <f>E2455/1000</f>
        <v>5.1999999999999998E-2</v>
      </c>
      <c r="G2455" s="2">
        <v>380.39864864864865</v>
      </c>
      <c r="H2455" s="1">
        <f t="shared" si="38"/>
        <v>28035</v>
      </c>
      <c r="I2455" s="1" t="s">
        <v>257</v>
      </c>
      <c r="J2455" s="1" t="s">
        <v>258</v>
      </c>
      <c r="K2455" s="1" t="s">
        <v>86</v>
      </c>
      <c r="L2455" s="1">
        <f>E2455*G2455</f>
        <v>19780.72972972973</v>
      </c>
      <c r="M2455" s="1">
        <f>L2455/1000000</f>
        <v>1.9780729729729728E-2</v>
      </c>
      <c r="N2455" s="1" t="s">
        <v>87</v>
      </c>
      <c r="O2455" s="1" t="s">
        <v>54</v>
      </c>
      <c r="P2455" s="1" t="s">
        <v>38</v>
      </c>
      <c r="Q2455" s="1" t="s">
        <v>38</v>
      </c>
      <c r="R2455" s="1" t="s">
        <v>58</v>
      </c>
      <c r="S2455" s="6" t="s">
        <v>1636</v>
      </c>
      <c r="T2455" s="1">
        <v>0</v>
      </c>
      <c r="U2455" s="1">
        <v>0</v>
      </c>
      <c r="V2455" s="1">
        <v>1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1</v>
      </c>
      <c r="AD2455" s="1">
        <v>0</v>
      </c>
      <c r="AE2455" s="1">
        <v>1</v>
      </c>
      <c r="AF2455" s="1">
        <v>0</v>
      </c>
      <c r="AG2455" s="1">
        <v>1</v>
      </c>
    </row>
    <row r="2456" spans="1:33" x14ac:dyDescent="0.25">
      <c r="A2456" s="7" t="s">
        <v>1385</v>
      </c>
      <c r="B2456" s="1" t="s">
        <v>1099</v>
      </c>
      <c r="C2456" s="1" t="s">
        <v>1601</v>
      </c>
      <c r="D2456" s="1" t="str">
        <f>CONCATENATE(B2456," ",C2456)</f>
        <v>Philips 288P6LJEB</v>
      </c>
      <c r="E2456" s="1">
        <v>12</v>
      </c>
      <c r="F2456" s="1">
        <f>E2456/1000</f>
        <v>1.2E-2</v>
      </c>
      <c r="G2456" s="2">
        <v>353.91891891891891</v>
      </c>
      <c r="H2456" s="1">
        <f t="shared" si="38"/>
        <v>26084</v>
      </c>
      <c r="I2456" s="1" t="s">
        <v>257</v>
      </c>
      <c r="J2456" s="1" t="s">
        <v>258</v>
      </c>
      <c r="K2456" s="1" t="s">
        <v>86</v>
      </c>
      <c r="L2456" s="1">
        <f>E2456*G2456</f>
        <v>4247.0270270270266</v>
      </c>
      <c r="M2456" s="1">
        <f>L2456/1000000</f>
        <v>4.2470270270270269E-3</v>
      </c>
      <c r="N2456" s="1" t="s">
        <v>87</v>
      </c>
      <c r="O2456" s="1" t="s">
        <v>37</v>
      </c>
      <c r="P2456" s="1" t="s">
        <v>38</v>
      </c>
      <c r="Q2456" s="1" t="s">
        <v>38</v>
      </c>
      <c r="R2456" s="1" t="s">
        <v>49</v>
      </c>
      <c r="S2456" s="6" t="s">
        <v>1385</v>
      </c>
      <c r="T2456" s="1">
        <v>0</v>
      </c>
      <c r="U2456" s="1">
        <v>0</v>
      </c>
      <c r="V2456" s="1">
        <v>1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1</v>
      </c>
      <c r="AD2456" s="1">
        <v>0</v>
      </c>
      <c r="AE2456" s="1">
        <v>0</v>
      </c>
      <c r="AF2456" s="1">
        <v>0</v>
      </c>
      <c r="AG2456" s="1">
        <v>1</v>
      </c>
    </row>
    <row r="2457" spans="1:33" x14ac:dyDescent="0.25">
      <c r="A2457" s="7" t="s">
        <v>1385</v>
      </c>
      <c r="B2457" s="1" t="s">
        <v>1099</v>
      </c>
      <c r="C2457" s="1" t="s">
        <v>1210</v>
      </c>
      <c r="D2457" s="1" t="str">
        <f>CONCATENATE(B2457," ",C2457)</f>
        <v>Philips 322E1C</v>
      </c>
      <c r="E2457" s="1">
        <v>561</v>
      </c>
      <c r="F2457" s="1">
        <f>E2457/1000</f>
        <v>0.56100000000000005</v>
      </c>
      <c r="G2457" s="2">
        <v>197.56081081081081</v>
      </c>
      <c r="H2457" s="1">
        <f t="shared" si="38"/>
        <v>14560</v>
      </c>
      <c r="I2457" s="1" t="s">
        <v>74</v>
      </c>
      <c r="J2457" s="1" t="s">
        <v>72</v>
      </c>
      <c r="K2457" s="1" t="s">
        <v>42</v>
      </c>
      <c r="L2457" s="1">
        <f>E2457*G2457</f>
        <v>110831.61486486487</v>
      </c>
      <c r="M2457" s="1">
        <f>L2457/1000000</f>
        <v>0.11083161486486487</v>
      </c>
      <c r="N2457" s="1" t="s">
        <v>43</v>
      </c>
      <c r="O2457" s="1" t="s">
        <v>44</v>
      </c>
      <c r="P2457" s="1" t="s">
        <v>48</v>
      </c>
      <c r="Q2457" s="1" t="s">
        <v>48</v>
      </c>
      <c r="R2457" s="1" t="s">
        <v>58</v>
      </c>
      <c r="S2457" s="6" t="s">
        <v>1638</v>
      </c>
      <c r="T2457" s="1">
        <v>0</v>
      </c>
      <c r="U2457" s="1">
        <v>0</v>
      </c>
      <c r="V2457" s="1">
        <v>0</v>
      </c>
      <c r="W2457" s="1">
        <v>0</v>
      </c>
      <c r="X2457" s="1">
        <v>1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1</v>
      </c>
      <c r="AE2457" s="1">
        <v>0</v>
      </c>
      <c r="AF2457" s="1">
        <v>1</v>
      </c>
      <c r="AG2457" s="1">
        <v>0</v>
      </c>
    </row>
    <row r="2458" spans="1:33" x14ac:dyDescent="0.25">
      <c r="A2458" s="7" t="s">
        <v>1385</v>
      </c>
      <c r="B2458" s="1" t="s">
        <v>1099</v>
      </c>
      <c r="C2458" s="1" t="s">
        <v>1211</v>
      </c>
      <c r="D2458" s="1" t="str">
        <f>CONCATENATE(B2458," ",C2458)</f>
        <v>Philips 323E7QDAB</v>
      </c>
      <c r="E2458" s="1">
        <v>3</v>
      </c>
      <c r="F2458" s="1">
        <f>E2458/1000</f>
        <v>3.0000000000000001E-3</v>
      </c>
      <c r="G2458" s="2">
        <v>270.86486486486484</v>
      </c>
      <c r="H2458" s="1">
        <f t="shared" si="38"/>
        <v>19963</v>
      </c>
      <c r="I2458" s="1" t="s">
        <v>74</v>
      </c>
      <c r="J2458" s="1" t="s">
        <v>72</v>
      </c>
      <c r="K2458" s="1" t="s">
        <v>42</v>
      </c>
      <c r="L2458" s="1">
        <f>E2458*G2458</f>
        <v>812.59459459459458</v>
      </c>
      <c r="M2458" s="1">
        <f>L2458/1000000</f>
        <v>8.1259459459459462E-4</v>
      </c>
      <c r="N2458" s="1" t="s">
        <v>43</v>
      </c>
      <c r="O2458" s="1" t="s">
        <v>54</v>
      </c>
      <c r="P2458" s="1" t="s">
        <v>38</v>
      </c>
      <c r="Q2458" s="1" t="s">
        <v>38</v>
      </c>
      <c r="R2458" s="1" t="s">
        <v>39</v>
      </c>
      <c r="S2458" s="6" t="s">
        <v>1638</v>
      </c>
      <c r="T2458" s="1">
        <v>0</v>
      </c>
      <c r="U2458" s="1">
        <v>0</v>
      </c>
      <c r="V2458" s="1">
        <v>1</v>
      </c>
      <c r="W2458" s="1">
        <v>0</v>
      </c>
      <c r="X2458" s="1">
        <v>0</v>
      </c>
      <c r="Y2458" s="1">
        <v>0</v>
      </c>
      <c r="Z2458" s="1">
        <v>0</v>
      </c>
      <c r="AA2458" s="1">
        <v>0</v>
      </c>
      <c r="AB2458" s="1">
        <v>0</v>
      </c>
      <c r="AC2458" s="1">
        <v>0</v>
      </c>
      <c r="AD2458" s="1">
        <v>1</v>
      </c>
      <c r="AE2458" s="1">
        <v>1</v>
      </c>
      <c r="AF2458" s="1">
        <v>0</v>
      </c>
      <c r="AG2458" s="1">
        <v>0</v>
      </c>
    </row>
    <row r="2459" spans="1:33" x14ac:dyDescent="0.25">
      <c r="A2459" s="7" t="s">
        <v>1385</v>
      </c>
      <c r="B2459" s="1" t="s">
        <v>1099</v>
      </c>
      <c r="C2459" s="1" t="s">
        <v>1212</v>
      </c>
      <c r="D2459" s="1" t="str">
        <f>CONCATENATE(B2459," ",C2459)</f>
        <v>Philips 325E1C</v>
      </c>
      <c r="E2459" s="1">
        <v>66</v>
      </c>
      <c r="F2459" s="1">
        <f>E2459/1000</f>
        <v>6.6000000000000003E-2</v>
      </c>
      <c r="G2459" s="2">
        <v>290.72072072072069</v>
      </c>
      <c r="H2459" s="1">
        <f t="shared" si="38"/>
        <v>21426</v>
      </c>
      <c r="I2459" s="1" t="s">
        <v>74</v>
      </c>
      <c r="J2459" s="1" t="s">
        <v>72</v>
      </c>
      <c r="K2459" s="1" t="s">
        <v>64</v>
      </c>
      <c r="L2459" s="1">
        <f>E2459*G2459</f>
        <v>19187.567567567567</v>
      </c>
      <c r="M2459" s="1">
        <f>L2459/1000000</f>
        <v>1.9187567567567565E-2</v>
      </c>
      <c r="N2459" s="1" t="s">
        <v>65</v>
      </c>
      <c r="O2459" s="1" t="s">
        <v>44</v>
      </c>
      <c r="P2459" s="1" t="s">
        <v>48</v>
      </c>
      <c r="Q2459" s="1" t="s">
        <v>48</v>
      </c>
      <c r="R2459" s="1" t="s">
        <v>58</v>
      </c>
      <c r="S2459" s="6" t="s">
        <v>1638</v>
      </c>
      <c r="T2459" s="1">
        <v>0</v>
      </c>
      <c r="U2459" s="1">
        <v>0</v>
      </c>
      <c r="V2459" s="1">
        <v>0</v>
      </c>
      <c r="W2459" s="1">
        <v>0</v>
      </c>
      <c r="X2459" s="1">
        <v>1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1</v>
      </c>
      <c r="AE2459" s="1">
        <v>0</v>
      </c>
      <c r="AF2459" s="1">
        <v>1</v>
      </c>
      <c r="AG2459" s="1">
        <v>0</v>
      </c>
    </row>
    <row r="2460" spans="1:33" x14ac:dyDescent="0.25">
      <c r="A2460" s="7" t="s">
        <v>1385</v>
      </c>
      <c r="B2460" s="1" t="s">
        <v>1099</v>
      </c>
      <c r="C2460" s="1" t="s">
        <v>1213</v>
      </c>
      <c r="D2460" s="1" t="str">
        <f>CONCATENATE(B2460," ",C2460)</f>
        <v>Philips 326M6VJRMB</v>
      </c>
      <c r="E2460" s="1">
        <v>8</v>
      </c>
      <c r="F2460" s="1">
        <f>E2460/1000</f>
        <v>8.0000000000000002E-3</v>
      </c>
      <c r="G2460" s="2">
        <v>625.58108108108104</v>
      </c>
      <c r="H2460" s="1">
        <f t="shared" si="38"/>
        <v>46105</v>
      </c>
      <c r="I2460" s="1" t="s">
        <v>74</v>
      </c>
      <c r="J2460" s="1" t="s">
        <v>72</v>
      </c>
      <c r="K2460" s="1" t="s">
        <v>86</v>
      </c>
      <c r="L2460" s="1">
        <f>E2460*G2460</f>
        <v>5004.6486486486483</v>
      </c>
      <c r="M2460" s="1">
        <f>L2460/1000000</f>
        <v>5.0046486486486482E-3</v>
      </c>
      <c r="N2460" s="1" t="s">
        <v>87</v>
      </c>
      <c r="O2460" s="1" t="s">
        <v>44</v>
      </c>
      <c r="P2460" s="1" t="s">
        <v>38</v>
      </c>
      <c r="Q2460" s="1" t="s">
        <v>38</v>
      </c>
      <c r="R2460" s="1" t="s">
        <v>58</v>
      </c>
      <c r="S2460" s="6" t="s">
        <v>1638</v>
      </c>
      <c r="T2460" s="1">
        <v>0</v>
      </c>
      <c r="U2460" s="1">
        <v>0</v>
      </c>
      <c r="V2460" s="1">
        <v>1</v>
      </c>
      <c r="W2460" s="1">
        <v>0</v>
      </c>
      <c r="X2460" s="1">
        <v>0</v>
      </c>
      <c r="Y2460" s="1">
        <v>0</v>
      </c>
      <c r="Z2460" s="1">
        <v>1</v>
      </c>
      <c r="AA2460" s="1">
        <v>0</v>
      </c>
      <c r="AB2460" s="1">
        <v>0</v>
      </c>
      <c r="AC2460" s="1">
        <v>0</v>
      </c>
      <c r="AD2460" s="1">
        <v>1</v>
      </c>
      <c r="AE2460" s="1">
        <v>0</v>
      </c>
      <c r="AF2460" s="1">
        <v>0</v>
      </c>
      <c r="AG2460" s="1">
        <v>1</v>
      </c>
    </row>
    <row r="2461" spans="1:33" x14ac:dyDescent="0.25">
      <c r="A2461" s="7" t="s">
        <v>1385</v>
      </c>
      <c r="B2461" s="1" t="s">
        <v>1099</v>
      </c>
      <c r="C2461" s="1" t="s">
        <v>1214</v>
      </c>
      <c r="D2461" s="1" t="str">
        <f>CONCATENATE(B2461," ",C2461)</f>
        <v>Philips 327E8QJAB</v>
      </c>
      <c r="E2461" s="1">
        <v>121</v>
      </c>
      <c r="F2461" s="1">
        <f>E2461/1000</f>
        <v>0.121</v>
      </c>
      <c r="G2461" s="2">
        <v>205.21959459459458</v>
      </c>
      <c r="H2461" s="1">
        <f t="shared" si="38"/>
        <v>15125</v>
      </c>
      <c r="I2461" s="1" t="s">
        <v>74</v>
      </c>
      <c r="J2461" s="1" t="s">
        <v>72</v>
      </c>
      <c r="K2461" s="1" t="s">
        <v>42</v>
      </c>
      <c r="L2461" s="1">
        <f>E2461*G2461</f>
        <v>24831.570945945943</v>
      </c>
      <c r="M2461" s="1">
        <f>L2461/1000000</f>
        <v>2.4831570945945944E-2</v>
      </c>
      <c r="N2461" s="1" t="s">
        <v>43</v>
      </c>
      <c r="O2461" s="1" t="s">
        <v>54</v>
      </c>
      <c r="P2461" s="1" t="s">
        <v>38</v>
      </c>
      <c r="Q2461" s="1" t="s">
        <v>38</v>
      </c>
      <c r="R2461" s="1" t="s">
        <v>58</v>
      </c>
      <c r="S2461" s="6" t="s">
        <v>1638</v>
      </c>
      <c r="T2461" s="1">
        <v>0</v>
      </c>
      <c r="U2461" s="1">
        <v>0</v>
      </c>
      <c r="V2461" s="1">
        <v>1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1</v>
      </c>
      <c r="AE2461" s="1">
        <v>1</v>
      </c>
      <c r="AF2461" s="1">
        <v>0</v>
      </c>
      <c r="AG2461" s="1">
        <v>0</v>
      </c>
    </row>
    <row r="2462" spans="1:33" x14ac:dyDescent="0.25">
      <c r="A2462" s="7" t="s">
        <v>1385</v>
      </c>
      <c r="B2462" s="1" t="s">
        <v>1099</v>
      </c>
      <c r="C2462" s="1" t="s">
        <v>1215</v>
      </c>
      <c r="D2462" s="1" t="str">
        <f>CONCATENATE(B2462," ",C2462)</f>
        <v>Philips 328B6QJEB</v>
      </c>
      <c r="E2462" s="1">
        <v>109</v>
      </c>
      <c r="F2462" s="1">
        <f>E2462/1000</f>
        <v>0.109</v>
      </c>
      <c r="G2462" s="2">
        <v>343.73423423423424</v>
      </c>
      <c r="H2462" s="1">
        <f t="shared" si="38"/>
        <v>25333</v>
      </c>
      <c r="I2462" s="1" t="s">
        <v>74</v>
      </c>
      <c r="J2462" s="1" t="s">
        <v>72</v>
      </c>
      <c r="K2462" s="1" t="s">
        <v>42</v>
      </c>
      <c r="L2462" s="1">
        <f>E2462*G2462</f>
        <v>37467.031531531531</v>
      </c>
      <c r="M2462" s="1">
        <f>L2462/1000000</f>
        <v>3.7467031531531532E-2</v>
      </c>
      <c r="N2462" s="1" t="s">
        <v>43</v>
      </c>
      <c r="O2462" s="1" t="s">
        <v>44</v>
      </c>
      <c r="P2462" s="1" t="s">
        <v>38</v>
      </c>
      <c r="Q2462" s="1" t="s">
        <v>38</v>
      </c>
      <c r="R2462" s="1" t="s">
        <v>39</v>
      </c>
      <c r="S2462" s="6" t="s">
        <v>1638</v>
      </c>
      <c r="T2462" s="1">
        <v>0</v>
      </c>
      <c r="U2462" s="1">
        <v>0</v>
      </c>
      <c r="V2462" s="1">
        <v>1</v>
      </c>
      <c r="W2462" s="1">
        <v>0</v>
      </c>
      <c r="X2462" s="1">
        <v>0</v>
      </c>
      <c r="Y2462" s="1">
        <v>0</v>
      </c>
      <c r="Z2462" s="1">
        <v>1</v>
      </c>
      <c r="AA2462" s="1">
        <v>0</v>
      </c>
      <c r="AB2462" s="1">
        <v>0</v>
      </c>
      <c r="AC2462" s="1">
        <v>0</v>
      </c>
      <c r="AD2462" s="1">
        <v>1</v>
      </c>
      <c r="AE2462" s="1">
        <v>0</v>
      </c>
      <c r="AF2462" s="1">
        <v>0</v>
      </c>
      <c r="AG2462" s="1">
        <v>0</v>
      </c>
    </row>
    <row r="2463" spans="1:33" x14ac:dyDescent="0.25">
      <c r="A2463" s="7" t="s">
        <v>1385</v>
      </c>
      <c r="B2463" s="1" t="s">
        <v>1099</v>
      </c>
      <c r="C2463" s="1" t="s">
        <v>1216</v>
      </c>
      <c r="D2463" s="1" t="str">
        <f>CONCATENATE(B2463," ",C2463)</f>
        <v>Philips 328E1CA</v>
      </c>
      <c r="E2463" s="1">
        <v>24</v>
      </c>
      <c r="F2463" s="1">
        <f>E2463/1000</f>
        <v>2.4E-2</v>
      </c>
      <c r="G2463" s="2">
        <v>394.05405405405406</v>
      </c>
      <c r="H2463" s="1">
        <f t="shared" si="38"/>
        <v>29042</v>
      </c>
      <c r="I2463" s="1" t="s">
        <v>74</v>
      </c>
      <c r="J2463" s="1" t="s">
        <v>72</v>
      </c>
      <c r="K2463" s="1" t="s">
        <v>86</v>
      </c>
      <c r="L2463" s="1">
        <f>E2463*G2463</f>
        <v>9457.2972972972966</v>
      </c>
      <c r="M2463" s="1">
        <f>L2463/1000000</f>
        <v>9.4572972972972961E-3</v>
      </c>
      <c r="N2463" s="1" t="s">
        <v>87</v>
      </c>
      <c r="O2463" s="1" t="s">
        <v>44</v>
      </c>
      <c r="P2463" s="1" t="s">
        <v>48</v>
      </c>
      <c r="Q2463" s="1" t="s">
        <v>48</v>
      </c>
      <c r="R2463" s="1" t="s">
        <v>58</v>
      </c>
      <c r="S2463" s="6" t="s">
        <v>1638</v>
      </c>
      <c r="T2463" s="1">
        <v>0</v>
      </c>
      <c r="U2463" s="1">
        <v>0</v>
      </c>
      <c r="V2463" s="1">
        <v>0</v>
      </c>
      <c r="W2463" s="1">
        <v>0</v>
      </c>
      <c r="X2463" s="1">
        <v>1</v>
      </c>
      <c r="Y2463" s="1">
        <v>0</v>
      </c>
      <c r="Z2463" s="1">
        <v>1</v>
      </c>
      <c r="AA2463" s="1">
        <v>0</v>
      </c>
      <c r="AB2463" s="1">
        <v>0</v>
      </c>
      <c r="AC2463" s="1">
        <v>0</v>
      </c>
      <c r="AD2463" s="1">
        <v>1</v>
      </c>
      <c r="AE2463" s="1">
        <v>0</v>
      </c>
      <c r="AF2463" s="1">
        <v>1</v>
      </c>
      <c r="AG2463" s="1">
        <v>1</v>
      </c>
    </row>
    <row r="2464" spans="1:33" x14ac:dyDescent="0.25">
      <c r="A2464" s="7" t="s">
        <v>1385</v>
      </c>
      <c r="B2464" s="1" t="s">
        <v>1099</v>
      </c>
      <c r="C2464" s="1" t="s">
        <v>1602</v>
      </c>
      <c r="D2464" s="1" t="str">
        <f>CONCATENATE(B2464," ",C2464)</f>
        <v>Philips 328E9QJAB</v>
      </c>
      <c r="E2464" s="1">
        <v>5</v>
      </c>
      <c r="F2464" s="1">
        <f>E2464/1000</f>
        <v>5.0000000000000001E-3</v>
      </c>
      <c r="G2464" s="2">
        <v>209.16129032258064</v>
      </c>
      <c r="H2464" s="1">
        <f t="shared" si="38"/>
        <v>15415</v>
      </c>
      <c r="I2464" s="1" t="s">
        <v>74</v>
      </c>
      <c r="J2464" s="1" t="s">
        <v>72</v>
      </c>
      <c r="K2464" s="1" t="s">
        <v>42</v>
      </c>
      <c r="L2464" s="1">
        <f>E2464*G2464</f>
        <v>1045.8064516129032</v>
      </c>
      <c r="M2464" s="1">
        <f>L2464/1000000</f>
        <v>1.0458064516129031E-3</v>
      </c>
      <c r="N2464" s="1" t="s">
        <v>43</v>
      </c>
      <c r="O2464" s="1" t="s">
        <v>44</v>
      </c>
      <c r="P2464" s="1" t="s">
        <v>48</v>
      </c>
      <c r="Q2464" s="1" t="s">
        <v>38</v>
      </c>
      <c r="R2464" s="1" t="s">
        <v>39</v>
      </c>
      <c r="S2464" s="6" t="s">
        <v>1638</v>
      </c>
      <c r="T2464" s="1">
        <v>0</v>
      </c>
      <c r="U2464" s="1">
        <v>0</v>
      </c>
      <c r="V2464" s="1">
        <v>1</v>
      </c>
      <c r="W2464" s="1">
        <v>0</v>
      </c>
      <c r="X2464" s="1">
        <v>0</v>
      </c>
      <c r="Y2464" s="1">
        <v>0</v>
      </c>
      <c r="Z2464" s="1">
        <v>1</v>
      </c>
      <c r="AA2464" s="1">
        <v>0</v>
      </c>
      <c r="AB2464" s="1">
        <v>0</v>
      </c>
      <c r="AC2464" s="1">
        <v>0</v>
      </c>
      <c r="AD2464" s="1">
        <v>1</v>
      </c>
      <c r="AE2464" s="1">
        <v>0</v>
      </c>
      <c r="AF2464" s="1">
        <v>1</v>
      </c>
      <c r="AG2464" s="1">
        <v>0</v>
      </c>
    </row>
    <row r="2465" spans="1:33" x14ac:dyDescent="0.25">
      <c r="A2465" s="7" t="s">
        <v>1385</v>
      </c>
      <c r="B2465" s="1" t="s">
        <v>1099</v>
      </c>
      <c r="C2465" s="1" t="s">
        <v>1217</v>
      </c>
      <c r="D2465" s="1" t="str">
        <f>CONCATENATE(B2465," ",C2465)</f>
        <v>Philips 328P6AUBREB</v>
      </c>
      <c r="E2465" s="1">
        <v>33</v>
      </c>
      <c r="F2465" s="1">
        <f>E2465/1000</f>
        <v>3.3000000000000002E-2</v>
      </c>
      <c r="G2465" s="2">
        <v>492.47297297297297</v>
      </c>
      <c r="H2465" s="1">
        <f t="shared" si="38"/>
        <v>36295</v>
      </c>
      <c r="I2465" s="1" t="s">
        <v>74</v>
      </c>
      <c r="J2465" s="1" t="s">
        <v>72</v>
      </c>
      <c r="K2465" s="1" t="s">
        <v>64</v>
      </c>
      <c r="L2465" s="1">
        <f>E2465*G2465</f>
        <v>16251.608108108108</v>
      </c>
      <c r="M2465" s="1">
        <f>L2465/1000000</f>
        <v>1.625160810810811E-2</v>
      </c>
      <c r="N2465" s="1" t="s">
        <v>65</v>
      </c>
      <c r="O2465" s="1" t="s">
        <v>54</v>
      </c>
      <c r="P2465" s="1" t="s">
        <v>38</v>
      </c>
      <c r="Q2465" s="1" t="s">
        <v>38</v>
      </c>
      <c r="R2465" s="1" t="s">
        <v>58</v>
      </c>
      <c r="S2465" s="6" t="s">
        <v>1638</v>
      </c>
      <c r="T2465" s="1">
        <v>0</v>
      </c>
      <c r="U2465" s="1">
        <v>0</v>
      </c>
      <c r="V2465" s="1">
        <v>0</v>
      </c>
      <c r="W2465" s="1">
        <v>1</v>
      </c>
      <c r="X2465" s="1">
        <v>0</v>
      </c>
      <c r="Y2465" s="1">
        <v>0</v>
      </c>
      <c r="Z2465" s="1">
        <v>1</v>
      </c>
      <c r="AA2465" s="1">
        <v>0</v>
      </c>
      <c r="AB2465" s="1">
        <v>0</v>
      </c>
      <c r="AC2465" s="1">
        <v>0</v>
      </c>
      <c r="AD2465" s="1">
        <v>1</v>
      </c>
      <c r="AE2465" s="1">
        <v>1</v>
      </c>
      <c r="AF2465" s="1">
        <v>0</v>
      </c>
      <c r="AG2465" s="1">
        <v>0</v>
      </c>
    </row>
    <row r="2466" spans="1:33" x14ac:dyDescent="0.25">
      <c r="A2466" s="7" t="s">
        <v>1385</v>
      </c>
      <c r="B2466" s="1" t="s">
        <v>1099</v>
      </c>
      <c r="C2466" s="1" t="s">
        <v>1218</v>
      </c>
      <c r="D2466" s="1" t="str">
        <f>CONCATENATE(B2466," ",C2466)</f>
        <v>Philips 328P6VJEB</v>
      </c>
      <c r="E2466" s="1">
        <v>1</v>
      </c>
      <c r="F2466" s="1">
        <f>E2466/1000</f>
        <v>1E-3</v>
      </c>
      <c r="G2466" s="2">
        <v>512.03125</v>
      </c>
      <c r="H2466" s="1">
        <f t="shared" si="38"/>
        <v>37737</v>
      </c>
      <c r="I2466" s="1" t="s">
        <v>74</v>
      </c>
      <c r="J2466" s="1" t="s">
        <v>72</v>
      </c>
      <c r="K2466" s="1" t="s">
        <v>86</v>
      </c>
      <c r="L2466" s="1">
        <f>E2466*G2466</f>
        <v>512.03125</v>
      </c>
      <c r="M2466" s="1">
        <f>L2466/1000000</f>
        <v>5.1203125000000001E-4</v>
      </c>
      <c r="N2466" s="1" t="s">
        <v>87</v>
      </c>
      <c r="O2466" s="1" t="s">
        <v>44</v>
      </c>
      <c r="P2466" s="1" t="s">
        <v>38</v>
      </c>
      <c r="Q2466" s="1" t="s">
        <v>38</v>
      </c>
      <c r="R2466" s="1" t="s">
        <v>58</v>
      </c>
      <c r="S2466" s="6" t="s">
        <v>1637</v>
      </c>
      <c r="T2466" s="1">
        <v>0</v>
      </c>
      <c r="U2466" s="1">
        <v>0</v>
      </c>
      <c r="V2466" s="1">
        <v>0</v>
      </c>
      <c r="W2466" s="1">
        <v>1</v>
      </c>
      <c r="X2466" s="1">
        <v>0</v>
      </c>
      <c r="Y2466" s="1">
        <v>0</v>
      </c>
      <c r="Z2466" s="1">
        <v>1</v>
      </c>
      <c r="AA2466" s="1">
        <v>0</v>
      </c>
      <c r="AB2466" s="1">
        <v>0</v>
      </c>
      <c r="AC2466" s="1">
        <v>0</v>
      </c>
      <c r="AD2466" s="1">
        <v>1</v>
      </c>
      <c r="AE2466" s="1">
        <v>0</v>
      </c>
      <c r="AF2466" s="1">
        <v>0</v>
      </c>
      <c r="AG2466" s="1">
        <v>1</v>
      </c>
    </row>
    <row r="2467" spans="1:33" x14ac:dyDescent="0.25">
      <c r="A2467" s="7" t="s">
        <v>1385</v>
      </c>
      <c r="B2467" s="1" t="s">
        <v>1099</v>
      </c>
      <c r="C2467" s="1" t="s">
        <v>1219</v>
      </c>
      <c r="D2467" s="1" t="str">
        <f>CONCATENATE(B2467," ",C2467)</f>
        <v>Philips 328P6VUBREB</v>
      </c>
      <c r="E2467" s="1">
        <v>8</v>
      </c>
      <c r="F2467" s="1">
        <f>E2467/1000</f>
        <v>8.0000000000000002E-3</v>
      </c>
      <c r="G2467" s="2">
        <v>832.41891891891896</v>
      </c>
      <c r="H2467" s="1">
        <f t="shared" si="38"/>
        <v>61349</v>
      </c>
      <c r="I2467" s="1" t="s">
        <v>74</v>
      </c>
      <c r="J2467" s="1" t="s">
        <v>72</v>
      </c>
      <c r="K2467" s="1" t="s">
        <v>86</v>
      </c>
      <c r="L2467" s="1">
        <f>E2467*G2467</f>
        <v>6659.3513513513517</v>
      </c>
      <c r="M2467" s="1">
        <f>L2467/1000000</f>
        <v>6.6593513513513516E-3</v>
      </c>
      <c r="N2467" s="1" t="s">
        <v>87</v>
      </c>
      <c r="O2467" s="1" t="s">
        <v>44</v>
      </c>
      <c r="P2467" s="1" t="s">
        <v>38</v>
      </c>
      <c r="Q2467" s="1" t="s">
        <v>38</v>
      </c>
      <c r="R2467" s="1" t="s">
        <v>58</v>
      </c>
      <c r="S2467" s="6" t="s">
        <v>1638</v>
      </c>
      <c r="T2467" s="1">
        <v>0</v>
      </c>
      <c r="U2467" s="1">
        <v>0</v>
      </c>
      <c r="V2467" s="1">
        <v>0</v>
      </c>
      <c r="W2467" s="1">
        <v>1</v>
      </c>
      <c r="X2467" s="1">
        <v>0</v>
      </c>
      <c r="Y2467" s="1">
        <v>0</v>
      </c>
      <c r="Z2467" s="1">
        <v>1</v>
      </c>
      <c r="AA2467" s="1">
        <v>0</v>
      </c>
      <c r="AB2467" s="1">
        <v>0</v>
      </c>
      <c r="AC2467" s="1">
        <v>0</v>
      </c>
      <c r="AD2467" s="1">
        <v>1</v>
      </c>
      <c r="AE2467" s="1">
        <v>0</v>
      </c>
      <c r="AF2467" s="1">
        <v>0</v>
      </c>
      <c r="AG2467" s="1">
        <v>1</v>
      </c>
    </row>
    <row r="2468" spans="1:33" x14ac:dyDescent="0.25">
      <c r="A2468" s="7" t="s">
        <v>1385</v>
      </c>
      <c r="B2468" s="1" t="s">
        <v>1099</v>
      </c>
      <c r="C2468" s="1" t="s">
        <v>1220</v>
      </c>
      <c r="D2468" s="1" t="str">
        <f>CONCATENATE(B2468," ",C2468)</f>
        <v>Philips 329P9H</v>
      </c>
      <c r="E2468" s="1">
        <v>5</v>
      </c>
      <c r="F2468" s="1">
        <f>E2468/1000</f>
        <v>5.0000000000000001E-3</v>
      </c>
      <c r="G2468" s="2">
        <v>941.82051282051282</v>
      </c>
      <c r="H2468" s="1">
        <f t="shared" si="38"/>
        <v>69412</v>
      </c>
      <c r="I2468" s="1" t="s">
        <v>74</v>
      </c>
      <c r="J2468" s="1" t="s">
        <v>72</v>
      </c>
      <c r="K2468" s="1" t="s">
        <v>86</v>
      </c>
      <c r="L2468" s="1">
        <f>E2468*G2468</f>
        <v>4709.1025641025644</v>
      </c>
      <c r="M2468" s="1">
        <f>L2468/1000000</f>
        <v>4.7091025641025647E-3</v>
      </c>
      <c r="N2468" s="1" t="s">
        <v>87</v>
      </c>
      <c r="O2468" s="1" t="s">
        <v>54</v>
      </c>
      <c r="P2468" s="1" t="s">
        <v>38</v>
      </c>
      <c r="Q2468" s="1" t="s">
        <v>38</v>
      </c>
      <c r="R2468" s="1" t="s">
        <v>39</v>
      </c>
      <c r="S2468" s="6" t="s">
        <v>1637</v>
      </c>
      <c r="T2468" s="1">
        <v>0</v>
      </c>
      <c r="U2468" s="1">
        <v>0</v>
      </c>
      <c r="V2468" s="1">
        <v>0</v>
      </c>
      <c r="W2468" s="1">
        <v>1</v>
      </c>
      <c r="X2468" s="1">
        <v>0</v>
      </c>
      <c r="Y2468" s="1">
        <v>0</v>
      </c>
      <c r="Z2468" s="1">
        <v>1</v>
      </c>
      <c r="AA2468" s="1">
        <v>0</v>
      </c>
      <c r="AB2468" s="1">
        <v>0</v>
      </c>
      <c r="AC2468" s="1">
        <v>0</v>
      </c>
      <c r="AD2468" s="1">
        <v>1</v>
      </c>
      <c r="AE2468" s="1">
        <v>1</v>
      </c>
      <c r="AF2468" s="1">
        <v>0</v>
      </c>
      <c r="AG2468" s="1">
        <v>1</v>
      </c>
    </row>
    <row r="2469" spans="1:33" x14ac:dyDescent="0.25">
      <c r="A2469" s="7" t="s">
        <v>1385</v>
      </c>
      <c r="B2469" s="1" t="s">
        <v>1099</v>
      </c>
      <c r="C2469" s="1" t="s">
        <v>1221</v>
      </c>
      <c r="D2469" s="1" t="str">
        <f>CONCATENATE(B2469," ",C2469)</f>
        <v>Philips 342B1C</v>
      </c>
      <c r="E2469" s="1">
        <v>105</v>
      </c>
      <c r="F2469" s="1">
        <f>E2469/1000</f>
        <v>0.105</v>
      </c>
      <c r="G2469" s="2">
        <v>364.48986486486484</v>
      </c>
      <c r="H2469" s="1">
        <f t="shared" si="38"/>
        <v>26863</v>
      </c>
      <c r="I2469" s="1" t="s">
        <v>238</v>
      </c>
      <c r="J2469" s="1" t="s">
        <v>72</v>
      </c>
      <c r="K2469" s="1" t="s">
        <v>239</v>
      </c>
      <c r="L2469" s="1">
        <f>E2469*G2469</f>
        <v>38271.435810810806</v>
      </c>
      <c r="M2469" s="1">
        <f>L2469/1000000</f>
        <v>3.8271435810810807E-2</v>
      </c>
      <c r="N2469" s="1" t="s">
        <v>87</v>
      </c>
      <c r="O2469" s="1" t="s">
        <v>44</v>
      </c>
      <c r="P2469" s="1" t="s">
        <v>48</v>
      </c>
      <c r="Q2469" s="1" t="s">
        <v>38</v>
      </c>
      <c r="R2469" s="1">
        <v>0</v>
      </c>
      <c r="S2469" s="6" t="s">
        <v>1638</v>
      </c>
      <c r="T2469" s="1">
        <v>0</v>
      </c>
      <c r="U2469" s="1">
        <v>0</v>
      </c>
      <c r="V2469" s="1">
        <v>0</v>
      </c>
      <c r="W2469" s="1">
        <v>1</v>
      </c>
      <c r="X2469" s="1">
        <v>0</v>
      </c>
      <c r="Y2469" s="1">
        <v>0</v>
      </c>
      <c r="Z2469" s="1">
        <v>1</v>
      </c>
      <c r="AA2469" s="1">
        <v>0</v>
      </c>
      <c r="AB2469" s="1">
        <v>0</v>
      </c>
      <c r="AC2469" s="1">
        <v>0</v>
      </c>
      <c r="AD2469" s="1">
        <v>1</v>
      </c>
      <c r="AE2469" s="1">
        <v>0</v>
      </c>
      <c r="AF2469" s="1">
        <v>1</v>
      </c>
      <c r="AG2469" s="1">
        <v>1</v>
      </c>
    </row>
    <row r="2470" spans="1:33" x14ac:dyDescent="0.25">
      <c r="A2470" s="7" t="s">
        <v>1385</v>
      </c>
      <c r="B2470" s="1" t="s">
        <v>1099</v>
      </c>
      <c r="C2470" s="1" t="s">
        <v>1603</v>
      </c>
      <c r="D2470" s="1" t="str">
        <f>CONCATENATE(B2470," ",C2470)</f>
        <v>Philips 345B1C</v>
      </c>
      <c r="E2470" s="1">
        <v>46</v>
      </c>
      <c r="F2470" s="1">
        <f>E2470/1000</f>
        <v>4.5999999999999999E-2</v>
      </c>
      <c r="G2470" s="2">
        <v>531.41554054054052</v>
      </c>
      <c r="H2470" s="1">
        <f t="shared" si="38"/>
        <v>39165</v>
      </c>
      <c r="I2470" s="1" t="s">
        <v>238</v>
      </c>
      <c r="J2470" s="1" t="s">
        <v>72</v>
      </c>
      <c r="K2470" s="1" t="s">
        <v>239</v>
      </c>
      <c r="L2470" s="1">
        <f>E2470*G2470</f>
        <v>24445.114864864863</v>
      </c>
      <c r="M2470" s="1">
        <f>L2470/1000000</f>
        <v>2.4445114864864864E-2</v>
      </c>
      <c r="N2470" s="1" t="s">
        <v>87</v>
      </c>
      <c r="O2470" s="1" t="s">
        <v>44</v>
      </c>
      <c r="P2470" s="1" t="s">
        <v>48</v>
      </c>
      <c r="Q2470" s="1" t="s">
        <v>38</v>
      </c>
      <c r="R2470" s="1">
        <v>0</v>
      </c>
      <c r="S2470" s="6" t="s">
        <v>1638</v>
      </c>
      <c r="T2470" s="1">
        <v>0</v>
      </c>
      <c r="U2470" s="1">
        <v>0</v>
      </c>
      <c r="V2470" s="1">
        <v>0</v>
      </c>
      <c r="W2470" s="1">
        <v>1</v>
      </c>
      <c r="X2470" s="1">
        <v>0</v>
      </c>
      <c r="Y2470" s="1">
        <v>0</v>
      </c>
      <c r="Z2470" s="1">
        <v>1</v>
      </c>
      <c r="AA2470" s="1">
        <v>0</v>
      </c>
      <c r="AB2470" s="1">
        <v>0</v>
      </c>
      <c r="AC2470" s="1">
        <v>0</v>
      </c>
      <c r="AD2470" s="1">
        <v>1</v>
      </c>
      <c r="AE2470" s="1">
        <v>0</v>
      </c>
      <c r="AF2470" s="1">
        <v>1</v>
      </c>
      <c r="AG2470" s="1">
        <v>1</v>
      </c>
    </row>
    <row r="2471" spans="1:33" x14ac:dyDescent="0.25">
      <c r="A2471" s="7" t="s">
        <v>1385</v>
      </c>
      <c r="B2471" s="1" t="s">
        <v>1099</v>
      </c>
      <c r="C2471" s="1" t="s">
        <v>1222</v>
      </c>
      <c r="D2471" s="1" t="str">
        <f>CONCATENATE(B2471," ",C2471)</f>
        <v>Philips 345E2AE</v>
      </c>
      <c r="E2471" s="1">
        <v>19</v>
      </c>
      <c r="F2471" s="1">
        <f>E2471/1000</f>
        <v>1.9E-2</v>
      </c>
      <c r="G2471" s="2">
        <v>423.95945945945948</v>
      </c>
      <c r="H2471" s="1">
        <f t="shared" si="38"/>
        <v>31246</v>
      </c>
      <c r="I2471" s="1" t="s">
        <v>238</v>
      </c>
      <c r="J2471" s="1" t="s">
        <v>72</v>
      </c>
      <c r="K2471" s="1" t="s">
        <v>239</v>
      </c>
      <c r="L2471" s="1">
        <f>E2471*G2471</f>
        <v>8055.22972972973</v>
      </c>
      <c r="M2471" s="1">
        <f>L2471/1000000</f>
        <v>8.0552297297297303E-3</v>
      </c>
      <c r="N2471" s="1" t="s">
        <v>87</v>
      </c>
      <c r="O2471" s="1" t="s">
        <v>54</v>
      </c>
      <c r="P2471" s="1" t="s">
        <v>38</v>
      </c>
      <c r="Q2471" s="1" t="s">
        <v>38</v>
      </c>
      <c r="R2471" s="1" t="s">
        <v>58</v>
      </c>
      <c r="S2471" s="6" t="s">
        <v>1634</v>
      </c>
      <c r="T2471" s="1">
        <v>0</v>
      </c>
      <c r="U2471" s="1">
        <v>0</v>
      </c>
      <c r="V2471" s="1">
        <v>0</v>
      </c>
      <c r="W2471" s="1">
        <v>1</v>
      </c>
      <c r="X2471" s="1">
        <v>0</v>
      </c>
      <c r="Y2471" s="1">
        <v>0</v>
      </c>
      <c r="Z2471" s="1">
        <v>1</v>
      </c>
      <c r="AA2471" s="1">
        <v>0</v>
      </c>
      <c r="AB2471" s="1">
        <v>0</v>
      </c>
      <c r="AC2471" s="1">
        <v>0</v>
      </c>
      <c r="AD2471" s="1">
        <v>1</v>
      </c>
      <c r="AE2471" s="1">
        <v>1</v>
      </c>
      <c r="AF2471" s="1">
        <v>0</v>
      </c>
      <c r="AG2471" s="1">
        <v>1</v>
      </c>
    </row>
    <row r="2472" spans="1:33" x14ac:dyDescent="0.25">
      <c r="A2472" s="7" t="s">
        <v>1385</v>
      </c>
      <c r="B2472" s="1" t="s">
        <v>1099</v>
      </c>
      <c r="C2472" s="1" t="s">
        <v>1223</v>
      </c>
      <c r="D2472" s="1" t="str">
        <f>CONCATENATE(B2472," ",C2472)</f>
        <v>Philips 346B1C</v>
      </c>
      <c r="E2472" s="1">
        <v>35</v>
      </c>
      <c r="F2472" s="1">
        <f>E2472/1000</f>
        <v>3.5000000000000003E-2</v>
      </c>
      <c r="G2472" s="2">
        <v>608.09459459459458</v>
      </c>
      <c r="H2472" s="1">
        <f t="shared" si="38"/>
        <v>44817</v>
      </c>
      <c r="I2472" s="1" t="s">
        <v>238</v>
      </c>
      <c r="J2472" s="1" t="s">
        <v>72</v>
      </c>
      <c r="K2472" s="1" t="s">
        <v>239</v>
      </c>
      <c r="L2472" s="1">
        <f>E2472*G2472</f>
        <v>21283.31081081081</v>
      </c>
      <c r="M2472" s="1">
        <f>L2472/1000000</f>
        <v>2.1283310810810811E-2</v>
      </c>
      <c r="N2472" s="1" t="s">
        <v>87</v>
      </c>
      <c r="O2472" s="1" t="s">
        <v>44</v>
      </c>
      <c r="P2472" s="1" t="s">
        <v>48</v>
      </c>
      <c r="Q2472" s="1" t="s">
        <v>38</v>
      </c>
      <c r="R2472" s="1">
        <v>0</v>
      </c>
      <c r="S2472" s="6" t="s">
        <v>1638</v>
      </c>
      <c r="T2472" s="1">
        <v>0</v>
      </c>
      <c r="U2472" s="1">
        <v>0</v>
      </c>
      <c r="V2472" s="1">
        <v>0</v>
      </c>
      <c r="W2472" s="1">
        <v>1</v>
      </c>
      <c r="X2472" s="1">
        <v>0</v>
      </c>
      <c r="Y2472" s="1">
        <v>0</v>
      </c>
      <c r="Z2472" s="1">
        <v>1</v>
      </c>
      <c r="AA2472" s="1">
        <v>0</v>
      </c>
      <c r="AB2472" s="1">
        <v>0</v>
      </c>
      <c r="AC2472" s="1">
        <v>0</v>
      </c>
      <c r="AD2472" s="1">
        <v>1</v>
      </c>
      <c r="AE2472" s="1">
        <v>0</v>
      </c>
      <c r="AF2472" s="1">
        <v>1</v>
      </c>
      <c r="AG2472" s="1">
        <v>1</v>
      </c>
    </row>
    <row r="2473" spans="1:33" x14ac:dyDescent="0.25">
      <c r="A2473" s="7" t="s">
        <v>1385</v>
      </c>
      <c r="B2473" s="1" t="s">
        <v>1099</v>
      </c>
      <c r="C2473" s="1" t="s">
        <v>1224</v>
      </c>
      <c r="D2473" s="1" t="str">
        <f>CONCATENATE(B2473," ",C2473)</f>
        <v>Philips 346P1CRH</v>
      </c>
      <c r="E2473" s="1">
        <v>7</v>
      </c>
      <c r="F2473" s="1">
        <f>E2473/1000</f>
        <v>7.0000000000000001E-3</v>
      </c>
      <c r="G2473" s="2">
        <v>675.60135135135135</v>
      </c>
      <c r="H2473" s="1">
        <f t="shared" si="38"/>
        <v>49792</v>
      </c>
      <c r="I2473" s="1" t="s">
        <v>238</v>
      </c>
      <c r="J2473" s="1" t="s">
        <v>72</v>
      </c>
      <c r="K2473" s="1" t="s">
        <v>239</v>
      </c>
      <c r="L2473" s="1">
        <f>E2473*G2473</f>
        <v>4729.2094594594591</v>
      </c>
      <c r="M2473" s="1">
        <f>L2473/1000000</f>
        <v>4.729209459459459E-3</v>
      </c>
      <c r="N2473" s="1" t="s">
        <v>87</v>
      </c>
      <c r="O2473" s="1" t="s">
        <v>44</v>
      </c>
      <c r="P2473" s="1" t="s">
        <v>48</v>
      </c>
      <c r="Q2473" s="1" t="s">
        <v>38</v>
      </c>
      <c r="R2473" s="1">
        <v>0</v>
      </c>
      <c r="S2473" s="6" t="s">
        <v>1638</v>
      </c>
      <c r="T2473" s="1">
        <v>0</v>
      </c>
      <c r="U2473" s="1">
        <v>0</v>
      </c>
      <c r="V2473" s="1">
        <v>0</v>
      </c>
      <c r="W2473" s="1">
        <v>1</v>
      </c>
      <c r="X2473" s="1">
        <v>0</v>
      </c>
      <c r="Y2473" s="1">
        <v>0</v>
      </c>
      <c r="Z2473" s="1">
        <v>1</v>
      </c>
      <c r="AA2473" s="1">
        <v>0</v>
      </c>
      <c r="AB2473" s="1">
        <v>0</v>
      </c>
      <c r="AC2473" s="1">
        <v>0</v>
      </c>
      <c r="AD2473" s="1">
        <v>1</v>
      </c>
      <c r="AE2473" s="1">
        <v>0</v>
      </c>
      <c r="AF2473" s="1">
        <v>1</v>
      </c>
      <c r="AG2473" s="1">
        <v>1</v>
      </c>
    </row>
    <row r="2474" spans="1:33" x14ac:dyDescent="0.25">
      <c r="A2474" s="7" t="s">
        <v>1385</v>
      </c>
      <c r="B2474" s="1" t="s">
        <v>1099</v>
      </c>
      <c r="C2474" s="1" t="s">
        <v>1225</v>
      </c>
      <c r="D2474" s="1" t="str">
        <f>CONCATENATE(B2474," ",C2474)</f>
        <v>Philips 436M6VBPAB</v>
      </c>
      <c r="E2474" s="1">
        <v>14</v>
      </c>
      <c r="F2474" s="1">
        <f>E2474/1000</f>
        <v>1.4E-2</v>
      </c>
      <c r="G2474" s="2">
        <v>642.43243243243239</v>
      </c>
      <c r="H2474" s="1">
        <f t="shared" si="38"/>
        <v>47347</v>
      </c>
      <c r="I2474" s="1" t="s">
        <v>89</v>
      </c>
      <c r="J2474" s="1" t="s">
        <v>90</v>
      </c>
      <c r="K2474" s="1" t="s">
        <v>86</v>
      </c>
      <c r="L2474" s="1">
        <f>E2474*G2474</f>
        <v>8994.0540540540533</v>
      </c>
      <c r="M2474" s="1">
        <f>L2474/1000000</f>
        <v>8.9940540540540525E-3</v>
      </c>
      <c r="N2474" s="1" t="s">
        <v>87</v>
      </c>
      <c r="O2474" s="1" t="s">
        <v>44</v>
      </c>
      <c r="P2474" s="1" t="s">
        <v>38</v>
      </c>
      <c r="Q2474" s="1" t="s">
        <v>48</v>
      </c>
      <c r="R2474" s="1" t="s">
        <v>58</v>
      </c>
      <c r="S2474" s="6" t="s">
        <v>1638</v>
      </c>
      <c r="T2474" s="1">
        <v>0</v>
      </c>
      <c r="U2474" s="1">
        <v>0</v>
      </c>
      <c r="V2474" s="1">
        <v>0</v>
      </c>
      <c r="W2474" s="1">
        <v>0</v>
      </c>
      <c r="X2474" s="1">
        <v>1</v>
      </c>
      <c r="Y2474" s="1">
        <v>0</v>
      </c>
      <c r="Z2474" s="1">
        <v>1</v>
      </c>
      <c r="AA2474" s="1">
        <v>0</v>
      </c>
      <c r="AB2474" s="1">
        <v>0</v>
      </c>
      <c r="AC2474" s="1">
        <v>0</v>
      </c>
      <c r="AD2474" s="1">
        <v>1</v>
      </c>
      <c r="AE2474" s="1">
        <v>0</v>
      </c>
      <c r="AF2474" s="1">
        <v>0</v>
      </c>
      <c r="AG2474" s="1">
        <v>1</v>
      </c>
    </row>
    <row r="2475" spans="1:33" x14ac:dyDescent="0.25">
      <c r="A2475" s="7" t="s">
        <v>1385</v>
      </c>
      <c r="B2475" s="1" t="s">
        <v>1099</v>
      </c>
      <c r="C2475" s="1" t="s">
        <v>1226</v>
      </c>
      <c r="D2475" s="1" t="str">
        <f>CONCATENATE(B2475," ",C2475)</f>
        <v>Philips 439P9H</v>
      </c>
      <c r="E2475" s="1">
        <v>11</v>
      </c>
      <c r="F2475" s="1">
        <f>E2475/1000</f>
        <v>1.0999999999999999E-2</v>
      </c>
      <c r="G2475" s="2">
        <v>1005.9763513513514</v>
      </c>
      <c r="H2475" s="1">
        <f t="shared" si="38"/>
        <v>74140</v>
      </c>
      <c r="I2475" s="1" t="s">
        <v>119</v>
      </c>
      <c r="J2475" s="1" t="s">
        <v>90</v>
      </c>
      <c r="K2475" s="1" t="s">
        <v>120</v>
      </c>
      <c r="L2475" s="1">
        <f>E2475*G2475</f>
        <v>11065.739864864865</v>
      </c>
      <c r="M2475" s="1">
        <f>L2475/1000000</f>
        <v>1.1065739864864865E-2</v>
      </c>
      <c r="N2475" s="1" t="s">
        <v>87</v>
      </c>
      <c r="O2475" s="1" t="s">
        <v>44</v>
      </c>
      <c r="P2475" s="1" t="s">
        <v>48</v>
      </c>
      <c r="Q2475" s="1" t="s">
        <v>38</v>
      </c>
      <c r="R2475" s="1" t="s">
        <v>39</v>
      </c>
      <c r="S2475" s="6" t="s">
        <v>1638</v>
      </c>
      <c r="T2475" s="1">
        <v>0</v>
      </c>
      <c r="U2475" s="1">
        <v>0</v>
      </c>
      <c r="V2475" s="1">
        <v>0</v>
      </c>
      <c r="W2475" s="1">
        <v>1</v>
      </c>
      <c r="X2475" s="1">
        <v>0</v>
      </c>
      <c r="Y2475" s="1">
        <v>0</v>
      </c>
      <c r="Z2475" s="1">
        <v>1</v>
      </c>
      <c r="AA2475" s="1">
        <v>0</v>
      </c>
      <c r="AB2475" s="1">
        <v>0</v>
      </c>
      <c r="AC2475" s="1">
        <v>0</v>
      </c>
      <c r="AD2475" s="1">
        <v>1</v>
      </c>
      <c r="AE2475" s="1">
        <v>0</v>
      </c>
      <c r="AF2475" s="1">
        <v>1</v>
      </c>
      <c r="AG2475" s="1">
        <v>1</v>
      </c>
    </row>
    <row r="2476" spans="1:33" x14ac:dyDescent="0.25">
      <c r="A2476" s="7" t="s">
        <v>1385</v>
      </c>
      <c r="B2476" s="1" t="s">
        <v>1099</v>
      </c>
      <c r="C2476" s="1" t="s">
        <v>1227</v>
      </c>
      <c r="D2476" s="1" t="str">
        <f>CONCATENATE(B2476," ",C2476)</f>
        <v>Philips 498P9</v>
      </c>
      <c r="E2476" s="1">
        <v>10</v>
      </c>
      <c r="F2476" s="1">
        <f>E2476/1000</f>
        <v>0.01</v>
      </c>
      <c r="G2476" s="2">
        <v>948.33333333333337</v>
      </c>
      <c r="H2476" s="1">
        <f t="shared" si="38"/>
        <v>69892</v>
      </c>
      <c r="I2476" s="1" t="s">
        <v>123</v>
      </c>
      <c r="J2476" s="1" t="s">
        <v>90</v>
      </c>
      <c r="K2476" s="1" t="s">
        <v>679</v>
      </c>
      <c r="L2476" s="1">
        <f>E2476*G2476</f>
        <v>9483.3333333333339</v>
      </c>
      <c r="M2476" s="1">
        <f>L2476/1000000</f>
        <v>9.4833333333333332E-3</v>
      </c>
      <c r="N2476" s="1" t="s">
        <v>87</v>
      </c>
      <c r="O2476" s="1" t="s">
        <v>44</v>
      </c>
      <c r="P2476" s="1" t="s">
        <v>48</v>
      </c>
      <c r="Q2476" s="1" t="s">
        <v>38</v>
      </c>
      <c r="R2476" s="1" t="s">
        <v>39</v>
      </c>
      <c r="S2476" s="6" t="s">
        <v>1636</v>
      </c>
      <c r="T2476" s="1">
        <v>0</v>
      </c>
      <c r="U2476" s="1">
        <v>0</v>
      </c>
      <c r="V2476" s="1">
        <v>0</v>
      </c>
      <c r="W2476" s="1">
        <v>1</v>
      </c>
      <c r="X2476" s="1">
        <v>0</v>
      </c>
      <c r="Y2476" s="1">
        <v>0</v>
      </c>
      <c r="Z2476" s="1">
        <v>1</v>
      </c>
      <c r="AA2476" s="1">
        <v>0</v>
      </c>
      <c r="AB2476" s="1">
        <v>0</v>
      </c>
      <c r="AC2476" s="1">
        <v>0</v>
      </c>
      <c r="AD2476" s="1">
        <v>1</v>
      </c>
      <c r="AE2476" s="1">
        <v>0</v>
      </c>
      <c r="AF2476" s="1">
        <v>1</v>
      </c>
      <c r="AG2476" s="1">
        <v>1</v>
      </c>
    </row>
    <row r="2477" spans="1:33" x14ac:dyDescent="0.25">
      <c r="A2477" s="7" t="s">
        <v>1385</v>
      </c>
      <c r="B2477" s="1" t="s">
        <v>1099</v>
      </c>
      <c r="C2477" s="1" t="s">
        <v>1228</v>
      </c>
      <c r="D2477" s="1" t="str">
        <f>CONCATENATE(B2477," ",C2477)</f>
        <v>Philips 499P9H</v>
      </c>
      <c r="E2477" s="1">
        <v>5</v>
      </c>
      <c r="F2477" s="1">
        <f>E2477/1000</f>
        <v>5.0000000000000001E-3</v>
      </c>
      <c r="G2477" s="2">
        <v>1018.9054054054054</v>
      </c>
      <c r="H2477" s="1">
        <f t="shared" si="38"/>
        <v>75093</v>
      </c>
      <c r="I2477" s="1" t="s">
        <v>123</v>
      </c>
      <c r="J2477" s="1" t="s">
        <v>90</v>
      </c>
      <c r="K2477" s="1" t="s">
        <v>679</v>
      </c>
      <c r="L2477" s="1">
        <f>E2477*G2477</f>
        <v>5094.5270270270266</v>
      </c>
      <c r="M2477" s="1">
        <f>L2477/1000000</f>
        <v>5.0945270270270271E-3</v>
      </c>
      <c r="N2477" s="1" t="s">
        <v>87</v>
      </c>
      <c r="O2477" s="1" t="s">
        <v>44</v>
      </c>
      <c r="P2477" s="1" t="s">
        <v>48</v>
      </c>
      <c r="Q2477" s="1" t="s">
        <v>38</v>
      </c>
      <c r="R2477" s="1" t="s">
        <v>39</v>
      </c>
      <c r="S2477" s="6" t="s">
        <v>1638</v>
      </c>
      <c r="T2477" s="1">
        <v>0</v>
      </c>
      <c r="U2477" s="1">
        <v>0</v>
      </c>
      <c r="V2477" s="1">
        <v>0</v>
      </c>
      <c r="W2477" s="1">
        <v>1</v>
      </c>
      <c r="X2477" s="1">
        <v>0</v>
      </c>
      <c r="Y2477" s="1">
        <v>0</v>
      </c>
      <c r="Z2477" s="1">
        <v>1</v>
      </c>
      <c r="AA2477" s="1">
        <v>0</v>
      </c>
      <c r="AB2477" s="1">
        <v>0</v>
      </c>
      <c r="AC2477" s="1">
        <v>0</v>
      </c>
      <c r="AD2477" s="1">
        <v>1</v>
      </c>
      <c r="AE2477" s="1">
        <v>0</v>
      </c>
      <c r="AF2477" s="1">
        <v>1</v>
      </c>
      <c r="AG2477" s="1">
        <v>1</v>
      </c>
    </row>
    <row r="2478" spans="1:33" x14ac:dyDescent="0.25">
      <c r="A2478" s="7" t="s">
        <v>1385</v>
      </c>
      <c r="B2478" s="1" t="s">
        <v>1099</v>
      </c>
      <c r="C2478" s="1" t="s">
        <v>1229</v>
      </c>
      <c r="D2478" s="1" t="str">
        <f>CONCATENATE(B2478," ",C2478)</f>
        <v>Philips 558M1RY</v>
      </c>
      <c r="E2478" s="1">
        <v>3</v>
      </c>
      <c r="F2478" s="1">
        <f>E2478/1000</f>
        <v>3.0000000000000001E-3</v>
      </c>
      <c r="G2478" s="2">
        <v>1533.2387387387389</v>
      </c>
      <c r="H2478" s="1">
        <f t="shared" si="38"/>
        <v>113000</v>
      </c>
      <c r="I2478" s="1" t="s">
        <v>101</v>
      </c>
      <c r="J2478" s="1" t="s">
        <v>90</v>
      </c>
      <c r="K2478" s="1" t="s">
        <v>86</v>
      </c>
      <c r="L2478" s="1">
        <f>E2478*G2478</f>
        <v>4599.7162162162167</v>
      </c>
      <c r="M2478" s="1">
        <f>L2478/1000000</f>
        <v>4.599716216216217E-3</v>
      </c>
      <c r="N2478" s="1" t="s">
        <v>87</v>
      </c>
      <c r="O2478" s="1" t="s">
        <v>44</v>
      </c>
      <c r="P2478" s="1" t="s">
        <v>38</v>
      </c>
      <c r="Q2478" s="1" t="s">
        <v>48</v>
      </c>
      <c r="R2478" s="1" t="s">
        <v>58</v>
      </c>
      <c r="S2478" s="6" t="s">
        <v>1636</v>
      </c>
      <c r="T2478" s="1">
        <v>0</v>
      </c>
      <c r="U2478" s="1">
        <v>0</v>
      </c>
      <c r="V2478" s="1">
        <v>0</v>
      </c>
      <c r="W2478" s="1">
        <v>0</v>
      </c>
      <c r="X2478" s="1">
        <v>1</v>
      </c>
      <c r="Y2478" s="1">
        <v>0</v>
      </c>
      <c r="Z2478" s="1">
        <v>1</v>
      </c>
      <c r="AA2478" s="1">
        <v>0</v>
      </c>
      <c r="AB2478" s="1">
        <v>0</v>
      </c>
      <c r="AC2478" s="1">
        <v>0</v>
      </c>
      <c r="AD2478" s="1">
        <v>1</v>
      </c>
      <c r="AE2478" s="1">
        <v>0</v>
      </c>
      <c r="AF2478" s="1">
        <v>0</v>
      </c>
      <c r="AG2478" s="1">
        <v>1</v>
      </c>
    </row>
    <row r="2479" spans="1:33" x14ac:dyDescent="0.25">
      <c r="A2479" s="7" t="s">
        <v>1385</v>
      </c>
      <c r="B2479" s="1" t="s">
        <v>1099</v>
      </c>
      <c r="C2479" s="1" t="s">
        <v>1231</v>
      </c>
      <c r="D2479" s="1" t="str">
        <f>CONCATENATE(B2479," ",C2479)</f>
        <v>Philips BDM4350UC</v>
      </c>
      <c r="E2479" s="1">
        <v>11</v>
      </c>
      <c r="F2479" s="1">
        <f>E2479/1000</f>
        <v>1.0999999999999999E-2</v>
      </c>
      <c r="G2479" s="2">
        <v>511.31081081081084</v>
      </c>
      <c r="H2479" s="1">
        <f t="shared" si="38"/>
        <v>37684</v>
      </c>
      <c r="I2479" s="1" t="s">
        <v>89</v>
      </c>
      <c r="J2479" s="1" t="s">
        <v>90</v>
      </c>
      <c r="K2479" s="1" t="s">
        <v>86</v>
      </c>
      <c r="L2479" s="1">
        <f>E2479*G2479</f>
        <v>5624.4189189189192</v>
      </c>
      <c r="M2479" s="1">
        <f>L2479/1000000</f>
        <v>5.6244189189189192E-3</v>
      </c>
      <c r="N2479" s="1" t="s">
        <v>87</v>
      </c>
      <c r="O2479" s="1" t="s">
        <v>54</v>
      </c>
      <c r="P2479" s="1" t="s">
        <v>38</v>
      </c>
      <c r="Q2479" s="1" t="s">
        <v>38</v>
      </c>
      <c r="R2479" s="1" t="s">
        <v>39</v>
      </c>
      <c r="S2479" s="6" t="s">
        <v>1638</v>
      </c>
      <c r="T2479" s="1">
        <v>0</v>
      </c>
      <c r="U2479" s="1">
        <v>0</v>
      </c>
      <c r="V2479" s="1">
        <v>1</v>
      </c>
      <c r="W2479" s="1">
        <v>0</v>
      </c>
      <c r="X2479" s="1">
        <v>0</v>
      </c>
      <c r="Y2479" s="1">
        <v>0</v>
      </c>
      <c r="Z2479" s="1">
        <v>1</v>
      </c>
      <c r="AA2479" s="1">
        <v>0</v>
      </c>
      <c r="AB2479" s="1">
        <v>0</v>
      </c>
      <c r="AC2479" s="1">
        <v>0</v>
      </c>
      <c r="AD2479" s="1">
        <v>1</v>
      </c>
      <c r="AE2479" s="1">
        <v>1</v>
      </c>
      <c r="AF2479" s="1">
        <v>0</v>
      </c>
      <c r="AG2479" s="1">
        <v>1</v>
      </c>
    </row>
    <row r="2480" spans="1:33" x14ac:dyDescent="0.25">
      <c r="A2480" s="7" t="s">
        <v>1385</v>
      </c>
      <c r="B2480" s="1" t="s">
        <v>1232</v>
      </c>
      <c r="C2480" s="4" t="s">
        <v>1233</v>
      </c>
      <c r="D2480" s="1" t="str">
        <f>CONCATENATE(B2480," ",C2480)</f>
        <v>Samsung C24F390FHI</v>
      </c>
      <c r="E2480" s="5">
        <v>3200</v>
      </c>
      <c r="F2480" s="1">
        <f>E2480/1000</f>
        <v>3.2</v>
      </c>
      <c r="G2480" s="2">
        <v>127.25945945945946</v>
      </c>
      <c r="H2480" s="1">
        <f t="shared" si="38"/>
        <v>9379</v>
      </c>
      <c r="I2480" s="1" t="s">
        <v>56</v>
      </c>
      <c r="J2480" s="1" t="s">
        <v>53</v>
      </c>
      <c r="K2480" s="1" t="s">
        <v>42</v>
      </c>
      <c r="L2480" s="1">
        <f>E2480*G2480</f>
        <v>407230.2702702703</v>
      </c>
      <c r="M2480" s="1">
        <f>L2480/1000000</f>
        <v>0.40723027027027031</v>
      </c>
      <c r="N2480" s="1" t="s">
        <v>43</v>
      </c>
      <c r="O2480" s="1" t="s">
        <v>44</v>
      </c>
      <c r="P2480" s="1" t="s">
        <v>48</v>
      </c>
      <c r="Q2480" s="1" t="s">
        <v>38</v>
      </c>
      <c r="R2480" s="1" t="s">
        <v>58</v>
      </c>
      <c r="S2480" s="6" t="s">
        <v>1638</v>
      </c>
      <c r="T2480" s="1">
        <v>0</v>
      </c>
      <c r="U2480" s="1">
        <v>0</v>
      </c>
      <c r="V2480" s="1">
        <v>1</v>
      </c>
      <c r="W2480" s="1">
        <v>0</v>
      </c>
      <c r="X2480" s="1">
        <v>0</v>
      </c>
      <c r="Y2480" s="1">
        <v>0</v>
      </c>
      <c r="Z2480" s="1">
        <v>0</v>
      </c>
      <c r="AA2480" s="1">
        <v>0</v>
      </c>
      <c r="AB2480" s="1">
        <v>0</v>
      </c>
      <c r="AC2480" s="1">
        <v>1</v>
      </c>
      <c r="AD2480" s="1">
        <v>0</v>
      </c>
      <c r="AE2480" s="1">
        <v>0</v>
      </c>
      <c r="AF2480" s="1">
        <v>1</v>
      </c>
      <c r="AG2480" s="1">
        <v>0</v>
      </c>
    </row>
    <row r="2481" spans="1:33" x14ac:dyDescent="0.25">
      <c r="A2481" s="7" t="s">
        <v>1385</v>
      </c>
      <c r="B2481" s="1" t="s">
        <v>1232</v>
      </c>
      <c r="C2481" s="4" t="s">
        <v>1234</v>
      </c>
      <c r="D2481" s="1" t="str">
        <f>CONCATENATE(B2481," ",C2481)</f>
        <v>Samsung C24F396FHI</v>
      </c>
      <c r="E2481" s="5">
        <v>784</v>
      </c>
      <c r="F2481" s="1">
        <f>E2481/1000</f>
        <v>0.78400000000000003</v>
      </c>
      <c r="G2481" s="2">
        <v>126.84684684684684</v>
      </c>
      <c r="H2481" s="1">
        <f t="shared" si="38"/>
        <v>9349</v>
      </c>
      <c r="I2481" s="1" t="s">
        <v>56</v>
      </c>
      <c r="J2481" s="1" t="s">
        <v>53</v>
      </c>
      <c r="K2481" s="1" t="s">
        <v>42</v>
      </c>
      <c r="L2481" s="1">
        <f>E2481*G2481</f>
        <v>99447.927927927929</v>
      </c>
      <c r="M2481" s="1">
        <f>L2481/1000000</f>
        <v>9.9447927927927934E-2</v>
      </c>
      <c r="N2481" s="1" t="s">
        <v>43</v>
      </c>
      <c r="O2481" s="1" t="s">
        <v>44</v>
      </c>
      <c r="P2481" s="1" t="s">
        <v>48</v>
      </c>
      <c r="Q2481" s="1" t="s">
        <v>38</v>
      </c>
      <c r="R2481" s="1" t="s">
        <v>58</v>
      </c>
      <c r="S2481" s="6" t="s">
        <v>1638</v>
      </c>
      <c r="T2481" s="1">
        <v>0</v>
      </c>
      <c r="U2481" s="1">
        <v>0</v>
      </c>
      <c r="V2481" s="1">
        <v>1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1</v>
      </c>
      <c r="AD2481" s="1">
        <v>0</v>
      </c>
      <c r="AE2481" s="1">
        <v>0</v>
      </c>
      <c r="AF2481" s="1">
        <v>1</v>
      </c>
      <c r="AG2481" s="1">
        <v>0</v>
      </c>
    </row>
    <row r="2482" spans="1:33" x14ac:dyDescent="0.25">
      <c r="A2482" s="7" t="s">
        <v>1385</v>
      </c>
      <c r="B2482" s="1" t="s">
        <v>1232</v>
      </c>
      <c r="C2482" s="4" t="s">
        <v>1235</v>
      </c>
      <c r="D2482" s="1" t="str">
        <f>CONCATENATE(B2482," ",C2482)</f>
        <v>Samsung C24FG73FQI</v>
      </c>
      <c r="E2482" s="5">
        <v>17</v>
      </c>
      <c r="F2482" s="1">
        <f>E2482/1000</f>
        <v>1.7000000000000001E-2</v>
      </c>
      <c r="G2482" s="2">
        <v>250.25337837837839</v>
      </c>
      <c r="H2482" s="1">
        <f t="shared" si="38"/>
        <v>18444</v>
      </c>
      <c r="I2482" s="1" t="s">
        <v>56</v>
      </c>
      <c r="J2482" s="1" t="s">
        <v>53</v>
      </c>
      <c r="K2482" s="1" t="s">
        <v>42</v>
      </c>
      <c r="L2482" s="1">
        <f>E2482*G2482</f>
        <v>4254.3074324324325</v>
      </c>
      <c r="M2482" s="1">
        <f>L2482/1000000</f>
        <v>4.2543074324324325E-3</v>
      </c>
      <c r="N2482" s="1" t="s">
        <v>43</v>
      </c>
      <c r="O2482" s="1" t="s">
        <v>44</v>
      </c>
      <c r="P2482" s="1" t="s">
        <v>48</v>
      </c>
      <c r="Q2482" s="1" t="s">
        <v>48</v>
      </c>
      <c r="R2482" s="1" t="s">
        <v>49</v>
      </c>
      <c r="S2482" s="6" t="s">
        <v>1638</v>
      </c>
      <c r="T2482" s="1">
        <v>0</v>
      </c>
      <c r="U2482" s="1">
        <v>0</v>
      </c>
      <c r="V2482" s="1">
        <v>0</v>
      </c>
      <c r="W2482" s="1">
        <v>0</v>
      </c>
      <c r="X2482" s="1">
        <v>1</v>
      </c>
      <c r="Y2482" s="1">
        <v>0</v>
      </c>
      <c r="Z2482" s="1">
        <v>0</v>
      </c>
      <c r="AA2482" s="1">
        <v>0</v>
      </c>
      <c r="AB2482" s="1">
        <v>0</v>
      </c>
      <c r="AC2482" s="1">
        <v>1</v>
      </c>
      <c r="AD2482" s="1">
        <v>0</v>
      </c>
      <c r="AE2482" s="1">
        <v>0</v>
      </c>
      <c r="AF2482" s="1">
        <v>1</v>
      </c>
      <c r="AG2482" s="1">
        <v>0</v>
      </c>
    </row>
    <row r="2483" spans="1:33" x14ac:dyDescent="0.25">
      <c r="A2483" s="7" t="s">
        <v>1385</v>
      </c>
      <c r="B2483" s="1" t="s">
        <v>1232</v>
      </c>
      <c r="C2483" s="4" t="s">
        <v>1236</v>
      </c>
      <c r="D2483" s="1" t="str">
        <f>CONCATENATE(B2483," ",C2483)</f>
        <v>Samsung C24RG50FQI</v>
      </c>
      <c r="E2483" s="5">
        <v>2872</v>
      </c>
      <c r="F2483" s="1">
        <f>E2483/1000</f>
        <v>2.8719999999999999</v>
      </c>
      <c r="G2483" s="2">
        <v>189.08445945945945</v>
      </c>
      <c r="H2483" s="1">
        <f t="shared" si="38"/>
        <v>13936</v>
      </c>
      <c r="I2483" s="1" t="s">
        <v>56</v>
      </c>
      <c r="J2483" s="1" t="s">
        <v>53</v>
      </c>
      <c r="K2483" s="1" t="s">
        <v>42</v>
      </c>
      <c r="L2483" s="1">
        <f>E2483*G2483</f>
        <v>543050.56756756757</v>
      </c>
      <c r="M2483" s="1">
        <f>L2483/1000000</f>
        <v>0.54305056756756753</v>
      </c>
      <c r="N2483" s="1" t="s">
        <v>43</v>
      </c>
      <c r="O2483" s="1" t="s">
        <v>44</v>
      </c>
      <c r="P2483" s="1" t="s">
        <v>48</v>
      </c>
      <c r="Q2483" s="1" t="s">
        <v>48</v>
      </c>
      <c r="R2483" s="1" t="s">
        <v>58</v>
      </c>
      <c r="S2483" s="6" t="s">
        <v>1638</v>
      </c>
      <c r="T2483" s="1">
        <v>0</v>
      </c>
      <c r="U2483" s="1">
        <v>0</v>
      </c>
      <c r="V2483" s="1">
        <v>0</v>
      </c>
      <c r="W2483" s="1">
        <v>0</v>
      </c>
      <c r="X2483" s="1">
        <v>1</v>
      </c>
      <c r="Y2483" s="1">
        <v>0</v>
      </c>
      <c r="Z2483" s="1">
        <v>0</v>
      </c>
      <c r="AA2483" s="1">
        <v>0</v>
      </c>
      <c r="AB2483" s="1">
        <v>0</v>
      </c>
      <c r="AC2483" s="1">
        <v>1</v>
      </c>
      <c r="AD2483" s="1">
        <v>0</v>
      </c>
      <c r="AE2483" s="1">
        <v>0</v>
      </c>
      <c r="AF2483" s="1">
        <v>1</v>
      </c>
      <c r="AG2483" s="1">
        <v>0</v>
      </c>
    </row>
    <row r="2484" spans="1:33" x14ac:dyDescent="0.25">
      <c r="A2484" s="7" t="s">
        <v>1385</v>
      </c>
      <c r="B2484" s="1" t="s">
        <v>1232</v>
      </c>
      <c r="C2484" s="4" t="s">
        <v>1237</v>
      </c>
      <c r="D2484" s="1" t="str">
        <f>CONCATENATE(B2484," ",C2484)</f>
        <v>Samsung C27F390FHI</v>
      </c>
      <c r="E2484" s="5">
        <v>1803</v>
      </c>
      <c r="F2484" s="1">
        <f>E2484/1000</f>
        <v>1.8029999999999999</v>
      </c>
      <c r="G2484" s="2">
        <v>167.72702702702702</v>
      </c>
      <c r="H2484" s="1">
        <f t="shared" ref="H2484:H2547" si="39">ROUND(G2484*73.7,0)</f>
        <v>12361</v>
      </c>
      <c r="I2484" s="1" t="s">
        <v>63</v>
      </c>
      <c r="J2484" s="1" t="s">
        <v>63</v>
      </c>
      <c r="K2484" s="1" t="s">
        <v>42</v>
      </c>
      <c r="L2484" s="1">
        <f>E2484*G2484</f>
        <v>302411.82972972974</v>
      </c>
      <c r="M2484" s="1">
        <f>L2484/1000000</f>
        <v>0.30241182972972974</v>
      </c>
      <c r="N2484" s="1" t="s">
        <v>43</v>
      </c>
      <c r="O2484" s="1" t="s">
        <v>44</v>
      </c>
      <c r="P2484" s="1" t="s">
        <v>48</v>
      </c>
      <c r="Q2484" s="1" t="s">
        <v>38</v>
      </c>
      <c r="R2484" s="1" t="s">
        <v>58</v>
      </c>
      <c r="S2484" s="6" t="s">
        <v>1638</v>
      </c>
      <c r="T2484" s="1">
        <v>0</v>
      </c>
      <c r="U2484" s="1">
        <v>0</v>
      </c>
      <c r="V2484" s="1">
        <v>1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1</v>
      </c>
      <c r="AD2484" s="1">
        <v>0</v>
      </c>
      <c r="AE2484" s="1">
        <v>0</v>
      </c>
      <c r="AF2484" s="1">
        <v>1</v>
      </c>
      <c r="AG2484" s="1">
        <v>0</v>
      </c>
    </row>
    <row r="2485" spans="1:33" x14ac:dyDescent="0.25">
      <c r="A2485" s="7" t="s">
        <v>1385</v>
      </c>
      <c r="B2485" s="1" t="s">
        <v>1232</v>
      </c>
      <c r="C2485" s="4" t="s">
        <v>1238</v>
      </c>
      <c r="D2485" s="1" t="str">
        <f>CONCATENATE(B2485," ",C2485)</f>
        <v>Samsung C27F396FHI</v>
      </c>
      <c r="E2485" s="5">
        <v>892</v>
      </c>
      <c r="F2485" s="1">
        <f>E2485/1000</f>
        <v>0.89200000000000002</v>
      </c>
      <c r="G2485" s="2">
        <v>173.15315315315317</v>
      </c>
      <c r="H2485" s="1">
        <f t="shared" si="39"/>
        <v>12761</v>
      </c>
      <c r="I2485" s="1" t="s">
        <v>63</v>
      </c>
      <c r="J2485" s="1" t="s">
        <v>63</v>
      </c>
      <c r="K2485" s="1" t="s">
        <v>42</v>
      </c>
      <c r="L2485" s="1">
        <f>E2485*G2485</f>
        <v>154452.61261261263</v>
      </c>
      <c r="M2485" s="1">
        <f>L2485/1000000</f>
        <v>0.15445261261261264</v>
      </c>
      <c r="N2485" s="1" t="s">
        <v>43</v>
      </c>
      <c r="O2485" s="1" t="s">
        <v>44</v>
      </c>
      <c r="P2485" s="1" t="s">
        <v>48</v>
      </c>
      <c r="Q2485" s="1" t="s">
        <v>38</v>
      </c>
      <c r="R2485" s="1" t="s">
        <v>58</v>
      </c>
      <c r="S2485" s="6" t="s">
        <v>1638</v>
      </c>
      <c r="T2485" s="1">
        <v>0</v>
      </c>
      <c r="U2485" s="1">
        <v>0</v>
      </c>
      <c r="V2485" s="1">
        <v>1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1</v>
      </c>
      <c r="AD2485" s="1">
        <v>0</v>
      </c>
      <c r="AE2485" s="1">
        <v>0</v>
      </c>
      <c r="AF2485" s="1">
        <v>1</v>
      </c>
      <c r="AG2485" s="1">
        <v>0</v>
      </c>
    </row>
    <row r="2486" spans="1:33" x14ac:dyDescent="0.25">
      <c r="A2486" s="7" t="s">
        <v>1385</v>
      </c>
      <c r="B2486" s="1" t="s">
        <v>1232</v>
      </c>
      <c r="C2486" s="4" t="s">
        <v>1239</v>
      </c>
      <c r="D2486" s="1" t="str">
        <f>CONCATENATE(B2486," ",C2486)</f>
        <v>Samsung C27F591FDI</v>
      </c>
      <c r="E2486" s="5">
        <v>7</v>
      </c>
      <c r="F2486" s="1">
        <f>E2486/1000</f>
        <v>7.0000000000000001E-3</v>
      </c>
      <c r="G2486" s="2">
        <v>238.58108108108109</v>
      </c>
      <c r="H2486" s="1">
        <f t="shared" si="39"/>
        <v>17583</v>
      </c>
      <c r="I2486" s="1" t="s">
        <v>63</v>
      </c>
      <c r="J2486" s="1" t="s">
        <v>63</v>
      </c>
      <c r="K2486" s="1" t="s">
        <v>42</v>
      </c>
      <c r="L2486" s="1">
        <f>E2486*G2486</f>
        <v>1670.0675675675677</v>
      </c>
      <c r="M2486" s="1">
        <f>L2486/1000000</f>
        <v>1.6700675675675677E-3</v>
      </c>
      <c r="N2486" s="1" t="s">
        <v>43</v>
      </c>
      <c r="O2486" s="1" t="s">
        <v>44</v>
      </c>
      <c r="P2486" s="1" t="s">
        <v>48</v>
      </c>
      <c r="Q2486" s="1" t="s">
        <v>38</v>
      </c>
      <c r="R2486" s="1" t="s">
        <v>58</v>
      </c>
      <c r="S2486" s="6" t="s">
        <v>1638</v>
      </c>
      <c r="T2486" s="1">
        <v>0</v>
      </c>
      <c r="U2486" s="1">
        <v>0</v>
      </c>
      <c r="V2486" s="1">
        <v>1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1</v>
      </c>
      <c r="AD2486" s="1">
        <v>0</v>
      </c>
      <c r="AE2486" s="1">
        <v>0</v>
      </c>
      <c r="AF2486" s="1">
        <v>1</v>
      </c>
      <c r="AG2486" s="1">
        <v>0</v>
      </c>
    </row>
    <row r="2487" spans="1:33" x14ac:dyDescent="0.25">
      <c r="A2487" s="7" t="s">
        <v>1385</v>
      </c>
      <c r="B2487" s="1" t="s">
        <v>1232</v>
      </c>
      <c r="C2487" s="4" t="s">
        <v>1240</v>
      </c>
      <c r="D2487" s="1" t="str">
        <f>CONCATENATE(B2487," ",C2487)</f>
        <v>Samsung C27FG73FQI</v>
      </c>
      <c r="E2487" s="5">
        <v>273</v>
      </c>
      <c r="F2487" s="1">
        <f>E2487/1000</f>
        <v>0.27300000000000002</v>
      </c>
      <c r="G2487" s="2">
        <v>318.13851351351349</v>
      </c>
      <c r="H2487" s="1">
        <f t="shared" si="39"/>
        <v>23447</v>
      </c>
      <c r="I2487" s="1" t="s">
        <v>63</v>
      </c>
      <c r="J2487" s="1" t="s">
        <v>63</v>
      </c>
      <c r="K2487" s="1" t="s">
        <v>42</v>
      </c>
      <c r="L2487" s="1">
        <f>E2487*G2487</f>
        <v>86851.814189189186</v>
      </c>
      <c r="M2487" s="1">
        <f>L2487/1000000</f>
        <v>8.6851814189189191E-2</v>
      </c>
      <c r="N2487" s="1" t="s">
        <v>43</v>
      </c>
      <c r="O2487" s="1" t="s">
        <v>44</v>
      </c>
      <c r="P2487" s="1" t="s">
        <v>48</v>
      </c>
      <c r="Q2487" s="1" t="s">
        <v>48</v>
      </c>
      <c r="R2487" s="1" t="s">
        <v>49</v>
      </c>
      <c r="S2487" s="6" t="s">
        <v>1638</v>
      </c>
      <c r="T2487" s="1">
        <v>0</v>
      </c>
      <c r="U2487" s="1">
        <v>0</v>
      </c>
      <c r="V2487" s="1">
        <v>0</v>
      </c>
      <c r="W2487" s="1">
        <v>0</v>
      </c>
      <c r="X2487" s="1">
        <v>1</v>
      </c>
      <c r="Y2487" s="1">
        <v>0</v>
      </c>
      <c r="Z2487" s="1">
        <v>0</v>
      </c>
      <c r="AA2487" s="1">
        <v>0</v>
      </c>
      <c r="AB2487" s="1">
        <v>0</v>
      </c>
      <c r="AC2487" s="1">
        <v>1</v>
      </c>
      <c r="AD2487" s="1">
        <v>0</v>
      </c>
      <c r="AE2487" s="1">
        <v>0</v>
      </c>
      <c r="AF2487" s="1">
        <v>1</v>
      </c>
      <c r="AG2487" s="1">
        <v>0</v>
      </c>
    </row>
    <row r="2488" spans="1:33" x14ac:dyDescent="0.25">
      <c r="A2488" s="7" t="s">
        <v>1385</v>
      </c>
      <c r="B2488" s="1" t="s">
        <v>1232</v>
      </c>
      <c r="C2488" s="4" t="s">
        <v>1241</v>
      </c>
      <c r="D2488" s="1" t="str">
        <f>CONCATENATE(B2488," ",C2488)</f>
        <v>Samsung C27G54TQWI</v>
      </c>
      <c r="E2488" s="5">
        <v>156</v>
      </c>
      <c r="F2488" s="1">
        <f>E2488/1000</f>
        <v>0.156</v>
      </c>
      <c r="G2488" s="2">
        <v>317.43243243243245</v>
      </c>
      <c r="H2488" s="1">
        <f t="shared" si="39"/>
        <v>23395</v>
      </c>
      <c r="I2488" s="1" t="s">
        <v>63</v>
      </c>
      <c r="J2488" s="1" t="s">
        <v>63</v>
      </c>
      <c r="K2488" s="1" t="s">
        <v>64</v>
      </c>
      <c r="L2488" s="1">
        <f>E2488*G2488</f>
        <v>49519.45945945946</v>
      </c>
      <c r="M2488" s="1">
        <f>L2488/1000000</f>
        <v>4.9519459459459458E-2</v>
      </c>
      <c r="N2488" s="1" t="s">
        <v>65</v>
      </c>
      <c r="O2488" s="1" t="s">
        <v>44</v>
      </c>
      <c r="P2488" s="1" t="s">
        <v>48</v>
      </c>
      <c r="Q2488" s="1" t="s">
        <v>48</v>
      </c>
      <c r="R2488" s="1" t="s">
        <v>49</v>
      </c>
      <c r="S2488" s="6" t="s">
        <v>1635</v>
      </c>
      <c r="T2488" s="1">
        <v>0</v>
      </c>
      <c r="U2488" s="1">
        <v>0</v>
      </c>
      <c r="V2488" s="1">
        <v>0</v>
      </c>
      <c r="W2488" s="1">
        <v>0</v>
      </c>
      <c r="X2488" s="1">
        <v>1</v>
      </c>
      <c r="Y2488" s="1">
        <v>0</v>
      </c>
      <c r="Z2488" s="1">
        <v>0</v>
      </c>
      <c r="AA2488" s="1">
        <v>0</v>
      </c>
      <c r="AB2488" s="1">
        <v>0</v>
      </c>
      <c r="AC2488" s="1">
        <v>1</v>
      </c>
      <c r="AD2488" s="1">
        <v>0</v>
      </c>
      <c r="AE2488" s="1">
        <v>0</v>
      </c>
      <c r="AF2488" s="1">
        <v>1</v>
      </c>
      <c r="AG2488" s="1">
        <v>0</v>
      </c>
    </row>
    <row r="2489" spans="1:33" x14ac:dyDescent="0.25">
      <c r="A2489" s="7" t="s">
        <v>1385</v>
      </c>
      <c r="B2489" s="1" t="s">
        <v>1232</v>
      </c>
      <c r="C2489" s="4" t="s">
        <v>1242</v>
      </c>
      <c r="D2489" s="1" t="str">
        <f>CONCATENATE(B2489," ",C2489)</f>
        <v>Samsung C27G75TQSI</v>
      </c>
      <c r="E2489" s="5">
        <v>26</v>
      </c>
      <c r="F2489" s="1">
        <f>E2489/1000</f>
        <v>2.5999999999999999E-2</v>
      </c>
      <c r="G2489" s="2">
        <v>608.03378378378375</v>
      </c>
      <c r="H2489" s="1">
        <f t="shared" si="39"/>
        <v>44812</v>
      </c>
      <c r="I2489" s="1" t="s">
        <v>63</v>
      </c>
      <c r="J2489" s="1" t="s">
        <v>63</v>
      </c>
      <c r="K2489" s="1" t="s">
        <v>64</v>
      </c>
      <c r="L2489" s="1">
        <f>E2489*G2489</f>
        <v>15808.878378378377</v>
      </c>
      <c r="M2489" s="1">
        <f>L2489/1000000</f>
        <v>1.5808878378378376E-2</v>
      </c>
      <c r="N2489" s="1" t="s">
        <v>65</v>
      </c>
      <c r="O2489" s="1" t="s">
        <v>44</v>
      </c>
      <c r="P2489" s="1" t="s">
        <v>48</v>
      </c>
      <c r="Q2489" s="1" t="s">
        <v>48</v>
      </c>
      <c r="R2489" s="1" t="s">
        <v>49</v>
      </c>
      <c r="S2489" s="6" t="s">
        <v>1637</v>
      </c>
      <c r="T2489" s="1">
        <v>0</v>
      </c>
      <c r="U2489" s="1">
        <v>0</v>
      </c>
      <c r="V2489" s="1">
        <v>0</v>
      </c>
      <c r="W2489" s="1">
        <v>0</v>
      </c>
      <c r="X2489" s="1">
        <v>1</v>
      </c>
      <c r="Y2489" s="1">
        <v>0</v>
      </c>
      <c r="Z2489" s="1">
        <v>0</v>
      </c>
      <c r="AA2489" s="1">
        <v>0</v>
      </c>
      <c r="AB2489" s="1">
        <v>0</v>
      </c>
      <c r="AC2489" s="1">
        <v>1</v>
      </c>
      <c r="AD2489" s="1">
        <v>0</v>
      </c>
      <c r="AE2489" s="1">
        <v>0</v>
      </c>
      <c r="AF2489" s="1">
        <v>1</v>
      </c>
      <c r="AG2489" s="1">
        <v>0</v>
      </c>
    </row>
    <row r="2490" spans="1:33" x14ac:dyDescent="0.25">
      <c r="A2490" s="7" t="s">
        <v>1385</v>
      </c>
      <c r="B2490" s="1" t="s">
        <v>1232</v>
      </c>
      <c r="C2490" s="4" t="s">
        <v>1604</v>
      </c>
      <c r="D2490" s="1" t="str">
        <f>CONCATENATE(B2490," ",C2490)</f>
        <v>Samsung C27G75TQSIX</v>
      </c>
      <c r="E2490" s="5">
        <v>10</v>
      </c>
      <c r="F2490" s="1">
        <f>E2490/1000</f>
        <v>0.01</v>
      </c>
      <c r="G2490" s="2">
        <v>551.15384615384619</v>
      </c>
      <c r="H2490" s="1">
        <f t="shared" si="39"/>
        <v>40620</v>
      </c>
      <c r="I2490" s="1" t="s">
        <v>63</v>
      </c>
      <c r="J2490" s="1" t="s">
        <v>63</v>
      </c>
      <c r="K2490" s="1" t="s">
        <v>64</v>
      </c>
      <c r="L2490" s="1">
        <f>E2490*G2490</f>
        <v>5511.5384615384619</v>
      </c>
      <c r="M2490" s="1">
        <f>L2490/1000000</f>
        <v>5.5115384615384618E-3</v>
      </c>
      <c r="N2490" s="1" t="s">
        <v>65</v>
      </c>
      <c r="O2490" s="1" t="s">
        <v>44</v>
      </c>
      <c r="P2490" s="1" t="s">
        <v>48</v>
      </c>
      <c r="Q2490" s="1" t="s">
        <v>48</v>
      </c>
      <c r="R2490" s="1" t="s">
        <v>49</v>
      </c>
      <c r="S2490" s="6" t="s">
        <v>1635</v>
      </c>
      <c r="T2490" s="1">
        <v>0</v>
      </c>
      <c r="U2490" s="1">
        <v>0</v>
      </c>
      <c r="V2490" s="1">
        <v>0</v>
      </c>
      <c r="W2490" s="1">
        <v>0</v>
      </c>
      <c r="X2490" s="1">
        <v>1</v>
      </c>
      <c r="Y2490" s="1">
        <v>0</v>
      </c>
      <c r="Z2490" s="1">
        <v>0</v>
      </c>
      <c r="AA2490" s="1">
        <v>0</v>
      </c>
      <c r="AB2490" s="1">
        <v>0</v>
      </c>
      <c r="AC2490" s="1">
        <v>1</v>
      </c>
      <c r="AD2490" s="1">
        <v>0</v>
      </c>
      <c r="AE2490" s="1">
        <v>0</v>
      </c>
      <c r="AF2490" s="1">
        <v>1</v>
      </c>
      <c r="AG2490" s="1">
        <v>0</v>
      </c>
    </row>
    <row r="2491" spans="1:33" x14ac:dyDescent="0.25">
      <c r="A2491" s="7" t="s">
        <v>1385</v>
      </c>
      <c r="B2491" s="1" t="s">
        <v>1232</v>
      </c>
      <c r="C2491" s="4" t="s">
        <v>1243</v>
      </c>
      <c r="D2491" s="1" t="str">
        <f>CONCATENATE(B2491," ",C2491)</f>
        <v>Samsung C27H580FDI</v>
      </c>
      <c r="E2491" s="5">
        <v>3</v>
      </c>
      <c r="F2491" s="1">
        <f>E2491/1000</f>
        <v>3.0000000000000001E-3</v>
      </c>
      <c r="G2491" s="2">
        <v>193.67105263157896</v>
      </c>
      <c r="H2491" s="1">
        <f t="shared" si="39"/>
        <v>14274</v>
      </c>
      <c r="I2491" s="1" t="s">
        <v>63</v>
      </c>
      <c r="J2491" s="1" t="s">
        <v>63</v>
      </c>
      <c r="K2491" s="1" t="s">
        <v>42</v>
      </c>
      <c r="L2491" s="1">
        <f>E2491*G2491</f>
        <v>581.01315789473688</v>
      </c>
      <c r="M2491" s="1">
        <f>L2491/1000000</f>
        <v>5.8101315789473691E-4</v>
      </c>
      <c r="N2491" s="1" t="s">
        <v>43</v>
      </c>
      <c r="O2491" s="1" t="s">
        <v>44</v>
      </c>
      <c r="P2491" s="1" t="s">
        <v>48</v>
      </c>
      <c r="Q2491" s="1" t="s">
        <v>38</v>
      </c>
      <c r="R2491" s="1" t="s">
        <v>58</v>
      </c>
      <c r="S2491" s="6" t="s">
        <v>1636</v>
      </c>
      <c r="T2491" s="1">
        <v>0</v>
      </c>
      <c r="U2491" s="1">
        <v>0</v>
      </c>
      <c r="V2491" s="1">
        <v>1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1</v>
      </c>
      <c r="AD2491" s="1">
        <v>0</v>
      </c>
      <c r="AE2491" s="1">
        <v>0</v>
      </c>
      <c r="AF2491" s="1">
        <v>1</v>
      </c>
      <c r="AG2491" s="1">
        <v>0</v>
      </c>
    </row>
    <row r="2492" spans="1:33" x14ac:dyDescent="0.25">
      <c r="A2492" s="7" t="s">
        <v>1385</v>
      </c>
      <c r="B2492" s="1" t="s">
        <v>1232</v>
      </c>
      <c r="C2492" s="4" t="s">
        <v>1245</v>
      </c>
      <c r="D2492" s="1" t="str">
        <f>CONCATENATE(B2492," ",C2492)</f>
        <v>Samsung C27HG70QQI</v>
      </c>
      <c r="E2492" s="5">
        <v>64</v>
      </c>
      <c r="F2492" s="1">
        <f>E2492/1000</f>
        <v>6.4000000000000001E-2</v>
      </c>
      <c r="G2492" s="2">
        <v>460.30630630630628</v>
      </c>
      <c r="H2492" s="1">
        <f t="shared" si="39"/>
        <v>33925</v>
      </c>
      <c r="I2492" s="1" t="s">
        <v>63</v>
      </c>
      <c r="J2492" s="1" t="s">
        <v>63</v>
      </c>
      <c r="K2492" s="1" t="s">
        <v>64</v>
      </c>
      <c r="L2492" s="1">
        <f>E2492*G2492</f>
        <v>29459.603603603602</v>
      </c>
      <c r="M2492" s="1">
        <f>L2492/1000000</f>
        <v>2.9459603603603602E-2</v>
      </c>
      <c r="N2492" s="1" t="s">
        <v>65</v>
      </c>
      <c r="O2492" s="1" t="s">
        <v>44</v>
      </c>
      <c r="P2492" s="1" t="s">
        <v>48</v>
      </c>
      <c r="Q2492" s="1" t="s">
        <v>48</v>
      </c>
      <c r="R2492" s="1" t="s">
        <v>49</v>
      </c>
      <c r="S2492" s="6" t="s">
        <v>1638</v>
      </c>
      <c r="T2492" s="1">
        <v>0</v>
      </c>
      <c r="U2492" s="1">
        <v>0</v>
      </c>
      <c r="V2492" s="1">
        <v>0</v>
      </c>
      <c r="W2492" s="1">
        <v>0</v>
      </c>
      <c r="X2492" s="1">
        <v>1</v>
      </c>
      <c r="Y2492" s="1">
        <v>0</v>
      </c>
      <c r="Z2492" s="1">
        <v>0</v>
      </c>
      <c r="AA2492" s="1">
        <v>0</v>
      </c>
      <c r="AB2492" s="1">
        <v>0</v>
      </c>
      <c r="AC2492" s="1">
        <v>1</v>
      </c>
      <c r="AD2492" s="1">
        <v>0</v>
      </c>
      <c r="AE2492" s="1">
        <v>0</v>
      </c>
      <c r="AF2492" s="1">
        <v>1</v>
      </c>
      <c r="AG2492" s="1">
        <v>0</v>
      </c>
    </row>
    <row r="2493" spans="1:33" x14ac:dyDescent="0.25">
      <c r="A2493" s="7" t="s">
        <v>1385</v>
      </c>
      <c r="B2493" s="1" t="s">
        <v>1232</v>
      </c>
      <c r="C2493" s="4" t="s">
        <v>1246</v>
      </c>
      <c r="D2493" s="1" t="str">
        <f>CONCATENATE(B2493," ",C2493)</f>
        <v>Samsung C27JG50QQI</v>
      </c>
      <c r="E2493" s="5">
        <v>1308</v>
      </c>
      <c r="F2493" s="1">
        <f>E2493/1000</f>
        <v>1.3080000000000001</v>
      </c>
      <c r="G2493" s="2">
        <v>280.78716216216219</v>
      </c>
      <c r="H2493" s="1">
        <f t="shared" si="39"/>
        <v>20694</v>
      </c>
      <c r="I2493" s="1" t="s">
        <v>63</v>
      </c>
      <c r="J2493" s="1" t="s">
        <v>63</v>
      </c>
      <c r="K2493" s="1" t="s">
        <v>64</v>
      </c>
      <c r="L2493" s="1">
        <f>E2493*G2493</f>
        <v>367269.60810810816</v>
      </c>
      <c r="M2493" s="1">
        <f>L2493/1000000</f>
        <v>0.36726960810810816</v>
      </c>
      <c r="N2493" s="1" t="s">
        <v>65</v>
      </c>
      <c r="O2493" s="1" t="s">
        <v>44</v>
      </c>
      <c r="P2493" s="1" t="s">
        <v>48</v>
      </c>
      <c r="Q2493" s="1" t="s">
        <v>48</v>
      </c>
      <c r="R2493" s="1" t="s">
        <v>58</v>
      </c>
      <c r="S2493" s="6" t="s">
        <v>1638</v>
      </c>
      <c r="T2493" s="1">
        <v>0</v>
      </c>
      <c r="U2493" s="1">
        <v>0</v>
      </c>
      <c r="V2493" s="1">
        <v>0</v>
      </c>
      <c r="W2493" s="1">
        <v>0</v>
      </c>
      <c r="X2493" s="1">
        <v>1</v>
      </c>
      <c r="Y2493" s="1">
        <v>0</v>
      </c>
      <c r="Z2493" s="1">
        <v>0</v>
      </c>
      <c r="AA2493" s="1">
        <v>0</v>
      </c>
      <c r="AB2493" s="1">
        <v>0</v>
      </c>
      <c r="AC2493" s="1">
        <v>1</v>
      </c>
      <c r="AD2493" s="1">
        <v>0</v>
      </c>
      <c r="AE2493" s="1">
        <v>0</v>
      </c>
      <c r="AF2493" s="1">
        <v>1</v>
      </c>
      <c r="AG2493" s="1">
        <v>0</v>
      </c>
    </row>
    <row r="2494" spans="1:33" x14ac:dyDescent="0.25">
      <c r="A2494" s="7" t="s">
        <v>1385</v>
      </c>
      <c r="B2494" s="1" t="s">
        <v>1232</v>
      </c>
      <c r="C2494" s="4" t="s">
        <v>1247</v>
      </c>
      <c r="D2494" s="1" t="str">
        <f>CONCATENATE(B2494," ",C2494)</f>
        <v>Samsung C27JG54QQI</v>
      </c>
      <c r="E2494" s="5">
        <v>2090</v>
      </c>
      <c r="F2494" s="1">
        <f>E2494/1000</f>
        <v>2.09</v>
      </c>
      <c r="G2494" s="2">
        <v>283.77027027027026</v>
      </c>
      <c r="H2494" s="1">
        <f t="shared" si="39"/>
        <v>20914</v>
      </c>
      <c r="I2494" s="1" t="s">
        <v>63</v>
      </c>
      <c r="J2494" s="1" t="s">
        <v>63</v>
      </c>
      <c r="K2494" s="1" t="s">
        <v>64</v>
      </c>
      <c r="L2494" s="1">
        <f>E2494*G2494</f>
        <v>593079.86486486485</v>
      </c>
      <c r="M2494" s="1">
        <f>L2494/1000000</f>
        <v>0.59307986486486486</v>
      </c>
      <c r="N2494" s="1" t="s">
        <v>65</v>
      </c>
      <c r="O2494" s="1" t="s">
        <v>44</v>
      </c>
      <c r="P2494" s="1" t="s">
        <v>48</v>
      </c>
      <c r="Q2494" s="1" t="s">
        <v>48</v>
      </c>
      <c r="R2494" s="1" t="s">
        <v>58</v>
      </c>
      <c r="S2494" s="6" t="s">
        <v>1638</v>
      </c>
      <c r="T2494" s="1">
        <v>0</v>
      </c>
      <c r="U2494" s="1">
        <v>0</v>
      </c>
      <c r="V2494" s="1">
        <v>0</v>
      </c>
      <c r="W2494" s="1">
        <v>0</v>
      </c>
      <c r="X2494" s="1">
        <v>1</v>
      </c>
      <c r="Y2494" s="1">
        <v>0</v>
      </c>
      <c r="Z2494" s="1">
        <v>0</v>
      </c>
      <c r="AA2494" s="1">
        <v>0</v>
      </c>
      <c r="AB2494" s="1">
        <v>0</v>
      </c>
      <c r="AC2494" s="1">
        <v>1</v>
      </c>
      <c r="AD2494" s="1">
        <v>0</v>
      </c>
      <c r="AE2494" s="1">
        <v>0</v>
      </c>
      <c r="AF2494" s="1">
        <v>1</v>
      </c>
      <c r="AG2494" s="1">
        <v>0</v>
      </c>
    </row>
    <row r="2495" spans="1:33" x14ac:dyDescent="0.25">
      <c r="A2495" s="7" t="s">
        <v>1385</v>
      </c>
      <c r="B2495" s="1" t="s">
        <v>1232</v>
      </c>
      <c r="C2495" s="4" t="s">
        <v>1248</v>
      </c>
      <c r="D2495" s="1" t="str">
        <f>CONCATENATE(B2495," ",C2495)</f>
        <v>Samsung C27R500FHI</v>
      </c>
      <c r="E2495" s="5">
        <v>1935</v>
      </c>
      <c r="F2495" s="1">
        <f>E2495/1000</f>
        <v>1.9350000000000001</v>
      </c>
      <c r="G2495" s="2">
        <v>170.83108108108109</v>
      </c>
      <c r="H2495" s="1">
        <f t="shared" si="39"/>
        <v>12590</v>
      </c>
      <c r="I2495" s="1" t="s">
        <v>63</v>
      </c>
      <c r="J2495" s="1" t="s">
        <v>63</v>
      </c>
      <c r="K2495" s="1" t="s">
        <v>42</v>
      </c>
      <c r="L2495" s="1">
        <f>E2495*G2495</f>
        <v>330558.14189189189</v>
      </c>
      <c r="M2495" s="1">
        <f>L2495/1000000</f>
        <v>0.33055814189189192</v>
      </c>
      <c r="N2495" s="1" t="s">
        <v>43</v>
      </c>
      <c r="O2495" s="1" t="s">
        <v>44</v>
      </c>
      <c r="P2495" s="1" t="s">
        <v>48</v>
      </c>
      <c r="Q2495" s="1" t="s">
        <v>38</v>
      </c>
      <c r="R2495" s="1" t="s">
        <v>58</v>
      </c>
      <c r="S2495" s="6" t="s">
        <v>1638</v>
      </c>
      <c r="T2495" s="1">
        <v>0</v>
      </c>
      <c r="U2495" s="1">
        <v>0</v>
      </c>
      <c r="V2495" s="1">
        <v>1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1</v>
      </c>
      <c r="AD2495" s="1">
        <v>0</v>
      </c>
      <c r="AE2495" s="1">
        <v>0</v>
      </c>
      <c r="AF2495" s="1">
        <v>1</v>
      </c>
      <c r="AG2495" s="1">
        <v>0</v>
      </c>
    </row>
    <row r="2496" spans="1:33" x14ac:dyDescent="0.25">
      <c r="A2496" s="7" t="s">
        <v>1385</v>
      </c>
      <c r="B2496" s="1" t="s">
        <v>1232</v>
      </c>
      <c r="C2496" s="4" t="s">
        <v>1249</v>
      </c>
      <c r="D2496" s="1" t="str">
        <f>CONCATENATE(B2496," ",C2496)</f>
        <v>Samsung C27RG50FQI</v>
      </c>
      <c r="E2496" s="5">
        <v>2528</v>
      </c>
      <c r="F2496" s="1">
        <f>E2496/1000</f>
        <v>2.528</v>
      </c>
      <c r="G2496" s="2">
        <v>286.37567567567567</v>
      </c>
      <c r="H2496" s="1">
        <f t="shared" si="39"/>
        <v>21106</v>
      </c>
      <c r="I2496" s="1" t="s">
        <v>63</v>
      </c>
      <c r="J2496" s="1" t="s">
        <v>63</v>
      </c>
      <c r="K2496" s="1" t="s">
        <v>42</v>
      </c>
      <c r="L2496" s="1">
        <f>E2496*G2496</f>
        <v>723957.70810810803</v>
      </c>
      <c r="M2496" s="1">
        <f>L2496/1000000</f>
        <v>0.723957708108108</v>
      </c>
      <c r="N2496" s="1" t="s">
        <v>43</v>
      </c>
      <c r="O2496" s="1" t="s">
        <v>44</v>
      </c>
      <c r="P2496" s="1" t="s">
        <v>48</v>
      </c>
      <c r="Q2496" s="1" t="s">
        <v>48</v>
      </c>
      <c r="R2496" s="1" t="s">
        <v>58</v>
      </c>
      <c r="S2496" s="6" t="s">
        <v>1638</v>
      </c>
      <c r="T2496" s="1">
        <v>0</v>
      </c>
      <c r="U2496" s="1">
        <v>0</v>
      </c>
      <c r="V2496" s="1">
        <v>0</v>
      </c>
      <c r="W2496" s="1">
        <v>0</v>
      </c>
      <c r="X2496" s="1">
        <v>1</v>
      </c>
      <c r="Y2496" s="1">
        <v>0</v>
      </c>
      <c r="Z2496" s="1">
        <v>0</v>
      </c>
      <c r="AA2496" s="1">
        <v>0</v>
      </c>
      <c r="AB2496" s="1">
        <v>0</v>
      </c>
      <c r="AC2496" s="1">
        <v>1</v>
      </c>
      <c r="AD2496" s="1">
        <v>0</v>
      </c>
      <c r="AE2496" s="1">
        <v>0</v>
      </c>
      <c r="AF2496" s="1">
        <v>1</v>
      </c>
      <c r="AG2496" s="1">
        <v>0</v>
      </c>
    </row>
    <row r="2497" spans="1:33" x14ac:dyDescent="0.25">
      <c r="A2497" s="7" t="s">
        <v>1385</v>
      </c>
      <c r="B2497" s="1" t="s">
        <v>1232</v>
      </c>
      <c r="C2497" s="4" t="s">
        <v>1250</v>
      </c>
      <c r="D2497" s="1" t="str">
        <f>CONCATENATE(B2497," ",C2497)</f>
        <v>Samsung C27T55</v>
      </c>
      <c r="E2497" s="5">
        <v>76</v>
      </c>
      <c r="F2497" s="1">
        <f>E2497/1000</f>
        <v>7.5999999999999998E-2</v>
      </c>
      <c r="G2497" s="2">
        <v>209.44594594594594</v>
      </c>
      <c r="H2497" s="1">
        <f t="shared" si="39"/>
        <v>15436</v>
      </c>
      <c r="I2497" s="1" t="s">
        <v>63</v>
      </c>
      <c r="J2497" s="1" t="s">
        <v>63</v>
      </c>
      <c r="K2497" s="1" t="s">
        <v>42</v>
      </c>
      <c r="L2497" s="1">
        <f>E2497*G2497</f>
        <v>15917.891891891892</v>
      </c>
      <c r="M2497" s="1">
        <f>L2497/1000000</f>
        <v>1.591789189189189E-2</v>
      </c>
      <c r="N2497" s="1" t="s">
        <v>43</v>
      </c>
      <c r="O2497" s="1" t="s">
        <v>44</v>
      </c>
      <c r="P2497" s="1" t="s">
        <v>48</v>
      </c>
      <c r="Q2497" s="1" t="s">
        <v>38</v>
      </c>
      <c r="R2497" s="1" t="s">
        <v>58</v>
      </c>
      <c r="S2497" s="6" t="s">
        <v>1637</v>
      </c>
      <c r="T2497" s="1">
        <v>0</v>
      </c>
      <c r="U2497" s="1">
        <v>0</v>
      </c>
      <c r="V2497" s="1">
        <v>1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1</v>
      </c>
      <c r="AD2497" s="1">
        <v>0</v>
      </c>
      <c r="AE2497" s="1">
        <v>0</v>
      </c>
      <c r="AF2497" s="1">
        <v>1</v>
      </c>
      <c r="AG2497" s="1">
        <v>0</v>
      </c>
    </row>
    <row r="2498" spans="1:33" x14ac:dyDescent="0.25">
      <c r="A2498" s="7" t="s">
        <v>1385</v>
      </c>
      <c r="B2498" s="1" t="s">
        <v>1232</v>
      </c>
      <c r="C2498" s="4" t="s">
        <v>1251</v>
      </c>
      <c r="D2498" s="1" t="str">
        <f>CONCATENATE(B2498," ",C2498)</f>
        <v>Samsung C27T550FDI</v>
      </c>
      <c r="E2498" s="5">
        <v>161</v>
      </c>
      <c r="F2498" s="1">
        <f>E2498/1000</f>
        <v>0.161</v>
      </c>
      <c r="G2498" s="2">
        <v>214.35135135135135</v>
      </c>
      <c r="H2498" s="1">
        <f t="shared" si="39"/>
        <v>15798</v>
      </c>
      <c r="I2498" s="1" t="s">
        <v>63</v>
      </c>
      <c r="J2498" s="1" t="s">
        <v>63</v>
      </c>
      <c r="K2498" s="1" t="s">
        <v>42</v>
      </c>
      <c r="L2498" s="1">
        <f>E2498*G2498</f>
        <v>34510.567567567567</v>
      </c>
      <c r="M2498" s="1">
        <f>L2498/1000000</f>
        <v>3.4510567567567568E-2</v>
      </c>
      <c r="N2498" s="1" t="s">
        <v>43</v>
      </c>
      <c r="O2498" s="1" t="s">
        <v>44</v>
      </c>
      <c r="P2498" s="1" t="s">
        <v>48</v>
      </c>
      <c r="Q2498" s="1" t="s">
        <v>38</v>
      </c>
      <c r="R2498" s="1" t="s">
        <v>58</v>
      </c>
      <c r="S2498" s="6" t="s">
        <v>1638</v>
      </c>
      <c r="T2498" s="1">
        <v>0</v>
      </c>
      <c r="U2498" s="1">
        <v>0</v>
      </c>
      <c r="V2498" s="1">
        <v>1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1</v>
      </c>
      <c r="AD2498" s="1">
        <v>0</v>
      </c>
      <c r="AE2498" s="1">
        <v>0</v>
      </c>
      <c r="AF2498" s="1">
        <v>1</v>
      </c>
      <c r="AG2498" s="1">
        <v>0</v>
      </c>
    </row>
    <row r="2499" spans="1:33" x14ac:dyDescent="0.25">
      <c r="A2499" s="7" t="s">
        <v>1385</v>
      </c>
      <c r="B2499" s="1" t="s">
        <v>1232</v>
      </c>
      <c r="C2499" s="4" t="s">
        <v>1252</v>
      </c>
      <c r="D2499" s="1" t="str">
        <f>CONCATENATE(B2499," ",C2499)</f>
        <v>Samsung C32F391FWI</v>
      </c>
      <c r="E2499" s="5">
        <v>1398</v>
      </c>
      <c r="F2499" s="1">
        <f>E2499/1000</f>
        <v>1.3979999999999999</v>
      </c>
      <c r="G2499" s="2">
        <v>194.67229729729729</v>
      </c>
      <c r="H2499" s="1">
        <f t="shared" si="39"/>
        <v>14347</v>
      </c>
      <c r="I2499" s="1" t="s">
        <v>74</v>
      </c>
      <c r="J2499" s="1" t="s">
        <v>72</v>
      </c>
      <c r="K2499" s="1" t="s">
        <v>42</v>
      </c>
      <c r="L2499" s="1">
        <f>E2499*G2499</f>
        <v>272151.8716216216</v>
      </c>
      <c r="M2499" s="1">
        <f>L2499/1000000</f>
        <v>0.27215187162162158</v>
      </c>
      <c r="N2499" s="1" t="s">
        <v>43</v>
      </c>
      <c r="O2499" s="1" t="s">
        <v>44</v>
      </c>
      <c r="P2499" s="1" t="s">
        <v>48</v>
      </c>
      <c r="Q2499" s="1" t="s">
        <v>38</v>
      </c>
      <c r="R2499" s="1" t="s">
        <v>58</v>
      </c>
      <c r="S2499" s="6" t="s">
        <v>1638</v>
      </c>
      <c r="T2499" s="1">
        <v>0</v>
      </c>
      <c r="U2499" s="1">
        <v>0</v>
      </c>
      <c r="V2499" s="1">
        <v>1</v>
      </c>
      <c r="W2499" s="1">
        <v>0</v>
      </c>
      <c r="X2499" s="1">
        <v>0</v>
      </c>
      <c r="Y2499" s="1">
        <v>0</v>
      </c>
      <c r="Z2499" s="1">
        <v>1</v>
      </c>
      <c r="AA2499" s="1">
        <v>0</v>
      </c>
      <c r="AB2499" s="1">
        <v>0</v>
      </c>
      <c r="AC2499" s="1">
        <v>0</v>
      </c>
      <c r="AD2499" s="1">
        <v>1</v>
      </c>
      <c r="AE2499" s="1">
        <v>0</v>
      </c>
      <c r="AF2499" s="1">
        <v>1</v>
      </c>
      <c r="AG2499" s="1">
        <v>0</v>
      </c>
    </row>
    <row r="2500" spans="1:33" x14ac:dyDescent="0.25">
      <c r="A2500" s="7" t="s">
        <v>1385</v>
      </c>
      <c r="B2500" s="1" t="s">
        <v>1232</v>
      </c>
      <c r="C2500" s="4" t="s">
        <v>1253</v>
      </c>
      <c r="D2500" s="1" t="str">
        <f>CONCATENATE(B2500," ",C2500)</f>
        <v>Samsung C32G54TQWI</v>
      </c>
      <c r="E2500" s="5">
        <v>97</v>
      </c>
      <c r="F2500" s="1">
        <f>E2500/1000</f>
        <v>9.7000000000000003E-2</v>
      </c>
      <c r="G2500" s="2">
        <v>344.52027027027026</v>
      </c>
      <c r="H2500" s="1">
        <f t="shared" si="39"/>
        <v>25391</v>
      </c>
      <c r="I2500" s="1" t="s">
        <v>74</v>
      </c>
      <c r="J2500" s="1" t="s">
        <v>72</v>
      </c>
      <c r="K2500" s="1" t="s">
        <v>64</v>
      </c>
      <c r="L2500" s="1">
        <f>E2500*G2500</f>
        <v>33418.466216216213</v>
      </c>
      <c r="M2500" s="1">
        <f>L2500/1000000</f>
        <v>3.3418466216216212E-2</v>
      </c>
      <c r="N2500" s="1" t="s">
        <v>65</v>
      </c>
      <c r="O2500" s="1" t="s">
        <v>44</v>
      </c>
      <c r="P2500" s="1" t="s">
        <v>48</v>
      </c>
      <c r="Q2500" s="1" t="s">
        <v>48</v>
      </c>
      <c r="R2500" s="1" t="s">
        <v>49</v>
      </c>
      <c r="S2500" s="6" t="s">
        <v>1634</v>
      </c>
      <c r="T2500" s="1">
        <v>0</v>
      </c>
      <c r="U2500" s="1">
        <v>0</v>
      </c>
      <c r="V2500" s="1">
        <v>0</v>
      </c>
      <c r="W2500" s="1">
        <v>0</v>
      </c>
      <c r="X2500" s="1">
        <v>1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1</v>
      </c>
      <c r="AE2500" s="1">
        <v>0</v>
      </c>
      <c r="AF2500" s="1">
        <v>1</v>
      </c>
      <c r="AG2500" s="1">
        <v>0</v>
      </c>
    </row>
    <row r="2501" spans="1:33" x14ac:dyDescent="0.25">
      <c r="A2501" s="7" t="s">
        <v>1385</v>
      </c>
      <c r="B2501" s="1" t="s">
        <v>1232</v>
      </c>
      <c r="C2501" s="4" t="s">
        <v>1254</v>
      </c>
      <c r="D2501" s="1" t="str">
        <f>CONCATENATE(B2501," ",C2501)</f>
        <v>Samsung C32G75TQSI</v>
      </c>
      <c r="E2501" s="5">
        <v>28</v>
      </c>
      <c r="F2501" s="1">
        <f>E2501/1000</f>
        <v>2.8000000000000001E-2</v>
      </c>
      <c r="G2501" s="2">
        <v>649.3648648648649</v>
      </c>
      <c r="H2501" s="1">
        <f t="shared" si="39"/>
        <v>47858</v>
      </c>
      <c r="I2501" s="1" t="s">
        <v>74</v>
      </c>
      <c r="J2501" s="1" t="s">
        <v>72</v>
      </c>
      <c r="K2501" s="1" t="s">
        <v>64</v>
      </c>
      <c r="L2501" s="1">
        <f>E2501*G2501</f>
        <v>18182.216216216217</v>
      </c>
      <c r="M2501" s="1">
        <f>L2501/1000000</f>
        <v>1.8182216216216216E-2</v>
      </c>
      <c r="N2501" s="1" t="s">
        <v>65</v>
      </c>
      <c r="O2501" s="1" t="s">
        <v>44</v>
      </c>
      <c r="P2501" s="1" t="s">
        <v>48</v>
      </c>
      <c r="Q2501" s="1" t="s">
        <v>48</v>
      </c>
      <c r="R2501" s="1" t="s">
        <v>49</v>
      </c>
      <c r="S2501" s="6" t="s">
        <v>1637</v>
      </c>
      <c r="T2501" s="1">
        <v>0</v>
      </c>
      <c r="U2501" s="1">
        <v>0</v>
      </c>
      <c r="V2501" s="1">
        <v>0</v>
      </c>
      <c r="W2501" s="1">
        <v>0</v>
      </c>
      <c r="X2501" s="1">
        <v>1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1</v>
      </c>
      <c r="AE2501" s="1">
        <v>0</v>
      </c>
      <c r="AF2501" s="1">
        <v>1</v>
      </c>
      <c r="AG2501" s="1">
        <v>0</v>
      </c>
    </row>
    <row r="2502" spans="1:33" x14ac:dyDescent="0.25">
      <c r="A2502" s="7" t="s">
        <v>1385</v>
      </c>
      <c r="B2502" s="1" t="s">
        <v>1232</v>
      </c>
      <c r="C2502" s="4" t="s">
        <v>1605</v>
      </c>
      <c r="D2502" s="1" t="str">
        <f>CONCATENATE(B2502," ",C2502)</f>
        <v>Samsung C32H711QEI</v>
      </c>
      <c r="E2502" s="5">
        <v>1</v>
      </c>
      <c r="F2502" s="1">
        <f>E2502/1000</f>
        <v>1E-3</v>
      </c>
      <c r="G2502" s="2">
        <v>396.30136986301369</v>
      </c>
      <c r="H2502" s="1">
        <f t="shared" si="39"/>
        <v>29207</v>
      </c>
      <c r="I2502" s="1" t="s">
        <v>74</v>
      </c>
      <c r="J2502" s="1" t="s">
        <v>72</v>
      </c>
      <c r="K2502" s="1" t="s">
        <v>64</v>
      </c>
      <c r="L2502" s="1">
        <f>E2502*G2502</f>
        <v>396.30136986301369</v>
      </c>
      <c r="M2502" s="1">
        <f>L2502/1000000</f>
        <v>3.963013698630137E-4</v>
      </c>
      <c r="N2502" s="1" t="s">
        <v>65</v>
      </c>
      <c r="O2502" s="1" t="s">
        <v>44</v>
      </c>
      <c r="P2502" s="1" t="s">
        <v>48</v>
      </c>
      <c r="Q2502" s="1" t="s">
        <v>38</v>
      </c>
      <c r="R2502" s="1" t="s">
        <v>58</v>
      </c>
      <c r="S2502" s="6" t="s">
        <v>1637</v>
      </c>
      <c r="T2502" s="1">
        <v>0</v>
      </c>
      <c r="U2502" s="1">
        <v>0</v>
      </c>
      <c r="V2502" s="1">
        <v>1</v>
      </c>
      <c r="W2502" s="1">
        <v>0</v>
      </c>
      <c r="X2502" s="1">
        <v>0</v>
      </c>
      <c r="Y2502" s="1">
        <v>0</v>
      </c>
      <c r="Z2502" s="1">
        <v>1</v>
      </c>
      <c r="AA2502" s="1">
        <v>0</v>
      </c>
      <c r="AB2502" s="1">
        <v>0</v>
      </c>
      <c r="AC2502" s="1">
        <v>0</v>
      </c>
      <c r="AD2502" s="1">
        <v>1</v>
      </c>
      <c r="AE2502" s="1">
        <v>0</v>
      </c>
      <c r="AF2502" s="1">
        <v>1</v>
      </c>
      <c r="AG2502" s="1">
        <v>0</v>
      </c>
    </row>
    <row r="2503" spans="1:33" x14ac:dyDescent="0.25">
      <c r="A2503" s="7" t="s">
        <v>1385</v>
      </c>
      <c r="B2503" s="1" t="s">
        <v>1232</v>
      </c>
      <c r="C2503" s="4" t="s">
        <v>1256</v>
      </c>
      <c r="D2503" s="1" t="str">
        <f>CONCATENATE(B2503," ",C2503)</f>
        <v>Samsung C32JG50FQI</v>
      </c>
      <c r="E2503" s="5">
        <v>1063</v>
      </c>
      <c r="F2503" s="1">
        <f>E2503/1000</f>
        <v>1.0629999999999999</v>
      </c>
      <c r="G2503" s="2">
        <v>273.2837837837838</v>
      </c>
      <c r="H2503" s="1">
        <f t="shared" si="39"/>
        <v>20141</v>
      </c>
      <c r="I2503" s="1" t="s">
        <v>74</v>
      </c>
      <c r="J2503" s="1" t="s">
        <v>72</v>
      </c>
      <c r="K2503" s="1" t="s">
        <v>42</v>
      </c>
      <c r="L2503" s="1">
        <f>E2503*G2503</f>
        <v>290500.66216216219</v>
      </c>
      <c r="M2503" s="1">
        <f>L2503/1000000</f>
        <v>0.29050066216216219</v>
      </c>
      <c r="N2503" s="1" t="s">
        <v>43</v>
      </c>
      <c r="O2503" s="1" t="s">
        <v>44</v>
      </c>
      <c r="P2503" s="1" t="s">
        <v>48</v>
      </c>
      <c r="Q2503" s="1" t="s">
        <v>48</v>
      </c>
      <c r="R2503" s="1" t="s">
        <v>58</v>
      </c>
      <c r="S2503" s="6" t="s">
        <v>1638</v>
      </c>
      <c r="T2503" s="1">
        <v>0</v>
      </c>
      <c r="U2503" s="1">
        <v>0</v>
      </c>
      <c r="V2503" s="1">
        <v>0</v>
      </c>
      <c r="W2503" s="1">
        <v>0</v>
      </c>
      <c r="X2503" s="1">
        <v>1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1</v>
      </c>
      <c r="AE2503" s="1">
        <v>0</v>
      </c>
      <c r="AF2503" s="1">
        <v>1</v>
      </c>
      <c r="AG2503" s="1">
        <v>0</v>
      </c>
    </row>
    <row r="2504" spans="1:33" x14ac:dyDescent="0.25">
      <c r="A2504" s="7" t="s">
        <v>1385</v>
      </c>
      <c r="B2504" s="1" t="s">
        <v>1232</v>
      </c>
      <c r="C2504" s="4" t="s">
        <v>1257</v>
      </c>
      <c r="D2504" s="1" t="str">
        <f>CONCATENATE(B2504," ",C2504)</f>
        <v>Samsung C32JG50QQI</v>
      </c>
      <c r="E2504" s="5">
        <v>410</v>
      </c>
      <c r="F2504" s="1">
        <f>E2504/1000</f>
        <v>0.41</v>
      </c>
      <c r="G2504" s="2">
        <v>328.69369369369366</v>
      </c>
      <c r="H2504" s="1">
        <f t="shared" si="39"/>
        <v>24225</v>
      </c>
      <c r="I2504" s="1" t="s">
        <v>74</v>
      </c>
      <c r="J2504" s="1" t="s">
        <v>72</v>
      </c>
      <c r="K2504" s="1" t="s">
        <v>64</v>
      </c>
      <c r="L2504" s="1">
        <f>E2504*G2504</f>
        <v>134764.41441441441</v>
      </c>
      <c r="M2504" s="1">
        <f>L2504/1000000</f>
        <v>0.13476441441441442</v>
      </c>
      <c r="N2504" s="1" t="s">
        <v>65</v>
      </c>
      <c r="O2504" s="1" t="s">
        <v>44</v>
      </c>
      <c r="P2504" s="1" t="s">
        <v>48</v>
      </c>
      <c r="Q2504" s="1" t="s">
        <v>48</v>
      </c>
      <c r="R2504" s="1" t="s">
        <v>58</v>
      </c>
      <c r="S2504" s="6" t="s">
        <v>1638</v>
      </c>
      <c r="T2504" s="1">
        <v>0</v>
      </c>
      <c r="U2504" s="1">
        <v>0</v>
      </c>
      <c r="V2504" s="1">
        <v>0</v>
      </c>
      <c r="W2504" s="1">
        <v>0</v>
      </c>
      <c r="X2504" s="1">
        <v>1</v>
      </c>
      <c r="Y2504" s="1">
        <v>0</v>
      </c>
      <c r="Z2504" s="1">
        <v>0</v>
      </c>
      <c r="AA2504" s="1">
        <v>0</v>
      </c>
      <c r="AB2504" s="1">
        <v>0</v>
      </c>
      <c r="AC2504" s="1">
        <v>0</v>
      </c>
      <c r="AD2504" s="1">
        <v>1</v>
      </c>
      <c r="AE2504" s="1">
        <v>0</v>
      </c>
      <c r="AF2504" s="1">
        <v>1</v>
      </c>
      <c r="AG2504" s="1">
        <v>0</v>
      </c>
    </row>
    <row r="2505" spans="1:33" x14ac:dyDescent="0.25">
      <c r="A2505" s="7" t="s">
        <v>1385</v>
      </c>
      <c r="B2505" s="1" t="s">
        <v>1232</v>
      </c>
      <c r="C2505" s="4" t="s">
        <v>1258</v>
      </c>
      <c r="D2505" s="1" t="str">
        <f>CONCATENATE(B2505," ",C2505)</f>
        <v>Samsung C32JG54QQI</v>
      </c>
      <c r="E2505" s="5">
        <v>2001</v>
      </c>
      <c r="F2505" s="1">
        <f>E2505/1000</f>
        <v>2.0009999999999999</v>
      </c>
      <c r="G2505" s="2">
        <v>324.31081081081084</v>
      </c>
      <c r="H2505" s="1">
        <f t="shared" si="39"/>
        <v>23902</v>
      </c>
      <c r="I2505" s="1" t="s">
        <v>74</v>
      </c>
      <c r="J2505" s="1" t="s">
        <v>72</v>
      </c>
      <c r="K2505" s="1" t="s">
        <v>64</v>
      </c>
      <c r="L2505" s="1">
        <f>E2505*G2505</f>
        <v>648945.93243243243</v>
      </c>
      <c r="M2505" s="1">
        <f>L2505/1000000</f>
        <v>0.64894593243243237</v>
      </c>
      <c r="N2505" s="1" t="s">
        <v>65</v>
      </c>
      <c r="O2505" s="1" t="s">
        <v>44</v>
      </c>
      <c r="P2505" s="1" t="s">
        <v>48</v>
      </c>
      <c r="Q2505" s="1" t="s">
        <v>48</v>
      </c>
      <c r="R2505" s="1" t="s">
        <v>58</v>
      </c>
      <c r="S2505" s="6" t="s">
        <v>1638</v>
      </c>
      <c r="T2505" s="1">
        <v>0</v>
      </c>
      <c r="U2505" s="1">
        <v>0</v>
      </c>
      <c r="V2505" s="1">
        <v>0</v>
      </c>
      <c r="W2505" s="1">
        <v>0</v>
      </c>
      <c r="X2505" s="1">
        <v>1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1</v>
      </c>
      <c r="AE2505" s="1">
        <v>0</v>
      </c>
      <c r="AF2505" s="1">
        <v>1</v>
      </c>
      <c r="AG2505" s="1">
        <v>0</v>
      </c>
    </row>
    <row r="2506" spans="1:33" x14ac:dyDescent="0.25">
      <c r="A2506" s="7" t="s">
        <v>1385</v>
      </c>
      <c r="B2506" s="1" t="s">
        <v>1232</v>
      </c>
      <c r="C2506" s="4" t="s">
        <v>1259</v>
      </c>
      <c r="D2506" s="1" t="str">
        <f>CONCATENATE(B2506," ",C2506)</f>
        <v>Samsung C32R500FHI</v>
      </c>
      <c r="E2506" s="5">
        <v>408</v>
      </c>
      <c r="F2506" s="1">
        <f>E2506/1000</f>
        <v>0.40799999999999997</v>
      </c>
      <c r="G2506" s="2">
        <v>216.08108108108109</v>
      </c>
      <c r="H2506" s="1">
        <f t="shared" si="39"/>
        <v>15925</v>
      </c>
      <c r="I2506" s="1" t="s">
        <v>74</v>
      </c>
      <c r="J2506" s="1" t="s">
        <v>72</v>
      </c>
      <c r="K2506" s="1" t="s">
        <v>42</v>
      </c>
      <c r="L2506" s="1">
        <f>E2506*G2506</f>
        <v>88161.08108108108</v>
      </c>
      <c r="M2506" s="1">
        <f>L2506/1000000</f>
        <v>8.8161081081081075E-2</v>
      </c>
      <c r="N2506" s="1" t="s">
        <v>43</v>
      </c>
      <c r="O2506" s="1" t="s">
        <v>44</v>
      </c>
      <c r="P2506" s="1" t="s">
        <v>48</v>
      </c>
      <c r="Q2506" s="1" t="s">
        <v>38</v>
      </c>
      <c r="R2506" s="1" t="s">
        <v>58</v>
      </c>
      <c r="S2506" s="6" t="s">
        <v>1638</v>
      </c>
      <c r="T2506" s="1">
        <v>0</v>
      </c>
      <c r="U2506" s="1">
        <v>0</v>
      </c>
      <c r="V2506" s="1">
        <v>1</v>
      </c>
      <c r="W2506" s="1">
        <v>0</v>
      </c>
      <c r="X2506" s="1">
        <v>0</v>
      </c>
      <c r="Y2506" s="1">
        <v>0</v>
      </c>
      <c r="Z2506" s="1">
        <v>1</v>
      </c>
      <c r="AA2506" s="1">
        <v>0</v>
      </c>
      <c r="AB2506" s="1">
        <v>0</v>
      </c>
      <c r="AC2506" s="1">
        <v>0</v>
      </c>
      <c r="AD2506" s="1">
        <v>1</v>
      </c>
      <c r="AE2506" s="1">
        <v>0</v>
      </c>
      <c r="AF2506" s="1">
        <v>1</v>
      </c>
      <c r="AG2506" s="1">
        <v>0</v>
      </c>
    </row>
    <row r="2507" spans="1:33" x14ac:dyDescent="0.25">
      <c r="A2507" s="7" t="s">
        <v>1385</v>
      </c>
      <c r="B2507" s="1" t="s">
        <v>1232</v>
      </c>
      <c r="C2507" s="4" t="s">
        <v>1260</v>
      </c>
      <c r="D2507" s="1" t="str">
        <f>CONCATENATE(B2507," ",C2507)</f>
        <v>Samsung C32T55</v>
      </c>
      <c r="E2507" s="5">
        <v>317</v>
      </c>
      <c r="F2507" s="1">
        <f>E2507/1000</f>
        <v>0.317</v>
      </c>
      <c r="G2507" s="2">
        <v>263.5</v>
      </c>
      <c r="H2507" s="1">
        <f t="shared" si="39"/>
        <v>19420</v>
      </c>
      <c r="I2507" s="1" t="s">
        <v>74</v>
      </c>
      <c r="J2507" s="1" t="s">
        <v>72</v>
      </c>
      <c r="K2507" s="1" t="s">
        <v>42</v>
      </c>
      <c r="L2507" s="1">
        <f>E2507*G2507</f>
        <v>83529.5</v>
      </c>
      <c r="M2507" s="1">
        <f>L2507/1000000</f>
        <v>8.3529500000000007E-2</v>
      </c>
      <c r="N2507" s="1" t="s">
        <v>43</v>
      </c>
      <c r="O2507" s="1" t="s">
        <v>44</v>
      </c>
      <c r="P2507" s="1" t="s">
        <v>48</v>
      </c>
      <c r="Q2507" s="1" t="s">
        <v>38</v>
      </c>
      <c r="R2507" s="1" t="s">
        <v>58</v>
      </c>
      <c r="S2507" s="6" t="s">
        <v>1637</v>
      </c>
      <c r="T2507" s="1">
        <v>0</v>
      </c>
      <c r="U2507" s="1">
        <v>0</v>
      </c>
      <c r="V2507" s="1">
        <v>1</v>
      </c>
      <c r="W2507" s="1">
        <v>0</v>
      </c>
      <c r="X2507" s="1">
        <v>0</v>
      </c>
      <c r="Y2507" s="1">
        <v>0</v>
      </c>
      <c r="Z2507" s="1">
        <v>1</v>
      </c>
      <c r="AA2507" s="1">
        <v>0</v>
      </c>
      <c r="AB2507" s="1">
        <v>0</v>
      </c>
      <c r="AC2507" s="1">
        <v>0</v>
      </c>
      <c r="AD2507" s="1">
        <v>1</v>
      </c>
      <c r="AE2507" s="1">
        <v>0</v>
      </c>
      <c r="AF2507" s="1">
        <v>1</v>
      </c>
      <c r="AG2507" s="1">
        <v>0</v>
      </c>
    </row>
    <row r="2508" spans="1:33" x14ac:dyDescent="0.25">
      <c r="A2508" s="7" t="s">
        <v>1385</v>
      </c>
      <c r="B2508" s="1" t="s">
        <v>1232</v>
      </c>
      <c r="C2508" s="4" t="s">
        <v>1261</v>
      </c>
      <c r="D2508" s="1" t="str">
        <f>CONCATENATE(B2508," ",C2508)</f>
        <v>Samsung C32T550FDI</v>
      </c>
      <c r="E2508" s="5">
        <v>43</v>
      </c>
      <c r="F2508" s="1">
        <f>E2508/1000</f>
        <v>4.2999999999999997E-2</v>
      </c>
      <c r="G2508" s="2">
        <v>263.37837837837839</v>
      </c>
      <c r="H2508" s="1">
        <f t="shared" si="39"/>
        <v>19411</v>
      </c>
      <c r="I2508" s="1" t="s">
        <v>71</v>
      </c>
      <c r="J2508" s="1" t="s">
        <v>72</v>
      </c>
      <c r="K2508" s="1" t="s">
        <v>42</v>
      </c>
      <c r="L2508" s="1">
        <f>E2508*G2508</f>
        <v>11325.27027027027</v>
      </c>
      <c r="M2508" s="1">
        <f>L2508/1000000</f>
        <v>1.132527027027027E-2</v>
      </c>
      <c r="N2508" s="1" t="s">
        <v>43</v>
      </c>
      <c r="O2508" s="1" t="s">
        <v>44</v>
      </c>
      <c r="P2508" s="1" t="s">
        <v>48</v>
      </c>
      <c r="Q2508" s="1" t="s">
        <v>38</v>
      </c>
      <c r="R2508" s="1" t="s">
        <v>58</v>
      </c>
      <c r="S2508" s="6" t="s">
        <v>1638</v>
      </c>
      <c r="T2508" s="1">
        <v>0</v>
      </c>
      <c r="U2508" s="1">
        <v>0</v>
      </c>
      <c r="V2508" s="1">
        <v>1</v>
      </c>
      <c r="W2508" s="1">
        <v>0</v>
      </c>
      <c r="X2508" s="1">
        <v>0</v>
      </c>
      <c r="Y2508" s="1">
        <v>0</v>
      </c>
      <c r="Z2508" s="1">
        <v>1</v>
      </c>
      <c r="AA2508" s="1">
        <v>0</v>
      </c>
      <c r="AB2508" s="1">
        <v>0</v>
      </c>
      <c r="AC2508" s="1">
        <v>0</v>
      </c>
      <c r="AD2508" s="1">
        <v>1</v>
      </c>
      <c r="AE2508" s="1">
        <v>0</v>
      </c>
      <c r="AF2508" s="1">
        <v>1</v>
      </c>
      <c r="AG2508" s="1">
        <v>0</v>
      </c>
    </row>
    <row r="2509" spans="1:33" x14ac:dyDescent="0.25">
      <c r="A2509" s="7" t="s">
        <v>1385</v>
      </c>
      <c r="B2509" s="1" t="s">
        <v>1232</v>
      </c>
      <c r="C2509" s="4" t="s">
        <v>1263</v>
      </c>
      <c r="D2509" s="1" t="str">
        <f>CONCATENATE(B2509," ",C2509)</f>
        <v>Samsung C34H890WGI</v>
      </c>
      <c r="E2509" s="5">
        <v>200</v>
      </c>
      <c r="F2509" s="1">
        <f>E2509/1000</f>
        <v>0.2</v>
      </c>
      <c r="G2509" s="2">
        <v>486.41216216216219</v>
      </c>
      <c r="H2509" s="1">
        <f t="shared" si="39"/>
        <v>35849</v>
      </c>
      <c r="I2509" s="1" t="s">
        <v>238</v>
      </c>
      <c r="J2509" s="1" t="s">
        <v>72</v>
      </c>
      <c r="K2509" s="1" t="s">
        <v>239</v>
      </c>
      <c r="L2509" s="1">
        <f>E2509*G2509</f>
        <v>97282.432432432441</v>
      </c>
      <c r="M2509" s="1">
        <f>L2509/1000000</f>
        <v>9.7282432432432439E-2</v>
      </c>
      <c r="N2509" s="1" t="s">
        <v>87</v>
      </c>
      <c r="O2509" s="1" t="s">
        <v>44</v>
      </c>
      <c r="P2509" s="1" t="s">
        <v>48</v>
      </c>
      <c r="Q2509" s="1" t="s">
        <v>38</v>
      </c>
      <c r="R2509" s="1" t="s">
        <v>58</v>
      </c>
      <c r="S2509" s="6" t="s">
        <v>1638</v>
      </c>
      <c r="T2509" s="1">
        <v>0</v>
      </c>
      <c r="U2509" s="1">
        <v>0</v>
      </c>
      <c r="V2509" s="1">
        <v>1</v>
      </c>
      <c r="W2509" s="1">
        <v>0</v>
      </c>
      <c r="X2509" s="1">
        <v>0</v>
      </c>
      <c r="Y2509" s="1">
        <v>0</v>
      </c>
      <c r="Z2509" s="1">
        <v>1</v>
      </c>
      <c r="AA2509" s="1">
        <v>0</v>
      </c>
      <c r="AB2509" s="1">
        <v>0</v>
      </c>
      <c r="AC2509" s="1">
        <v>0</v>
      </c>
      <c r="AD2509" s="1">
        <v>1</v>
      </c>
      <c r="AE2509" s="1">
        <v>0</v>
      </c>
      <c r="AF2509" s="1">
        <v>1</v>
      </c>
      <c r="AG2509" s="1">
        <v>1</v>
      </c>
    </row>
    <row r="2510" spans="1:33" x14ac:dyDescent="0.25">
      <c r="A2510" s="7" t="s">
        <v>1385</v>
      </c>
      <c r="B2510" s="1" t="s">
        <v>1232</v>
      </c>
      <c r="C2510" s="4" t="s">
        <v>1265</v>
      </c>
      <c r="D2510" s="1" t="str">
        <f>CONCATENATE(B2510," ",C2510)</f>
        <v>Samsung C34J791WTI</v>
      </c>
      <c r="E2510" s="5">
        <v>97</v>
      </c>
      <c r="F2510" s="1">
        <f>E2510/1000</f>
        <v>9.7000000000000003E-2</v>
      </c>
      <c r="G2510" s="2">
        <v>667.05743243243239</v>
      </c>
      <c r="H2510" s="1">
        <f t="shared" si="39"/>
        <v>49162</v>
      </c>
      <c r="I2510" s="1" t="s">
        <v>238</v>
      </c>
      <c r="J2510" s="1" t="s">
        <v>72</v>
      </c>
      <c r="K2510" s="1" t="s">
        <v>239</v>
      </c>
      <c r="L2510" s="1">
        <f>E2510*G2510</f>
        <v>64704.570945945939</v>
      </c>
      <c r="M2510" s="1">
        <f>L2510/1000000</f>
        <v>6.4704570945945936E-2</v>
      </c>
      <c r="N2510" s="1" t="s">
        <v>87</v>
      </c>
      <c r="O2510" s="1" t="s">
        <v>44</v>
      </c>
      <c r="P2510" s="1" t="s">
        <v>48</v>
      </c>
      <c r="Q2510" s="1" t="s">
        <v>38</v>
      </c>
      <c r="R2510" s="1" t="s">
        <v>58</v>
      </c>
      <c r="S2510" s="6" t="s">
        <v>1638</v>
      </c>
      <c r="T2510" s="1">
        <v>0</v>
      </c>
      <c r="U2510" s="1">
        <v>0</v>
      </c>
      <c r="V2510" s="1">
        <v>1</v>
      </c>
      <c r="W2510" s="1">
        <v>0</v>
      </c>
      <c r="X2510" s="1">
        <v>0</v>
      </c>
      <c r="Y2510" s="1">
        <v>0</v>
      </c>
      <c r="Z2510" s="1">
        <v>1</v>
      </c>
      <c r="AA2510" s="1">
        <v>0</v>
      </c>
      <c r="AB2510" s="1">
        <v>0</v>
      </c>
      <c r="AC2510" s="1">
        <v>0</v>
      </c>
      <c r="AD2510" s="1">
        <v>1</v>
      </c>
      <c r="AE2510" s="1">
        <v>0</v>
      </c>
      <c r="AF2510" s="1">
        <v>1</v>
      </c>
      <c r="AG2510" s="1">
        <v>1</v>
      </c>
    </row>
    <row r="2511" spans="1:33" x14ac:dyDescent="0.25">
      <c r="A2511" s="7" t="s">
        <v>1385</v>
      </c>
      <c r="B2511" s="1" t="s">
        <v>1232</v>
      </c>
      <c r="C2511" s="4" t="s">
        <v>1266</v>
      </c>
      <c r="D2511" s="1" t="str">
        <f>CONCATENATE(B2511," ",C2511)</f>
        <v>Samsung C43J890DKI</v>
      </c>
      <c r="E2511" s="5">
        <v>2</v>
      </c>
      <c r="F2511" s="1">
        <f>E2511/1000</f>
        <v>2E-3</v>
      </c>
      <c r="G2511" s="2">
        <v>887.70270270270271</v>
      </c>
      <c r="H2511" s="1">
        <f t="shared" si="39"/>
        <v>65424</v>
      </c>
      <c r="I2511" s="1" t="s">
        <v>119</v>
      </c>
      <c r="J2511" s="1" t="s">
        <v>90</v>
      </c>
      <c r="K2511" s="1" t="s">
        <v>120</v>
      </c>
      <c r="L2511" s="1">
        <f>E2511*G2511</f>
        <v>1775.4054054054054</v>
      </c>
      <c r="M2511" s="1">
        <f>L2511/1000000</f>
        <v>1.7754054054054055E-3</v>
      </c>
      <c r="N2511" s="1" t="s">
        <v>87</v>
      </c>
      <c r="O2511" s="1" t="s">
        <v>44</v>
      </c>
      <c r="P2511" s="1" t="s">
        <v>48</v>
      </c>
      <c r="Q2511" s="1" t="s">
        <v>48</v>
      </c>
      <c r="R2511" s="1" t="s">
        <v>39</v>
      </c>
      <c r="S2511" s="6" t="s">
        <v>1636</v>
      </c>
      <c r="T2511" s="1">
        <v>0</v>
      </c>
      <c r="U2511" s="1">
        <v>0</v>
      </c>
      <c r="V2511" s="1">
        <v>0</v>
      </c>
      <c r="W2511" s="1">
        <v>0</v>
      </c>
      <c r="X2511" s="1">
        <v>1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1</v>
      </c>
      <c r="AE2511" s="1">
        <v>0</v>
      </c>
      <c r="AF2511" s="1">
        <v>1</v>
      </c>
      <c r="AG2511" s="1">
        <v>1</v>
      </c>
    </row>
    <row r="2512" spans="1:33" x14ac:dyDescent="0.25">
      <c r="A2512" s="7" t="s">
        <v>1385</v>
      </c>
      <c r="B2512" s="1" t="s">
        <v>1232</v>
      </c>
      <c r="C2512" s="4" t="s">
        <v>1267</v>
      </c>
      <c r="D2512" s="1" t="str">
        <f>CONCATENATE(B2512," ",C2512)</f>
        <v>Samsung C49G95TSSI</v>
      </c>
      <c r="E2512" s="5">
        <v>7</v>
      </c>
      <c r="F2512" s="1">
        <f>E2512/1000</f>
        <v>7.0000000000000001E-3</v>
      </c>
      <c r="G2512" s="2">
        <v>1486.3918918918919</v>
      </c>
      <c r="H2512" s="1">
        <f t="shared" si="39"/>
        <v>109547</v>
      </c>
      <c r="I2512" s="1" t="s">
        <v>123</v>
      </c>
      <c r="J2512" s="1" t="s">
        <v>90</v>
      </c>
      <c r="K2512" s="1" t="s">
        <v>679</v>
      </c>
      <c r="L2512" s="1">
        <f>E2512*G2512</f>
        <v>10404.743243243243</v>
      </c>
      <c r="M2512" s="1">
        <f>L2512/1000000</f>
        <v>1.0404743243243243E-2</v>
      </c>
      <c r="N2512" s="1" t="s">
        <v>87</v>
      </c>
      <c r="O2512" s="1" t="s">
        <v>44</v>
      </c>
      <c r="P2512" s="1" t="s">
        <v>48</v>
      </c>
      <c r="Q2512" s="1" t="s">
        <v>48</v>
      </c>
      <c r="R2512" s="1" t="s">
        <v>49</v>
      </c>
      <c r="S2512" s="6" t="s">
        <v>1636</v>
      </c>
      <c r="T2512" s="1">
        <v>0</v>
      </c>
      <c r="U2512" s="1">
        <v>0</v>
      </c>
      <c r="V2512" s="1">
        <v>0</v>
      </c>
      <c r="W2512" s="1">
        <v>0</v>
      </c>
      <c r="X2512" s="1">
        <v>1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1</v>
      </c>
      <c r="AE2512" s="1">
        <v>0</v>
      </c>
      <c r="AF2512" s="1">
        <v>1</v>
      </c>
      <c r="AG2512" s="1">
        <v>1</v>
      </c>
    </row>
    <row r="2513" spans="1:33" x14ac:dyDescent="0.25">
      <c r="A2513" s="7" t="s">
        <v>1385</v>
      </c>
      <c r="B2513" s="1" t="s">
        <v>1232</v>
      </c>
      <c r="C2513" s="4" t="s">
        <v>1268</v>
      </c>
      <c r="D2513" s="1" t="str">
        <f>CONCATENATE(B2513," ",C2513)</f>
        <v>Samsung C49HG90DMI</v>
      </c>
      <c r="E2513" s="5">
        <v>47</v>
      </c>
      <c r="F2513" s="1">
        <f>E2513/1000</f>
        <v>4.7E-2</v>
      </c>
      <c r="G2513" s="2">
        <v>929.61891891891901</v>
      </c>
      <c r="H2513" s="1">
        <f t="shared" si="39"/>
        <v>68513</v>
      </c>
      <c r="I2513" s="1" t="s">
        <v>123</v>
      </c>
      <c r="J2513" s="1" t="s">
        <v>90</v>
      </c>
      <c r="K2513" s="1" t="s">
        <v>124</v>
      </c>
      <c r="L2513" s="1">
        <f>E2513*G2513</f>
        <v>43692.089189189195</v>
      </c>
      <c r="M2513" s="1">
        <f>L2513/1000000</f>
        <v>4.3692089189189195E-2</v>
      </c>
      <c r="N2513" s="1" t="s">
        <v>87</v>
      </c>
      <c r="O2513" s="1" t="s">
        <v>44</v>
      </c>
      <c r="P2513" s="1" t="s">
        <v>48</v>
      </c>
      <c r="Q2513" s="1" t="s">
        <v>48</v>
      </c>
      <c r="R2513" s="1" t="s">
        <v>49</v>
      </c>
      <c r="S2513" s="6" t="s">
        <v>1638</v>
      </c>
      <c r="T2513" s="1">
        <v>0</v>
      </c>
      <c r="U2513" s="1">
        <v>0</v>
      </c>
      <c r="V2513" s="1">
        <v>0</v>
      </c>
      <c r="W2513" s="1">
        <v>0</v>
      </c>
      <c r="X2513" s="1">
        <v>1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1</v>
      </c>
      <c r="AE2513" s="1">
        <v>0</v>
      </c>
      <c r="AF2513" s="1">
        <v>1</v>
      </c>
      <c r="AG2513" s="1">
        <v>1</v>
      </c>
    </row>
    <row r="2514" spans="1:33" x14ac:dyDescent="0.25">
      <c r="A2514" s="7" t="s">
        <v>1385</v>
      </c>
      <c r="B2514" s="1" t="s">
        <v>1232</v>
      </c>
      <c r="C2514" s="4" t="s">
        <v>1270</v>
      </c>
      <c r="D2514" s="1" t="str">
        <f>CONCATENATE(B2514," ",C2514)</f>
        <v>Samsung C49RG90SSI</v>
      </c>
      <c r="E2514" s="5">
        <v>54</v>
      </c>
      <c r="F2514" s="1">
        <f>E2514/1000</f>
        <v>5.3999999999999999E-2</v>
      </c>
      <c r="G2514" s="2">
        <v>1141.8423423423424</v>
      </c>
      <c r="H2514" s="1">
        <f t="shared" si="39"/>
        <v>84154</v>
      </c>
      <c r="I2514" s="1" t="s">
        <v>123</v>
      </c>
      <c r="J2514" s="1" t="s">
        <v>90</v>
      </c>
      <c r="K2514" s="1" t="s">
        <v>679</v>
      </c>
      <c r="L2514" s="1">
        <f>E2514*G2514</f>
        <v>61659.486486486487</v>
      </c>
      <c r="M2514" s="1">
        <f>L2514/1000000</f>
        <v>6.1659486486486489E-2</v>
      </c>
      <c r="N2514" s="1" t="s">
        <v>87</v>
      </c>
      <c r="O2514" s="1" t="s">
        <v>44</v>
      </c>
      <c r="P2514" s="1" t="s">
        <v>48</v>
      </c>
      <c r="Q2514" s="1" t="s">
        <v>48</v>
      </c>
      <c r="R2514" s="1" t="s">
        <v>58</v>
      </c>
      <c r="S2514" s="6" t="s">
        <v>1638</v>
      </c>
      <c r="T2514" s="1">
        <v>0</v>
      </c>
      <c r="U2514" s="1">
        <v>0</v>
      </c>
      <c r="V2514" s="1">
        <v>0</v>
      </c>
      <c r="W2514" s="1">
        <v>0</v>
      </c>
      <c r="X2514" s="1">
        <v>1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1</v>
      </c>
      <c r="AE2514" s="1">
        <v>0</v>
      </c>
      <c r="AF2514" s="1">
        <v>1</v>
      </c>
      <c r="AG2514" s="1">
        <v>1</v>
      </c>
    </row>
    <row r="2515" spans="1:33" x14ac:dyDescent="0.25">
      <c r="A2515" s="7" t="s">
        <v>1385</v>
      </c>
      <c r="B2515" s="1" t="s">
        <v>1232</v>
      </c>
      <c r="C2515" s="4" t="s">
        <v>1271</v>
      </c>
      <c r="D2515" s="1" t="str">
        <f>CONCATENATE(B2515," ",C2515)</f>
        <v>Samsung F22T350FHI</v>
      </c>
      <c r="E2515" s="5">
        <v>1833</v>
      </c>
      <c r="F2515" s="1">
        <f>E2515/1000</f>
        <v>1.833</v>
      </c>
      <c r="G2515" s="2">
        <v>114.85135135135135</v>
      </c>
      <c r="H2515" s="1">
        <f t="shared" si="39"/>
        <v>8465</v>
      </c>
      <c r="I2515" s="1" t="s">
        <v>41</v>
      </c>
      <c r="J2515" s="1" t="s">
        <v>41</v>
      </c>
      <c r="K2515" s="1" t="s">
        <v>42</v>
      </c>
      <c r="L2515" s="1">
        <f>E2515*G2515</f>
        <v>210522.52702702704</v>
      </c>
      <c r="M2515" s="1">
        <f>L2515/1000000</f>
        <v>0.21052252702702703</v>
      </c>
      <c r="N2515" s="1" t="s">
        <v>43</v>
      </c>
      <c r="O2515" s="1" t="s">
        <v>54</v>
      </c>
      <c r="P2515" s="1" t="s">
        <v>38</v>
      </c>
      <c r="Q2515" s="1" t="s">
        <v>38</v>
      </c>
      <c r="R2515" s="1" t="s">
        <v>39</v>
      </c>
      <c r="S2515" s="6" t="s">
        <v>1634</v>
      </c>
      <c r="T2515" s="1">
        <v>0</v>
      </c>
      <c r="U2515" s="1">
        <v>1</v>
      </c>
      <c r="V2515" s="1">
        <v>1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1</v>
      </c>
      <c r="AD2515" s="1">
        <v>0</v>
      </c>
      <c r="AE2515" s="1">
        <v>1</v>
      </c>
      <c r="AF2515" s="1">
        <v>0</v>
      </c>
      <c r="AG2515" s="1">
        <v>0</v>
      </c>
    </row>
    <row r="2516" spans="1:33" x14ac:dyDescent="0.25">
      <c r="A2516" s="7" t="s">
        <v>1385</v>
      </c>
      <c r="B2516" s="1" t="s">
        <v>1232</v>
      </c>
      <c r="C2516" s="4" t="s">
        <v>1272</v>
      </c>
      <c r="D2516" s="1" t="str">
        <f>CONCATENATE(B2516," ",C2516)</f>
        <v>Samsung F24T350FHI</v>
      </c>
      <c r="E2516" s="5">
        <v>554</v>
      </c>
      <c r="F2516" s="1">
        <f>E2516/1000</f>
        <v>0.55400000000000005</v>
      </c>
      <c r="G2516" s="2">
        <v>122.56756756756756</v>
      </c>
      <c r="H2516" s="1">
        <f t="shared" si="39"/>
        <v>9033</v>
      </c>
      <c r="I2516" s="1" t="s">
        <v>52</v>
      </c>
      <c r="J2516" s="1" t="s">
        <v>53</v>
      </c>
      <c r="K2516" s="1" t="s">
        <v>42</v>
      </c>
      <c r="L2516" s="1">
        <f>E2516*G2516</f>
        <v>67902.432432432426</v>
      </c>
      <c r="M2516" s="1">
        <f>L2516/1000000</f>
        <v>6.7902432432432422E-2</v>
      </c>
      <c r="N2516" s="1" t="s">
        <v>43</v>
      </c>
      <c r="O2516" s="1" t="s">
        <v>54</v>
      </c>
      <c r="P2516" s="1" t="s">
        <v>38</v>
      </c>
      <c r="Q2516" s="1" t="s">
        <v>38</v>
      </c>
      <c r="R2516" s="1" t="s">
        <v>39</v>
      </c>
      <c r="S2516" s="6" t="s">
        <v>1635</v>
      </c>
      <c r="T2516" s="1">
        <v>0</v>
      </c>
      <c r="U2516" s="1">
        <v>0</v>
      </c>
      <c r="V2516" s="1">
        <v>1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1</v>
      </c>
      <c r="AD2516" s="1">
        <v>0</v>
      </c>
      <c r="AE2516" s="1">
        <v>1</v>
      </c>
      <c r="AF2516" s="1">
        <v>0</v>
      </c>
      <c r="AG2516" s="1">
        <v>0</v>
      </c>
    </row>
    <row r="2517" spans="1:33" x14ac:dyDescent="0.25">
      <c r="A2517" s="7" t="s">
        <v>1385</v>
      </c>
      <c r="B2517" s="1" t="s">
        <v>1232</v>
      </c>
      <c r="C2517" s="4" t="s">
        <v>1273</v>
      </c>
      <c r="D2517" s="1" t="str">
        <f>CONCATENATE(B2517," ",C2517)</f>
        <v>Samsung F24T450FQI</v>
      </c>
      <c r="E2517" s="5">
        <v>4</v>
      </c>
      <c r="F2517" s="1">
        <f>E2517/1000</f>
        <v>4.0000000000000001E-3</v>
      </c>
      <c r="G2517" s="2">
        <v>157.66216216216216</v>
      </c>
      <c r="H2517" s="1">
        <f t="shared" si="39"/>
        <v>11620</v>
      </c>
      <c r="I2517" s="1" t="s">
        <v>52</v>
      </c>
      <c r="J2517" s="1" t="s">
        <v>53</v>
      </c>
      <c r="K2517" s="1" t="s">
        <v>42</v>
      </c>
      <c r="L2517" s="1">
        <f>E2517*G2517</f>
        <v>630.64864864864865</v>
      </c>
      <c r="M2517" s="1">
        <f>L2517/1000000</f>
        <v>6.3064864864864861E-4</v>
      </c>
      <c r="N2517" s="1" t="s">
        <v>43</v>
      </c>
      <c r="O2517" s="1" t="s">
        <v>54</v>
      </c>
      <c r="P2517" s="1" t="s">
        <v>38</v>
      </c>
      <c r="Q2517" s="1" t="s">
        <v>38</v>
      </c>
      <c r="R2517" s="1" t="s">
        <v>39</v>
      </c>
      <c r="S2517" s="6" t="s">
        <v>1635</v>
      </c>
      <c r="T2517" s="1">
        <v>0</v>
      </c>
      <c r="U2517" s="1">
        <v>0</v>
      </c>
      <c r="V2517" s="1">
        <v>1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1</v>
      </c>
      <c r="AD2517" s="1">
        <v>0</v>
      </c>
      <c r="AE2517" s="1">
        <v>1</v>
      </c>
      <c r="AF2517" s="1">
        <v>0</v>
      </c>
      <c r="AG2517" s="1">
        <v>0</v>
      </c>
    </row>
    <row r="2518" spans="1:33" x14ac:dyDescent="0.25">
      <c r="A2518" s="7" t="s">
        <v>1385</v>
      </c>
      <c r="B2518" s="1" t="s">
        <v>1232</v>
      </c>
      <c r="C2518" s="4" t="s">
        <v>1274</v>
      </c>
      <c r="D2518" s="1" t="str">
        <f>CONCATENATE(B2518," ",C2518)</f>
        <v>Samsung F27T350FHI</v>
      </c>
      <c r="E2518" s="5">
        <v>183</v>
      </c>
      <c r="F2518" s="1">
        <f>E2518/1000</f>
        <v>0.183</v>
      </c>
      <c r="G2518" s="2">
        <v>158.24324324324326</v>
      </c>
      <c r="H2518" s="1">
        <f t="shared" si="39"/>
        <v>11663</v>
      </c>
      <c r="I2518" s="1" t="s">
        <v>63</v>
      </c>
      <c r="J2518" s="1" t="s">
        <v>63</v>
      </c>
      <c r="K2518" s="1" t="s">
        <v>42</v>
      </c>
      <c r="L2518" s="1">
        <f>E2518*G2518</f>
        <v>28958.513513513517</v>
      </c>
      <c r="M2518" s="1">
        <f>L2518/1000000</f>
        <v>2.8958513513513518E-2</v>
      </c>
      <c r="N2518" s="1" t="s">
        <v>43</v>
      </c>
      <c r="O2518" s="1" t="s">
        <v>54</v>
      </c>
      <c r="P2518" s="1" t="s">
        <v>38</v>
      </c>
      <c r="Q2518" s="1" t="s">
        <v>38</v>
      </c>
      <c r="R2518" s="1" t="s">
        <v>39</v>
      </c>
      <c r="S2518" s="6" t="s">
        <v>1635</v>
      </c>
      <c r="T2518" s="1">
        <v>0</v>
      </c>
      <c r="U2518" s="1">
        <v>0</v>
      </c>
      <c r="V2518" s="1">
        <v>1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1</v>
      </c>
      <c r="AD2518" s="1">
        <v>0</v>
      </c>
      <c r="AE2518" s="1">
        <v>1</v>
      </c>
      <c r="AF2518" s="1">
        <v>0</v>
      </c>
      <c r="AG2518" s="1">
        <v>0</v>
      </c>
    </row>
    <row r="2519" spans="1:33" x14ac:dyDescent="0.25">
      <c r="A2519" s="7" t="s">
        <v>1385</v>
      </c>
      <c r="B2519" s="1" t="s">
        <v>1232</v>
      </c>
      <c r="C2519" s="4" t="s">
        <v>1275</v>
      </c>
      <c r="D2519" s="1" t="str">
        <f>CONCATENATE(B2519," ",C2519)</f>
        <v>Samsung F27T450FQI</v>
      </c>
      <c r="E2519" s="5">
        <v>11</v>
      </c>
      <c r="F2519" s="1">
        <f>E2519/1000</f>
        <v>1.0999999999999999E-2</v>
      </c>
      <c r="G2519" s="2">
        <v>215</v>
      </c>
      <c r="H2519" s="1">
        <f t="shared" si="39"/>
        <v>15846</v>
      </c>
      <c r="I2519" s="1" t="s">
        <v>63</v>
      </c>
      <c r="J2519" s="1" t="s">
        <v>63</v>
      </c>
      <c r="K2519" s="1" t="s">
        <v>42</v>
      </c>
      <c r="L2519" s="1">
        <f>E2519*G2519</f>
        <v>2365</v>
      </c>
      <c r="M2519" s="1">
        <f>L2519/1000000</f>
        <v>2.3649999999999999E-3</v>
      </c>
      <c r="N2519" s="1" t="s">
        <v>43</v>
      </c>
      <c r="O2519" s="1" t="s">
        <v>54</v>
      </c>
      <c r="P2519" s="1" t="s">
        <v>38</v>
      </c>
      <c r="Q2519" s="1" t="s">
        <v>38</v>
      </c>
      <c r="R2519" s="1" t="s">
        <v>39</v>
      </c>
      <c r="S2519" s="6" t="s">
        <v>1385</v>
      </c>
      <c r="T2519" s="1">
        <v>0</v>
      </c>
      <c r="U2519" s="1">
        <v>0</v>
      </c>
      <c r="V2519" s="1">
        <v>1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1</v>
      </c>
      <c r="AD2519" s="1">
        <v>0</v>
      </c>
      <c r="AE2519" s="1">
        <v>1</v>
      </c>
      <c r="AF2519" s="1">
        <v>0</v>
      </c>
      <c r="AG2519" s="1">
        <v>0</v>
      </c>
    </row>
    <row r="2520" spans="1:33" x14ac:dyDescent="0.25">
      <c r="A2520" s="7" t="s">
        <v>1385</v>
      </c>
      <c r="B2520" s="1" t="s">
        <v>1232</v>
      </c>
      <c r="C2520" s="4" t="s">
        <v>1276</v>
      </c>
      <c r="D2520" s="1" t="str">
        <f>CONCATENATE(B2520," ",C2520)</f>
        <v>Samsung F27T850QWI</v>
      </c>
      <c r="E2520" s="5">
        <v>50</v>
      </c>
      <c r="F2520" s="1">
        <f>E2520/1000</f>
        <v>0.05</v>
      </c>
      <c r="G2520" s="2">
        <v>338.51351351351349</v>
      </c>
      <c r="H2520" s="1">
        <f t="shared" si="39"/>
        <v>24948</v>
      </c>
      <c r="I2520" s="1" t="s">
        <v>63</v>
      </c>
      <c r="J2520" s="1" t="s">
        <v>63</v>
      </c>
      <c r="K2520" s="1" t="s">
        <v>64</v>
      </c>
      <c r="L2520" s="1">
        <f>E2520*G2520</f>
        <v>16925.675675675673</v>
      </c>
      <c r="M2520" s="1">
        <f>L2520/1000000</f>
        <v>1.6925675675675673E-2</v>
      </c>
      <c r="N2520" s="1" t="s">
        <v>65</v>
      </c>
      <c r="O2520" s="1" t="s">
        <v>54</v>
      </c>
      <c r="P2520" s="1" t="s">
        <v>38</v>
      </c>
      <c r="Q2520" s="1" t="s">
        <v>38</v>
      </c>
      <c r="R2520" s="1" t="s">
        <v>58</v>
      </c>
      <c r="S2520" s="6" t="s">
        <v>1637</v>
      </c>
      <c r="T2520" s="1">
        <v>0</v>
      </c>
      <c r="U2520" s="1">
        <v>0</v>
      </c>
      <c r="V2520" s="1">
        <v>0</v>
      </c>
      <c r="W2520" s="1">
        <v>1</v>
      </c>
      <c r="X2520" s="1">
        <v>0</v>
      </c>
      <c r="Y2520" s="1">
        <v>0</v>
      </c>
      <c r="Z2520" s="1">
        <v>0</v>
      </c>
      <c r="AA2520" s="1">
        <v>0</v>
      </c>
      <c r="AB2520" s="1">
        <v>0</v>
      </c>
      <c r="AC2520" s="1">
        <v>1</v>
      </c>
      <c r="AD2520" s="1">
        <v>0</v>
      </c>
      <c r="AE2520" s="1">
        <v>1</v>
      </c>
      <c r="AF2520" s="1">
        <v>0</v>
      </c>
      <c r="AG2520" s="1">
        <v>0</v>
      </c>
    </row>
    <row r="2521" spans="1:33" x14ac:dyDescent="0.25">
      <c r="A2521" s="7" t="s">
        <v>1385</v>
      </c>
      <c r="B2521" s="1" t="s">
        <v>1232</v>
      </c>
      <c r="C2521" s="4" t="s">
        <v>1277</v>
      </c>
      <c r="D2521" s="1" t="str">
        <f>CONCATENATE(B2521," ",C2521)</f>
        <v>Samsung F27T850QWIXCI</v>
      </c>
      <c r="E2521" s="5">
        <v>5</v>
      </c>
      <c r="F2521" s="1">
        <f>E2521/1000</f>
        <v>5.0000000000000001E-3</v>
      </c>
      <c r="G2521" s="2">
        <v>314.66666666666669</v>
      </c>
      <c r="H2521" s="1">
        <f t="shared" si="39"/>
        <v>23191</v>
      </c>
      <c r="I2521" s="1" t="s">
        <v>63</v>
      </c>
      <c r="J2521" s="1" t="s">
        <v>63</v>
      </c>
      <c r="K2521" s="1" t="s">
        <v>64</v>
      </c>
      <c r="L2521" s="1">
        <f>E2521*G2521</f>
        <v>1573.3333333333335</v>
      </c>
      <c r="M2521" s="1">
        <f>L2521/1000000</f>
        <v>1.5733333333333335E-3</v>
      </c>
      <c r="N2521" s="1" t="s">
        <v>65</v>
      </c>
      <c r="O2521" s="1" t="s">
        <v>54</v>
      </c>
      <c r="P2521" s="1" t="s">
        <v>38</v>
      </c>
      <c r="Q2521" s="1" t="s">
        <v>38</v>
      </c>
      <c r="R2521" s="1" t="s">
        <v>58</v>
      </c>
      <c r="S2521" s="6" t="s">
        <v>1635</v>
      </c>
      <c r="T2521" s="1">
        <v>0</v>
      </c>
      <c r="U2521" s="1">
        <v>0</v>
      </c>
      <c r="V2521" s="1">
        <v>0</v>
      </c>
      <c r="W2521" s="1">
        <v>1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1</v>
      </c>
      <c r="AD2521" s="1">
        <v>0</v>
      </c>
      <c r="AE2521" s="1">
        <v>1</v>
      </c>
      <c r="AF2521" s="1">
        <v>0</v>
      </c>
      <c r="AG2521" s="1">
        <v>0</v>
      </c>
    </row>
    <row r="2522" spans="1:33" x14ac:dyDescent="0.25">
      <c r="A2522" s="7" t="s">
        <v>1385</v>
      </c>
      <c r="B2522" s="1" t="s">
        <v>1232</v>
      </c>
      <c r="C2522" s="4" t="s">
        <v>1278</v>
      </c>
      <c r="D2522" s="1" t="str">
        <f>CONCATENATE(B2522," ",C2522)</f>
        <v>Samsung LC34H890WGIXCI</v>
      </c>
      <c r="E2522" s="5">
        <v>52</v>
      </c>
      <c r="F2522" s="1">
        <f>E2522/1000</f>
        <v>5.1999999999999998E-2</v>
      </c>
      <c r="G2522" s="2">
        <v>520.1351351351351</v>
      </c>
      <c r="H2522" s="1">
        <f t="shared" si="39"/>
        <v>38334</v>
      </c>
      <c r="I2522" s="1" t="s">
        <v>238</v>
      </c>
      <c r="J2522" s="1" t="s">
        <v>72</v>
      </c>
      <c r="K2522" s="1" t="s">
        <v>239</v>
      </c>
      <c r="L2522" s="1">
        <f>E2522*G2522</f>
        <v>27047.027027027027</v>
      </c>
      <c r="M2522" s="1">
        <f>L2522/1000000</f>
        <v>2.7047027027027028E-2</v>
      </c>
      <c r="N2522" s="1" t="s">
        <v>87</v>
      </c>
      <c r="O2522" s="1" t="s">
        <v>44</v>
      </c>
      <c r="P2522" s="1" t="s">
        <v>48</v>
      </c>
      <c r="Q2522" s="1" t="s">
        <v>38</v>
      </c>
      <c r="R2522" s="1" t="s">
        <v>58</v>
      </c>
      <c r="S2522" s="6" t="s">
        <v>1635</v>
      </c>
      <c r="T2522" s="1">
        <v>0</v>
      </c>
      <c r="U2522" s="1">
        <v>0</v>
      </c>
      <c r="V2522" s="1">
        <v>1</v>
      </c>
      <c r="W2522" s="1">
        <v>0</v>
      </c>
      <c r="X2522" s="1">
        <v>0</v>
      </c>
      <c r="Y2522" s="1">
        <v>0</v>
      </c>
      <c r="Z2522" s="1">
        <v>1</v>
      </c>
      <c r="AA2522" s="1">
        <v>0</v>
      </c>
      <c r="AB2522" s="1">
        <v>0</v>
      </c>
      <c r="AC2522" s="1">
        <v>0</v>
      </c>
      <c r="AD2522" s="1">
        <v>1</v>
      </c>
      <c r="AE2522" s="1">
        <v>0</v>
      </c>
      <c r="AF2522" s="1">
        <v>1</v>
      </c>
      <c r="AG2522" s="1">
        <v>1</v>
      </c>
    </row>
    <row r="2523" spans="1:33" x14ac:dyDescent="0.25">
      <c r="A2523" s="7" t="s">
        <v>1385</v>
      </c>
      <c r="B2523" s="1" t="s">
        <v>1232</v>
      </c>
      <c r="C2523" s="4" t="s">
        <v>1606</v>
      </c>
      <c r="D2523" s="1" t="str">
        <f>CONCATENATE(B2523," ",C2523)</f>
        <v>Samsung LC49G95TSSI</v>
      </c>
      <c r="E2523" s="5">
        <v>19</v>
      </c>
      <c r="F2523" s="1">
        <f>E2523/1000</f>
        <v>1.9E-2</v>
      </c>
      <c r="G2523" s="2">
        <v>1538.3333333333333</v>
      </c>
      <c r="H2523" s="1">
        <f t="shared" si="39"/>
        <v>113375</v>
      </c>
      <c r="I2523" s="1" t="s">
        <v>123</v>
      </c>
      <c r="J2523" s="1" t="s">
        <v>90</v>
      </c>
      <c r="K2523" s="1" t="s">
        <v>679</v>
      </c>
      <c r="L2523" s="1">
        <f>E2523*G2523</f>
        <v>29228.333333333332</v>
      </c>
      <c r="M2523" s="1">
        <f>L2523/1000000</f>
        <v>2.9228333333333332E-2</v>
      </c>
      <c r="N2523" s="1" t="s">
        <v>87</v>
      </c>
      <c r="O2523" s="1" t="s">
        <v>44</v>
      </c>
      <c r="P2523" s="1" t="s">
        <v>48</v>
      </c>
      <c r="Q2523" s="1" t="s">
        <v>48</v>
      </c>
      <c r="R2523" s="1" t="s">
        <v>49</v>
      </c>
      <c r="S2523" s="6" t="s">
        <v>1635</v>
      </c>
      <c r="T2523" s="1">
        <v>0</v>
      </c>
      <c r="U2523" s="1">
        <v>0</v>
      </c>
      <c r="V2523" s="1">
        <v>0</v>
      </c>
      <c r="W2523" s="1">
        <v>0</v>
      </c>
      <c r="X2523" s="1">
        <v>1</v>
      </c>
      <c r="Y2523" s="1">
        <v>0</v>
      </c>
      <c r="Z2523" s="1">
        <v>0</v>
      </c>
      <c r="AA2523" s="1">
        <v>0</v>
      </c>
      <c r="AB2523" s="1">
        <v>0</v>
      </c>
      <c r="AC2523" s="1">
        <v>0</v>
      </c>
      <c r="AD2523" s="1">
        <v>1</v>
      </c>
      <c r="AE2523" s="1">
        <v>0</v>
      </c>
      <c r="AF2523" s="1">
        <v>1</v>
      </c>
      <c r="AG2523" s="1">
        <v>1</v>
      </c>
    </row>
    <row r="2524" spans="1:33" x14ac:dyDescent="0.25">
      <c r="A2524" s="7" t="s">
        <v>1385</v>
      </c>
      <c r="B2524" s="1" t="s">
        <v>1232</v>
      </c>
      <c r="C2524" s="4" t="s">
        <v>1279</v>
      </c>
      <c r="D2524" s="1" t="str">
        <f>CONCATENATE(B2524," ",C2524)</f>
        <v>Samsung LF24T350FHIXCI</v>
      </c>
      <c r="E2524" s="5">
        <v>3242</v>
      </c>
      <c r="F2524" s="1">
        <f>E2524/1000</f>
        <v>3.242</v>
      </c>
      <c r="G2524" s="2">
        <v>130</v>
      </c>
      <c r="H2524" s="1">
        <f t="shared" si="39"/>
        <v>9581</v>
      </c>
      <c r="I2524" s="1" t="s">
        <v>52</v>
      </c>
      <c r="J2524" s="1" t="s">
        <v>53</v>
      </c>
      <c r="K2524" s="1" t="s">
        <v>42</v>
      </c>
      <c r="L2524" s="1">
        <f>E2524*G2524</f>
        <v>421460</v>
      </c>
      <c r="M2524" s="1">
        <f>L2524/1000000</f>
        <v>0.42146</v>
      </c>
      <c r="N2524" s="1" t="s">
        <v>43</v>
      </c>
      <c r="O2524" s="1" t="s">
        <v>54</v>
      </c>
      <c r="P2524" s="1" t="s">
        <v>38</v>
      </c>
      <c r="Q2524" s="1" t="s">
        <v>38</v>
      </c>
      <c r="R2524" s="1" t="s">
        <v>39</v>
      </c>
      <c r="S2524" s="6" t="s">
        <v>1634</v>
      </c>
      <c r="T2524" s="1">
        <v>0</v>
      </c>
      <c r="U2524" s="1">
        <v>0</v>
      </c>
      <c r="V2524" s="1">
        <v>1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1</v>
      </c>
      <c r="AD2524" s="1">
        <v>0</v>
      </c>
      <c r="AE2524" s="1">
        <v>1</v>
      </c>
      <c r="AF2524" s="1">
        <v>0</v>
      </c>
      <c r="AG2524" s="1">
        <v>0</v>
      </c>
    </row>
    <row r="2525" spans="1:33" x14ac:dyDescent="0.25">
      <c r="A2525" s="7" t="s">
        <v>1385</v>
      </c>
      <c r="B2525" s="1" t="s">
        <v>1232</v>
      </c>
      <c r="C2525" s="4" t="s">
        <v>1281</v>
      </c>
      <c r="D2525" s="1" t="str">
        <f>CONCATENATE(B2525," ",C2525)</f>
        <v>Samsung LS24A310NHIXCI</v>
      </c>
      <c r="E2525" s="5">
        <v>1004</v>
      </c>
      <c r="F2525" s="1">
        <f>E2525/1000</f>
        <v>1.004</v>
      </c>
      <c r="G2525" s="2">
        <v>112</v>
      </c>
      <c r="H2525" s="1">
        <f t="shared" si="39"/>
        <v>8254</v>
      </c>
      <c r="I2525" s="1" t="s">
        <v>52</v>
      </c>
      <c r="J2525" s="1" t="s">
        <v>53</v>
      </c>
      <c r="K2525" s="1" t="s">
        <v>42</v>
      </c>
      <c r="L2525" s="1">
        <f>E2525*G2525</f>
        <v>112448</v>
      </c>
      <c r="M2525" s="1">
        <f>L2525/1000000</f>
        <v>0.11244800000000001</v>
      </c>
      <c r="N2525" s="1" t="s">
        <v>43</v>
      </c>
      <c r="O2525" s="1" t="s">
        <v>44</v>
      </c>
      <c r="P2525" s="1" t="s">
        <v>38</v>
      </c>
      <c r="Q2525" s="1" t="s">
        <v>38</v>
      </c>
      <c r="R2525" s="1" t="s">
        <v>1282</v>
      </c>
      <c r="S2525" s="6" t="s">
        <v>1385</v>
      </c>
      <c r="T2525" s="1">
        <v>0</v>
      </c>
      <c r="U2525" s="1">
        <v>0</v>
      </c>
      <c r="V2525" s="1">
        <v>1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1</v>
      </c>
      <c r="AD2525" s="1">
        <v>0</v>
      </c>
      <c r="AE2525" s="1">
        <v>0</v>
      </c>
      <c r="AF2525" s="1">
        <v>0</v>
      </c>
      <c r="AG2525" s="1">
        <v>0</v>
      </c>
    </row>
    <row r="2526" spans="1:33" x14ac:dyDescent="0.25">
      <c r="A2526" s="7" t="s">
        <v>1385</v>
      </c>
      <c r="B2526" s="1" t="s">
        <v>1232</v>
      </c>
      <c r="C2526" s="4" t="s">
        <v>1283</v>
      </c>
      <c r="D2526" s="1" t="str">
        <f>CONCATENATE(B2526," ",C2526)</f>
        <v>Samsung S24A310NHI</v>
      </c>
      <c r="E2526" s="5">
        <v>248</v>
      </c>
      <c r="F2526" s="1">
        <f>E2526/1000</f>
        <v>0.248</v>
      </c>
      <c r="G2526" s="2">
        <v>112</v>
      </c>
      <c r="H2526" s="1">
        <f t="shared" si="39"/>
        <v>8254</v>
      </c>
      <c r="I2526" s="1" t="s">
        <v>52</v>
      </c>
      <c r="J2526" s="1" t="s">
        <v>53</v>
      </c>
      <c r="K2526" s="1" t="s">
        <v>42</v>
      </c>
      <c r="L2526" s="1">
        <f>E2526*G2526</f>
        <v>27776</v>
      </c>
      <c r="M2526" s="1">
        <f>L2526/1000000</f>
        <v>2.7775999999999999E-2</v>
      </c>
      <c r="N2526" s="1" t="s">
        <v>43</v>
      </c>
      <c r="O2526" s="1" t="s">
        <v>44</v>
      </c>
      <c r="P2526" s="1" t="s">
        <v>38</v>
      </c>
      <c r="Q2526" s="1" t="s">
        <v>38</v>
      </c>
      <c r="R2526" s="1" t="s">
        <v>1282</v>
      </c>
      <c r="S2526" s="6" t="s">
        <v>1385</v>
      </c>
      <c r="T2526" s="1">
        <v>0</v>
      </c>
      <c r="U2526" s="1">
        <v>0</v>
      </c>
      <c r="V2526" s="1">
        <v>1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1</v>
      </c>
      <c r="AD2526" s="1">
        <v>0</v>
      </c>
      <c r="AE2526" s="1">
        <v>0</v>
      </c>
      <c r="AF2526" s="1">
        <v>0</v>
      </c>
      <c r="AG2526" s="1">
        <v>0</v>
      </c>
    </row>
    <row r="2527" spans="1:33" x14ac:dyDescent="0.25">
      <c r="A2527" s="7" t="s">
        <v>1385</v>
      </c>
      <c r="B2527" s="1" t="s">
        <v>1232</v>
      </c>
      <c r="C2527" s="4" t="s">
        <v>1284</v>
      </c>
      <c r="D2527" s="1" t="str">
        <f>CONCATENATE(B2527," ",C2527)</f>
        <v>Samsung S24D300H</v>
      </c>
      <c r="E2527" s="5">
        <v>7979</v>
      </c>
      <c r="F2527" s="1">
        <f>E2527/1000</f>
        <v>7.9790000000000001</v>
      </c>
      <c r="G2527" s="2">
        <v>114.75405405405404</v>
      </c>
      <c r="H2527" s="1">
        <f t="shared" si="39"/>
        <v>8457</v>
      </c>
      <c r="I2527" s="1" t="s">
        <v>53</v>
      </c>
      <c r="J2527" s="1" t="s">
        <v>53</v>
      </c>
      <c r="K2527" s="1" t="s">
        <v>42</v>
      </c>
      <c r="L2527" s="1">
        <f>E2527*G2527</f>
        <v>915622.59729729721</v>
      </c>
      <c r="M2527" s="1">
        <f>L2527/1000000</f>
        <v>0.91562259729729722</v>
      </c>
      <c r="N2527" s="1" t="s">
        <v>43</v>
      </c>
      <c r="O2527" s="1" t="s">
        <v>37</v>
      </c>
      <c r="P2527" s="1" t="s">
        <v>38</v>
      </c>
      <c r="Q2527" s="1" t="s">
        <v>38</v>
      </c>
      <c r="R2527" s="1" t="s">
        <v>274</v>
      </c>
      <c r="S2527" s="6" t="s">
        <v>1638</v>
      </c>
      <c r="T2527" s="1">
        <v>0</v>
      </c>
      <c r="U2527" s="1">
        <v>0</v>
      </c>
      <c r="V2527" s="1">
        <v>1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1</v>
      </c>
      <c r="AD2527" s="1">
        <v>0</v>
      </c>
      <c r="AE2527" s="1">
        <v>0</v>
      </c>
      <c r="AF2527" s="1">
        <v>0</v>
      </c>
      <c r="AG2527" s="1">
        <v>0</v>
      </c>
    </row>
    <row r="2528" spans="1:33" x14ac:dyDescent="0.25">
      <c r="A2528" s="7" t="s">
        <v>1385</v>
      </c>
      <c r="B2528" s="1" t="s">
        <v>1232</v>
      </c>
      <c r="C2528" s="4" t="s">
        <v>1285</v>
      </c>
      <c r="D2528" s="1" t="str">
        <f>CONCATENATE(B2528," ",C2528)</f>
        <v>Samsung S24D332H</v>
      </c>
      <c r="E2528" s="5">
        <v>3327</v>
      </c>
      <c r="F2528" s="1">
        <f>E2528/1000</f>
        <v>3.327</v>
      </c>
      <c r="G2528" s="2">
        <v>113.5</v>
      </c>
      <c r="H2528" s="1">
        <f t="shared" si="39"/>
        <v>8365</v>
      </c>
      <c r="I2528" s="1" t="s">
        <v>53</v>
      </c>
      <c r="J2528" s="1" t="s">
        <v>53</v>
      </c>
      <c r="K2528" s="1" t="s">
        <v>42</v>
      </c>
      <c r="L2528" s="1">
        <f>E2528*G2528</f>
        <v>377614.5</v>
      </c>
      <c r="M2528" s="1">
        <f>L2528/1000000</f>
        <v>0.37761450000000002</v>
      </c>
      <c r="N2528" s="1" t="s">
        <v>43</v>
      </c>
      <c r="O2528" s="1" t="s">
        <v>37</v>
      </c>
      <c r="P2528" s="1" t="s">
        <v>38</v>
      </c>
      <c r="Q2528" s="1" t="s">
        <v>48</v>
      </c>
      <c r="R2528" s="1" t="s">
        <v>49</v>
      </c>
      <c r="S2528" s="6" t="s">
        <v>1638</v>
      </c>
      <c r="T2528" s="1">
        <v>0</v>
      </c>
      <c r="U2528" s="1">
        <v>0</v>
      </c>
      <c r="V2528" s="1">
        <v>0</v>
      </c>
      <c r="W2528" s="1">
        <v>0</v>
      </c>
      <c r="X2528" s="1">
        <v>1</v>
      </c>
      <c r="Y2528" s="1">
        <v>0</v>
      </c>
      <c r="Z2528" s="1">
        <v>0</v>
      </c>
      <c r="AA2528" s="1">
        <v>0</v>
      </c>
      <c r="AB2528" s="1">
        <v>0</v>
      </c>
      <c r="AC2528" s="1">
        <v>1</v>
      </c>
      <c r="AD2528" s="1">
        <v>0</v>
      </c>
      <c r="AE2528" s="1">
        <v>0</v>
      </c>
      <c r="AF2528" s="1">
        <v>0</v>
      </c>
      <c r="AG2528" s="1">
        <v>0</v>
      </c>
    </row>
    <row r="2529" spans="1:33" x14ac:dyDescent="0.25">
      <c r="A2529" s="7" t="s">
        <v>1385</v>
      </c>
      <c r="B2529" s="1" t="s">
        <v>1232</v>
      </c>
      <c r="C2529" s="4" t="s">
        <v>1286</v>
      </c>
      <c r="D2529" s="1" t="str">
        <f>CONCATENATE(B2529," ",C2529)</f>
        <v>Samsung S24E390HL</v>
      </c>
      <c r="E2529" s="5">
        <v>2520</v>
      </c>
      <c r="F2529" s="1">
        <f>E2529/1000</f>
        <v>2.52</v>
      </c>
      <c r="G2529" s="2">
        <v>140.75675675675674</v>
      </c>
      <c r="H2529" s="1">
        <f t="shared" si="39"/>
        <v>10374</v>
      </c>
      <c r="I2529" s="1" t="s">
        <v>56</v>
      </c>
      <c r="J2529" s="1" t="s">
        <v>53</v>
      </c>
      <c r="K2529" s="1" t="s">
        <v>42</v>
      </c>
      <c r="L2529" s="1">
        <f>E2529*G2529</f>
        <v>354707.02702702698</v>
      </c>
      <c r="M2529" s="1">
        <f>L2529/1000000</f>
        <v>0.354707027027027</v>
      </c>
      <c r="N2529" s="1" t="s">
        <v>43</v>
      </c>
      <c r="O2529" s="1" t="s">
        <v>105</v>
      </c>
      <c r="P2529" s="1" t="s">
        <v>38</v>
      </c>
      <c r="Q2529" s="1" t="s">
        <v>38</v>
      </c>
      <c r="R2529" s="1" t="s">
        <v>58</v>
      </c>
      <c r="S2529" s="6" t="s">
        <v>1638</v>
      </c>
      <c r="T2529" s="1">
        <v>0</v>
      </c>
      <c r="U2529" s="1">
        <v>0</v>
      </c>
      <c r="V2529" s="1">
        <v>1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1</v>
      </c>
      <c r="AD2529" s="1">
        <v>0</v>
      </c>
      <c r="AE2529" s="1">
        <v>0</v>
      </c>
      <c r="AF2529" s="1">
        <v>0</v>
      </c>
      <c r="AG2529" s="1">
        <v>0</v>
      </c>
    </row>
    <row r="2530" spans="1:33" x14ac:dyDescent="0.25">
      <c r="A2530" s="7" t="s">
        <v>1385</v>
      </c>
      <c r="B2530" s="1" t="s">
        <v>1232</v>
      </c>
      <c r="C2530" s="4" t="s">
        <v>1287</v>
      </c>
      <c r="D2530" s="1" t="str">
        <f>CONCATENATE(B2530," ",C2530)</f>
        <v>Samsung S24E391HL</v>
      </c>
      <c r="E2530" s="5">
        <v>2891</v>
      </c>
      <c r="F2530" s="1">
        <f>E2530/1000</f>
        <v>2.891</v>
      </c>
      <c r="G2530" s="2">
        <v>118.42567567567568</v>
      </c>
      <c r="H2530" s="1">
        <f t="shared" si="39"/>
        <v>8728</v>
      </c>
      <c r="I2530" s="1" t="s">
        <v>56</v>
      </c>
      <c r="J2530" s="1" t="s">
        <v>53</v>
      </c>
      <c r="K2530" s="1" t="s">
        <v>42</v>
      </c>
      <c r="L2530" s="1">
        <f>E2530*G2530</f>
        <v>342368.6283783784</v>
      </c>
      <c r="M2530" s="1">
        <f>L2530/1000000</f>
        <v>0.34236862837837839</v>
      </c>
      <c r="N2530" s="1" t="s">
        <v>43</v>
      </c>
      <c r="O2530" s="1" t="s">
        <v>105</v>
      </c>
      <c r="P2530" s="1" t="s">
        <v>38</v>
      </c>
      <c r="Q2530" s="1" t="s">
        <v>38</v>
      </c>
      <c r="R2530" s="1" t="s">
        <v>58</v>
      </c>
      <c r="S2530" s="6" t="s">
        <v>1638</v>
      </c>
      <c r="T2530" s="1">
        <v>0</v>
      </c>
      <c r="U2530" s="1">
        <v>0</v>
      </c>
      <c r="V2530" s="1">
        <v>1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1</v>
      </c>
      <c r="AD2530" s="1">
        <v>0</v>
      </c>
      <c r="AE2530" s="1">
        <v>0</v>
      </c>
      <c r="AF2530" s="1">
        <v>0</v>
      </c>
      <c r="AG2530" s="1">
        <v>0</v>
      </c>
    </row>
    <row r="2531" spans="1:33" x14ac:dyDescent="0.25">
      <c r="A2531" s="7" t="s">
        <v>1385</v>
      </c>
      <c r="B2531" s="1" t="s">
        <v>1232</v>
      </c>
      <c r="C2531" s="4" t="s">
        <v>1288</v>
      </c>
      <c r="D2531" s="1" t="str">
        <f>CONCATENATE(B2531," ",C2531)</f>
        <v>Samsung S24E650DW</v>
      </c>
      <c r="E2531" s="5">
        <v>97</v>
      </c>
      <c r="F2531" s="1">
        <f>E2531/1000</f>
        <v>9.7000000000000003E-2</v>
      </c>
      <c r="G2531" s="2">
        <v>221.59539473684211</v>
      </c>
      <c r="H2531" s="1">
        <f t="shared" si="39"/>
        <v>16332</v>
      </c>
      <c r="I2531" s="1" t="s">
        <v>92</v>
      </c>
      <c r="J2531" s="1" t="s">
        <v>92</v>
      </c>
      <c r="K2531" s="1" t="s">
        <v>93</v>
      </c>
      <c r="L2531" s="1">
        <f>E2531*G2531</f>
        <v>21494.753289473683</v>
      </c>
      <c r="M2531" s="1">
        <f>L2531/1000000</f>
        <v>2.1494753289473683E-2</v>
      </c>
      <c r="N2531" s="1" t="s">
        <v>43</v>
      </c>
      <c r="O2531" s="1" t="s">
        <v>105</v>
      </c>
      <c r="P2531" s="1" t="s">
        <v>38</v>
      </c>
      <c r="Q2531" s="1" t="s">
        <v>38</v>
      </c>
      <c r="R2531" s="1" t="s">
        <v>58</v>
      </c>
      <c r="S2531" s="6" t="s">
        <v>1638</v>
      </c>
      <c r="T2531" s="1">
        <v>0</v>
      </c>
      <c r="U2531" s="1">
        <v>0</v>
      </c>
      <c r="V2531" s="1">
        <v>1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1</v>
      </c>
      <c r="AD2531" s="1">
        <v>0</v>
      </c>
      <c r="AE2531" s="1">
        <v>0</v>
      </c>
      <c r="AF2531" s="1">
        <v>0</v>
      </c>
      <c r="AG2531" s="1">
        <v>0</v>
      </c>
    </row>
    <row r="2532" spans="1:33" x14ac:dyDescent="0.25">
      <c r="A2532" s="7" t="s">
        <v>1385</v>
      </c>
      <c r="B2532" s="1" t="s">
        <v>1232</v>
      </c>
      <c r="C2532" s="4" t="s">
        <v>1289</v>
      </c>
      <c r="D2532" s="1" t="str">
        <f>CONCATENATE(B2532," ",C2532)</f>
        <v>Samsung S24E650PL</v>
      </c>
      <c r="E2532" s="5">
        <v>37</v>
      </c>
      <c r="F2532" s="1">
        <f>E2532/1000</f>
        <v>3.6999999999999998E-2</v>
      </c>
      <c r="G2532" s="2">
        <v>163.8918918918919</v>
      </c>
      <c r="H2532" s="1">
        <f t="shared" si="39"/>
        <v>12079</v>
      </c>
      <c r="I2532" s="1" t="s">
        <v>56</v>
      </c>
      <c r="J2532" s="1" t="s">
        <v>53</v>
      </c>
      <c r="K2532" s="1" t="s">
        <v>42</v>
      </c>
      <c r="L2532" s="1">
        <f>E2532*G2532</f>
        <v>6064</v>
      </c>
      <c r="M2532" s="1">
        <f>L2532/1000000</f>
        <v>6.0639999999999999E-3</v>
      </c>
      <c r="N2532" s="1" t="s">
        <v>43</v>
      </c>
      <c r="O2532" s="1" t="s">
        <v>105</v>
      </c>
      <c r="P2532" s="1" t="s">
        <v>38</v>
      </c>
      <c r="Q2532" s="1" t="s">
        <v>38</v>
      </c>
      <c r="R2532" s="1" t="s">
        <v>58</v>
      </c>
      <c r="S2532" s="6" t="s">
        <v>1638</v>
      </c>
      <c r="T2532" s="1">
        <v>0</v>
      </c>
      <c r="U2532" s="1">
        <v>0</v>
      </c>
      <c r="V2532" s="1">
        <v>1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1</v>
      </c>
      <c r="AD2532" s="1">
        <v>0</v>
      </c>
      <c r="AE2532" s="1">
        <v>0</v>
      </c>
      <c r="AF2532" s="1">
        <v>0</v>
      </c>
      <c r="AG2532" s="1">
        <v>0</v>
      </c>
    </row>
    <row r="2533" spans="1:33" x14ac:dyDescent="0.25">
      <c r="A2533" s="7" t="s">
        <v>1385</v>
      </c>
      <c r="B2533" s="1" t="s">
        <v>1232</v>
      </c>
      <c r="C2533" s="4" t="s">
        <v>1290</v>
      </c>
      <c r="D2533" s="1" t="str">
        <f>CONCATENATE(B2533," ",C2533)</f>
        <v>Samsung S24F350FHI</v>
      </c>
      <c r="E2533" s="5">
        <v>2440</v>
      </c>
      <c r="F2533" s="1">
        <f>E2533/1000</f>
        <v>2.44</v>
      </c>
      <c r="G2533" s="2">
        <v>114.32432432432432</v>
      </c>
      <c r="H2533" s="1">
        <f t="shared" si="39"/>
        <v>8426</v>
      </c>
      <c r="I2533" s="1" t="s">
        <v>53</v>
      </c>
      <c r="J2533" s="1" t="s">
        <v>53</v>
      </c>
      <c r="K2533" s="1" t="s">
        <v>42</v>
      </c>
      <c r="L2533" s="1">
        <f>E2533*G2533</f>
        <v>278951.35135135136</v>
      </c>
      <c r="M2533" s="1">
        <f>L2533/1000000</f>
        <v>0.27895135135135135</v>
      </c>
      <c r="N2533" s="1" t="s">
        <v>43</v>
      </c>
      <c r="O2533" s="1" t="s">
        <v>105</v>
      </c>
      <c r="P2533" s="1" t="s">
        <v>38</v>
      </c>
      <c r="Q2533" s="1" t="s">
        <v>38</v>
      </c>
      <c r="R2533" s="1" t="s">
        <v>58</v>
      </c>
      <c r="S2533" s="6" t="s">
        <v>1638</v>
      </c>
      <c r="T2533" s="1">
        <v>0</v>
      </c>
      <c r="U2533" s="1">
        <v>0</v>
      </c>
      <c r="V2533" s="1">
        <v>1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1</v>
      </c>
      <c r="AD2533" s="1">
        <v>0</v>
      </c>
      <c r="AE2533" s="1">
        <v>0</v>
      </c>
      <c r="AF2533" s="1">
        <v>0</v>
      </c>
      <c r="AG2533" s="1">
        <v>0</v>
      </c>
    </row>
    <row r="2534" spans="1:33" x14ac:dyDescent="0.25">
      <c r="A2534" s="7" t="s">
        <v>1385</v>
      </c>
      <c r="B2534" s="1" t="s">
        <v>1232</v>
      </c>
      <c r="C2534" s="4" t="s">
        <v>1291</v>
      </c>
      <c r="D2534" s="1" t="str">
        <f>CONCATENATE(B2534," ",C2534)</f>
        <v>Samsung S24F354FHI</v>
      </c>
      <c r="E2534" s="5">
        <v>3750</v>
      </c>
      <c r="F2534" s="1">
        <f>E2534/1000</f>
        <v>3.75</v>
      </c>
      <c r="G2534" s="2">
        <v>105.42972972972973</v>
      </c>
      <c r="H2534" s="1">
        <f t="shared" si="39"/>
        <v>7770</v>
      </c>
      <c r="I2534" s="1" t="s">
        <v>56</v>
      </c>
      <c r="J2534" s="1" t="s">
        <v>53</v>
      </c>
      <c r="K2534" s="1" t="s">
        <v>42</v>
      </c>
      <c r="L2534" s="1">
        <f>E2534*G2534</f>
        <v>395361.48648648651</v>
      </c>
      <c r="M2534" s="1">
        <f>L2534/1000000</f>
        <v>0.3953614864864865</v>
      </c>
      <c r="N2534" s="1" t="s">
        <v>43</v>
      </c>
      <c r="O2534" s="1" t="s">
        <v>105</v>
      </c>
      <c r="P2534" s="1" t="s">
        <v>38</v>
      </c>
      <c r="Q2534" s="1" t="s">
        <v>38</v>
      </c>
      <c r="R2534" s="1">
        <v>0</v>
      </c>
      <c r="S2534" s="6" t="s">
        <v>1638</v>
      </c>
      <c r="T2534" s="1">
        <v>0</v>
      </c>
      <c r="U2534" s="1">
        <v>0</v>
      </c>
      <c r="V2534" s="1">
        <v>1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1</v>
      </c>
      <c r="AD2534" s="1">
        <v>0</v>
      </c>
      <c r="AE2534" s="1">
        <v>0</v>
      </c>
      <c r="AF2534" s="1">
        <v>0</v>
      </c>
      <c r="AG2534" s="1">
        <v>0</v>
      </c>
    </row>
    <row r="2535" spans="1:33" x14ac:dyDescent="0.25">
      <c r="A2535" s="7" t="s">
        <v>1385</v>
      </c>
      <c r="B2535" s="1" t="s">
        <v>1232</v>
      </c>
      <c r="C2535" s="4" t="s">
        <v>1292</v>
      </c>
      <c r="D2535" s="1" t="str">
        <f>CONCATENATE(B2535," ",C2535)</f>
        <v>Samsung S24F356FHI</v>
      </c>
      <c r="E2535" s="5">
        <v>857</v>
      </c>
      <c r="F2535" s="1">
        <f>E2535/1000</f>
        <v>0.85699999999999998</v>
      </c>
      <c r="G2535" s="2">
        <v>110.67567567567568</v>
      </c>
      <c r="H2535" s="1">
        <f t="shared" si="39"/>
        <v>8157</v>
      </c>
      <c r="I2535" s="1" t="s">
        <v>56</v>
      </c>
      <c r="J2535" s="1" t="s">
        <v>53</v>
      </c>
      <c r="K2535" s="1" t="s">
        <v>42</v>
      </c>
      <c r="L2535" s="1">
        <f>E2535*G2535</f>
        <v>94849.054054054053</v>
      </c>
      <c r="M2535" s="1">
        <f>L2535/1000000</f>
        <v>9.4849054054054055E-2</v>
      </c>
      <c r="N2535" s="1" t="s">
        <v>43</v>
      </c>
      <c r="O2535" s="1" t="s">
        <v>105</v>
      </c>
      <c r="P2535" s="1" t="s">
        <v>38</v>
      </c>
      <c r="Q2535" s="1" t="s">
        <v>38</v>
      </c>
      <c r="R2535" s="1" t="s">
        <v>58</v>
      </c>
      <c r="S2535" s="6" t="s">
        <v>1638</v>
      </c>
      <c r="T2535" s="1">
        <v>0</v>
      </c>
      <c r="U2535" s="1">
        <v>0</v>
      </c>
      <c r="V2535" s="1">
        <v>1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1</v>
      </c>
      <c r="AD2535" s="1">
        <v>0</v>
      </c>
      <c r="AE2535" s="1">
        <v>0</v>
      </c>
      <c r="AF2535" s="1">
        <v>0</v>
      </c>
      <c r="AG2535" s="1">
        <v>0</v>
      </c>
    </row>
    <row r="2536" spans="1:33" x14ac:dyDescent="0.25">
      <c r="A2536" s="7" t="s">
        <v>1385</v>
      </c>
      <c r="B2536" s="1" t="s">
        <v>1232</v>
      </c>
      <c r="C2536" s="4" t="s">
        <v>1293</v>
      </c>
      <c r="D2536" s="1" t="str">
        <f>CONCATENATE(B2536," ",C2536)</f>
        <v>Samsung S24H850QFI</v>
      </c>
      <c r="E2536" s="5">
        <v>99</v>
      </c>
      <c r="F2536" s="1">
        <f>E2536/1000</f>
        <v>9.9000000000000005E-2</v>
      </c>
      <c r="G2536" s="2">
        <v>271.38378378378383</v>
      </c>
      <c r="H2536" s="1">
        <f t="shared" si="39"/>
        <v>20001</v>
      </c>
      <c r="I2536" s="1" t="s">
        <v>52</v>
      </c>
      <c r="J2536" s="1" t="s">
        <v>53</v>
      </c>
      <c r="K2536" s="1" t="s">
        <v>64</v>
      </c>
      <c r="L2536" s="1">
        <f>E2536*G2536</f>
        <v>26866.994594594598</v>
      </c>
      <c r="M2536" s="1">
        <f>L2536/1000000</f>
        <v>2.6866994594594597E-2</v>
      </c>
      <c r="N2536" s="1" t="s">
        <v>65</v>
      </c>
      <c r="O2536" s="1" t="s">
        <v>105</v>
      </c>
      <c r="P2536" s="1" t="s">
        <v>38</v>
      </c>
      <c r="Q2536" s="1" t="s">
        <v>38</v>
      </c>
      <c r="R2536" s="1" t="s">
        <v>39</v>
      </c>
      <c r="S2536" s="6" t="s">
        <v>1638</v>
      </c>
      <c r="T2536" s="1">
        <v>0</v>
      </c>
      <c r="U2536" s="1">
        <v>0</v>
      </c>
      <c r="V2536" s="1">
        <v>1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1</v>
      </c>
      <c r="AD2536" s="1">
        <v>0</v>
      </c>
      <c r="AE2536" s="1">
        <v>0</v>
      </c>
      <c r="AF2536" s="1">
        <v>0</v>
      </c>
      <c r="AG2536" s="1">
        <v>0</v>
      </c>
    </row>
    <row r="2537" spans="1:33" x14ac:dyDescent="0.25">
      <c r="A2537" s="7" t="s">
        <v>1385</v>
      </c>
      <c r="B2537" s="1" t="s">
        <v>1232</v>
      </c>
      <c r="C2537" s="4" t="s">
        <v>1294</v>
      </c>
      <c r="D2537" s="1" t="str">
        <f>CONCATENATE(B2537," ",C2537)</f>
        <v>Samsung S24R350FHI</v>
      </c>
      <c r="E2537" s="5">
        <v>2322</v>
      </c>
      <c r="F2537" s="1">
        <f>E2537/1000</f>
        <v>2.3220000000000001</v>
      </c>
      <c r="G2537" s="2">
        <v>142.08258258258257</v>
      </c>
      <c r="H2537" s="1">
        <f t="shared" si="39"/>
        <v>10471</v>
      </c>
      <c r="I2537" s="1" t="s">
        <v>52</v>
      </c>
      <c r="J2537" s="1" t="s">
        <v>53</v>
      </c>
      <c r="K2537" s="1" t="s">
        <v>42</v>
      </c>
      <c r="L2537" s="1">
        <f>E2537*G2537</f>
        <v>329915.75675675675</v>
      </c>
      <c r="M2537" s="1">
        <f>L2537/1000000</f>
        <v>0.32991575675675677</v>
      </c>
      <c r="N2537" s="1" t="s">
        <v>43</v>
      </c>
      <c r="O2537" s="1" t="s">
        <v>54</v>
      </c>
      <c r="P2537" s="1" t="s">
        <v>38</v>
      </c>
      <c r="Q2537" s="1" t="s">
        <v>38</v>
      </c>
      <c r="R2537" s="1">
        <v>0</v>
      </c>
      <c r="S2537" s="6" t="s">
        <v>1638</v>
      </c>
      <c r="T2537" s="1">
        <v>0</v>
      </c>
      <c r="U2537" s="1">
        <v>0</v>
      </c>
      <c r="V2537" s="1">
        <v>1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1</v>
      </c>
      <c r="AD2537" s="1">
        <v>0</v>
      </c>
      <c r="AE2537" s="1">
        <v>1</v>
      </c>
      <c r="AF2537" s="1">
        <v>0</v>
      </c>
      <c r="AG2537" s="1">
        <v>0</v>
      </c>
    </row>
    <row r="2538" spans="1:33" x14ac:dyDescent="0.25">
      <c r="A2538" s="7" t="s">
        <v>1385</v>
      </c>
      <c r="B2538" s="1" t="s">
        <v>1232</v>
      </c>
      <c r="C2538" s="4" t="s">
        <v>1295</v>
      </c>
      <c r="D2538" s="1" t="str">
        <f>CONCATENATE(B2538," ",C2538)</f>
        <v>Samsung S24R356FHI</v>
      </c>
      <c r="E2538" s="5">
        <v>588</v>
      </c>
      <c r="F2538" s="1">
        <f>E2538/1000</f>
        <v>0.58799999999999997</v>
      </c>
      <c r="G2538" s="2">
        <v>134.54954954954954</v>
      </c>
      <c r="H2538" s="1">
        <f t="shared" si="39"/>
        <v>9916</v>
      </c>
      <c r="I2538" s="1" t="s">
        <v>52</v>
      </c>
      <c r="J2538" s="1" t="s">
        <v>53</v>
      </c>
      <c r="K2538" s="1" t="s">
        <v>42</v>
      </c>
      <c r="L2538" s="1">
        <f>E2538*G2538</f>
        <v>79115.135135135133</v>
      </c>
      <c r="M2538" s="1">
        <f>L2538/1000000</f>
        <v>7.9115135135135128E-2</v>
      </c>
      <c r="N2538" s="1" t="s">
        <v>43</v>
      </c>
      <c r="O2538" s="1" t="s">
        <v>54</v>
      </c>
      <c r="P2538" s="1" t="s">
        <v>38</v>
      </c>
      <c r="Q2538" s="1" t="s">
        <v>38</v>
      </c>
      <c r="R2538" s="1">
        <v>0</v>
      </c>
      <c r="S2538" s="6" t="s">
        <v>1638</v>
      </c>
      <c r="T2538" s="1">
        <v>0</v>
      </c>
      <c r="U2538" s="1">
        <v>0</v>
      </c>
      <c r="V2538" s="1">
        <v>1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1</v>
      </c>
      <c r="AD2538" s="1">
        <v>0</v>
      </c>
      <c r="AE2538" s="1">
        <v>1</v>
      </c>
      <c r="AF2538" s="1">
        <v>0</v>
      </c>
      <c r="AG2538" s="1">
        <v>0</v>
      </c>
    </row>
    <row r="2539" spans="1:33" x14ac:dyDescent="0.25">
      <c r="A2539" s="7" t="s">
        <v>1385</v>
      </c>
      <c r="B2539" s="1" t="s">
        <v>1232</v>
      </c>
      <c r="C2539" s="4" t="s">
        <v>1296</v>
      </c>
      <c r="D2539" s="1" t="str">
        <f>CONCATENATE(B2539," ",C2539)</f>
        <v>Samsung S24R650FDI</v>
      </c>
      <c r="E2539" s="5">
        <v>373</v>
      </c>
      <c r="F2539" s="1">
        <f>E2539/1000</f>
        <v>0.373</v>
      </c>
      <c r="G2539" s="2">
        <v>182.36486486486487</v>
      </c>
      <c r="H2539" s="1">
        <f t="shared" si="39"/>
        <v>13440</v>
      </c>
      <c r="I2539" s="1" t="s">
        <v>52</v>
      </c>
      <c r="J2539" s="1" t="s">
        <v>53</v>
      </c>
      <c r="K2539" s="1" t="s">
        <v>42</v>
      </c>
      <c r="L2539" s="1">
        <f>E2539*G2539</f>
        <v>68022.0945945946</v>
      </c>
      <c r="M2539" s="1">
        <f>L2539/1000000</f>
        <v>6.8022094594594601E-2</v>
      </c>
      <c r="N2539" s="1" t="s">
        <v>43</v>
      </c>
      <c r="O2539" s="1" t="s">
        <v>54</v>
      </c>
      <c r="P2539" s="1" t="s">
        <v>38</v>
      </c>
      <c r="Q2539" s="1" t="s">
        <v>38</v>
      </c>
      <c r="R2539" s="1">
        <v>0</v>
      </c>
      <c r="S2539" s="6" t="s">
        <v>1638</v>
      </c>
      <c r="T2539" s="1">
        <v>0</v>
      </c>
      <c r="U2539" s="1">
        <v>0</v>
      </c>
      <c r="V2539" s="1">
        <v>1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1</v>
      </c>
      <c r="AD2539" s="1">
        <v>0</v>
      </c>
      <c r="AE2539" s="1">
        <v>1</v>
      </c>
      <c r="AF2539" s="1">
        <v>0</v>
      </c>
      <c r="AG2539" s="1">
        <v>0</v>
      </c>
    </row>
    <row r="2540" spans="1:33" x14ac:dyDescent="0.25">
      <c r="A2540" s="7" t="s">
        <v>1385</v>
      </c>
      <c r="B2540" s="1" t="s">
        <v>1232</v>
      </c>
      <c r="C2540" s="4" t="s">
        <v>1297</v>
      </c>
      <c r="D2540" s="1" t="str">
        <f>CONCATENATE(B2540," ",C2540)</f>
        <v>Samsung S27E332H</v>
      </c>
      <c r="E2540" s="5">
        <v>312</v>
      </c>
      <c r="F2540" s="1">
        <f>E2540/1000</f>
        <v>0.312</v>
      </c>
      <c r="G2540" s="2">
        <v>169.20270270270271</v>
      </c>
      <c r="H2540" s="1">
        <f t="shared" si="39"/>
        <v>12470</v>
      </c>
      <c r="I2540" s="1" t="s">
        <v>63</v>
      </c>
      <c r="J2540" s="1" t="s">
        <v>63</v>
      </c>
      <c r="K2540" s="1" t="s">
        <v>42</v>
      </c>
      <c r="L2540" s="1">
        <f>E2540*G2540</f>
        <v>52791.243243243247</v>
      </c>
      <c r="M2540" s="1">
        <f>L2540/1000000</f>
        <v>5.2791243243243247E-2</v>
      </c>
      <c r="N2540" s="1" t="s">
        <v>43</v>
      </c>
      <c r="O2540" s="1" t="s">
        <v>105</v>
      </c>
      <c r="P2540" s="1" t="s">
        <v>38</v>
      </c>
      <c r="Q2540" s="1" t="s">
        <v>38</v>
      </c>
      <c r="R2540" s="1" t="s">
        <v>49</v>
      </c>
      <c r="S2540" s="6" t="s">
        <v>1638</v>
      </c>
      <c r="T2540" s="1">
        <v>0</v>
      </c>
      <c r="U2540" s="1">
        <v>0</v>
      </c>
      <c r="V2540" s="1">
        <v>1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1</v>
      </c>
      <c r="AD2540" s="1">
        <v>0</v>
      </c>
      <c r="AE2540" s="1">
        <v>0</v>
      </c>
      <c r="AF2540" s="1">
        <v>0</v>
      </c>
      <c r="AG2540" s="1">
        <v>0</v>
      </c>
    </row>
    <row r="2541" spans="1:33" x14ac:dyDescent="0.25">
      <c r="A2541" s="7" t="s">
        <v>1385</v>
      </c>
      <c r="B2541" s="1" t="s">
        <v>1232</v>
      </c>
      <c r="C2541" s="4" t="s">
        <v>1298</v>
      </c>
      <c r="D2541" s="1" t="str">
        <f>CONCATENATE(B2541," ",C2541)</f>
        <v>Samsung S27E390H</v>
      </c>
      <c r="E2541" s="5">
        <v>503</v>
      </c>
      <c r="F2541" s="1">
        <f>E2541/1000</f>
        <v>0.503</v>
      </c>
      <c r="G2541" s="2">
        <v>161.63063063063063</v>
      </c>
      <c r="H2541" s="1">
        <f t="shared" si="39"/>
        <v>11912</v>
      </c>
      <c r="I2541" s="1" t="s">
        <v>63</v>
      </c>
      <c r="J2541" s="1" t="s">
        <v>63</v>
      </c>
      <c r="K2541" s="1" t="s">
        <v>42</v>
      </c>
      <c r="L2541" s="1">
        <f>E2541*G2541</f>
        <v>81300.207207207204</v>
      </c>
      <c r="M2541" s="1">
        <f>L2541/1000000</f>
        <v>8.1300207207207209E-2</v>
      </c>
      <c r="N2541" s="1" t="s">
        <v>43</v>
      </c>
      <c r="O2541" s="1" t="s">
        <v>105</v>
      </c>
      <c r="P2541" s="1" t="s">
        <v>38</v>
      </c>
      <c r="Q2541" s="1" t="s">
        <v>38</v>
      </c>
      <c r="R2541" s="1" t="s">
        <v>58</v>
      </c>
      <c r="S2541" s="6" t="s">
        <v>1638</v>
      </c>
      <c r="T2541" s="1">
        <v>0</v>
      </c>
      <c r="U2541" s="1">
        <v>0</v>
      </c>
      <c r="V2541" s="1">
        <v>1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1</v>
      </c>
      <c r="AD2541" s="1">
        <v>0</v>
      </c>
      <c r="AE2541" s="1">
        <v>0</v>
      </c>
      <c r="AF2541" s="1">
        <v>0</v>
      </c>
      <c r="AG2541" s="1">
        <v>0</v>
      </c>
    </row>
    <row r="2542" spans="1:33" x14ac:dyDescent="0.25">
      <c r="A2542" s="7" t="s">
        <v>1385</v>
      </c>
      <c r="B2542" s="1" t="s">
        <v>1232</v>
      </c>
      <c r="C2542" s="4" t="s">
        <v>1299</v>
      </c>
      <c r="D2542" s="1" t="str">
        <f>CONCATENATE(B2542," ",C2542)</f>
        <v>Samsung S27E391H</v>
      </c>
      <c r="E2542" s="5">
        <v>128</v>
      </c>
      <c r="F2542" s="1">
        <f>E2542/1000</f>
        <v>0.128</v>
      </c>
      <c r="G2542" s="2">
        <v>160.81081081081081</v>
      </c>
      <c r="H2542" s="1">
        <f t="shared" si="39"/>
        <v>11852</v>
      </c>
      <c r="I2542" s="1" t="s">
        <v>63</v>
      </c>
      <c r="J2542" s="1" t="s">
        <v>63</v>
      </c>
      <c r="K2542" s="1" t="s">
        <v>42</v>
      </c>
      <c r="L2542" s="1">
        <f>E2542*G2542</f>
        <v>20583.783783783783</v>
      </c>
      <c r="M2542" s="1">
        <f>L2542/1000000</f>
        <v>2.0583783783783782E-2</v>
      </c>
      <c r="N2542" s="1" t="s">
        <v>43</v>
      </c>
      <c r="O2542" s="1" t="s">
        <v>105</v>
      </c>
      <c r="P2542" s="1" t="s">
        <v>38</v>
      </c>
      <c r="Q2542" s="1" t="s">
        <v>38</v>
      </c>
      <c r="R2542" s="1" t="s">
        <v>58</v>
      </c>
      <c r="S2542" s="6" t="s">
        <v>1638</v>
      </c>
      <c r="T2542" s="1">
        <v>0</v>
      </c>
      <c r="U2542" s="1">
        <v>0</v>
      </c>
      <c r="V2542" s="1">
        <v>1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1</v>
      </c>
      <c r="AD2542" s="1">
        <v>0</v>
      </c>
      <c r="AE2542" s="1">
        <v>0</v>
      </c>
      <c r="AF2542" s="1">
        <v>0</v>
      </c>
      <c r="AG2542" s="1">
        <v>0</v>
      </c>
    </row>
    <row r="2543" spans="1:33" x14ac:dyDescent="0.25">
      <c r="A2543" s="7" t="s">
        <v>1385</v>
      </c>
      <c r="B2543" s="1" t="s">
        <v>1232</v>
      </c>
      <c r="C2543" s="4" t="s">
        <v>1300</v>
      </c>
      <c r="D2543" s="1" t="str">
        <f>CONCATENATE(B2543," ",C2543)</f>
        <v>Samsung S27F354FHI</v>
      </c>
      <c r="E2543" s="5">
        <v>973</v>
      </c>
      <c r="F2543" s="1">
        <f>E2543/1000</f>
        <v>0.97299999999999998</v>
      </c>
      <c r="G2543" s="2">
        <v>148.55405405405406</v>
      </c>
      <c r="H2543" s="1">
        <f t="shared" si="39"/>
        <v>10948</v>
      </c>
      <c r="I2543" s="1" t="s">
        <v>63</v>
      </c>
      <c r="J2543" s="1" t="s">
        <v>63</v>
      </c>
      <c r="K2543" s="1" t="s">
        <v>42</v>
      </c>
      <c r="L2543" s="1">
        <f>E2543*G2543</f>
        <v>144543.09459459462</v>
      </c>
      <c r="M2543" s="1">
        <f>L2543/1000000</f>
        <v>0.14454309459459461</v>
      </c>
      <c r="N2543" s="1" t="s">
        <v>43</v>
      </c>
      <c r="O2543" s="1" t="s">
        <v>105</v>
      </c>
      <c r="P2543" s="1" t="s">
        <v>38</v>
      </c>
      <c r="Q2543" s="1" t="s">
        <v>38</v>
      </c>
      <c r="R2543" s="1" t="s">
        <v>58</v>
      </c>
      <c r="S2543" s="6" t="s">
        <v>1638</v>
      </c>
      <c r="T2543" s="1">
        <v>0</v>
      </c>
      <c r="U2543" s="1">
        <v>0</v>
      </c>
      <c r="V2543" s="1">
        <v>1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1</v>
      </c>
      <c r="AD2543" s="1">
        <v>0</v>
      </c>
      <c r="AE2543" s="1">
        <v>0</v>
      </c>
      <c r="AF2543" s="1">
        <v>0</v>
      </c>
      <c r="AG2543" s="1">
        <v>0</v>
      </c>
    </row>
    <row r="2544" spans="1:33" x14ac:dyDescent="0.25">
      <c r="A2544" s="7" t="s">
        <v>1385</v>
      </c>
      <c r="B2544" s="1" t="s">
        <v>1232</v>
      </c>
      <c r="C2544" s="4" t="s">
        <v>1301</v>
      </c>
      <c r="D2544" s="1" t="str">
        <f>CONCATENATE(B2544," ",C2544)</f>
        <v>Samsung S27F358FWI</v>
      </c>
      <c r="E2544" s="5">
        <v>124</v>
      </c>
      <c r="F2544" s="1">
        <f>E2544/1000</f>
        <v>0.124</v>
      </c>
      <c r="G2544" s="2">
        <v>167.56756756756758</v>
      </c>
      <c r="H2544" s="1">
        <f t="shared" si="39"/>
        <v>12350</v>
      </c>
      <c r="I2544" s="1" t="s">
        <v>63</v>
      </c>
      <c r="J2544" s="1" t="s">
        <v>63</v>
      </c>
      <c r="K2544" s="1" t="s">
        <v>42</v>
      </c>
      <c r="L2544" s="1">
        <f>E2544*G2544</f>
        <v>20778.37837837838</v>
      </c>
      <c r="M2544" s="1">
        <f>L2544/1000000</f>
        <v>2.0778378378378381E-2</v>
      </c>
      <c r="N2544" s="1" t="s">
        <v>43</v>
      </c>
      <c r="O2544" s="1" t="s">
        <v>44</v>
      </c>
      <c r="P2544" s="1" t="s">
        <v>38</v>
      </c>
      <c r="Q2544" s="1" t="s">
        <v>38</v>
      </c>
      <c r="R2544" s="1" t="s">
        <v>58</v>
      </c>
      <c r="S2544" s="6" t="s">
        <v>1638</v>
      </c>
      <c r="T2544" s="1">
        <v>0</v>
      </c>
      <c r="U2544" s="1">
        <v>0</v>
      </c>
      <c r="V2544" s="1">
        <v>1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1</v>
      </c>
      <c r="AD2544" s="1">
        <v>0</v>
      </c>
      <c r="AE2544" s="1">
        <v>0</v>
      </c>
      <c r="AF2544" s="1">
        <v>0</v>
      </c>
      <c r="AG2544" s="1">
        <v>0</v>
      </c>
    </row>
    <row r="2545" spans="1:33" x14ac:dyDescent="0.25">
      <c r="A2545" s="7" t="s">
        <v>1385</v>
      </c>
      <c r="B2545" s="1" t="s">
        <v>1232</v>
      </c>
      <c r="C2545" s="4" t="s">
        <v>1607</v>
      </c>
      <c r="D2545" s="1" t="str">
        <f>CONCATENATE(B2545," ",C2545)</f>
        <v>Samsung S27H650FDI</v>
      </c>
      <c r="E2545" s="5">
        <v>11</v>
      </c>
      <c r="F2545" s="1">
        <f>E2545/1000</f>
        <v>1.0999999999999999E-2</v>
      </c>
      <c r="G2545" s="2">
        <v>264.07894736842104</v>
      </c>
      <c r="H2545" s="1">
        <f t="shared" si="39"/>
        <v>19463</v>
      </c>
      <c r="I2545" s="1" t="s">
        <v>63</v>
      </c>
      <c r="J2545" s="1" t="s">
        <v>63</v>
      </c>
      <c r="K2545" s="1" t="s">
        <v>42</v>
      </c>
      <c r="L2545" s="1">
        <f>E2545*G2545</f>
        <v>2904.8684210526317</v>
      </c>
      <c r="M2545" s="1">
        <f>L2545/1000000</f>
        <v>2.9048684210526317E-3</v>
      </c>
      <c r="N2545" s="1" t="s">
        <v>43</v>
      </c>
      <c r="O2545" s="1" t="s">
        <v>105</v>
      </c>
      <c r="P2545" s="1" t="s">
        <v>38</v>
      </c>
      <c r="Q2545" s="1" t="s">
        <v>38</v>
      </c>
      <c r="R2545" s="1" t="s">
        <v>39</v>
      </c>
      <c r="S2545" s="6" t="s">
        <v>1638</v>
      </c>
      <c r="T2545" s="1">
        <v>0</v>
      </c>
      <c r="U2545" s="1">
        <v>0</v>
      </c>
      <c r="V2545" s="1">
        <v>1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1</v>
      </c>
      <c r="AD2545" s="1">
        <v>0</v>
      </c>
      <c r="AE2545" s="1">
        <v>0</v>
      </c>
      <c r="AF2545" s="1">
        <v>0</v>
      </c>
      <c r="AG2545" s="1">
        <v>0</v>
      </c>
    </row>
    <row r="2546" spans="1:33" x14ac:dyDescent="0.25">
      <c r="A2546" s="7" t="s">
        <v>1385</v>
      </c>
      <c r="B2546" s="1" t="s">
        <v>1232</v>
      </c>
      <c r="C2546" s="4" t="s">
        <v>1302</v>
      </c>
      <c r="D2546" s="1" t="str">
        <f>CONCATENATE(B2546," ",C2546)</f>
        <v>Samsung S27H850QFI</v>
      </c>
      <c r="E2546" s="5">
        <v>44</v>
      </c>
      <c r="F2546" s="1">
        <f>E2546/1000</f>
        <v>4.3999999999999997E-2</v>
      </c>
      <c r="G2546" s="2">
        <v>311.2162162162162</v>
      </c>
      <c r="H2546" s="1">
        <f t="shared" si="39"/>
        <v>22937</v>
      </c>
      <c r="I2546" s="1" t="s">
        <v>63</v>
      </c>
      <c r="J2546" s="1" t="s">
        <v>63</v>
      </c>
      <c r="K2546" s="1" t="s">
        <v>64</v>
      </c>
      <c r="L2546" s="1">
        <f>E2546*G2546</f>
        <v>13693.513513513513</v>
      </c>
      <c r="M2546" s="1">
        <f>L2546/1000000</f>
        <v>1.3693513513513514E-2</v>
      </c>
      <c r="N2546" s="1" t="s">
        <v>65</v>
      </c>
      <c r="O2546" s="1" t="s">
        <v>105</v>
      </c>
      <c r="P2546" s="1" t="s">
        <v>38</v>
      </c>
      <c r="Q2546" s="1" t="s">
        <v>38</v>
      </c>
      <c r="R2546" s="1" t="s">
        <v>58</v>
      </c>
      <c r="S2546" s="6" t="s">
        <v>1638</v>
      </c>
      <c r="T2546" s="1">
        <v>0</v>
      </c>
      <c r="U2546" s="1">
        <v>0</v>
      </c>
      <c r="V2546" s="1">
        <v>1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1</v>
      </c>
      <c r="AD2546" s="1">
        <v>0</v>
      </c>
      <c r="AE2546" s="1">
        <v>0</v>
      </c>
      <c r="AF2546" s="1">
        <v>0</v>
      </c>
      <c r="AG2546" s="1">
        <v>0</v>
      </c>
    </row>
    <row r="2547" spans="1:33" x14ac:dyDescent="0.25">
      <c r="A2547" s="7" t="s">
        <v>1385</v>
      </c>
      <c r="B2547" s="1" t="s">
        <v>1232</v>
      </c>
      <c r="C2547" s="4" t="s">
        <v>1303</v>
      </c>
      <c r="D2547" s="1" t="str">
        <f>CONCATENATE(B2547," ",C2547)</f>
        <v>Samsung S27R350FHI</v>
      </c>
      <c r="E2547" s="5">
        <v>657</v>
      </c>
      <c r="F2547" s="1">
        <f>E2547/1000</f>
        <v>0.65700000000000003</v>
      </c>
      <c r="G2547" s="2">
        <v>168.78378378378378</v>
      </c>
      <c r="H2547" s="1">
        <f t="shared" si="39"/>
        <v>12439</v>
      </c>
      <c r="I2547" s="1" t="s">
        <v>63</v>
      </c>
      <c r="J2547" s="1" t="s">
        <v>63</v>
      </c>
      <c r="K2547" s="1" t="s">
        <v>42</v>
      </c>
      <c r="L2547" s="1">
        <f>E2547*G2547</f>
        <v>110890.94594594595</v>
      </c>
      <c r="M2547" s="1">
        <f>L2547/1000000</f>
        <v>0.11089094594594595</v>
      </c>
      <c r="N2547" s="1" t="s">
        <v>43</v>
      </c>
      <c r="O2547" s="1" t="s">
        <v>54</v>
      </c>
      <c r="P2547" s="1" t="s">
        <v>38</v>
      </c>
      <c r="Q2547" s="1" t="s">
        <v>38</v>
      </c>
      <c r="R2547" s="1" t="s">
        <v>39</v>
      </c>
      <c r="S2547" s="6" t="s">
        <v>1638</v>
      </c>
      <c r="T2547" s="1">
        <v>0</v>
      </c>
      <c r="U2547" s="1">
        <v>0</v>
      </c>
      <c r="V2547" s="1">
        <v>1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1</v>
      </c>
      <c r="AD2547" s="1">
        <v>0</v>
      </c>
      <c r="AE2547" s="1">
        <v>1</v>
      </c>
      <c r="AF2547" s="1">
        <v>0</v>
      </c>
      <c r="AG2547" s="1">
        <v>0</v>
      </c>
    </row>
    <row r="2548" spans="1:33" x14ac:dyDescent="0.25">
      <c r="A2548" s="7" t="s">
        <v>1385</v>
      </c>
      <c r="B2548" s="1" t="s">
        <v>1232</v>
      </c>
      <c r="C2548" s="4" t="s">
        <v>1608</v>
      </c>
      <c r="D2548" s="1" t="str">
        <f>CONCATENATE(B2548," ",C2548)</f>
        <v>Samsung S27R356FHI</v>
      </c>
      <c r="E2548" s="5">
        <v>2</v>
      </c>
      <c r="F2548" s="1">
        <f>E2548/1000</f>
        <v>2E-3</v>
      </c>
      <c r="G2548" s="2">
        <v>164.72972972972974</v>
      </c>
      <c r="H2548" s="1">
        <f t="shared" ref="H2548:H2611" si="40">ROUND(G2548*73.7,0)</f>
        <v>12141</v>
      </c>
      <c r="I2548" s="1" t="s">
        <v>63</v>
      </c>
      <c r="J2548" s="1" t="s">
        <v>63</v>
      </c>
      <c r="K2548" s="1" t="s">
        <v>42</v>
      </c>
      <c r="L2548" s="1">
        <f>E2548*G2548</f>
        <v>329.45945945945948</v>
      </c>
      <c r="M2548" s="1">
        <f>L2548/1000000</f>
        <v>3.2945945945945946E-4</v>
      </c>
      <c r="N2548" s="1" t="s">
        <v>43</v>
      </c>
      <c r="O2548" s="1" t="s">
        <v>54</v>
      </c>
      <c r="P2548" s="1" t="s">
        <v>38</v>
      </c>
      <c r="Q2548" s="1" t="s">
        <v>38</v>
      </c>
      <c r="R2548" s="1" t="s">
        <v>39</v>
      </c>
      <c r="S2548" s="6" t="s">
        <v>1635</v>
      </c>
      <c r="T2548" s="1">
        <v>0</v>
      </c>
      <c r="U2548" s="1">
        <v>0</v>
      </c>
      <c r="V2548" s="1">
        <v>1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1</v>
      </c>
      <c r="AD2548" s="1">
        <v>0</v>
      </c>
      <c r="AE2548" s="1">
        <v>1</v>
      </c>
      <c r="AF2548" s="1">
        <v>0</v>
      </c>
      <c r="AG2548" s="1">
        <v>0</v>
      </c>
    </row>
    <row r="2549" spans="1:33" x14ac:dyDescent="0.25">
      <c r="A2549" s="7" t="s">
        <v>1385</v>
      </c>
      <c r="B2549" s="1" t="s">
        <v>1232</v>
      </c>
      <c r="C2549" s="4" t="s">
        <v>1304</v>
      </c>
      <c r="D2549" s="1" t="str">
        <f>CONCATENATE(B2549," ",C2549)</f>
        <v>Samsung S27R650FDI</v>
      </c>
      <c r="E2549" s="5">
        <v>181</v>
      </c>
      <c r="F2549" s="1">
        <f>E2549/1000</f>
        <v>0.18099999999999999</v>
      </c>
      <c r="G2549" s="2">
        <v>225.47297297297297</v>
      </c>
      <c r="H2549" s="1">
        <f t="shared" si="40"/>
        <v>16617</v>
      </c>
      <c r="I2549" s="1" t="s">
        <v>63</v>
      </c>
      <c r="J2549" s="1" t="s">
        <v>63</v>
      </c>
      <c r="K2549" s="1" t="s">
        <v>42</v>
      </c>
      <c r="L2549" s="1">
        <f>E2549*G2549</f>
        <v>40810.608108108107</v>
      </c>
      <c r="M2549" s="1">
        <f>L2549/1000000</f>
        <v>4.0810608108108104E-2</v>
      </c>
      <c r="N2549" s="1" t="s">
        <v>43</v>
      </c>
      <c r="O2549" s="1" t="s">
        <v>54</v>
      </c>
      <c r="P2549" s="1" t="s">
        <v>38</v>
      </c>
      <c r="Q2549" s="1" t="s">
        <v>38</v>
      </c>
      <c r="R2549" s="1">
        <v>0</v>
      </c>
      <c r="S2549" s="6" t="s">
        <v>1638</v>
      </c>
      <c r="T2549" s="1">
        <v>0</v>
      </c>
      <c r="U2549" s="1">
        <v>0</v>
      </c>
      <c r="V2549" s="1">
        <v>1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1</v>
      </c>
      <c r="AD2549" s="1">
        <v>0</v>
      </c>
      <c r="AE2549" s="1">
        <v>1</v>
      </c>
      <c r="AF2549" s="1">
        <v>0</v>
      </c>
      <c r="AG2549" s="1">
        <v>0</v>
      </c>
    </row>
    <row r="2550" spans="1:33" x14ac:dyDescent="0.25">
      <c r="A2550" s="7" t="s">
        <v>1385</v>
      </c>
      <c r="B2550" s="1" t="s">
        <v>1232</v>
      </c>
      <c r="C2550" s="4" t="s">
        <v>1305</v>
      </c>
      <c r="D2550" s="1" t="str">
        <f>CONCATENATE(B2550," ",C2550)</f>
        <v>Samsung S27R750QEI</v>
      </c>
      <c r="E2550" s="5">
        <v>26</v>
      </c>
      <c r="F2550" s="1">
        <f>E2550/1000</f>
        <v>2.5999999999999999E-2</v>
      </c>
      <c r="G2550" s="2">
        <v>359.35135135135135</v>
      </c>
      <c r="H2550" s="1">
        <f t="shared" si="40"/>
        <v>26484</v>
      </c>
      <c r="I2550" s="1" t="s">
        <v>63</v>
      </c>
      <c r="J2550" s="1" t="s">
        <v>63</v>
      </c>
      <c r="K2550" s="1" t="s">
        <v>64</v>
      </c>
      <c r="L2550" s="1">
        <f>E2550*G2550</f>
        <v>9343.135135135135</v>
      </c>
      <c r="M2550" s="1">
        <f>L2550/1000000</f>
        <v>9.3431351351351347E-3</v>
      </c>
      <c r="N2550" s="1" t="s">
        <v>65</v>
      </c>
      <c r="O2550" s="1" t="s">
        <v>44</v>
      </c>
      <c r="P2550" s="1" t="s">
        <v>38</v>
      </c>
      <c r="Q2550" s="1" t="s">
        <v>38</v>
      </c>
      <c r="R2550" s="1" t="s">
        <v>58</v>
      </c>
      <c r="S2550" s="6" t="s">
        <v>1638</v>
      </c>
      <c r="T2550" s="1">
        <v>0</v>
      </c>
      <c r="U2550" s="1">
        <v>0</v>
      </c>
      <c r="V2550" s="1">
        <v>1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1</v>
      </c>
      <c r="AD2550" s="1">
        <v>0</v>
      </c>
      <c r="AE2550" s="1">
        <v>0</v>
      </c>
      <c r="AF2550" s="1">
        <v>0</v>
      </c>
      <c r="AG2550" s="1">
        <v>0</v>
      </c>
    </row>
    <row r="2551" spans="1:33" x14ac:dyDescent="0.25">
      <c r="A2551" s="7" t="s">
        <v>1385</v>
      </c>
      <c r="B2551" s="1" t="s">
        <v>1232</v>
      </c>
      <c r="C2551" s="4" t="s">
        <v>1306</v>
      </c>
      <c r="D2551" s="1" t="str">
        <f>CONCATENATE(B2551," ",C2551)</f>
        <v>Samsung S32D850T</v>
      </c>
      <c r="E2551" s="5">
        <v>72</v>
      </c>
      <c r="F2551" s="1">
        <f>E2551/1000</f>
        <v>7.1999999999999995E-2</v>
      </c>
      <c r="G2551" s="2">
        <v>368.68421052631578</v>
      </c>
      <c r="H2551" s="1">
        <f t="shared" si="40"/>
        <v>27172</v>
      </c>
      <c r="I2551" s="1" t="s">
        <v>71</v>
      </c>
      <c r="J2551" s="1" t="s">
        <v>72</v>
      </c>
      <c r="K2551" s="1" t="s">
        <v>64</v>
      </c>
      <c r="L2551" s="1">
        <f>E2551*G2551</f>
        <v>26545.263157894737</v>
      </c>
      <c r="M2551" s="1">
        <f>L2551/1000000</f>
        <v>2.6545263157894735E-2</v>
      </c>
      <c r="N2551" s="1" t="s">
        <v>65</v>
      </c>
      <c r="O2551" s="1" t="s">
        <v>44</v>
      </c>
      <c r="P2551" s="1" t="s">
        <v>38</v>
      </c>
      <c r="Q2551" s="1" t="s">
        <v>38</v>
      </c>
      <c r="R2551" s="1" t="s">
        <v>39</v>
      </c>
      <c r="S2551" s="6" t="s">
        <v>1638</v>
      </c>
      <c r="T2551" s="1">
        <v>0</v>
      </c>
      <c r="U2551" s="1">
        <v>0</v>
      </c>
      <c r="V2551" s="1">
        <v>1</v>
      </c>
      <c r="W2551" s="1">
        <v>0</v>
      </c>
      <c r="X2551" s="1">
        <v>0</v>
      </c>
      <c r="Y2551" s="1">
        <v>0</v>
      </c>
      <c r="Z2551" s="1">
        <v>1</v>
      </c>
      <c r="AA2551" s="1">
        <v>0</v>
      </c>
      <c r="AB2551" s="1">
        <v>0</v>
      </c>
      <c r="AC2551" s="1">
        <v>0</v>
      </c>
      <c r="AD2551" s="1">
        <v>1</v>
      </c>
      <c r="AE2551" s="1">
        <v>0</v>
      </c>
      <c r="AF2551" s="1">
        <v>0</v>
      </c>
      <c r="AG2551" s="1">
        <v>0</v>
      </c>
    </row>
    <row r="2552" spans="1:33" x14ac:dyDescent="0.25">
      <c r="A2552" s="7" t="s">
        <v>1385</v>
      </c>
      <c r="B2552" s="1" t="s">
        <v>1232</v>
      </c>
      <c r="C2552" s="4" t="s">
        <v>1307</v>
      </c>
      <c r="D2552" s="1" t="str">
        <f>CONCATENATE(B2552," ",C2552)</f>
        <v>Samsung S32R750QEI</v>
      </c>
      <c r="E2552" s="5">
        <v>27</v>
      </c>
      <c r="F2552" s="1">
        <f>E2552/1000</f>
        <v>2.7E-2</v>
      </c>
      <c r="G2552" s="2">
        <v>391.82432432432432</v>
      </c>
      <c r="H2552" s="1">
        <f t="shared" si="40"/>
        <v>28877</v>
      </c>
      <c r="I2552" s="1" t="s">
        <v>74</v>
      </c>
      <c r="J2552" s="1" t="s">
        <v>72</v>
      </c>
      <c r="K2552" s="1" t="s">
        <v>64</v>
      </c>
      <c r="L2552" s="1">
        <f>E2552*G2552</f>
        <v>10579.256756756757</v>
      </c>
      <c r="M2552" s="1">
        <f>L2552/1000000</f>
        <v>1.0579256756756757E-2</v>
      </c>
      <c r="N2552" s="1" t="s">
        <v>65</v>
      </c>
      <c r="O2552" s="1" t="s">
        <v>44</v>
      </c>
      <c r="P2552" s="1" t="s">
        <v>38</v>
      </c>
      <c r="Q2552" s="1" t="s">
        <v>38</v>
      </c>
      <c r="R2552" s="1" t="s">
        <v>58</v>
      </c>
      <c r="S2552" s="6" t="s">
        <v>1638</v>
      </c>
      <c r="T2552" s="1">
        <v>0</v>
      </c>
      <c r="U2552" s="1">
        <v>0</v>
      </c>
      <c r="V2552" s="1">
        <v>1</v>
      </c>
      <c r="W2552" s="1">
        <v>0</v>
      </c>
      <c r="X2552" s="1">
        <v>0</v>
      </c>
      <c r="Y2552" s="1">
        <v>0</v>
      </c>
      <c r="Z2552" s="1">
        <v>1</v>
      </c>
      <c r="AA2552" s="1">
        <v>0</v>
      </c>
      <c r="AB2552" s="1">
        <v>0</v>
      </c>
      <c r="AC2552" s="1">
        <v>0</v>
      </c>
      <c r="AD2552" s="1">
        <v>1</v>
      </c>
      <c r="AE2552" s="1">
        <v>0</v>
      </c>
      <c r="AF2552" s="1">
        <v>0</v>
      </c>
      <c r="AG2552" s="1">
        <v>0</v>
      </c>
    </row>
    <row r="2553" spans="1:33" x14ac:dyDescent="0.25">
      <c r="A2553" s="7" t="s">
        <v>1385</v>
      </c>
      <c r="B2553" s="1" t="s">
        <v>1232</v>
      </c>
      <c r="C2553" s="4" t="s">
        <v>1308</v>
      </c>
      <c r="D2553" s="1" t="str">
        <f>CONCATENATE(B2553," ",C2553)</f>
        <v>Samsung S32R750UEI</v>
      </c>
      <c r="E2553" s="5">
        <v>19</v>
      </c>
      <c r="F2553" s="1">
        <f>E2553/1000</f>
        <v>1.9E-2</v>
      </c>
      <c r="G2553" s="2">
        <v>464.86486486486484</v>
      </c>
      <c r="H2553" s="1">
        <f t="shared" si="40"/>
        <v>34261</v>
      </c>
      <c r="I2553" s="1" t="s">
        <v>74</v>
      </c>
      <c r="J2553" s="1" t="s">
        <v>72</v>
      </c>
      <c r="K2553" s="1" t="s">
        <v>86</v>
      </c>
      <c r="L2553" s="1">
        <f>E2553*G2553</f>
        <v>8832.4324324324316</v>
      </c>
      <c r="M2553" s="1">
        <f>L2553/1000000</f>
        <v>8.8324324324324313E-3</v>
      </c>
      <c r="N2553" s="1" t="s">
        <v>87</v>
      </c>
      <c r="O2553" s="1" t="s">
        <v>44</v>
      </c>
      <c r="P2553" s="1" t="s">
        <v>38</v>
      </c>
      <c r="Q2553" s="1" t="s">
        <v>38</v>
      </c>
      <c r="R2553" s="1" t="s">
        <v>58</v>
      </c>
      <c r="S2553" s="6" t="s">
        <v>1638</v>
      </c>
      <c r="T2553" s="1">
        <v>0</v>
      </c>
      <c r="U2553" s="1">
        <v>0</v>
      </c>
      <c r="V2553" s="1">
        <v>1</v>
      </c>
      <c r="W2553" s="1">
        <v>0</v>
      </c>
      <c r="X2553" s="1">
        <v>0</v>
      </c>
      <c r="Y2553" s="1">
        <v>0</v>
      </c>
      <c r="Z2553" s="1">
        <v>1</v>
      </c>
      <c r="AA2553" s="1">
        <v>0</v>
      </c>
      <c r="AB2553" s="1">
        <v>0</v>
      </c>
      <c r="AC2553" s="1">
        <v>0</v>
      </c>
      <c r="AD2553" s="1">
        <v>1</v>
      </c>
      <c r="AE2553" s="1">
        <v>0</v>
      </c>
      <c r="AF2553" s="1">
        <v>0</v>
      </c>
      <c r="AG2553" s="1">
        <v>1</v>
      </c>
    </row>
    <row r="2554" spans="1:33" x14ac:dyDescent="0.25">
      <c r="A2554" s="7" t="s">
        <v>1385</v>
      </c>
      <c r="B2554" s="1" t="s">
        <v>1232</v>
      </c>
      <c r="C2554" s="4" t="s">
        <v>1309</v>
      </c>
      <c r="D2554" s="1" t="str">
        <f>CONCATENATE(B2554," ",C2554)</f>
        <v>Samsung S34J550WQI</v>
      </c>
      <c r="E2554" s="5">
        <v>186</v>
      </c>
      <c r="F2554" s="1">
        <f>E2554/1000</f>
        <v>0.186</v>
      </c>
      <c r="G2554" s="2">
        <v>385.67117117117118</v>
      </c>
      <c r="H2554" s="1">
        <f t="shared" si="40"/>
        <v>28424</v>
      </c>
      <c r="I2554" s="1" t="s">
        <v>238</v>
      </c>
      <c r="J2554" s="1" t="s">
        <v>72</v>
      </c>
      <c r="K2554" s="1" t="s">
        <v>239</v>
      </c>
      <c r="L2554" s="1">
        <f>E2554*G2554</f>
        <v>71734.83783783784</v>
      </c>
      <c r="M2554" s="1">
        <f>L2554/1000000</f>
        <v>7.1734837837837837E-2</v>
      </c>
      <c r="N2554" s="1" t="s">
        <v>87</v>
      </c>
      <c r="O2554" s="1" t="s">
        <v>44</v>
      </c>
      <c r="P2554" s="1" t="s">
        <v>38</v>
      </c>
      <c r="Q2554" s="1" t="s">
        <v>38</v>
      </c>
      <c r="R2554" s="1" t="s">
        <v>58</v>
      </c>
      <c r="S2554" s="6" t="s">
        <v>1638</v>
      </c>
      <c r="T2554" s="1">
        <v>0</v>
      </c>
      <c r="U2554" s="1">
        <v>0</v>
      </c>
      <c r="V2554" s="1">
        <v>1</v>
      </c>
      <c r="W2554" s="1">
        <v>0</v>
      </c>
      <c r="X2554" s="1">
        <v>0</v>
      </c>
      <c r="Y2554" s="1">
        <v>0</v>
      </c>
      <c r="Z2554" s="1">
        <v>1</v>
      </c>
      <c r="AA2554" s="1">
        <v>0</v>
      </c>
      <c r="AB2554" s="1">
        <v>0</v>
      </c>
      <c r="AC2554" s="1">
        <v>0</v>
      </c>
      <c r="AD2554" s="1">
        <v>1</v>
      </c>
      <c r="AE2554" s="1">
        <v>0</v>
      </c>
      <c r="AF2554" s="1">
        <v>0</v>
      </c>
      <c r="AG2554" s="1">
        <v>1</v>
      </c>
    </row>
    <row r="2555" spans="1:33" x14ac:dyDescent="0.25">
      <c r="A2555" s="7" t="s">
        <v>1385</v>
      </c>
      <c r="B2555" s="1" t="s">
        <v>1232</v>
      </c>
      <c r="C2555" s="4" t="s">
        <v>1310</v>
      </c>
      <c r="D2555" s="1" t="str">
        <f>CONCATENATE(B2555," ",C2555)</f>
        <v>Samsung U28E590D</v>
      </c>
      <c r="E2555" s="5">
        <v>847</v>
      </c>
      <c r="F2555" s="1">
        <f>E2555/1000</f>
        <v>0.84699999999999998</v>
      </c>
      <c r="G2555" s="2">
        <v>237.63963963963963</v>
      </c>
      <c r="H2555" s="1">
        <f t="shared" si="40"/>
        <v>17514</v>
      </c>
      <c r="I2555" s="1" t="s">
        <v>257</v>
      </c>
      <c r="J2555" s="1" t="s">
        <v>258</v>
      </c>
      <c r="K2555" s="1" t="s">
        <v>86</v>
      </c>
      <c r="L2555" s="1">
        <f>E2555*G2555</f>
        <v>201280.77477477476</v>
      </c>
      <c r="M2555" s="1">
        <f>L2555/1000000</f>
        <v>0.20128077477477477</v>
      </c>
      <c r="N2555" s="1" t="s">
        <v>87</v>
      </c>
      <c r="O2555" s="1" t="s">
        <v>37</v>
      </c>
      <c r="P2555" s="1" t="s">
        <v>38</v>
      </c>
      <c r="Q2555" s="1" t="s">
        <v>38</v>
      </c>
      <c r="R2555" s="1" t="s">
        <v>49</v>
      </c>
      <c r="S2555" s="6" t="s">
        <v>1638</v>
      </c>
      <c r="T2555" s="1">
        <v>0</v>
      </c>
      <c r="U2555" s="1">
        <v>0</v>
      </c>
      <c r="V2555" s="1">
        <v>1</v>
      </c>
      <c r="W2555" s="1">
        <v>0</v>
      </c>
      <c r="X2555" s="1">
        <v>0</v>
      </c>
      <c r="Y2555" s="1">
        <v>0</v>
      </c>
      <c r="Z2555" s="1">
        <v>1</v>
      </c>
      <c r="AA2555" s="1">
        <v>0</v>
      </c>
      <c r="AB2555" s="1">
        <v>0</v>
      </c>
      <c r="AC2555" s="1">
        <v>1</v>
      </c>
      <c r="AD2555" s="1">
        <v>0</v>
      </c>
      <c r="AE2555" s="1">
        <v>0</v>
      </c>
      <c r="AF2555" s="1">
        <v>0</v>
      </c>
      <c r="AG2555" s="1">
        <v>1</v>
      </c>
    </row>
    <row r="2556" spans="1:33" x14ac:dyDescent="0.25">
      <c r="A2556" s="7" t="s">
        <v>1385</v>
      </c>
      <c r="B2556" s="1" t="s">
        <v>1232</v>
      </c>
      <c r="C2556" s="4" t="s">
        <v>1311</v>
      </c>
      <c r="D2556" s="1" t="str">
        <f>CONCATENATE(B2556," ",C2556)</f>
        <v>Samsung U28H750UQI</v>
      </c>
      <c r="E2556" s="5">
        <v>21</v>
      </c>
      <c r="F2556" s="1">
        <f>E2556/1000</f>
        <v>2.1000000000000001E-2</v>
      </c>
      <c r="G2556" s="2">
        <v>332.29729729729729</v>
      </c>
      <c r="H2556" s="1">
        <f t="shared" si="40"/>
        <v>24490</v>
      </c>
      <c r="I2556" s="1" t="s">
        <v>257</v>
      </c>
      <c r="J2556" s="1" t="s">
        <v>258</v>
      </c>
      <c r="K2556" s="1" t="s">
        <v>86</v>
      </c>
      <c r="L2556" s="1">
        <f>E2556*G2556</f>
        <v>6978.2432432432433</v>
      </c>
      <c r="M2556" s="1">
        <f>L2556/1000000</f>
        <v>6.9782432432432435E-3</v>
      </c>
      <c r="N2556" s="1" t="s">
        <v>87</v>
      </c>
      <c r="O2556" s="1" t="s">
        <v>37</v>
      </c>
      <c r="P2556" s="1" t="s">
        <v>38</v>
      </c>
      <c r="Q2556" s="1" t="s">
        <v>38</v>
      </c>
      <c r="R2556" s="1" t="s">
        <v>49</v>
      </c>
      <c r="S2556" s="6" t="s">
        <v>1638</v>
      </c>
      <c r="T2556" s="1">
        <v>0</v>
      </c>
      <c r="U2556" s="1">
        <v>0</v>
      </c>
      <c r="V2556" s="1">
        <v>1</v>
      </c>
      <c r="W2556" s="1">
        <v>0</v>
      </c>
      <c r="X2556" s="1">
        <v>0</v>
      </c>
      <c r="Y2556" s="1">
        <v>0</v>
      </c>
      <c r="Z2556" s="1">
        <v>1</v>
      </c>
      <c r="AA2556" s="1">
        <v>0</v>
      </c>
      <c r="AB2556" s="1">
        <v>0</v>
      </c>
      <c r="AC2556" s="1">
        <v>1</v>
      </c>
      <c r="AD2556" s="1">
        <v>0</v>
      </c>
      <c r="AE2556" s="1">
        <v>0</v>
      </c>
      <c r="AF2556" s="1">
        <v>0</v>
      </c>
      <c r="AG2556" s="1">
        <v>1</v>
      </c>
    </row>
    <row r="2557" spans="1:33" x14ac:dyDescent="0.25">
      <c r="A2557" s="7" t="s">
        <v>1385</v>
      </c>
      <c r="B2557" s="1" t="s">
        <v>1232</v>
      </c>
      <c r="C2557" s="4" t="s">
        <v>1312</v>
      </c>
      <c r="D2557" s="1" t="str">
        <f>CONCATENATE(B2557," ",C2557)</f>
        <v>Samsung U28R550UQI</v>
      </c>
      <c r="E2557" s="5">
        <v>1152</v>
      </c>
      <c r="F2557" s="1">
        <f>E2557/1000</f>
        <v>1.1519999999999999</v>
      </c>
      <c r="G2557" s="2">
        <v>310.7162162162162</v>
      </c>
      <c r="H2557" s="1">
        <f t="shared" si="40"/>
        <v>22900</v>
      </c>
      <c r="I2557" s="1" t="s">
        <v>257</v>
      </c>
      <c r="J2557" s="1" t="s">
        <v>258</v>
      </c>
      <c r="K2557" s="1" t="s">
        <v>86</v>
      </c>
      <c r="L2557" s="1">
        <f>E2557*G2557</f>
        <v>357945.08108108107</v>
      </c>
      <c r="M2557" s="1">
        <f>L2557/1000000</f>
        <v>0.35794508108108108</v>
      </c>
      <c r="N2557" s="1" t="s">
        <v>87</v>
      </c>
      <c r="O2557" s="1" t="s">
        <v>54</v>
      </c>
      <c r="P2557" s="1" t="s">
        <v>38</v>
      </c>
      <c r="Q2557" s="1" t="s">
        <v>38</v>
      </c>
      <c r="R2557" s="1">
        <v>0</v>
      </c>
      <c r="S2557" s="6" t="s">
        <v>1638</v>
      </c>
      <c r="T2557" s="1">
        <v>0</v>
      </c>
      <c r="U2557" s="1">
        <v>0</v>
      </c>
      <c r="V2557" s="1">
        <v>1</v>
      </c>
      <c r="W2557" s="1">
        <v>0</v>
      </c>
      <c r="X2557" s="1">
        <v>0</v>
      </c>
      <c r="Y2557" s="1">
        <v>0</v>
      </c>
      <c r="Z2557" s="1">
        <v>1</v>
      </c>
      <c r="AA2557" s="1">
        <v>0</v>
      </c>
      <c r="AB2557" s="1">
        <v>0</v>
      </c>
      <c r="AC2557" s="1">
        <v>1</v>
      </c>
      <c r="AD2557" s="1">
        <v>0</v>
      </c>
      <c r="AE2557" s="1">
        <v>1</v>
      </c>
      <c r="AF2557" s="1">
        <v>0</v>
      </c>
      <c r="AG2557" s="1">
        <v>1</v>
      </c>
    </row>
    <row r="2558" spans="1:33" x14ac:dyDescent="0.25">
      <c r="A2558" s="7" t="s">
        <v>1385</v>
      </c>
      <c r="B2558" s="1" t="s">
        <v>1232</v>
      </c>
      <c r="C2558" s="4" t="s">
        <v>1313</v>
      </c>
      <c r="D2558" s="1" t="str">
        <f>CONCATENATE(B2558," ",C2558)</f>
        <v>Samsung U32H850UMI</v>
      </c>
      <c r="E2558" s="5">
        <v>41</v>
      </c>
      <c r="F2558" s="1">
        <f>E2558/1000</f>
        <v>4.1000000000000002E-2</v>
      </c>
      <c r="G2558" s="2">
        <v>471.62837837837839</v>
      </c>
      <c r="H2558" s="1">
        <f t="shared" si="40"/>
        <v>34759</v>
      </c>
      <c r="I2558" s="1" t="s">
        <v>74</v>
      </c>
      <c r="J2558" s="1" t="s">
        <v>72</v>
      </c>
      <c r="K2558" s="1" t="s">
        <v>86</v>
      </c>
      <c r="L2558" s="1">
        <f>E2558*G2558</f>
        <v>19336.763513513513</v>
      </c>
      <c r="M2558" s="1">
        <f>L2558/1000000</f>
        <v>1.9336763513513513E-2</v>
      </c>
      <c r="N2558" s="1" t="s">
        <v>87</v>
      </c>
      <c r="O2558" s="1" t="s">
        <v>44</v>
      </c>
      <c r="P2558" s="1" t="s">
        <v>38</v>
      </c>
      <c r="Q2558" s="1" t="s">
        <v>38</v>
      </c>
      <c r="R2558" s="1" t="s">
        <v>58</v>
      </c>
      <c r="S2558" s="6" t="s">
        <v>1638</v>
      </c>
      <c r="T2558" s="1">
        <v>0</v>
      </c>
      <c r="U2558" s="1">
        <v>0</v>
      </c>
      <c r="V2558" s="1">
        <v>1</v>
      </c>
      <c r="W2558" s="1">
        <v>0</v>
      </c>
      <c r="X2558" s="1">
        <v>0</v>
      </c>
      <c r="Y2558" s="1">
        <v>0</v>
      </c>
      <c r="Z2558" s="1">
        <v>1</v>
      </c>
      <c r="AA2558" s="1">
        <v>0</v>
      </c>
      <c r="AB2558" s="1">
        <v>0</v>
      </c>
      <c r="AC2558" s="1">
        <v>0</v>
      </c>
      <c r="AD2558" s="1">
        <v>1</v>
      </c>
      <c r="AE2558" s="1">
        <v>0</v>
      </c>
      <c r="AF2558" s="1">
        <v>0</v>
      </c>
      <c r="AG2558" s="1">
        <v>1</v>
      </c>
    </row>
    <row r="2559" spans="1:33" x14ac:dyDescent="0.25">
      <c r="A2559" s="7" t="s">
        <v>1385</v>
      </c>
      <c r="B2559" s="1" t="s">
        <v>1232</v>
      </c>
      <c r="C2559" s="4" t="s">
        <v>1314</v>
      </c>
      <c r="D2559" s="1" t="str">
        <f>CONCATENATE(B2559," ",C2559)</f>
        <v>Samsung U32J590UQI</v>
      </c>
      <c r="E2559" s="5">
        <v>1274</v>
      </c>
      <c r="F2559" s="1">
        <f>E2559/1000</f>
        <v>1.274</v>
      </c>
      <c r="G2559" s="2">
        <v>336.84234234234231</v>
      </c>
      <c r="H2559" s="1">
        <f t="shared" si="40"/>
        <v>24825</v>
      </c>
      <c r="I2559" s="1" t="s">
        <v>74</v>
      </c>
      <c r="J2559" s="1" t="s">
        <v>72</v>
      </c>
      <c r="K2559" s="1" t="s">
        <v>86</v>
      </c>
      <c r="L2559" s="1">
        <f>E2559*G2559</f>
        <v>429137.14414414408</v>
      </c>
      <c r="M2559" s="1">
        <f>L2559/1000000</f>
        <v>0.42913714414414411</v>
      </c>
      <c r="N2559" s="1" t="s">
        <v>87</v>
      </c>
      <c r="O2559" s="1" t="s">
        <v>44</v>
      </c>
      <c r="P2559" s="1" t="s">
        <v>38</v>
      </c>
      <c r="Q2559" s="1" t="s">
        <v>38</v>
      </c>
      <c r="R2559" s="1" t="s">
        <v>58</v>
      </c>
      <c r="S2559" s="6" t="s">
        <v>1638</v>
      </c>
      <c r="T2559" s="1">
        <v>0</v>
      </c>
      <c r="U2559" s="1">
        <v>0</v>
      </c>
      <c r="V2559" s="1">
        <v>1</v>
      </c>
      <c r="W2559" s="1">
        <v>0</v>
      </c>
      <c r="X2559" s="1">
        <v>0</v>
      </c>
      <c r="Y2559" s="1">
        <v>0</v>
      </c>
      <c r="Z2559" s="1">
        <v>1</v>
      </c>
      <c r="AA2559" s="1">
        <v>0</v>
      </c>
      <c r="AB2559" s="1">
        <v>0</v>
      </c>
      <c r="AC2559" s="1">
        <v>0</v>
      </c>
      <c r="AD2559" s="1">
        <v>1</v>
      </c>
      <c r="AE2559" s="1">
        <v>0</v>
      </c>
      <c r="AF2559" s="1">
        <v>0</v>
      </c>
      <c r="AG2559" s="1">
        <v>1</v>
      </c>
    </row>
    <row r="2560" spans="1:33" x14ac:dyDescent="0.25">
      <c r="A2560" s="7" t="s">
        <v>1385</v>
      </c>
      <c r="B2560" s="1" t="s">
        <v>1232</v>
      </c>
      <c r="C2560" s="4" t="s">
        <v>1315</v>
      </c>
      <c r="D2560" s="1" t="str">
        <f>CONCATENATE(B2560," ",C2560)</f>
        <v>Samsung U32R590CWI</v>
      </c>
      <c r="E2560" s="5">
        <v>79</v>
      </c>
      <c r="F2560" s="1">
        <f>E2560/1000</f>
        <v>7.9000000000000001E-2</v>
      </c>
      <c r="G2560" s="2">
        <v>390.40090090090092</v>
      </c>
      <c r="H2560" s="1">
        <f t="shared" si="40"/>
        <v>28773</v>
      </c>
      <c r="I2560" s="1" t="s">
        <v>74</v>
      </c>
      <c r="J2560" s="1" t="s">
        <v>72</v>
      </c>
      <c r="K2560" s="1" t="s">
        <v>86</v>
      </c>
      <c r="L2560" s="1">
        <f>E2560*G2560</f>
        <v>30841.671171171172</v>
      </c>
      <c r="M2560" s="1">
        <f>L2560/1000000</f>
        <v>3.0841671171171172E-2</v>
      </c>
      <c r="N2560" s="1" t="s">
        <v>87</v>
      </c>
      <c r="O2560" s="1" t="s">
        <v>44</v>
      </c>
      <c r="P2560" s="1" t="s">
        <v>48</v>
      </c>
      <c r="Q2560" s="1" t="s">
        <v>38</v>
      </c>
      <c r="R2560" s="1" t="s">
        <v>58</v>
      </c>
      <c r="S2560" s="6" t="s">
        <v>1638</v>
      </c>
      <c r="T2560" s="1">
        <v>0</v>
      </c>
      <c r="U2560" s="1">
        <v>0</v>
      </c>
      <c r="V2560" s="1">
        <v>1</v>
      </c>
      <c r="W2560" s="1">
        <v>0</v>
      </c>
      <c r="X2560" s="1">
        <v>0</v>
      </c>
      <c r="Y2560" s="1">
        <v>0</v>
      </c>
      <c r="Z2560" s="1">
        <v>1</v>
      </c>
      <c r="AA2560" s="1">
        <v>0</v>
      </c>
      <c r="AB2560" s="1">
        <v>0</v>
      </c>
      <c r="AC2560" s="1">
        <v>0</v>
      </c>
      <c r="AD2560" s="1">
        <v>1</v>
      </c>
      <c r="AE2560" s="1">
        <v>0</v>
      </c>
      <c r="AF2560" s="1">
        <v>1</v>
      </c>
      <c r="AG2560" s="1">
        <v>1</v>
      </c>
    </row>
    <row r="2561" spans="1:33" x14ac:dyDescent="0.25">
      <c r="A2561" s="7" t="s">
        <v>1385</v>
      </c>
      <c r="B2561" s="1" t="s">
        <v>1316</v>
      </c>
      <c r="C2561" s="4" t="s">
        <v>1317</v>
      </c>
      <c r="D2561" s="1" t="str">
        <f>CONCATENATE(B2561," ",C2561)</f>
        <v>ViewSonic TD2230</v>
      </c>
      <c r="E2561" s="5">
        <v>23</v>
      </c>
      <c r="F2561" s="1">
        <f>E2561/1000</f>
        <v>2.3E-2</v>
      </c>
      <c r="G2561" s="2">
        <v>314.59459459459458</v>
      </c>
      <c r="H2561" s="1">
        <f t="shared" si="40"/>
        <v>23186</v>
      </c>
      <c r="I2561" s="1" t="s">
        <v>41</v>
      </c>
      <c r="J2561" s="1" t="s">
        <v>41</v>
      </c>
      <c r="K2561" s="1" t="s">
        <v>42</v>
      </c>
      <c r="L2561" s="1">
        <f>E2561*G2561</f>
        <v>7235.6756756756749</v>
      </c>
      <c r="M2561" s="1">
        <f>L2561/1000000</f>
        <v>7.2356756756756747E-3</v>
      </c>
      <c r="N2561" s="1" t="s">
        <v>43</v>
      </c>
      <c r="O2561" s="1" t="s">
        <v>54</v>
      </c>
      <c r="P2561" s="1" t="s">
        <v>38</v>
      </c>
      <c r="Q2561" s="1" t="s">
        <v>38</v>
      </c>
      <c r="R2561" s="1" t="s">
        <v>742</v>
      </c>
      <c r="S2561" s="6" t="s">
        <v>1638</v>
      </c>
      <c r="T2561" s="1">
        <v>0</v>
      </c>
      <c r="U2561" s="1">
        <v>0</v>
      </c>
      <c r="V2561" s="1">
        <v>1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1</v>
      </c>
      <c r="AC2561" s="1">
        <v>0</v>
      </c>
      <c r="AD2561" s="1">
        <v>0</v>
      </c>
      <c r="AE2561" s="1">
        <v>1</v>
      </c>
      <c r="AF2561" s="1">
        <v>0</v>
      </c>
      <c r="AG2561" s="1">
        <v>0</v>
      </c>
    </row>
    <row r="2562" spans="1:33" x14ac:dyDescent="0.25">
      <c r="A2562" s="7" t="s">
        <v>1385</v>
      </c>
      <c r="B2562" s="1" t="s">
        <v>1316</v>
      </c>
      <c r="C2562" s="4" t="s">
        <v>1318</v>
      </c>
      <c r="D2562" s="1" t="str">
        <f>CONCATENATE(B2562," ",C2562)</f>
        <v>ViewSonic TD2421</v>
      </c>
      <c r="E2562" s="5">
        <v>63</v>
      </c>
      <c r="F2562" s="1">
        <f>E2562/1000</f>
        <v>6.3E-2</v>
      </c>
      <c r="G2562" s="2">
        <v>262.15765765765769</v>
      </c>
      <c r="H2562" s="1">
        <f t="shared" si="40"/>
        <v>19321</v>
      </c>
      <c r="I2562" s="1" t="s">
        <v>56</v>
      </c>
      <c r="J2562" s="1" t="s">
        <v>53</v>
      </c>
      <c r="K2562" s="1" t="s">
        <v>42</v>
      </c>
      <c r="L2562" s="1">
        <f>E2562*G2562</f>
        <v>16515.932432432433</v>
      </c>
      <c r="M2562" s="1">
        <f>L2562/1000000</f>
        <v>1.6515932432432434E-2</v>
      </c>
      <c r="N2562" s="1" t="s">
        <v>43</v>
      </c>
      <c r="O2562" s="1" t="s">
        <v>44</v>
      </c>
      <c r="P2562" s="1" t="s">
        <v>38</v>
      </c>
      <c r="Q2562" s="1" t="s">
        <v>38</v>
      </c>
      <c r="R2562" s="1" t="s">
        <v>39</v>
      </c>
      <c r="S2562" s="6" t="s">
        <v>1638</v>
      </c>
      <c r="T2562" s="1">
        <v>0</v>
      </c>
      <c r="U2562" s="1">
        <v>0</v>
      </c>
      <c r="V2562" s="1">
        <v>1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1</v>
      </c>
      <c r="AD2562" s="1">
        <v>0</v>
      </c>
      <c r="AE2562" s="1">
        <v>0</v>
      </c>
      <c r="AF2562" s="1">
        <v>0</v>
      </c>
      <c r="AG2562" s="1">
        <v>0</v>
      </c>
    </row>
    <row r="2563" spans="1:33" x14ac:dyDescent="0.25">
      <c r="A2563" s="7" t="s">
        <v>1385</v>
      </c>
      <c r="B2563" s="1" t="s">
        <v>1316</v>
      </c>
      <c r="C2563" s="4" t="s">
        <v>1319</v>
      </c>
      <c r="D2563" s="1" t="str">
        <f>CONCATENATE(B2563," ",C2563)</f>
        <v>ViewSonic TD2430</v>
      </c>
      <c r="E2563" s="5">
        <v>164</v>
      </c>
      <c r="F2563" s="1">
        <f>E2563/1000</f>
        <v>0.16400000000000001</v>
      </c>
      <c r="G2563" s="2">
        <v>337.70270270270271</v>
      </c>
      <c r="H2563" s="1">
        <f t="shared" si="40"/>
        <v>24889</v>
      </c>
      <c r="I2563" s="1" t="s">
        <v>56</v>
      </c>
      <c r="J2563" s="1" t="s">
        <v>53</v>
      </c>
      <c r="K2563" s="1" t="s">
        <v>42</v>
      </c>
      <c r="L2563" s="1">
        <f>E2563*G2563</f>
        <v>55383.243243243247</v>
      </c>
      <c r="M2563" s="1">
        <f>L2563/1000000</f>
        <v>5.5383243243243244E-2</v>
      </c>
      <c r="N2563" s="1" t="s">
        <v>43</v>
      </c>
      <c r="O2563" s="1" t="s">
        <v>44</v>
      </c>
      <c r="P2563" s="1" t="s">
        <v>38</v>
      </c>
      <c r="Q2563" s="1" t="s">
        <v>38</v>
      </c>
      <c r="R2563" s="1">
        <v>0</v>
      </c>
      <c r="S2563" s="6" t="s">
        <v>1638</v>
      </c>
      <c r="T2563" s="1">
        <v>0</v>
      </c>
      <c r="U2563" s="1">
        <v>0</v>
      </c>
      <c r="V2563" s="1">
        <v>1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1</v>
      </c>
      <c r="AD2563" s="1">
        <v>0</v>
      </c>
      <c r="AE2563" s="1">
        <v>0</v>
      </c>
      <c r="AF2563" s="1">
        <v>0</v>
      </c>
      <c r="AG2563" s="1">
        <v>0</v>
      </c>
    </row>
    <row r="2564" spans="1:33" x14ac:dyDescent="0.25">
      <c r="A2564" s="7" t="s">
        <v>1385</v>
      </c>
      <c r="B2564" s="1" t="s">
        <v>1316</v>
      </c>
      <c r="C2564" s="4" t="s">
        <v>1320</v>
      </c>
      <c r="D2564" s="1" t="str">
        <f>CONCATENATE(B2564," ",C2564)</f>
        <v>ViewSonic TD2455</v>
      </c>
      <c r="E2564" s="5">
        <v>4</v>
      </c>
      <c r="F2564" s="1">
        <f>E2564/1000</f>
        <v>4.0000000000000001E-3</v>
      </c>
      <c r="G2564" s="2">
        <v>346.18421052631578</v>
      </c>
      <c r="H2564" s="1">
        <f t="shared" si="40"/>
        <v>25514</v>
      </c>
      <c r="I2564" s="1" t="s">
        <v>52</v>
      </c>
      <c r="J2564" s="1" t="s">
        <v>53</v>
      </c>
      <c r="K2564" s="1" t="s">
        <v>42</v>
      </c>
      <c r="L2564" s="1">
        <f>E2564*G2564</f>
        <v>1384.7368421052631</v>
      </c>
      <c r="M2564" s="1">
        <f>L2564/1000000</f>
        <v>1.384736842105263E-3</v>
      </c>
      <c r="N2564" s="1" t="s">
        <v>43</v>
      </c>
      <c r="O2564" s="1" t="s">
        <v>54</v>
      </c>
      <c r="P2564" s="1" t="s">
        <v>38</v>
      </c>
      <c r="Q2564" s="1" t="s">
        <v>38</v>
      </c>
      <c r="R2564" s="1" t="s">
        <v>77</v>
      </c>
      <c r="S2564" s="6" t="s">
        <v>1634</v>
      </c>
      <c r="T2564" s="1">
        <v>0</v>
      </c>
      <c r="U2564" s="1">
        <v>0</v>
      </c>
      <c r="V2564" s="1">
        <v>1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1</v>
      </c>
      <c r="AD2564" s="1">
        <v>0</v>
      </c>
      <c r="AE2564" s="1">
        <v>1</v>
      </c>
      <c r="AF2564" s="1">
        <v>0</v>
      </c>
      <c r="AG2564" s="1">
        <v>0</v>
      </c>
    </row>
    <row r="2565" spans="1:33" x14ac:dyDescent="0.25">
      <c r="A2565" s="7" t="s">
        <v>1385</v>
      </c>
      <c r="B2565" s="1" t="s">
        <v>1316</v>
      </c>
      <c r="C2565" s="4" t="s">
        <v>1321</v>
      </c>
      <c r="D2565" s="1" t="str">
        <f>CONCATENATE(B2565," ",C2565)</f>
        <v>ViewSonic TD2760</v>
      </c>
      <c r="E2565" s="5">
        <v>4</v>
      </c>
      <c r="F2565" s="1">
        <f>E2565/1000</f>
        <v>4.0000000000000001E-3</v>
      </c>
      <c r="G2565" s="2">
        <v>619.22764227642278</v>
      </c>
      <c r="H2565" s="1">
        <f t="shared" si="40"/>
        <v>45637</v>
      </c>
      <c r="I2565" s="1" t="s">
        <v>63</v>
      </c>
      <c r="J2565" s="1" t="s">
        <v>63</v>
      </c>
      <c r="K2565" s="1" t="s">
        <v>42</v>
      </c>
      <c r="L2565" s="1">
        <f>E2565*G2565</f>
        <v>2476.9105691056911</v>
      </c>
      <c r="M2565" s="1">
        <f>L2565/1000000</f>
        <v>2.4769105691056911E-3</v>
      </c>
      <c r="N2565" s="1" t="s">
        <v>43</v>
      </c>
      <c r="O2565" s="1" t="s">
        <v>44</v>
      </c>
      <c r="P2565" s="1" t="s">
        <v>38</v>
      </c>
      <c r="Q2565" s="1" t="s">
        <v>38</v>
      </c>
      <c r="R2565" s="1">
        <v>0</v>
      </c>
      <c r="S2565" s="6" t="s">
        <v>1638</v>
      </c>
      <c r="T2565" s="1">
        <v>0</v>
      </c>
      <c r="U2565" s="1">
        <v>0</v>
      </c>
      <c r="V2565" s="1">
        <v>1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1</v>
      </c>
      <c r="AD2565" s="1">
        <v>0</v>
      </c>
      <c r="AE2565" s="1">
        <v>0</v>
      </c>
      <c r="AF2565" s="1">
        <v>0</v>
      </c>
      <c r="AG2565" s="1">
        <v>0</v>
      </c>
    </row>
    <row r="2566" spans="1:33" x14ac:dyDescent="0.25">
      <c r="A2566" s="7" t="s">
        <v>1385</v>
      </c>
      <c r="B2566" s="1" t="s">
        <v>1316</v>
      </c>
      <c r="C2566" s="4" t="s">
        <v>1609</v>
      </c>
      <c r="D2566" s="1" t="str">
        <f>CONCATENATE(B2566," ",C2566)</f>
        <v>ViewSonic VA2210</v>
      </c>
      <c r="E2566" s="5">
        <v>324</v>
      </c>
      <c r="F2566" s="1">
        <f>E2566/1000</f>
        <v>0.32400000000000001</v>
      </c>
      <c r="G2566" s="2">
        <v>117.75675675675676</v>
      </c>
      <c r="H2566" s="1">
        <f t="shared" si="40"/>
        <v>8679</v>
      </c>
      <c r="I2566" s="1" t="s">
        <v>41</v>
      </c>
      <c r="J2566" s="1" t="s">
        <v>41</v>
      </c>
      <c r="K2566" s="1" t="s">
        <v>42</v>
      </c>
      <c r="L2566" s="1">
        <f>E2566*G2566</f>
        <v>38153.189189189186</v>
      </c>
      <c r="M2566" s="1">
        <f>L2566/1000000</f>
        <v>3.8153189189189189E-2</v>
      </c>
      <c r="N2566" s="1" t="s">
        <v>43</v>
      </c>
      <c r="O2566" s="1" t="s">
        <v>37</v>
      </c>
      <c r="P2566" s="1" t="s">
        <v>38</v>
      </c>
      <c r="Q2566" s="1" t="s">
        <v>38</v>
      </c>
      <c r="R2566" s="1" t="s">
        <v>39</v>
      </c>
      <c r="S2566" s="6" t="s">
        <v>1638</v>
      </c>
      <c r="T2566" s="1">
        <v>0</v>
      </c>
      <c r="U2566" s="1">
        <v>1</v>
      </c>
      <c r="V2566" s="1">
        <v>1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1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</row>
    <row r="2567" spans="1:33" x14ac:dyDescent="0.25">
      <c r="A2567" s="7" t="s">
        <v>1385</v>
      </c>
      <c r="B2567" s="1" t="s">
        <v>1316</v>
      </c>
      <c r="C2567" s="4" t="s">
        <v>1610</v>
      </c>
      <c r="D2567" s="1" t="str">
        <f>CONCATENATE(B2567," ",C2567)</f>
        <v>ViewSonic VA2210-MH</v>
      </c>
      <c r="E2567" s="5">
        <v>50</v>
      </c>
      <c r="F2567" s="1">
        <f>E2567/1000</f>
        <v>0.05</v>
      </c>
      <c r="G2567" s="2">
        <v>117.75675675675676</v>
      </c>
      <c r="H2567" s="1">
        <f t="shared" si="40"/>
        <v>8679</v>
      </c>
      <c r="I2567" s="1" t="s">
        <v>41</v>
      </c>
      <c r="J2567" s="1" t="s">
        <v>41</v>
      </c>
      <c r="K2567" s="1" t="s">
        <v>42</v>
      </c>
      <c r="L2567" s="1">
        <f>E2567*G2567</f>
        <v>5887.8378378378375</v>
      </c>
      <c r="M2567" s="1">
        <f>L2567/1000000</f>
        <v>5.8878378378378372E-3</v>
      </c>
      <c r="N2567" s="1" t="s">
        <v>43</v>
      </c>
      <c r="O2567" s="1" t="s">
        <v>37</v>
      </c>
      <c r="P2567" s="1" t="s">
        <v>38</v>
      </c>
      <c r="Q2567" s="1" t="s">
        <v>38</v>
      </c>
      <c r="R2567" s="1" t="s">
        <v>39</v>
      </c>
      <c r="S2567" s="6" t="s">
        <v>1385</v>
      </c>
      <c r="T2567" s="1">
        <v>0</v>
      </c>
      <c r="U2567" s="1">
        <v>1</v>
      </c>
      <c r="V2567" s="1">
        <v>1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1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</row>
    <row r="2568" spans="1:33" x14ac:dyDescent="0.25">
      <c r="A2568" s="7" t="s">
        <v>1385</v>
      </c>
      <c r="B2568" s="1" t="s">
        <v>1316</v>
      </c>
      <c r="C2568" s="4" t="s">
        <v>1611</v>
      </c>
      <c r="D2568" s="1" t="str">
        <f>CONCATENATE(B2568," ",C2568)</f>
        <v>ViewSonic VA2223</v>
      </c>
      <c r="E2568" s="5">
        <v>76</v>
      </c>
      <c r="F2568" s="1">
        <f>E2568/1000</f>
        <v>7.5999999999999998E-2</v>
      </c>
      <c r="G2568" s="2">
        <v>87.567567567567565</v>
      </c>
      <c r="H2568" s="1">
        <f t="shared" si="40"/>
        <v>6454</v>
      </c>
      <c r="I2568" s="1" t="s">
        <v>41</v>
      </c>
      <c r="J2568" s="1" t="s">
        <v>41</v>
      </c>
      <c r="K2568" s="1" t="s">
        <v>42</v>
      </c>
      <c r="L2568" s="1">
        <f>E2568*G2568</f>
        <v>6655.135135135135</v>
      </c>
      <c r="M2568" s="1">
        <f>L2568/1000000</f>
        <v>6.6551351351351352E-3</v>
      </c>
      <c r="N2568" s="1" t="s">
        <v>43</v>
      </c>
      <c r="O2568" s="1" t="s">
        <v>37</v>
      </c>
      <c r="P2568" s="1" t="s">
        <v>38</v>
      </c>
      <c r="Q2568" s="1" t="s">
        <v>38</v>
      </c>
      <c r="R2568" s="1" t="s">
        <v>39</v>
      </c>
      <c r="S2568" s="6" t="s">
        <v>1638</v>
      </c>
      <c r="T2568" s="1">
        <v>0</v>
      </c>
      <c r="U2568" s="1">
        <v>0</v>
      </c>
      <c r="V2568" s="1">
        <v>1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1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</row>
    <row r="2569" spans="1:33" x14ac:dyDescent="0.25">
      <c r="A2569" s="7" t="s">
        <v>1385</v>
      </c>
      <c r="B2569" s="1" t="s">
        <v>1316</v>
      </c>
      <c r="C2569" s="4" t="s">
        <v>1323</v>
      </c>
      <c r="D2569" s="1" t="str">
        <f>CONCATENATE(B2569," ",C2569)</f>
        <v>ViewSonic VA2223-H</v>
      </c>
      <c r="E2569" s="5">
        <v>342</v>
      </c>
      <c r="F2569" s="1">
        <f>E2569/1000</f>
        <v>0.34200000000000003</v>
      </c>
      <c r="G2569" s="2">
        <v>89.86486486486487</v>
      </c>
      <c r="H2569" s="1">
        <f t="shared" si="40"/>
        <v>6623</v>
      </c>
      <c r="I2569" s="1" t="s">
        <v>41</v>
      </c>
      <c r="J2569" s="1" t="s">
        <v>41</v>
      </c>
      <c r="K2569" s="1" t="s">
        <v>42</v>
      </c>
      <c r="L2569" s="1">
        <f>E2569*G2569</f>
        <v>30733.783783783787</v>
      </c>
      <c r="M2569" s="1">
        <f>L2569/1000000</f>
        <v>3.0733783783783789E-2</v>
      </c>
      <c r="N2569" s="1" t="s">
        <v>43</v>
      </c>
      <c r="O2569" s="1" t="s">
        <v>37</v>
      </c>
      <c r="P2569" s="1" t="s">
        <v>38</v>
      </c>
      <c r="Q2569" s="1" t="s">
        <v>38</v>
      </c>
      <c r="R2569" s="1" t="s">
        <v>39</v>
      </c>
      <c r="S2569" s="6" t="s">
        <v>1385</v>
      </c>
      <c r="T2569" s="1">
        <v>0</v>
      </c>
      <c r="U2569" s="1">
        <v>0</v>
      </c>
      <c r="V2569" s="1">
        <v>1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1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</row>
    <row r="2570" spans="1:33" x14ac:dyDescent="0.25">
      <c r="A2570" s="7" t="s">
        <v>1385</v>
      </c>
      <c r="B2570" s="1" t="s">
        <v>1316</v>
      </c>
      <c r="C2570" s="4" t="s">
        <v>1612</v>
      </c>
      <c r="D2570" s="1" t="str">
        <f>CONCATENATE(B2570," ",C2570)</f>
        <v>ViewSonic VA2261</v>
      </c>
      <c r="E2570" s="5">
        <v>3356</v>
      </c>
      <c r="F2570" s="1">
        <f>E2570/1000</f>
        <v>3.3559999999999999</v>
      </c>
      <c r="G2570" s="2">
        <v>112.50675675675676</v>
      </c>
      <c r="H2570" s="1">
        <f t="shared" si="40"/>
        <v>8292</v>
      </c>
      <c r="I2570" s="1" t="s">
        <v>41</v>
      </c>
      <c r="J2570" s="1" t="s">
        <v>41</v>
      </c>
      <c r="K2570" s="1" t="s">
        <v>42</v>
      </c>
      <c r="L2570" s="1">
        <f>E2570*G2570</f>
        <v>377572.67567567568</v>
      </c>
      <c r="M2570" s="1">
        <f>L2570/1000000</f>
        <v>0.37757267567567571</v>
      </c>
      <c r="N2570" s="1" t="s">
        <v>43</v>
      </c>
      <c r="O2570" s="1" t="s">
        <v>37</v>
      </c>
      <c r="P2570" s="1" t="s">
        <v>38</v>
      </c>
      <c r="Q2570" s="1" t="s">
        <v>38</v>
      </c>
      <c r="R2570" s="1" t="s">
        <v>39</v>
      </c>
      <c r="S2570" s="6" t="s">
        <v>1638</v>
      </c>
      <c r="T2570" s="1">
        <v>0</v>
      </c>
      <c r="U2570" s="1">
        <v>1</v>
      </c>
      <c r="V2570" s="1">
        <v>1</v>
      </c>
      <c r="W2570" s="1">
        <v>0</v>
      </c>
      <c r="X2570" s="1">
        <v>0</v>
      </c>
      <c r="Y2570" s="1">
        <v>0</v>
      </c>
      <c r="Z2570" s="1">
        <v>0</v>
      </c>
      <c r="AA2570" s="1">
        <v>0</v>
      </c>
      <c r="AB2570" s="1">
        <v>1</v>
      </c>
      <c r="AC2570" s="1">
        <v>0</v>
      </c>
      <c r="AD2570" s="1">
        <v>0</v>
      </c>
      <c r="AE2570" s="1">
        <v>0</v>
      </c>
      <c r="AF2570" s="1">
        <v>0</v>
      </c>
      <c r="AG2570" s="1">
        <v>0</v>
      </c>
    </row>
    <row r="2571" spans="1:33" x14ac:dyDescent="0.25">
      <c r="A2571" s="7" t="s">
        <v>1385</v>
      </c>
      <c r="B2571" s="1" t="s">
        <v>1316</v>
      </c>
      <c r="C2571" s="4" t="s">
        <v>1324</v>
      </c>
      <c r="D2571" s="1" t="str">
        <f>CONCATENATE(B2571," ",C2571)</f>
        <v>ViewSonic VA2261-2</v>
      </c>
      <c r="E2571" s="5">
        <v>110</v>
      </c>
      <c r="F2571" s="1">
        <f>E2571/1000</f>
        <v>0.11</v>
      </c>
      <c r="G2571" s="2">
        <v>110.67567567567568</v>
      </c>
      <c r="H2571" s="1">
        <f t="shared" si="40"/>
        <v>8157</v>
      </c>
      <c r="I2571" s="1" t="s">
        <v>41</v>
      </c>
      <c r="J2571" s="1" t="s">
        <v>41</v>
      </c>
      <c r="K2571" s="1" t="s">
        <v>42</v>
      </c>
      <c r="L2571" s="1">
        <f>E2571*G2571</f>
        <v>12174.324324324325</v>
      </c>
      <c r="M2571" s="1">
        <f>L2571/1000000</f>
        <v>1.2174324324324325E-2</v>
      </c>
      <c r="N2571" s="1" t="s">
        <v>43</v>
      </c>
      <c r="O2571" s="1" t="s">
        <v>37</v>
      </c>
      <c r="P2571" s="1" t="s">
        <v>38</v>
      </c>
      <c r="Q2571" s="1" t="s">
        <v>38</v>
      </c>
      <c r="R2571" s="1" t="s">
        <v>39</v>
      </c>
      <c r="S2571" s="6" t="s">
        <v>1385</v>
      </c>
      <c r="T2571" s="1">
        <v>0</v>
      </c>
      <c r="U2571" s="1">
        <v>1</v>
      </c>
      <c r="V2571" s="1">
        <v>1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1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</row>
    <row r="2572" spans="1:33" x14ac:dyDescent="0.25">
      <c r="A2572" s="7" t="s">
        <v>1385</v>
      </c>
      <c r="B2572" s="1" t="s">
        <v>1316</v>
      </c>
      <c r="C2572" s="4" t="s">
        <v>1325</v>
      </c>
      <c r="D2572" s="1" t="str">
        <f>CONCATENATE(B2572," ",C2572)</f>
        <v>ViewSonic VA2261-8</v>
      </c>
      <c r="E2572" s="5">
        <v>252</v>
      </c>
      <c r="F2572" s="1">
        <f>E2572/1000</f>
        <v>0.252</v>
      </c>
      <c r="G2572" s="2">
        <v>110.67567567567568</v>
      </c>
      <c r="H2572" s="1">
        <f t="shared" si="40"/>
        <v>8157</v>
      </c>
      <c r="I2572" s="1" t="s">
        <v>41</v>
      </c>
      <c r="J2572" s="1" t="s">
        <v>41</v>
      </c>
      <c r="K2572" s="1" t="s">
        <v>42</v>
      </c>
      <c r="L2572" s="1">
        <f>E2572*G2572</f>
        <v>27890.27027027027</v>
      </c>
      <c r="M2572" s="1">
        <f>L2572/1000000</f>
        <v>2.789027027027027E-2</v>
      </c>
      <c r="N2572" s="1" t="s">
        <v>43</v>
      </c>
      <c r="O2572" s="1" t="s">
        <v>37</v>
      </c>
      <c r="P2572" s="1" t="s">
        <v>38</v>
      </c>
      <c r="Q2572" s="1" t="s">
        <v>38</v>
      </c>
      <c r="R2572" s="1" t="s">
        <v>39</v>
      </c>
      <c r="S2572" s="6" t="s">
        <v>1385</v>
      </c>
      <c r="T2572" s="1">
        <v>0</v>
      </c>
      <c r="U2572" s="1">
        <v>1</v>
      </c>
      <c r="V2572" s="1">
        <v>1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1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</row>
    <row r="2573" spans="1:33" x14ac:dyDescent="0.25">
      <c r="A2573" s="7" t="s">
        <v>1385</v>
      </c>
      <c r="B2573" s="1" t="s">
        <v>1316</v>
      </c>
      <c r="C2573" s="4" t="s">
        <v>1613</v>
      </c>
      <c r="D2573" s="1" t="str">
        <f>CONCATENATE(B2573," ",C2573)</f>
        <v>ViewSonic VA2405</v>
      </c>
      <c r="E2573" s="5">
        <v>1979</v>
      </c>
      <c r="F2573" s="1">
        <f>E2573/1000</f>
        <v>1.9790000000000001</v>
      </c>
      <c r="G2573" s="2">
        <v>113.78378378378379</v>
      </c>
      <c r="H2573" s="1">
        <f t="shared" si="40"/>
        <v>8386</v>
      </c>
      <c r="I2573" s="1" t="s">
        <v>56</v>
      </c>
      <c r="J2573" s="1" t="s">
        <v>53</v>
      </c>
      <c r="K2573" s="1" t="s">
        <v>42</v>
      </c>
      <c r="L2573" s="1">
        <f>E2573*G2573</f>
        <v>225178.10810810811</v>
      </c>
      <c r="M2573" s="1">
        <f>L2573/1000000</f>
        <v>0.22517810810810809</v>
      </c>
      <c r="N2573" s="1" t="s">
        <v>43</v>
      </c>
      <c r="O2573" s="1" t="s">
        <v>44</v>
      </c>
      <c r="P2573" s="1" t="s">
        <v>38</v>
      </c>
      <c r="Q2573" s="1" t="s">
        <v>38</v>
      </c>
      <c r="R2573" s="1" t="s">
        <v>39</v>
      </c>
      <c r="S2573" s="6" t="s">
        <v>1638</v>
      </c>
      <c r="T2573" s="1">
        <v>0</v>
      </c>
      <c r="U2573" s="1">
        <v>0</v>
      </c>
      <c r="V2573" s="1">
        <v>1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1</v>
      </c>
      <c r="AD2573" s="1">
        <v>0</v>
      </c>
      <c r="AE2573" s="1">
        <v>0</v>
      </c>
      <c r="AF2573" s="1">
        <v>0</v>
      </c>
      <c r="AG2573" s="1">
        <v>0</v>
      </c>
    </row>
    <row r="2574" spans="1:33" x14ac:dyDescent="0.25">
      <c r="A2574" s="7" t="s">
        <v>1385</v>
      </c>
      <c r="B2574" s="1" t="s">
        <v>1316</v>
      </c>
      <c r="C2574" s="4" t="s">
        <v>1327</v>
      </c>
      <c r="D2574" s="1" t="str">
        <f>CONCATENATE(B2574," ",C2574)</f>
        <v>ViewSonic VA2405H</v>
      </c>
      <c r="E2574" s="5">
        <v>516</v>
      </c>
      <c r="F2574" s="1">
        <f>E2574/1000</f>
        <v>0.51600000000000001</v>
      </c>
      <c r="G2574" s="2">
        <v>113.37837837837837</v>
      </c>
      <c r="H2574" s="1">
        <f t="shared" si="40"/>
        <v>8356</v>
      </c>
      <c r="I2574" s="1" t="s">
        <v>56</v>
      </c>
      <c r="J2574" s="1" t="s">
        <v>53</v>
      </c>
      <c r="K2574" s="1" t="s">
        <v>42</v>
      </c>
      <c r="L2574" s="1">
        <f>E2574*G2574</f>
        <v>58503.24324324324</v>
      </c>
      <c r="M2574" s="1">
        <f>L2574/1000000</f>
        <v>5.8503243243243241E-2</v>
      </c>
      <c r="N2574" s="1" t="s">
        <v>43</v>
      </c>
      <c r="O2574" s="1" t="s">
        <v>44</v>
      </c>
      <c r="P2574" s="1" t="s">
        <v>38</v>
      </c>
      <c r="Q2574" s="1" t="s">
        <v>38</v>
      </c>
      <c r="R2574" s="1" t="s">
        <v>39</v>
      </c>
      <c r="S2574" s="6" t="s">
        <v>1635</v>
      </c>
      <c r="T2574" s="1">
        <v>0</v>
      </c>
      <c r="U2574" s="1">
        <v>0</v>
      </c>
      <c r="V2574" s="1">
        <v>1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1</v>
      </c>
      <c r="AD2574" s="1">
        <v>0</v>
      </c>
      <c r="AE2574" s="1">
        <v>0</v>
      </c>
      <c r="AF2574" s="1">
        <v>0</v>
      </c>
      <c r="AG2574" s="1">
        <v>0</v>
      </c>
    </row>
    <row r="2575" spans="1:33" x14ac:dyDescent="0.25">
      <c r="A2575" s="7" t="s">
        <v>1385</v>
      </c>
      <c r="B2575" s="1" t="s">
        <v>1316</v>
      </c>
      <c r="C2575" s="4" t="s">
        <v>1328</v>
      </c>
      <c r="D2575" s="1" t="str">
        <f>CONCATENATE(B2575," ",C2575)</f>
        <v>ViewSonic VA2405-H</v>
      </c>
      <c r="E2575" s="5">
        <v>43</v>
      </c>
      <c r="F2575" s="1">
        <f>E2575/1000</f>
        <v>4.2999999999999997E-2</v>
      </c>
      <c r="G2575" s="2">
        <v>114.72972972972973</v>
      </c>
      <c r="H2575" s="1">
        <f t="shared" si="40"/>
        <v>8456</v>
      </c>
      <c r="I2575" s="1" t="s">
        <v>56</v>
      </c>
      <c r="J2575" s="1" t="s">
        <v>53</v>
      </c>
      <c r="K2575" s="1" t="s">
        <v>42</v>
      </c>
      <c r="L2575" s="1">
        <f>E2575*G2575</f>
        <v>4933.3783783783783</v>
      </c>
      <c r="M2575" s="1">
        <f>L2575/1000000</f>
        <v>4.9333783783783785E-3</v>
      </c>
      <c r="N2575" s="1" t="s">
        <v>43</v>
      </c>
      <c r="O2575" s="1" t="s">
        <v>44</v>
      </c>
      <c r="P2575" s="1" t="s">
        <v>38</v>
      </c>
      <c r="Q2575" s="1" t="s">
        <v>38</v>
      </c>
      <c r="R2575" s="1" t="s">
        <v>39</v>
      </c>
      <c r="S2575" s="6" t="s">
        <v>1385</v>
      </c>
      <c r="T2575" s="1">
        <v>0</v>
      </c>
      <c r="U2575" s="1">
        <v>0</v>
      </c>
      <c r="V2575" s="1">
        <v>1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1</v>
      </c>
      <c r="AD2575" s="1">
        <v>0</v>
      </c>
      <c r="AE2575" s="1">
        <v>0</v>
      </c>
      <c r="AF2575" s="1">
        <v>0</v>
      </c>
      <c r="AG2575" s="1">
        <v>0</v>
      </c>
    </row>
    <row r="2576" spans="1:33" x14ac:dyDescent="0.25">
      <c r="A2576" s="7" t="s">
        <v>1385</v>
      </c>
      <c r="B2576" s="1" t="s">
        <v>1316</v>
      </c>
      <c r="C2576" s="4" t="s">
        <v>1329</v>
      </c>
      <c r="D2576" s="1" t="str">
        <f>CONCATENATE(B2576," ",C2576)</f>
        <v>ViewSonic VA2407H</v>
      </c>
      <c r="E2576" s="5">
        <v>179</v>
      </c>
      <c r="F2576" s="1">
        <f>E2576/1000</f>
        <v>0.17899999999999999</v>
      </c>
      <c r="G2576" s="2">
        <v>113.37837837837837</v>
      </c>
      <c r="H2576" s="1">
        <f t="shared" si="40"/>
        <v>8356</v>
      </c>
      <c r="I2576" s="1" t="s">
        <v>56</v>
      </c>
      <c r="J2576" s="1" t="s">
        <v>53</v>
      </c>
      <c r="K2576" s="1" t="s">
        <v>42</v>
      </c>
      <c r="L2576" s="1">
        <f>E2576*G2576</f>
        <v>20294.72972972973</v>
      </c>
      <c r="M2576" s="1">
        <f>L2576/1000000</f>
        <v>2.0294729729729729E-2</v>
      </c>
      <c r="N2576" s="1" t="s">
        <v>43</v>
      </c>
      <c r="O2576" s="1" t="s">
        <v>37</v>
      </c>
      <c r="P2576" s="1" t="s">
        <v>38</v>
      </c>
      <c r="Q2576" s="1" t="s">
        <v>38</v>
      </c>
      <c r="R2576" s="1" t="s">
        <v>39</v>
      </c>
      <c r="S2576" s="6" t="s">
        <v>1638</v>
      </c>
      <c r="T2576" s="1">
        <v>0</v>
      </c>
      <c r="U2576" s="1">
        <v>0</v>
      </c>
      <c r="V2576" s="1">
        <v>1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1</v>
      </c>
      <c r="AD2576" s="1">
        <v>0</v>
      </c>
      <c r="AE2576" s="1">
        <v>0</v>
      </c>
      <c r="AF2576" s="1">
        <v>0</v>
      </c>
      <c r="AG2576" s="1">
        <v>0</v>
      </c>
    </row>
    <row r="2577" spans="1:33" x14ac:dyDescent="0.25">
      <c r="A2577" s="7" t="s">
        <v>1385</v>
      </c>
      <c r="B2577" s="1" t="s">
        <v>1316</v>
      </c>
      <c r="C2577" s="4" t="s">
        <v>1614</v>
      </c>
      <c r="D2577" s="1" t="str">
        <f>CONCATENATE(B2577," ",C2577)</f>
        <v>ViewSonic VA2410</v>
      </c>
      <c r="E2577" s="5">
        <v>199</v>
      </c>
      <c r="F2577" s="1">
        <f>E2577/1000</f>
        <v>0.19900000000000001</v>
      </c>
      <c r="G2577" s="2">
        <v>130.41891891891891</v>
      </c>
      <c r="H2577" s="1">
        <f t="shared" si="40"/>
        <v>9612</v>
      </c>
      <c r="I2577" s="1" t="s">
        <v>52</v>
      </c>
      <c r="J2577" s="1" t="s">
        <v>53</v>
      </c>
      <c r="K2577" s="1" t="s">
        <v>42</v>
      </c>
      <c r="L2577" s="1">
        <f>E2577*G2577</f>
        <v>25953.364864864863</v>
      </c>
      <c r="M2577" s="1">
        <f>L2577/1000000</f>
        <v>2.5953364864864863E-2</v>
      </c>
      <c r="N2577" s="1" t="s">
        <v>43</v>
      </c>
      <c r="O2577" s="1" t="s">
        <v>54</v>
      </c>
      <c r="P2577" s="1" t="s">
        <v>38</v>
      </c>
      <c r="Q2577" s="1" t="s">
        <v>38</v>
      </c>
      <c r="R2577" s="1" t="s">
        <v>39</v>
      </c>
      <c r="S2577" s="6" t="s">
        <v>1638</v>
      </c>
      <c r="T2577" s="1">
        <v>0</v>
      </c>
      <c r="U2577" s="1">
        <v>0</v>
      </c>
      <c r="V2577" s="1">
        <v>1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1</v>
      </c>
      <c r="AD2577" s="1">
        <v>0</v>
      </c>
      <c r="AE2577" s="1">
        <v>1</v>
      </c>
      <c r="AF2577" s="1">
        <v>0</v>
      </c>
      <c r="AG2577" s="1">
        <v>0</v>
      </c>
    </row>
    <row r="2578" spans="1:33" x14ac:dyDescent="0.25">
      <c r="A2578" s="7" t="s">
        <v>1385</v>
      </c>
      <c r="B2578" s="1" t="s">
        <v>1316</v>
      </c>
      <c r="C2578" s="4" t="s">
        <v>1615</v>
      </c>
      <c r="D2578" s="1" t="str">
        <f>CONCATENATE(B2578," ",C2578)</f>
        <v>ViewSonic VA2418</v>
      </c>
      <c r="E2578" s="5">
        <v>2288</v>
      </c>
      <c r="F2578" s="1">
        <f>E2578/1000</f>
        <v>2.2879999999999998</v>
      </c>
      <c r="G2578" s="2">
        <v>113</v>
      </c>
      <c r="H2578" s="1">
        <f t="shared" si="40"/>
        <v>8328</v>
      </c>
      <c r="I2578" s="1" t="s">
        <v>52</v>
      </c>
      <c r="J2578" s="1" t="s">
        <v>53</v>
      </c>
      <c r="K2578" s="1" t="s">
        <v>42</v>
      </c>
      <c r="L2578" s="1">
        <f>E2578*G2578</f>
        <v>258544</v>
      </c>
      <c r="M2578" s="1">
        <f>L2578/1000000</f>
        <v>0.258544</v>
      </c>
      <c r="N2578" s="1" t="s">
        <v>43</v>
      </c>
      <c r="O2578" s="1" t="s">
        <v>54</v>
      </c>
      <c r="P2578" s="1" t="s">
        <v>38</v>
      </c>
      <c r="Q2578" s="1" t="s">
        <v>38</v>
      </c>
      <c r="R2578" s="1" t="s">
        <v>39</v>
      </c>
      <c r="S2578" s="6" t="s">
        <v>1636</v>
      </c>
      <c r="T2578" s="1">
        <v>0</v>
      </c>
      <c r="U2578" s="1">
        <v>0</v>
      </c>
      <c r="V2578" s="1">
        <v>1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1</v>
      </c>
      <c r="AD2578" s="1">
        <v>0</v>
      </c>
      <c r="AE2578" s="1">
        <v>1</v>
      </c>
      <c r="AF2578" s="1">
        <v>0</v>
      </c>
      <c r="AG2578" s="1">
        <v>0</v>
      </c>
    </row>
    <row r="2579" spans="1:33" x14ac:dyDescent="0.25">
      <c r="A2579" s="7" t="s">
        <v>1385</v>
      </c>
      <c r="B2579" s="1" t="s">
        <v>1316</v>
      </c>
      <c r="C2579" s="4" t="s">
        <v>1331</v>
      </c>
      <c r="D2579" s="1" t="str">
        <f>CONCATENATE(B2579," ",C2579)</f>
        <v>ViewSonic VA2418SH</v>
      </c>
      <c r="E2579" s="5">
        <v>842</v>
      </c>
      <c r="F2579" s="1">
        <f>E2579/1000</f>
        <v>0.84199999999999997</v>
      </c>
      <c r="G2579" s="2">
        <v>117.53378378378379</v>
      </c>
      <c r="H2579" s="1">
        <f t="shared" si="40"/>
        <v>8662</v>
      </c>
      <c r="I2579" s="1" t="s">
        <v>52</v>
      </c>
      <c r="J2579" s="1" t="s">
        <v>53</v>
      </c>
      <c r="K2579" s="1" t="s">
        <v>42</v>
      </c>
      <c r="L2579" s="1">
        <f>E2579*G2579</f>
        <v>98963.445945945947</v>
      </c>
      <c r="M2579" s="1">
        <f>L2579/1000000</f>
        <v>9.8963445945945944E-2</v>
      </c>
      <c r="N2579" s="1" t="s">
        <v>43</v>
      </c>
      <c r="O2579" s="1" t="s">
        <v>54</v>
      </c>
      <c r="P2579" s="1" t="s">
        <v>38</v>
      </c>
      <c r="Q2579" s="1" t="s">
        <v>38</v>
      </c>
      <c r="R2579" s="1" t="s">
        <v>39</v>
      </c>
      <c r="S2579" s="6" t="s">
        <v>1635</v>
      </c>
      <c r="T2579" s="1">
        <v>0</v>
      </c>
      <c r="U2579" s="1">
        <v>0</v>
      </c>
      <c r="V2579" s="1">
        <v>1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0</v>
      </c>
      <c r="AC2579" s="1">
        <v>1</v>
      </c>
      <c r="AD2579" s="1">
        <v>0</v>
      </c>
      <c r="AE2579" s="1">
        <v>1</v>
      </c>
      <c r="AF2579" s="1">
        <v>0</v>
      </c>
      <c r="AG2579" s="1">
        <v>0</v>
      </c>
    </row>
    <row r="2580" spans="1:33" x14ac:dyDescent="0.25">
      <c r="A2580" s="7" t="s">
        <v>1385</v>
      </c>
      <c r="B2580" s="1" t="s">
        <v>1316</v>
      </c>
      <c r="C2580" s="4" t="s">
        <v>1332</v>
      </c>
      <c r="D2580" s="1" t="str">
        <f>CONCATENATE(B2580," ",C2580)</f>
        <v>ViewSonic VA2418-SH</v>
      </c>
      <c r="E2580" s="5">
        <v>137</v>
      </c>
      <c r="F2580" s="1">
        <f>E2580/1000</f>
        <v>0.13700000000000001</v>
      </c>
      <c r="G2580" s="2">
        <v>117.53378378378379</v>
      </c>
      <c r="H2580" s="1">
        <f t="shared" si="40"/>
        <v>8662</v>
      </c>
      <c r="I2580" s="1" t="s">
        <v>52</v>
      </c>
      <c r="J2580" s="1" t="s">
        <v>53</v>
      </c>
      <c r="K2580" s="1" t="s">
        <v>42</v>
      </c>
      <c r="L2580" s="1">
        <f>E2580*G2580</f>
        <v>16102.128378378378</v>
      </c>
      <c r="M2580" s="1">
        <f>L2580/1000000</f>
        <v>1.6102128378378378E-2</v>
      </c>
      <c r="N2580" s="1" t="s">
        <v>43</v>
      </c>
      <c r="O2580" s="1" t="s">
        <v>54</v>
      </c>
      <c r="P2580" s="1" t="s">
        <v>38</v>
      </c>
      <c r="Q2580" s="1" t="s">
        <v>38</v>
      </c>
      <c r="R2580" s="1" t="s">
        <v>39</v>
      </c>
      <c r="S2580" s="6" t="s">
        <v>1385</v>
      </c>
      <c r="T2580" s="1">
        <v>0</v>
      </c>
      <c r="U2580" s="1">
        <v>0</v>
      </c>
      <c r="V2580" s="1">
        <v>1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1</v>
      </c>
      <c r="AD2580" s="1">
        <v>0</v>
      </c>
      <c r="AE2580" s="1">
        <v>1</v>
      </c>
      <c r="AF2580" s="1">
        <v>0</v>
      </c>
      <c r="AG2580" s="1">
        <v>0</v>
      </c>
    </row>
    <row r="2581" spans="1:33" x14ac:dyDescent="0.25">
      <c r="A2581" s="7" t="s">
        <v>1385</v>
      </c>
      <c r="B2581" s="1" t="s">
        <v>1316</v>
      </c>
      <c r="C2581" s="4" t="s">
        <v>1616</v>
      </c>
      <c r="D2581" s="1" t="str">
        <f>CONCATENATE(B2581," ",C2581)</f>
        <v>ViewSonic VA2419</v>
      </c>
      <c r="E2581" s="5">
        <v>1</v>
      </c>
      <c r="F2581" s="1">
        <f>E2581/1000</f>
        <v>1E-3</v>
      </c>
      <c r="G2581" s="2">
        <v>111.09756097560977</v>
      </c>
      <c r="H2581" s="1">
        <f t="shared" si="40"/>
        <v>8188</v>
      </c>
      <c r="I2581" s="1" t="s">
        <v>56</v>
      </c>
      <c r="J2581" s="1" t="s">
        <v>53</v>
      </c>
      <c r="K2581" s="1" t="s">
        <v>42</v>
      </c>
      <c r="L2581" s="1">
        <f>E2581*G2581</f>
        <v>111.09756097560977</v>
      </c>
      <c r="M2581" s="1">
        <f>L2581/1000000</f>
        <v>1.1109756097560977E-4</v>
      </c>
      <c r="N2581" s="1" t="s">
        <v>43</v>
      </c>
      <c r="O2581" s="1" t="s">
        <v>37</v>
      </c>
      <c r="P2581" s="1" t="s">
        <v>38</v>
      </c>
      <c r="Q2581" s="1" t="s">
        <v>38</v>
      </c>
      <c r="R2581" s="1" t="s">
        <v>39</v>
      </c>
      <c r="S2581" s="6" t="s">
        <v>1638</v>
      </c>
      <c r="T2581" s="1">
        <v>0</v>
      </c>
      <c r="U2581" s="1">
        <v>0</v>
      </c>
      <c r="V2581" s="1">
        <v>1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1</v>
      </c>
      <c r="AD2581" s="1">
        <v>0</v>
      </c>
      <c r="AE2581" s="1">
        <v>0</v>
      </c>
      <c r="AF2581" s="1">
        <v>0</v>
      </c>
      <c r="AG2581" s="1">
        <v>0</v>
      </c>
    </row>
    <row r="2582" spans="1:33" x14ac:dyDescent="0.25">
      <c r="A2582" s="7" t="s">
        <v>1385</v>
      </c>
      <c r="B2582" s="1" t="s">
        <v>1316</v>
      </c>
      <c r="C2582" s="4" t="s">
        <v>1333</v>
      </c>
      <c r="D2582" s="1" t="str">
        <f>CONCATENATE(B2582," ",C2582)</f>
        <v>ViewSonic VA2419SH</v>
      </c>
      <c r="E2582" s="5">
        <v>45</v>
      </c>
      <c r="F2582" s="1">
        <f>E2582/1000</f>
        <v>4.4999999999999998E-2</v>
      </c>
      <c r="G2582" s="2">
        <v>121.07432432432432</v>
      </c>
      <c r="H2582" s="1">
        <f t="shared" si="40"/>
        <v>8923</v>
      </c>
      <c r="I2582" s="1" t="s">
        <v>56</v>
      </c>
      <c r="J2582" s="1" t="s">
        <v>53</v>
      </c>
      <c r="K2582" s="1" t="s">
        <v>42</v>
      </c>
      <c r="L2582" s="1">
        <f>E2582*G2582</f>
        <v>5448.3445945945941</v>
      </c>
      <c r="M2582" s="1">
        <f>L2582/1000000</f>
        <v>5.448344594594594E-3</v>
      </c>
      <c r="N2582" s="1" t="s">
        <v>43</v>
      </c>
      <c r="O2582" s="1" t="s">
        <v>37</v>
      </c>
      <c r="P2582" s="1" t="s">
        <v>38</v>
      </c>
      <c r="Q2582" s="1" t="s">
        <v>38</v>
      </c>
      <c r="R2582" s="1" t="s">
        <v>58</v>
      </c>
      <c r="S2582" s="6" t="s">
        <v>1638</v>
      </c>
      <c r="T2582" s="1">
        <v>0</v>
      </c>
      <c r="U2582" s="1">
        <v>0</v>
      </c>
      <c r="V2582" s="1">
        <v>1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1</v>
      </c>
      <c r="AD2582" s="1">
        <v>0</v>
      </c>
      <c r="AE2582" s="1">
        <v>0</v>
      </c>
      <c r="AF2582" s="1">
        <v>0</v>
      </c>
      <c r="AG2582" s="1">
        <v>0</v>
      </c>
    </row>
    <row r="2583" spans="1:33" x14ac:dyDescent="0.25">
      <c r="A2583" s="7" t="s">
        <v>1385</v>
      </c>
      <c r="B2583" s="1" t="s">
        <v>1316</v>
      </c>
      <c r="C2583" s="4" t="s">
        <v>1334</v>
      </c>
      <c r="D2583" s="1" t="str">
        <f>CONCATENATE(B2583," ",C2583)</f>
        <v>ViewSonic VA2432-H</v>
      </c>
      <c r="E2583" s="5">
        <v>622</v>
      </c>
      <c r="F2583" s="1">
        <f>E2583/1000</f>
        <v>0.622</v>
      </c>
      <c r="G2583" s="2">
        <v>121.89864864864865</v>
      </c>
      <c r="H2583" s="1">
        <f t="shared" si="40"/>
        <v>8984</v>
      </c>
      <c r="I2583" s="1" t="s">
        <v>52</v>
      </c>
      <c r="J2583" s="1" t="s">
        <v>53</v>
      </c>
      <c r="K2583" s="1" t="s">
        <v>42</v>
      </c>
      <c r="L2583" s="1">
        <f>E2583*G2583</f>
        <v>75820.959459459453</v>
      </c>
      <c r="M2583" s="1">
        <f>L2583/1000000</f>
        <v>7.582095945945945E-2</v>
      </c>
      <c r="N2583" s="1" t="s">
        <v>43</v>
      </c>
      <c r="O2583" s="1" t="s">
        <v>54</v>
      </c>
      <c r="P2583" s="1" t="s">
        <v>38</v>
      </c>
      <c r="Q2583" s="1" t="s">
        <v>38</v>
      </c>
      <c r="R2583" s="1" t="s">
        <v>58</v>
      </c>
      <c r="S2583" s="6" t="s">
        <v>1634</v>
      </c>
      <c r="T2583" s="1">
        <v>0</v>
      </c>
      <c r="U2583" s="1">
        <v>0</v>
      </c>
      <c r="V2583" s="1">
        <v>1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1</v>
      </c>
      <c r="AD2583" s="1">
        <v>0</v>
      </c>
      <c r="AE2583" s="1">
        <v>1</v>
      </c>
      <c r="AF2583" s="1">
        <v>0</v>
      </c>
      <c r="AG2583" s="1">
        <v>0</v>
      </c>
    </row>
    <row r="2584" spans="1:33" x14ac:dyDescent="0.25">
      <c r="A2584" s="7" t="s">
        <v>1385</v>
      </c>
      <c r="B2584" s="1" t="s">
        <v>1316</v>
      </c>
      <c r="C2584" s="4" t="s">
        <v>1335</v>
      </c>
      <c r="D2584" s="1" t="str">
        <f>CONCATENATE(B2584," ",C2584)</f>
        <v>ViewSonic VA2432-mhd</v>
      </c>
      <c r="E2584" s="5">
        <v>63</v>
      </c>
      <c r="F2584" s="1">
        <f>E2584/1000</f>
        <v>6.3E-2</v>
      </c>
      <c r="G2584" s="2">
        <v>140.57432432432432</v>
      </c>
      <c r="H2584" s="1">
        <f t="shared" si="40"/>
        <v>10360</v>
      </c>
      <c r="I2584" s="1" t="s">
        <v>52</v>
      </c>
      <c r="J2584" s="1" t="s">
        <v>53</v>
      </c>
      <c r="K2584" s="1" t="s">
        <v>42</v>
      </c>
      <c r="L2584" s="1">
        <f>E2584*G2584</f>
        <v>8856.1824324324316</v>
      </c>
      <c r="M2584" s="1">
        <f>L2584/1000000</f>
        <v>8.8561824324324308E-3</v>
      </c>
      <c r="N2584" s="1" t="s">
        <v>43</v>
      </c>
      <c r="O2584" s="1" t="s">
        <v>54</v>
      </c>
      <c r="P2584" s="1" t="s">
        <v>38</v>
      </c>
      <c r="Q2584" s="1" t="s">
        <v>38</v>
      </c>
      <c r="R2584" s="1" t="s">
        <v>58</v>
      </c>
      <c r="S2584" s="6" t="s">
        <v>1385</v>
      </c>
      <c r="T2584" s="1">
        <v>0</v>
      </c>
      <c r="U2584" s="1">
        <v>0</v>
      </c>
      <c r="V2584" s="1">
        <v>1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1</v>
      </c>
      <c r="AD2584" s="1">
        <v>0</v>
      </c>
      <c r="AE2584" s="1">
        <v>1</v>
      </c>
      <c r="AF2584" s="1">
        <v>0</v>
      </c>
      <c r="AG2584" s="1">
        <v>0</v>
      </c>
    </row>
    <row r="2585" spans="1:33" x14ac:dyDescent="0.25">
      <c r="A2585" s="7" t="s">
        <v>1385</v>
      </c>
      <c r="B2585" s="1" t="s">
        <v>1316</v>
      </c>
      <c r="C2585" s="4" t="s">
        <v>1336</v>
      </c>
      <c r="D2585" s="1" t="str">
        <f>CONCATENATE(B2585," ",C2585)</f>
        <v>ViewSonic VA2456-MHD</v>
      </c>
      <c r="E2585" s="5">
        <v>19</v>
      </c>
      <c r="F2585" s="1">
        <f>E2585/1000</f>
        <v>1.9E-2</v>
      </c>
      <c r="G2585" s="2">
        <v>142</v>
      </c>
      <c r="H2585" s="1">
        <f t="shared" si="40"/>
        <v>10465</v>
      </c>
      <c r="I2585" s="1" t="s">
        <v>52</v>
      </c>
      <c r="J2585" s="1" t="s">
        <v>53</v>
      </c>
      <c r="K2585" s="1" t="s">
        <v>42</v>
      </c>
      <c r="L2585" s="1">
        <f>E2585*G2585</f>
        <v>2698</v>
      </c>
      <c r="M2585" s="1">
        <f>L2585/1000000</f>
        <v>2.6979999999999999E-3</v>
      </c>
      <c r="N2585" s="1" t="s">
        <v>43</v>
      </c>
      <c r="O2585" s="1" t="s">
        <v>54</v>
      </c>
      <c r="P2585" s="1" t="s">
        <v>38</v>
      </c>
      <c r="Q2585" s="1" t="s">
        <v>38</v>
      </c>
      <c r="R2585" s="1" t="s">
        <v>39</v>
      </c>
      <c r="S2585" s="6" t="s">
        <v>1385</v>
      </c>
      <c r="T2585" s="1">
        <v>0</v>
      </c>
      <c r="U2585" s="1">
        <v>0</v>
      </c>
      <c r="V2585" s="1">
        <v>1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1</v>
      </c>
      <c r="AD2585" s="1">
        <v>0</v>
      </c>
      <c r="AE2585" s="1">
        <v>1</v>
      </c>
      <c r="AF2585" s="1">
        <v>0</v>
      </c>
      <c r="AG2585" s="1">
        <v>0</v>
      </c>
    </row>
    <row r="2586" spans="1:33" x14ac:dyDescent="0.25">
      <c r="A2586" s="7" t="s">
        <v>1385</v>
      </c>
      <c r="B2586" s="1" t="s">
        <v>1316</v>
      </c>
      <c r="C2586" s="4" t="s">
        <v>1617</v>
      </c>
      <c r="D2586" s="1" t="str">
        <f>CONCATENATE(B2586," ",C2586)</f>
        <v>ViewSonic VA2718</v>
      </c>
      <c r="E2586" s="5">
        <v>267</v>
      </c>
      <c r="F2586" s="1">
        <f>E2586/1000</f>
        <v>0.26700000000000002</v>
      </c>
      <c r="G2586" s="2">
        <v>150</v>
      </c>
      <c r="H2586" s="1">
        <f t="shared" si="40"/>
        <v>11055</v>
      </c>
      <c r="I2586" s="1" t="s">
        <v>63</v>
      </c>
      <c r="J2586" s="1" t="s">
        <v>63</v>
      </c>
      <c r="K2586" s="1" t="s">
        <v>42</v>
      </c>
      <c r="L2586" s="1">
        <f>E2586*G2586</f>
        <v>40050</v>
      </c>
      <c r="M2586" s="1">
        <f>L2586/1000000</f>
        <v>4.0050000000000002E-2</v>
      </c>
      <c r="N2586" s="1" t="s">
        <v>43</v>
      </c>
      <c r="O2586" s="1" t="s">
        <v>54</v>
      </c>
      <c r="P2586" s="1" t="s">
        <v>38</v>
      </c>
      <c r="Q2586" s="1" t="s">
        <v>38</v>
      </c>
      <c r="R2586" s="1" t="s">
        <v>39</v>
      </c>
      <c r="S2586" s="6" t="s">
        <v>1636</v>
      </c>
      <c r="T2586" s="1">
        <v>0</v>
      </c>
      <c r="U2586" s="1">
        <v>0</v>
      </c>
      <c r="V2586" s="1">
        <v>1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1</v>
      </c>
      <c r="AD2586" s="1">
        <v>0</v>
      </c>
      <c r="AE2586" s="1">
        <v>1</v>
      </c>
      <c r="AF2586" s="1">
        <v>0</v>
      </c>
      <c r="AG2586" s="1">
        <v>0</v>
      </c>
    </row>
    <row r="2587" spans="1:33" x14ac:dyDescent="0.25">
      <c r="A2587" s="7" t="s">
        <v>1385</v>
      </c>
      <c r="B2587" s="1" t="s">
        <v>1316</v>
      </c>
      <c r="C2587" s="4" t="s">
        <v>1337</v>
      </c>
      <c r="D2587" s="1" t="str">
        <f>CONCATENATE(B2587," ",C2587)</f>
        <v>ViewSonic VA2718SH</v>
      </c>
      <c r="E2587" s="5">
        <v>32</v>
      </c>
      <c r="F2587" s="1">
        <f>E2587/1000</f>
        <v>3.2000000000000001E-2</v>
      </c>
      <c r="G2587" s="2">
        <v>162.02702702702703</v>
      </c>
      <c r="H2587" s="1">
        <f t="shared" si="40"/>
        <v>11941</v>
      </c>
      <c r="I2587" s="1" t="s">
        <v>63</v>
      </c>
      <c r="J2587" s="1" t="s">
        <v>63</v>
      </c>
      <c r="K2587" s="1" t="s">
        <v>42</v>
      </c>
      <c r="L2587" s="1">
        <f>E2587*G2587</f>
        <v>5184.864864864865</v>
      </c>
      <c r="M2587" s="1">
        <f>L2587/1000000</f>
        <v>5.1848648648648646E-3</v>
      </c>
      <c r="N2587" s="1" t="s">
        <v>43</v>
      </c>
      <c r="O2587" s="1" t="s">
        <v>54</v>
      </c>
      <c r="P2587" s="1" t="s">
        <v>38</v>
      </c>
      <c r="Q2587" s="1" t="s">
        <v>38</v>
      </c>
      <c r="R2587" s="1" t="s">
        <v>39</v>
      </c>
      <c r="S2587" s="6" t="s">
        <v>1385</v>
      </c>
      <c r="T2587" s="1">
        <v>0</v>
      </c>
      <c r="U2587" s="1">
        <v>0</v>
      </c>
      <c r="V2587" s="1">
        <v>1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1</v>
      </c>
      <c r="AD2587" s="1">
        <v>0</v>
      </c>
      <c r="AE2587" s="1">
        <v>1</v>
      </c>
      <c r="AF2587" s="1">
        <v>0</v>
      </c>
      <c r="AG2587" s="1">
        <v>0</v>
      </c>
    </row>
    <row r="2588" spans="1:33" x14ac:dyDescent="0.25">
      <c r="A2588" s="7" t="s">
        <v>1385</v>
      </c>
      <c r="B2588" s="1" t="s">
        <v>1316</v>
      </c>
      <c r="C2588" s="4" t="s">
        <v>1338</v>
      </c>
      <c r="D2588" s="1" t="str">
        <f>CONCATENATE(B2588," ",C2588)</f>
        <v>ViewSonic VA2718-SH</v>
      </c>
      <c r="E2588" s="5">
        <v>358</v>
      </c>
      <c r="F2588" s="1">
        <f>E2588/1000</f>
        <v>0.35799999999999998</v>
      </c>
      <c r="G2588" s="2">
        <v>166.21621621621622</v>
      </c>
      <c r="H2588" s="1">
        <f t="shared" si="40"/>
        <v>12250</v>
      </c>
      <c r="I2588" s="1" t="s">
        <v>63</v>
      </c>
      <c r="J2588" s="1" t="s">
        <v>63</v>
      </c>
      <c r="K2588" s="1" t="s">
        <v>42</v>
      </c>
      <c r="L2588" s="1">
        <f>E2588*G2588</f>
        <v>59505.405405405407</v>
      </c>
      <c r="M2588" s="1">
        <f>L2588/1000000</f>
        <v>5.9505405405405408E-2</v>
      </c>
      <c r="N2588" s="1" t="s">
        <v>43</v>
      </c>
      <c r="O2588" s="1" t="s">
        <v>54</v>
      </c>
      <c r="P2588" s="1" t="s">
        <v>38</v>
      </c>
      <c r="Q2588" s="1" t="s">
        <v>38</v>
      </c>
      <c r="R2588" s="1" t="s">
        <v>39</v>
      </c>
      <c r="S2588" s="6" t="s">
        <v>1634</v>
      </c>
      <c r="T2588" s="1">
        <v>0</v>
      </c>
      <c r="U2588" s="1">
        <v>0</v>
      </c>
      <c r="V2588" s="1">
        <v>1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1</v>
      </c>
      <c r="AD2588" s="1">
        <v>0</v>
      </c>
      <c r="AE2588" s="1">
        <v>1</v>
      </c>
      <c r="AF2588" s="1">
        <v>0</v>
      </c>
      <c r="AG2588" s="1">
        <v>0</v>
      </c>
    </row>
    <row r="2589" spans="1:33" x14ac:dyDescent="0.25">
      <c r="A2589" s="7" t="s">
        <v>1385</v>
      </c>
      <c r="B2589" s="1" t="s">
        <v>1316</v>
      </c>
      <c r="C2589" s="4" t="s">
        <v>1618</v>
      </c>
      <c r="D2589" s="1" t="str">
        <f>CONCATENATE(B2589," ",C2589)</f>
        <v>ViewSonic VA2719</v>
      </c>
      <c r="E2589" s="5">
        <v>134</v>
      </c>
      <c r="F2589" s="1">
        <f>E2589/1000</f>
        <v>0.13400000000000001</v>
      </c>
      <c r="G2589" s="2">
        <v>240.46959459459458</v>
      </c>
      <c r="H2589" s="1">
        <f t="shared" si="40"/>
        <v>17723</v>
      </c>
      <c r="I2589" s="1" t="s">
        <v>63</v>
      </c>
      <c r="J2589" s="1" t="s">
        <v>63</v>
      </c>
      <c r="K2589" s="1" t="s">
        <v>64</v>
      </c>
      <c r="L2589" s="1">
        <f>E2589*G2589</f>
        <v>32222.925675675673</v>
      </c>
      <c r="M2589" s="1">
        <f>L2589/1000000</f>
        <v>3.2222925675675675E-2</v>
      </c>
      <c r="N2589" s="1" t="s">
        <v>65</v>
      </c>
      <c r="O2589" s="1" t="s">
        <v>54</v>
      </c>
      <c r="P2589" s="1" t="s">
        <v>38</v>
      </c>
      <c r="Q2589" s="1" t="s">
        <v>38</v>
      </c>
      <c r="R2589" s="1" t="s">
        <v>39</v>
      </c>
      <c r="S2589" s="6" t="s">
        <v>1638</v>
      </c>
      <c r="T2589" s="1">
        <v>0</v>
      </c>
      <c r="U2589" s="1">
        <v>0</v>
      </c>
      <c r="V2589" s="1">
        <v>1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1</v>
      </c>
      <c r="AD2589" s="1">
        <v>0</v>
      </c>
      <c r="AE2589" s="1">
        <v>1</v>
      </c>
      <c r="AF2589" s="1">
        <v>0</v>
      </c>
      <c r="AG2589" s="1">
        <v>0</v>
      </c>
    </row>
    <row r="2590" spans="1:33" x14ac:dyDescent="0.25">
      <c r="A2590" s="7" t="s">
        <v>1385</v>
      </c>
      <c r="B2590" s="1" t="s">
        <v>1316</v>
      </c>
      <c r="C2590" s="4" t="s">
        <v>1339</v>
      </c>
      <c r="D2590" s="1" t="str">
        <f>CONCATENATE(B2590," ",C2590)</f>
        <v>ViewSonic VA2719-2K-SMHD</v>
      </c>
      <c r="E2590" s="5">
        <v>119</v>
      </c>
      <c r="F2590" s="1">
        <f>E2590/1000</f>
        <v>0.11899999999999999</v>
      </c>
      <c r="G2590" s="2">
        <v>240.46959459459458</v>
      </c>
      <c r="H2590" s="1">
        <f t="shared" si="40"/>
        <v>17723</v>
      </c>
      <c r="I2590" s="1" t="s">
        <v>63</v>
      </c>
      <c r="J2590" s="1" t="s">
        <v>63</v>
      </c>
      <c r="K2590" s="1" t="s">
        <v>64</v>
      </c>
      <c r="L2590" s="1">
        <f>E2590*G2590</f>
        <v>28615.881756756757</v>
      </c>
      <c r="M2590" s="1">
        <f>L2590/1000000</f>
        <v>2.8615881756756757E-2</v>
      </c>
      <c r="N2590" s="1" t="s">
        <v>65</v>
      </c>
      <c r="O2590" s="1" t="s">
        <v>54</v>
      </c>
      <c r="P2590" s="1" t="s">
        <v>38</v>
      </c>
      <c r="Q2590" s="1" t="s">
        <v>38</v>
      </c>
      <c r="R2590" s="1" t="s">
        <v>39</v>
      </c>
      <c r="S2590" s="6" t="s">
        <v>1385</v>
      </c>
      <c r="T2590" s="1">
        <v>0</v>
      </c>
      <c r="U2590" s="1">
        <v>0</v>
      </c>
      <c r="V2590" s="1">
        <v>1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1</v>
      </c>
      <c r="AD2590" s="1">
        <v>0</v>
      </c>
      <c r="AE2590" s="1">
        <v>1</v>
      </c>
      <c r="AF2590" s="1">
        <v>0</v>
      </c>
      <c r="AG2590" s="1">
        <v>0</v>
      </c>
    </row>
    <row r="2591" spans="1:33" x14ac:dyDescent="0.25">
      <c r="A2591" s="7" t="s">
        <v>1385</v>
      </c>
      <c r="B2591" s="1" t="s">
        <v>1316</v>
      </c>
      <c r="C2591" s="4" t="s">
        <v>1340</v>
      </c>
      <c r="D2591" s="1" t="str">
        <f>CONCATENATE(B2591," ",C2591)</f>
        <v>ViewSonic VA2719SH</v>
      </c>
      <c r="E2591" s="5">
        <v>209</v>
      </c>
      <c r="F2591" s="1">
        <f>E2591/1000</f>
        <v>0.20899999999999999</v>
      </c>
      <c r="G2591" s="2">
        <v>165.09009009009009</v>
      </c>
      <c r="H2591" s="1">
        <f t="shared" si="40"/>
        <v>12167</v>
      </c>
      <c r="I2591" s="1" t="s">
        <v>63</v>
      </c>
      <c r="J2591" s="1" t="s">
        <v>63</v>
      </c>
      <c r="K2591" s="1" t="s">
        <v>42</v>
      </c>
      <c r="L2591" s="1">
        <f>E2591*G2591</f>
        <v>34503.828828828831</v>
      </c>
      <c r="M2591" s="1">
        <f>L2591/1000000</f>
        <v>3.4503828828828832E-2</v>
      </c>
      <c r="N2591" s="1" t="s">
        <v>43</v>
      </c>
      <c r="O2591" s="1" t="s">
        <v>54</v>
      </c>
      <c r="P2591" s="1" t="s">
        <v>38</v>
      </c>
      <c r="Q2591" s="1" t="s">
        <v>38</v>
      </c>
      <c r="R2591" s="1" t="s">
        <v>39</v>
      </c>
      <c r="S2591" s="6" t="s">
        <v>1638</v>
      </c>
      <c r="T2591" s="1">
        <v>0</v>
      </c>
      <c r="U2591" s="1">
        <v>0</v>
      </c>
      <c r="V2591" s="1">
        <v>1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1</v>
      </c>
      <c r="AD2591" s="1">
        <v>0</v>
      </c>
      <c r="AE2591" s="1">
        <v>1</v>
      </c>
      <c r="AF2591" s="1">
        <v>0</v>
      </c>
      <c r="AG2591" s="1">
        <v>0</v>
      </c>
    </row>
    <row r="2592" spans="1:33" x14ac:dyDescent="0.25">
      <c r="A2592" s="7" t="s">
        <v>1385</v>
      </c>
      <c r="B2592" s="1" t="s">
        <v>1316</v>
      </c>
      <c r="C2592" s="4" t="s">
        <v>1619</v>
      </c>
      <c r="D2592" s="1" t="str">
        <f>CONCATENATE(B2592," ",C2592)</f>
        <v>ViewSonic VA2732</v>
      </c>
      <c r="E2592" s="5">
        <v>6</v>
      </c>
      <c r="F2592" s="1">
        <f>E2592/1000</f>
        <v>6.0000000000000001E-3</v>
      </c>
      <c r="G2592" s="2">
        <v>161.61486486486487</v>
      </c>
      <c r="H2592" s="1">
        <f t="shared" si="40"/>
        <v>11911</v>
      </c>
      <c r="I2592" s="1" t="s">
        <v>63</v>
      </c>
      <c r="J2592" s="1" t="s">
        <v>63</v>
      </c>
      <c r="K2592" s="1" t="s">
        <v>42</v>
      </c>
      <c r="L2592" s="1">
        <f>E2592*G2592</f>
        <v>969.68918918918916</v>
      </c>
      <c r="M2592" s="1">
        <f>L2592/1000000</f>
        <v>9.696891891891892E-4</v>
      </c>
      <c r="N2592" s="1" t="s">
        <v>43</v>
      </c>
      <c r="O2592" s="1" t="s">
        <v>54</v>
      </c>
      <c r="P2592" s="1" t="s">
        <v>38</v>
      </c>
      <c r="Q2592" s="1" t="s">
        <v>38</v>
      </c>
      <c r="R2592" s="1" t="s">
        <v>39</v>
      </c>
      <c r="S2592" s="6" t="s">
        <v>1385</v>
      </c>
      <c r="T2592" s="1">
        <v>0</v>
      </c>
      <c r="U2592" s="1">
        <v>0</v>
      </c>
      <c r="V2592" s="1">
        <v>1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1</v>
      </c>
      <c r="AD2592" s="1">
        <v>0</v>
      </c>
      <c r="AE2592" s="1">
        <v>1</v>
      </c>
      <c r="AF2592" s="1">
        <v>0</v>
      </c>
      <c r="AG2592" s="1">
        <v>0</v>
      </c>
    </row>
    <row r="2593" spans="1:33" x14ac:dyDescent="0.25">
      <c r="A2593" s="7" t="s">
        <v>1385</v>
      </c>
      <c r="B2593" s="1" t="s">
        <v>1316</v>
      </c>
      <c r="C2593" s="4" t="s">
        <v>1620</v>
      </c>
      <c r="D2593" s="1" t="str">
        <f>CONCATENATE(B2593," ",C2593)</f>
        <v>ViewSonic VA2732-H</v>
      </c>
      <c r="E2593" s="5">
        <v>209</v>
      </c>
      <c r="F2593" s="1">
        <f>E2593/1000</f>
        <v>0.20899999999999999</v>
      </c>
      <c r="G2593" s="2">
        <v>161.61486486486487</v>
      </c>
      <c r="H2593" s="1">
        <f t="shared" si="40"/>
        <v>11911</v>
      </c>
      <c r="I2593" s="1" t="s">
        <v>63</v>
      </c>
      <c r="J2593" s="1" t="s">
        <v>63</v>
      </c>
      <c r="K2593" s="1" t="s">
        <v>42</v>
      </c>
      <c r="L2593" s="1">
        <f>E2593*G2593</f>
        <v>33777.50675675676</v>
      </c>
      <c r="M2593" s="1">
        <f>L2593/1000000</f>
        <v>3.377750675675676E-2</v>
      </c>
      <c r="N2593" s="1" t="s">
        <v>43</v>
      </c>
      <c r="O2593" s="1" t="s">
        <v>54</v>
      </c>
      <c r="P2593" s="1" t="s">
        <v>38</v>
      </c>
      <c r="Q2593" s="1" t="s">
        <v>38</v>
      </c>
      <c r="R2593" s="1" t="s">
        <v>39</v>
      </c>
      <c r="S2593" s="6" t="s">
        <v>1634</v>
      </c>
      <c r="T2593" s="1">
        <v>0</v>
      </c>
      <c r="U2593" s="1">
        <v>0</v>
      </c>
      <c r="V2593" s="1">
        <v>1</v>
      </c>
      <c r="W2593" s="1">
        <v>0</v>
      </c>
      <c r="X2593" s="1">
        <v>0</v>
      </c>
      <c r="Y2593" s="1">
        <v>0</v>
      </c>
      <c r="Z2593" s="1">
        <v>0</v>
      </c>
      <c r="AA2593" s="1">
        <v>0</v>
      </c>
      <c r="AB2593" s="1">
        <v>0</v>
      </c>
      <c r="AC2593" s="1">
        <v>1</v>
      </c>
      <c r="AD2593" s="1">
        <v>0</v>
      </c>
      <c r="AE2593" s="1">
        <v>1</v>
      </c>
      <c r="AF2593" s="1">
        <v>0</v>
      </c>
      <c r="AG2593" s="1">
        <v>0</v>
      </c>
    </row>
    <row r="2594" spans="1:33" x14ac:dyDescent="0.25">
      <c r="A2594" s="7" t="s">
        <v>1385</v>
      </c>
      <c r="B2594" s="1" t="s">
        <v>1316</v>
      </c>
      <c r="C2594" s="4" t="s">
        <v>1621</v>
      </c>
      <c r="D2594" s="1" t="str">
        <f>CONCATENATE(B2594," ",C2594)</f>
        <v>ViewSonic VG2233MH</v>
      </c>
      <c r="E2594" s="5">
        <v>2</v>
      </c>
      <c r="F2594" s="1">
        <f>E2594/1000</f>
        <v>2E-3</v>
      </c>
      <c r="G2594" s="2">
        <v>140.94594594594594</v>
      </c>
      <c r="H2594" s="1">
        <f t="shared" si="40"/>
        <v>10388</v>
      </c>
      <c r="I2594" s="1" t="s">
        <v>41</v>
      </c>
      <c r="J2594" s="1" t="s">
        <v>41</v>
      </c>
      <c r="K2594" s="1" t="s">
        <v>42</v>
      </c>
      <c r="L2594" s="1">
        <f>E2594*G2594</f>
        <v>281.89189189189187</v>
      </c>
      <c r="M2594" s="1">
        <f>L2594/1000000</f>
        <v>2.8189189189189187E-4</v>
      </c>
      <c r="N2594" s="1" t="s">
        <v>43</v>
      </c>
      <c r="O2594" s="1" t="s">
        <v>37</v>
      </c>
      <c r="P2594" s="1" t="s">
        <v>38</v>
      </c>
      <c r="Q2594" s="1" t="s">
        <v>38</v>
      </c>
      <c r="R2594" s="1" t="s">
        <v>39</v>
      </c>
      <c r="S2594" s="6" t="s">
        <v>1638</v>
      </c>
      <c r="T2594" s="1">
        <v>0</v>
      </c>
      <c r="U2594" s="1">
        <v>0</v>
      </c>
      <c r="V2594" s="1">
        <v>0</v>
      </c>
      <c r="W2594" s="1">
        <v>1</v>
      </c>
      <c r="X2594" s="1">
        <v>0</v>
      </c>
      <c r="Y2594" s="1">
        <v>0</v>
      </c>
      <c r="Z2594" s="1">
        <v>0</v>
      </c>
      <c r="AA2594" s="1">
        <v>0</v>
      </c>
      <c r="AB2594" s="1">
        <v>1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</row>
    <row r="2595" spans="1:33" x14ac:dyDescent="0.25">
      <c r="A2595" s="7" t="s">
        <v>1385</v>
      </c>
      <c r="B2595" s="1" t="s">
        <v>1316</v>
      </c>
      <c r="C2595" s="4" t="s">
        <v>1343</v>
      </c>
      <c r="D2595" s="1" t="str">
        <f>CONCATENATE(B2595," ",C2595)</f>
        <v>ViewSonic VG2239SMH-2</v>
      </c>
      <c r="E2595" s="5">
        <v>10</v>
      </c>
      <c r="F2595" s="1">
        <f>E2595/1000</f>
        <v>0.01</v>
      </c>
      <c r="G2595" s="2">
        <v>144.72972972972974</v>
      </c>
      <c r="H2595" s="1">
        <f t="shared" si="40"/>
        <v>10667</v>
      </c>
      <c r="I2595" s="1" t="s">
        <v>41</v>
      </c>
      <c r="J2595" s="1" t="s">
        <v>41</v>
      </c>
      <c r="K2595" s="1" t="s">
        <v>42</v>
      </c>
      <c r="L2595" s="1">
        <f>E2595*G2595</f>
        <v>1447.2972972972975</v>
      </c>
      <c r="M2595" s="1">
        <f>L2595/1000000</f>
        <v>1.4472972972972976E-3</v>
      </c>
      <c r="N2595" s="1" t="s">
        <v>43</v>
      </c>
      <c r="O2595" s="1" t="s">
        <v>37</v>
      </c>
      <c r="P2595" s="1" t="s">
        <v>38</v>
      </c>
      <c r="Q2595" s="1" t="s">
        <v>38</v>
      </c>
      <c r="R2595" s="1" t="s">
        <v>39</v>
      </c>
      <c r="S2595" s="6" t="s">
        <v>1385</v>
      </c>
      <c r="T2595" s="1">
        <v>0</v>
      </c>
      <c r="U2595" s="1">
        <v>0</v>
      </c>
      <c r="V2595" s="1">
        <v>0</v>
      </c>
      <c r="W2595" s="1">
        <v>1</v>
      </c>
      <c r="X2595" s="1">
        <v>0</v>
      </c>
      <c r="Y2595" s="1">
        <v>0</v>
      </c>
      <c r="Z2595" s="1">
        <v>0</v>
      </c>
      <c r="AA2595" s="1">
        <v>0</v>
      </c>
      <c r="AB2595" s="1">
        <v>1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</row>
    <row r="2596" spans="1:33" x14ac:dyDescent="0.25">
      <c r="A2596" s="7" t="s">
        <v>1385</v>
      </c>
      <c r="B2596" s="1" t="s">
        <v>1316</v>
      </c>
      <c r="C2596" s="4" t="s">
        <v>1344</v>
      </c>
      <c r="D2596" s="1" t="str">
        <f>CONCATENATE(B2596," ",C2596)</f>
        <v>ViewSonic VG2419</v>
      </c>
      <c r="E2596" s="5">
        <v>28</v>
      </c>
      <c r="F2596" s="1">
        <f>E2596/1000</f>
        <v>2.8000000000000001E-2</v>
      </c>
      <c r="G2596" s="2">
        <v>177.43243243243242</v>
      </c>
      <c r="H2596" s="1">
        <f t="shared" si="40"/>
        <v>13077</v>
      </c>
      <c r="I2596" s="1" t="s">
        <v>53</v>
      </c>
      <c r="J2596" s="1" t="s">
        <v>53</v>
      </c>
      <c r="K2596" s="1" t="s">
        <v>42</v>
      </c>
      <c r="L2596" s="1">
        <f>E2596*G2596</f>
        <v>4968.1081081081074</v>
      </c>
      <c r="M2596" s="1">
        <f>L2596/1000000</f>
        <v>4.9681081081081073E-3</v>
      </c>
      <c r="N2596" s="1" t="s">
        <v>43</v>
      </c>
      <c r="O2596" s="1" t="s">
        <v>54</v>
      </c>
      <c r="P2596" s="1" t="s">
        <v>38</v>
      </c>
      <c r="Q2596" s="1" t="s">
        <v>38</v>
      </c>
      <c r="R2596" s="1" t="s">
        <v>39</v>
      </c>
      <c r="S2596" s="6" t="s">
        <v>1635</v>
      </c>
      <c r="T2596" s="1">
        <v>0</v>
      </c>
      <c r="U2596" s="1">
        <v>0</v>
      </c>
      <c r="V2596" s="1">
        <v>0</v>
      </c>
      <c r="W2596" s="1">
        <v>1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1</v>
      </c>
      <c r="AD2596" s="1">
        <v>0</v>
      </c>
      <c r="AE2596" s="1">
        <v>1</v>
      </c>
      <c r="AF2596" s="1">
        <v>0</v>
      </c>
      <c r="AG2596" s="1">
        <v>0</v>
      </c>
    </row>
    <row r="2597" spans="1:33" x14ac:dyDescent="0.25">
      <c r="A2597" s="7" t="s">
        <v>1385</v>
      </c>
      <c r="B2597" s="1" t="s">
        <v>1316</v>
      </c>
      <c r="C2597" s="4" t="s">
        <v>1345</v>
      </c>
      <c r="D2597" s="1" t="str">
        <f>CONCATENATE(B2597," ",C2597)</f>
        <v>ViewSonic VG2439SMH-2</v>
      </c>
      <c r="E2597" s="5">
        <v>149</v>
      </c>
      <c r="F2597" s="1">
        <f>E2597/1000</f>
        <v>0.14899999999999999</v>
      </c>
      <c r="G2597" s="2">
        <v>148.63513513513513</v>
      </c>
      <c r="H2597" s="1">
        <f t="shared" si="40"/>
        <v>10954</v>
      </c>
      <c r="I2597" s="1" t="s">
        <v>56</v>
      </c>
      <c r="J2597" s="1" t="s">
        <v>53</v>
      </c>
      <c r="K2597" s="1" t="s">
        <v>42</v>
      </c>
      <c r="L2597" s="1">
        <f>E2597*G2597</f>
        <v>22146.635135135133</v>
      </c>
      <c r="M2597" s="1">
        <f>L2597/1000000</f>
        <v>2.2146635135135134E-2</v>
      </c>
      <c r="N2597" s="1" t="s">
        <v>43</v>
      </c>
      <c r="O2597" s="1" t="s">
        <v>44</v>
      </c>
      <c r="P2597" s="1" t="s">
        <v>38</v>
      </c>
      <c r="Q2597" s="1" t="s">
        <v>38</v>
      </c>
      <c r="R2597" s="1" t="s">
        <v>39</v>
      </c>
      <c r="S2597" s="6" t="s">
        <v>1385</v>
      </c>
      <c r="T2597" s="1">
        <v>0</v>
      </c>
      <c r="U2597" s="1">
        <v>0</v>
      </c>
      <c r="V2597" s="1">
        <v>0</v>
      </c>
      <c r="W2597" s="1">
        <v>1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1</v>
      </c>
      <c r="AD2597" s="1">
        <v>0</v>
      </c>
      <c r="AE2597" s="1">
        <v>0</v>
      </c>
      <c r="AF2597" s="1">
        <v>0</v>
      </c>
      <c r="AG2597" s="1">
        <v>0</v>
      </c>
    </row>
    <row r="2598" spans="1:33" x14ac:dyDescent="0.25">
      <c r="A2598" s="7" t="s">
        <v>1385</v>
      </c>
      <c r="B2598" s="1" t="s">
        <v>1316</v>
      </c>
      <c r="C2598" s="4" t="s">
        <v>1346</v>
      </c>
      <c r="D2598" s="1" t="str">
        <f>CONCATENATE(B2598," ",C2598)</f>
        <v>ViewSonic VG2448</v>
      </c>
      <c r="E2598" s="5">
        <v>279</v>
      </c>
      <c r="F2598" s="1">
        <f>E2598/1000</f>
        <v>0.27900000000000003</v>
      </c>
      <c r="G2598" s="2">
        <v>156.41554054054055</v>
      </c>
      <c r="H2598" s="1">
        <f t="shared" si="40"/>
        <v>11528</v>
      </c>
      <c r="I2598" s="1" t="s">
        <v>52</v>
      </c>
      <c r="J2598" s="1" t="s">
        <v>53</v>
      </c>
      <c r="K2598" s="1" t="s">
        <v>42</v>
      </c>
      <c r="L2598" s="1">
        <f>E2598*G2598</f>
        <v>43639.935810810814</v>
      </c>
      <c r="M2598" s="1">
        <f>L2598/1000000</f>
        <v>4.3639935810810812E-2</v>
      </c>
      <c r="N2598" s="1" t="s">
        <v>43</v>
      </c>
      <c r="O2598" s="1" t="s">
        <v>54</v>
      </c>
      <c r="P2598" s="1" t="s">
        <v>38</v>
      </c>
      <c r="Q2598" s="1" t="s">
        <v>38</v>
      </c>
      <c r="R2598" s="1" t="s">
        <v>39</v>
      </c>
      <c r="S2598" s="6" t="s">
        <v>1638</v>
      </c>
      <c r="T2598" s="1">
        <v>0</v>
      </c>
      <c r="U2598" s="1">
        <v>0</v>
      </c>
      <c r="V2598" s="1">
        <v>0</v>
      </c>
      <c r="W2598" s="1">
        <v>1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1</v>
      </c>
      <c r="AD2598" s="1">
        <v>0</v>
      </c>
      <c r="AE2598" s="1">
        <v>1</v>
      </c>
      <c r="AF2598" s="1">
        <v>0</v>
      </c>
      <c r="AG2598" s="1">
        <v>0</v>
      </c>
    </row>
    <row r="2599" spans="1:33" x14ac:dyDescent="0.25">
      <c r="A2599" s="7" t="s">
        <v>1385</v>
      </c>
      <c r="B2599" s="1" t="s">
        <v>1316</v>
      </c>
      <c r="C2599" s="4" t="s">
        <v>1347</v>
      </c>
      <c r="D2599" s="1" t="str">
        <f>CONCATENATE(B2599," ",C2599)</f>
        <v>ViewSonic VG2455</v>
      </c>
      <c r="E2599" s="5">
        <v>3</v>
      </c>
      <c r="F2599" s="1">
        <f>E2599/1000</f>
        <v>3.0000000000000001E-3</v>
      </c>
      <c r="G2599" s="2">
        <v>225.81081081081081</v>
      </c>
      <c r="H2599" s="1">
        <f t="shared" si="40"/>
        <v>16642</v>
      </c>
      <c r="I2599" s="1" t="s">
        <v>52</v>
      </c>
      <c r="J2599" s="1" t="s">
        <v>53</v>
      </c>
      <c r="K2599" s="1" t="s">
        <v>42</v>
      </c>
      <c r="L2599" s="1">
        <f>E2599*G2599</f>
        <v>677.43243243243239</v>
      </c>
      <c r="M2599" s="1">
        <f>L2599/1000000</f>
        <v>6.7743243243243237E-4</v>
      </c>
      <c r="N2599" s="1" t="s">
        <v>43</v>
      </c>
      <c r="O2599" s="1" t="s">
        <v>54</v>
      </c>
      <c r="P2599" s="1" t="s">
        <v>38</v>
      </c>
      <c r="Q2599" s="1" t="s">
        <v>38</v>
      </c>
      <c r="R2599" s="1" t="s">
        <v>39</v>
      </c>
      <c r="S2599" s="6" t="s">
        <v>1637</v>
      </c>
      <c r="T2599" s="1">
        <v>0</v>
      </c>
      <c r="U2599" s="1">
        <v>0</v>
      </c>
      <c r="V2599" s="1">
        <v>0</v>
      </c>
      <c r="W2599" s="1">
        <v>1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1</v>
      </c>
      <c r="AD2599" s="1">
        <v>0</v>
      </c>
      <c r="AE2599" s="1">
        <v>1</v>
      </c>
      <c r="AF2599" s="1">
        <v>0</v>
      </c>
      <c r="AG2599" s="1">
        <v>0</v>
      </c>
    </row>
    <row r="2600" spans="1:33" x14ac:dyDescent="0.25">
      <c r="A2600" s="7" t="s">
        <v>1385</v>
      </c>
      <c r="B2600" s="1" t="s">
        <v>1316</v>
      </c>
      <c r="C2600" s="4" t="s">
        <v>1348</v>
      </c>
      <c r="D2600" s="1" t="str">
        <f>CONCATENATE(B2600," ",C2600)</f>
        <v>ViewSonic VG2719</v>
      </c>
      <c r="E2600" s="5">
        <v>42</v>
      </c>
      <c r="F2600" s="1">
        <f>E2600/1000</f>
        <v>4.2000000000000003E-2</v>
      </c>
      <c r="G2600" s="2">
        <v>245.35585585585585</v>
      </c>
      <c r="H2600" s="1">
        <f t="shared" si="40"/>
        <v>18083</v>
      </c>
      <c r="I2600" s="1" t="s">
        <v>63</v>
      </c>
      <c r="J2600" s="1" t="s">
        <v>63</v>
      </c>
      <c r="K2600" s="1" t="s">
        <v>42</v>
      </c>
      <c r="L2600" s="1">
        <f>E2600*G2600</f>
        <v>10304.945945945945</v>
      </c>
      <c r="M2600" s="1">
        <f>L2600/1000000</f>
        <v>1.0304945945945944E-2</v>
      </c>
      <c r="N2600" s="1" t="s">
        <v>43</v>
      </c>
      <c r="O2600" s="1" t="s">
        <v>54</v>
      </c>
      <c r="P2600" s="1" t="s">
        <v>38</v>
      </c>
      <c r="Q2600" s="1" t="s">
        <v>38</v>
      </c>
      <c r="R2600" s="1" t="s">
        <v>39</v>
      </c>
      <c r="S2600" s="6" t="s">
        <v>1638</v>
      </c>
      <c r="T2600" s="1">
        <v>0</v>
      </c>
      <c r="U2600" s="1">
        <v>0</v>
      </c>
      <c r="V2600" s="1">
        <v>0</v>
      </c>
      <c r="W2600" s="1">
        <v>1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1</v>
      </c>
      <c r="AD2600" s="1">
        <v>0</v>
      </c>
      <c r="AE2600" s="1">
        <v>1</v>
      </c>
      <c r="AF2600" s="1">
        <v>0</v>
      </c>
      <c r="AG2600" s="1">
        <v>0</v>
      </c>
    </row>
    <row r="2601" spans="1:33" x14ac:dyDescent="0.25">
      <c r="A2601" s="7" t="s">
        <v>1385</v>
      </c>
      <c r="B2601" s="1" t="s">
        <v>1316</v>
      </c>
      <c r="C2601" s="4" t="s">
        <v>1349</v>
      </c>
      <c r="D2601" s="1" t="str">
        <f>CONCATENATE(B2601," ",C2601)</f>
        <v>ViewSonic VG2719-2K</v>
      </c>
      <c r="E2601" s="5">
        <v>112</v>
      </c>
      <c r="F2601" s="1">
        <f>E2601/1000</f>
        <v>0.112</v>
      </c>
      <c r="G2601" s="2">
        <v>290</v>
      </c>
      <c r="H2601" s="1">
        <f t="shared" si="40"/>
        <v>21373</v>
      </c>
      <c r="I2601" s="1" t="s">
        <v>63</v>
      </c>
      <c r="J2601" s="1" t="s">
        <v>63</v>
      </c>
      <c r="K2601" s="1" t="s">
        <v>64</v>
      </c>
      <c r="L2601" s="1">
        <f>E2601*G2601</f>
        <v>32480</v>
      </c>
      <c r="M2601" s="1">
        <f>L2601/1000000</f>
        <v>3.2480000000000002E-2</v>
      </c>
      <c r="N2601" s="1" t="s">
        <v>65</v>
      </c>
      <c r="O2601" s="1" t="s">
        <v>54</v>
      </c>
      <c r="P2601" s="1" t="s">
        <v>38</v>
      </c>
      <c r="Q2601" s="1" t="s">
        <v>38</v>
      </c>
      <c r="R2601" s="1" t="s">
        <v>39</v>
      </c>
      <c r="S2601" s="6" t="s">
        <v>1385</v>
      </c>
      <c r="T2601" s="1">
        <v>0</v>
      </c>
      <c r="U2601" s="1">
        <v>0</v>
      </c>
      <c r="V2601" s="1">
        <v>0</v>
      </c>
      <c r="W2601" s="1">
        <v>1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1</v>
      </c>
      <c r="AD2601" s="1">
        <v>0</v>
      </c>
      <c r="AE2601" s="1">
        <v>1</v>
      </c>
      <c r="AF2601" s="1">
        <v>0</v>
      </c>
      <c r="AG2601" s="1">
        <v>0</v>
      </c>
    </row>
    <row r="2602" spans="1:33" x14ac:dyDescent="0.25">
      <c r="A2602" s="7" t="s">
        <v>1385</v>
      </c>
      <c r="B2602" s="1" t="s">
        <v>1316</v>
      </c>
      <c r="C2602" s="4" t="s">
        <v>1350</v>
      </c>
      <c r="D2602" s="1" t="str">
        <f>CONCATENATE(B2602," ",C2602)</f>
        <v>ViewSonic VG2748</v>
      </c>
      <c r="E2602" s="5">
        <v>40</v>
      </c>
      <c r="F2602" s="1">
        <f>E2602/1000</f>
        <v>0.04</v>
      </c>
      <c r="G2602" s="2">
        <v>241.20945945945945</v>
      </c>
      <c r="H2602" s="1">
        <f t="shared" si="40"/>
        <v>17777</v>
      </c>
      <c r="I2602" s="1" t="s">
        <v>63</v>
      </c>
      <c r="J2602" s="1" t="s">
        <v>63</v>
      </c>
      <c r="K2602" s="1" t="s">
        <v>42</v>
      </c>
      <c r="L2602" s="1">
        <f>E2602*G2602</f>
        <v>9648.3783783783783</v>
      </c>
      <c r="M2602" s="1">
        <f>L2602/1000000</f>
        <v>9.6483783783783781E-3</v>
      </c>
      <c r="N2602" s="1" t="s">
        <v>43</v>
      </c>
      <c r="O2602" s="1" t="s">
        <v>54</v>
      </c>
      <c r="P2602" s="1" t="s">
        <v>38</v>
      </c>
      <c r="Q2602" s="1" t="s">
        <v>38</v>
      </c>
      <c r="R2602" s="1" t="s">
        <v>39</v>
      </c>
      <c r="S2602" s="6" t="s">
        <v>1638</v>
      </c>
      <c r="T2602" s="1">
        <v>0</v>
      </c>
      <c r="U2602" s="1">
        <v>0</v>
      </c>
      <c r="V2602" s="1">
        <v>0</v>
      </c>
      <c r="W2602" s="1">
        <v>1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1</v>
      </c>
      <c r="AD2602" s="1">
        <v>0</v>
      </c>
      <c r="AE2602" s="1">
        <v>1</v>
      </c>
      <c r="AF2602" s="1">
        <v>0</v>
      </c>
      <c r="AG2602" s="1">
        <v>0</v>
      </c>
    </row>
    <row r="2603" spans="1:33" x14ac:dyDescent="0.25">
      <c r="A2603" s="7" t="s">
        <v>1385</v>
      </c>
      <c r="B2603" s="1" t="s">
        <v>1316</v>
      </c>
      <c r="C2603" s="4" t="s">
        <v>1351</v>
      </c>
      <c r="D2603" s="1" t="str">
        <f>CONCATENATE(B2603," ",C2603)</f>
        <v>ViewSonic VG2755</v>
      </c>
      <c r="E2603" s="5">
        <v>7</v>
      </c>
      <c r="F2603" s="1">
        <f>E2603/1000</f>
        <v>7.0000000000000001E-3</v>
      </c>
      <c r="G2603" s="2">
        <v>318.84797297297297</v>
      </c>
      <c r="H2603" s="1">
        <f t="shared" si="40"/>
        <v>23499</v>
      </c>
      <c r="I2603" s="1" t="s">
        <v>63</v>
      </c>
      <c r="J2603" s="1" t="s">
        <v>63</v>
      </c>
      <c r="K2603" s="1" t="s">
        <v>42</v>
      </c>
      <c r="L2603" s="1">
        <f>E2603*G2603</f>
        <v>2231.9358108108108</v>
      </c>
      <c r="M2603" s="1">
        <f>L2603/1000000</f>
        <v>2.2319358108108108E-3</v>
      </c>
      <c r="N2603" s="1" t="s">
        <v>43</v>
      </c>
      <c r="O2603" s="1" t="s">
        <v>54</v>
      </c>
      <c r="P2603" s="1" t="s">
        <v>38</v>
      </c>
      <c r="Q2603" s="1" t="s">
        <v>38</v>
      </c>
      <c r="R2603" s="1" t="s">
        <v>39</v>
      </c>
      <c r="S2603" s="6" t="s">
        <v>1638</v>
      </c>
      <c r="T2603" s="1">
        <v>0</v>
      </c>
      <c r="U2603" s="1">
        <v>0</v>
      </c>
      <c r="V2603" s="1">
        <v>0</v>
      </c>
      <c r="W2603" s="1">
        <v>1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1</v>
      </c>
      <c r="AD2603" s="1">
        <v>0</v>
      </c>
      <c r="AE2603" s="1">
        <v>1</v>
      </c>
      <c r="AF2603" s="1">
        <v>0</v>
      </c>
      <c r="AG2603" s="1">
        <v>0</v>
      </c>
    </row>
    <row r="2604" spans="1:33" x14ac:dyDescent="0.25">
      <c r="A2604" s="7" t="s">
        <v>1385</v>
      </c>
      <c r="B2604" s="1" t="s">
        <v>1316</v>
      </c>
      <c r="C2604" s="4" t="s">
        <v>1352</v>
      </c>
      <c r="D2604" s="1" t="str">
        <f>CONCATENATE(B2604," ",C2604)</f>
        <v>ViewSonic VG2755-2K</v>
      </c>
      <c r="E2604" s="5">
        <v>8</v>
      </c>
      <c r="F2604" s="1">
        <f>E2604/1000</f>
        <v>8.0000000000000002E-3</v>
      </c>
      <c r="G2604" s="2">
        <v>391.40540540540542</v>
      </c>
      <c r="H2604" s="1">
        <f t="shared" si="40"/>
        <v>28847</v>
      </c>
      <c r="I2604" s="1" t="s">
        <v>63</v>
      </c>
      <c r="J2604" s="1" t="s">
        <v>63</v>
      </c>
      <c r="K2604" s="1" t="s">
        <v>64</v>
      </c>
      <c r="L2604" s="1">
        <f>E2604*G2604</f>
        <v>3131.2432432432433</v>
      </c>
      <c r="M2604" s="1">
        <f>L2604/1000000</f>
        <v>3.1312432432432434E-3</v>
      </c>
      <c r="N2604" s="1" t="s">
        <v>65</v>
      </c>
      <c r="O2604" s="1" t="s">
        <v>54</v>
      </c>
      <c r="P2604" s="1" t="s">
        <v>38</v>
      </c>
      <c r="Q2604" s="1" t="s">
        <v>38</v>
      </c>
      <c r="R2604" s="1" t="s">
        <v>39</v>
      </c>
      <c r="S2604" s="6" t="s">
        <v>1385</v>
      </c>
      <c r="T2604" s="1">
        <v>0</v>
      </c>
      <c r="U2604" s="1">
        <v>0</v>
      </c>
      <c r="V2604" s="1">
        <v>0</v>
      </c>
      <c r="W2604" s="1">
        <v>1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1</v>
      </c>
      <c r="AD2604" s="1">
        <v>0</v>
      </c>
      <c r="AE2604" s="1">
        <v>1</v>
      </c>
      <c r="AF2604" s="1">
        <v>0</v>
      </c>
      <c r="AG2604" s="1">
        <v>0</v>
      </c>
    </row>
    <row r="2605" spans="1:33" x14ac:dyDescent="0.25">
      <c r="A2605" s="7" t="s">
        <v>1385</v>
      </c>
      <c r="B2605" s="1" t="s">
        <v>1316</v>
      </c>
      <c r="C2605" s="4" t="s">
        <v>1622</v>
      </c>
      <c r="D2605" s="1" t="str">
        <f>CONCATENATE(B2605," ",C2605)</f>
        <v>ViewSonic VG3448</v>
      </c>
      <c r="E2605" s="5">
        <v>9</v>
      </c>
      <c r="F2605" s="1">
        <f>E2605/1000</f>
        <v>8.9999999999999993E-3</v>
      </c>
      <c r="G2605" s="2">
        <v>513.91216216216219</v>
      </c>
      <c r="H2605" s="1">
        <f t="shared" si="40"/>
        <v>37875</v>
      </c>
      <c r="I2605" s="1" t="s">
        <v>238</v>
      </c>
      <c r="J2605" s="1" t="s">
        <v>72</v>
      </c>
      <c r="K2605" s="1" t="s">
        <v>239</v>
      </c>
      <c r="L2605" s="1">
        <f>E2605*G2605</f>
        <v>4625.20945945946</v>
      </c>
      <c r="M2605" s="1">
        <f>L2605/1000000</f>
        <v>4.62520945945946E-3</v>
      </c>
      <c r="N2605" s="1" t="s">
        <v>87</v>
      </c>
      <c r="O2605" s="1" t="s">
        <v>44</v>
      </c>
      <c r="P2605" s="1" t="s">
        <v>38</v>
      </c>
      <c r="Q2605" s="1" t="s">
        <v>38</v>
      </c>
      <c r="R2605" s="1" t="s">
        <v>39</v>
      </c>
      <c r="S2605" s="6" t="s">
        <v>1638</v>
      </c>
      <c r="T2605" s="1">
        <v>0</v>
      </c>
      <c r="U2605" s="1">
        <v>0</v>
      </c>
      <c r="V2605" s="1">
        <v>0</v>
      </c>
      <c r="W2605" s="1">
        <v>1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1</v>
      </c>
      <c r="AE2605" s="1">
        <v>0</v>
      </c>
      <c r="AF2605" s="1">
        <v>0</v>
      </c>
      <c r="AG2605" s="1">
        <v>1</v>
      </c>
    </row>
    <row r="2606" spans="1:33" x14ac:dyDescent="0.25">
      <c r="A2606" s="7" t="s">
        <v>1385</v>
      </c>
      <c r="B2606" s="1" t="s">
        <v>1316</v>
      </c>
      <c r="C2606" s="4" t="s">
        <v>1353</v>
      </c>
      <c r="D2606" s="1" t="str">
        <f>CONCATENATE(B2606," ",C2606)</f>
        <v>ViewSonic VP2458</v>
      </c>
      <c r="E2606" s="5">
        <v>20</v>
      </c>
      <c r="F2606" s="1">
        <f>E2606/1000</f>
        <v>0.02</v>
      </c>
      <c r="G2606" s="2">
        <v>240.80630630630631</v>
      </c>
      <c r="H2606" s="1">
        <f t="shared" si="40"/>
        <v>17747</v>
      </c>
      <c r="I2606" s="1" t="s">
        <v>52</v>
      </c>
      <c r="J2606" s="1" t="s">
        <v>53</v>
      </c>
      <c r="K2606" s="1" t="s">
        <v>42</v>
      </c>
      <c r="L2606" s="1">
        <f>E2606*G2606</f>
        <v>4816.1261261261261</v>
      </c>
      <c r="M2606" s="1">
        <f>L2606/1000000</f>
        <v>4.8161261261261265E-3</v>
      </c>
      <c r="N2606" s="1" t="s">
        <v>43</v>
      </c>
      <c r="O2606" s="1" t="s">
        <v>54</v>
      </c>
      <c r="P2606" s="1" t="s">
        <v>38</v>
      </c>
      <c r="Q2606" s="1" t="s">
        <v>38</v>
      </c>
      <c r="R2606" s="1" t="s">
        <v>39</v>
      </c>
      <c r="S2606" s="6" t="s">
        <v>1638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1</v>
      </c>
      <c r="Z2606" s="1">
        <v>0</v>
      </c>
      <c r="AA2606" s="1">
        <v>0</v>
      </c>
      <c r="AB2606" s="1">
        <v>0</v>
      </c>
      <c r="AC2606" s="1">
        <v>1</v>
      </c>
      <c r="AD2606" s="1">
        <v>0</v>
      </c>
      <c r="AE2606" s="1">
        <v>1</v>
      </c>
      <c r="AF2606" s="1">
        <v>0</v>
      </c>
      <c r="AG2606" s="1">
        <v>0</v>
      </c>
    </row>
    <row r="2607" spans="1:33" x14ac:dyDescent="0.25">
      <c r="A2607" s="7" t="s">
        <v>1385</v>
      </c>
      <c r="B2607" s="1" t="s">
        <v>1316</v>
      </c>
      <c r="C2607" s="4" t="s">
        <v>1354</v>
      </c>
      <c r="D2607" s="1" t="str">
        <f>CONCATENATE(B2607," ",C2607)</f>
        <v>ViewSonic VP2768</v>
      </c>
      <c r="E2607" s="5">
        <v>53</v>
      </c>
      <c r="F2607" s="1">
        <f>E2607/1000</f>
        <v>5.2999999999999999E-2</v>
      </c>
      <c r="G2607" s="2">
        <v>564.52027027027032</v>
      </c>
      <c r="H2607" s="1">
        <f t="shared" si="40"/>
        <v>41605</v>
      </c>
      <c r="I2607" s="1" t="s">
        <v>63</v>
      </c>
      <c r="J2607" s="1" t="s">
        <v>63</v>
      </c>
      <c r="K2607" s="1" t="s">
        <v>64</v>
      </c>
      <c r="L2607" s="1">
        <f>E2607*G2607</f>
        <v>29919.574324324327</v>
      </c>
      <c r="M2607" s="1">
        <f>L2607/1000000</f>
        <v>2.9919574324324325E-2</v>
      </c>
      <c r="N2607" s="1" t="s">
        <v>65</v>
      </c>
      <c r="O2607" s="1" t="s">
        <v>54</v>
      </c>
      <c r="P2607" s="1" t="s">
        <v>38</v>
      </c>
      <c r="Q2607" s="1" t="s">
        <v>38</v>
      </c>
      <c r="R2607" s="1" t="s">
        <v>39</v>
      </c>
      <c r="S2607" s="6" t="s">
        <v>1638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1</v>
      </c>
      <c r="Z2607" s="1">
        <v>0</v>
      </c>
      <c r="AA2607" s="1">
        <v>0</v>
      </c>
      <c r="AB2607" s="1">
        <v>0</v>
      </c>
      <c r="AC2607" s="1">
        <v>1</v>
      </c>
      <c r="AD2607" s="1">
        <v>0</v>
      </c>
      <c r="AE2607" s="1">
        <v>1</v>
      </c>
      <c r="AF2607" s="1">
        <v>0</v>
      </c>
      <c r="AG2607" s="1">
        <v>0</v>
      </c>
    </row>
    <row r="2608" spans="1:33" x14ac:dyDescent="0.25">
      <c r="A2608" s="7" t="s">
        <v>1385</v>
      </c>
      <c r="B2608" s="1" t="s">
        <v>1316</v>
      </c>
      <c r="C2608" s="4" t="s">
        <v>1355</v>
      </c>
      <c r="D2608" s="1" t="str">
        <f>CONCATENATE(B2608," ",C2608)</f>
        <v>ViewSonic VP2768-4K</v>
      </c>
      <c r="E2608" s="5">
        <v>16</v>
      </c>
      <c r="F2608" s="1">
        <f>E2608/1000</f>
        <v>1.6E-2</v>
      </c>
      <c r="G2608" s="2">
        <v>859.44594594594594</v>
      </c>
      <c r="H2608" s="1">
        <f t="shared" si="40"/>
        <v>63341</v>
      </c>
      <c r="I2608" s="1" t="s">
        <v>63</v>
      </c>
      <c r="J2608" s="1" t="s">
        <v>63</v>
      </c>
      <c r="K2608" s="1" t="s">
        <v>86</v>
      </c>
      <c r="L2608" s="1">
        <f>E2608*G2608</f>
        <v>13751.135135135135</v>
      </c>
      <c r="M2608" s="1">
        <f>L2608/1000000</f>
        <v>1.3751135135135135E-2</v>
      </c>
      <c r="N2608" s="1" t="s">
        <v>87</v>
      </c>
      <c r="O2608" s="1" t="s">
        <v>54</v>
      </c>
      <c r="P2608" s="1" t="s">
        <v>38</v>
      </c>
      <c r="Q2608" s="1" t="s">
        <v>38</v>
      </c>
      <c r="R2608" s="1" t="s">
        <v>39</v>
      </c>
      <c r="S2608" s="6" t="s">
        <v>1634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1</v>
      </c>
      <c r="Z2608" s="1">
        <v>0</v>
      </c>
      <c r="AA2608" s="1">
        <v>0</v>
      </c>
      <c r="AB2608" s="1">
        <v>0</v>
      </c>
      <c r="AC2608" s="1">
        <v>1</v>
      </c>
      <c r="AD2608" s="1">
        <v>0</v>
      </c>
      <c r="AE2608" s="1">
        <v>1</v>
      </c>
      <c r="AF2608" s="1">
        <v>0</v>
      </c>
      <c r="AG2608" s="1">
        <v>1</v>
      </c>
    </row>
    <row r="2609" spans="1:33" x14ac:dyDescent="0.25">
      <c r="A2609" s="7" t="s">
        <v>1385</v>
      </c>
      <c r="B2609" s="1" t="s">
        <v>1316</v>
      </c>
      <c r="C2609" s="4" t="s">
        <v>1623</v>
      </c>
      <c r="D2609" s="1" t="str">
        <f>CONCATENATE(B2609," ",C2609)</f>
        <v>ViewSonic VP2785</v>
      </c>
      <c r="E2609" s="5">
        <v>6</v>
      </c>
      <c r="F2609" s="1">
        <f>E2609/1000</f>
        <v>6.0000000000000001E-3</v>
      </c>
      <c r="G2609" s="2">
        <v>747.48129032258066</v>
      </c>
      <c r="H2609" s="1">
        <f t="shared" si="40"/>
        <v>55089</v>
      </c>
      <c r="I2609" s="1" t="s">
        <v>63</v>
      </c>
      <c r="J2609" s="1" t="s">
        <v>63</v>
      </c>
      <c r="K2609" s="1" t="s">
        <v>86</v>
      </c>
      <c r="L2609" s="1">
        <f>E2609*G2609</f>
        <v>4484.887741935484</v>
      </c>
      <c r="M2609" s="1">
        <f>L2609/1000000</f>
        <v>4.4848877419354843E-3</v>
      </c>
      <c r="N2609" s="1" t="s">
        <v>87</v>
      </c>
      <c r="O2609" s="1" t="s">
        <v>54</v>
      </c>
      <c r="P2609" s="1" t="s">
        <v>38</v>
      </c>
      <c r="Q2609" s="1" t="s">
        <v>38</v>
      </c>
      <c r="R2609" s="1" t="s">
        <v>39</v>
      </c>
      <c r="S2609" s="6" t="s">
        <v>1638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1</v>
      </c>
      <c r="Z2609" s="1">
        <v>0</v>
      </c>
      <c r="AA2609" s="1">
        <v>0</v>
      </c>
      <c r="AB2609" s="1">
        <v>0</v>
      </c>
      <c r="AC2609" s="1">
        <v>1</v>
      </c>
      <c r="AD2609" s="1">
        <v>0</v>
      </c>
      <c r="AE2609" s="1">
        <v>1</v>
      </c>
      <c r="AF2609" s="1">
        <v>0</v>
      </c>
      <c r="AG2609" s="1">
        <v>1</v>
      </c>
    </row>
    <row r="2610" spans="1:33" x14ac:dyDescent="0.25">
      <c r="A2610" s="7" t="s">
        <v>1385</v>
      </c>
      <c r="B2610" s="1" t="s">
        <v>1316</v>
      </c>
      <c r="C2610" s="4" t="s">
        <v>1356</v>
      </c>
      <c r="D2610" s="1" t="str">
        <f>CONCATENATE(B2610," ",C2610)</f>
        <v>ViewSonic VP2785-2K</v>
      </c>
      <c r="E2610" s="5">
        <v>4</v>
      </c>
      <c r="F2610" s="1">
        <f>E2610/1000</f>
        <v>4.0000000000000001E-3</v>
      </c>
      <c r="G2610" s="2">
        <v>700.1351351351351</v>
      </c>
      <c r="H2610" s="1">
        <f t="shared" si="40"/>
        <v>51600</v>
      </c>
      <c r="I2610" s="1" t="s">
        <v>63</v>
      </c>
      <c r="J2610" s="1" t="s">
        <v>63</v>
      </c>
      <c r="K2610" s="1" t="s">
        <v>64</v>
      </c>
      <c r="L2610" s="1">
        <f>E2610*G2610</f>
        <v>2800.5405405405404</v>
      </c>
      <c r="M2610" s="1">
        <f>L2610/1000000</f>
        <v>2.8005405405405405E-3</v>
      </c>
      <c r="N2610" s="1" t="s">
        <v>65</v>
      </c>
      <c r="O2610" s="1" t="s">
        <v>54</v>
      </c>
      <c r="P2610" s="1" t="s">
        <v>38</v>
      </c>
      <c r="Q2610" s="1" t="s">
        <v>38</v>
      </c>
      <c r="R2610" s="1" t="s">
        <v>39</v>
      </c>
      <c r="S2610" s="6" t="s">
        <v>1634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1</v>
      </c>
      <c r="Z2610" s="1">
        <v>0</v>
      </c>
      <c r="AA2610" s="1">
        <v>0</v>
      </c>
      <c r="AB2610" s="1">
        <v>0</v>
      </c>
      <c r="AC2610" s="1">
        <v>1</v>
      </c>
      <c r="AD2610" s="1">
        <v>0</v>
      </c>
      <c r="AE2610" s="1">
        <v>1</v>
      </c>
      <c r="AF2610" s="1">
        <v>0</v>
      </c>
      <c r="AG2610" s="1">
        <v>0</v>
      </c>
    </row>
    <row r="2611" spans="1:33" x14ac:dyDescent="0.25">
      <c r="A2611" s="7" t="s">
        <v>1385</v>
      </c>
      <c r="B2611" s="1" t="s">
        <v>1316</v>
      </c>
      <c r="C2611" s="4" t="s">
        <v>1357</v>
      </c>
      <c r="D2611" s="1" t="str">
        <f>CONCATENATE(B2611," ",C2611)</f>
        <v>ViewSonic VP2785-4K</v>
      </c>
      <c r="E2611" s="5">
        <v>24</v>
      </c>
      <c r="F2611" s="1">
        <f>E2611/1000</f>
        <v>2.4E-2</v>
      </c>
      <c r="G2611" s="2">
        <v>644.47368421052636</v>
      </c>
      <c r="H2611" s="1">
        <f t="shared" si="40"/>
        <v>47498</v>
      </c>
      <c r="I2611" s="1" t="s">
        <v>63</v>
      </c>
      <c r="J2611" s="1" t="s">
        <v>63</v>
      </c>
      <c r="K2611" s="1" t="s">
        <v>86</v>
      </c>
      <c r="L2611" s="1">
        <f>E2611*G2611</f>
        <v>15467.368421052633</v>
      </c>
      <c r="M2611" s="1">
        <f>L2611/1000000</f>
        <v>1.5467368421052634E-2</v>
      </c>
      <c r="N2611" s="1" t="s">
        <v>87</v>
      </c>
      <c r="O2611" s="1" t="s">
        <v>54</v>
      </c>
      <c r="P2611" s="1" t="s">
        <v>38</v>
      </c>
      <c r="Q2611" s="1" t="s">
        <v>38</v>
      </c>
      <c r="R2611" s="1" t="s">
        <v>39</v>
      </c>
      <c r="S2611" s="6" t="s">
        <v>1634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1</v>
      </c>
      <c r="Z2611" s="1">
        <v>0</v>
      </c>
      <c r="AA2611" s="1">
        <v>0</v>
      </c>
      <c r="AB2611" s="1">
        <v>0</v>
      </c>
      <c r="AC2611" s="1">
        <v>1</v>
      </c>
      <c r="AD2611" s="1">
        <v>0</v>
      </c>
      <c r="AE2611" s="1">
        <v>1</v>
      </c>
      <c r="AF2611" s="1">
        <v>0</v>
      </c>
      <c r="AG2611" s="1">
        <v>1</v>
      </c>
    </row>
    <row r="2612" spans="1:33" x14ac:dyDescent="0.25">
      <c r="A2612" s="7" t="s">
        <v>1385</v>
      </c>
      <c r="B2612" s="1" t="s">
        <v>1316</v>
      </c>
      <c r="C2612" s="4" t="s">
        <v>1624</v>
      </c>
      <c r="D2612" s="1" t="str">
        <f>CONCATENATE(B2612," ",C2612)</f>
        <v>ViewSonic VP3268</v>
      </c>
      <c r="E2612" s="5">
        <v>6</v>
      </c>
      <c r="F2612" s="1">
        <f>E2612/1000</f>
        <v>6.0000000000000001E-3</v>
      </c>
      <c r="G2612" s="2">
        <v>1009.3851351351351</v>
      </c>
      <c r="H2612" s="1">
        <f t="shared" ref="H2612:H2666" si="41">ROUND(G2612*73.7,0)</f>
        <v>74392</v>
      </c>
      <c r="I2612" s="1" t="s">
        <v>74</v>
      </c>
      <c r="J2612" s="1" t="s">
        <v>72</v>
      </c>
      <c r="K2612" s="1" t="s">
        <v>86</v>
      </c>
      <c r="L2612" s="1">
        <f>E2612*G2612</f>
        <v>6056.3108108108108</v>
      </c>
      <c r="M2612" s="1">
        <f>L2612/1000000</f>
        <v>6.0563108108108105E-3</v>
      </c>
      <c r="N2612" s="1" t="s">
        <v>87</v>
      </c>
      <c r="O2612" s="1" t="s">
        <v>54</v>
      </c>
      <c r="P2612" s="1" t="s">
        <v>38</v>
      </c>
      <c r="Q2612" s="1" t="s">
        <v>38</v>
      </c>
      <c r="R2612" s="1" t="s">
        <v>39</v>
      </c>
      <c r="S2612" s="6" t="s">
        <v>1638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1</v>
      </c>
      <c r="Z2612" s="1">
        <v>0</v>
      </c>
      <c r="AA2612" s="1">
        <v>0</v>
      </c>
      <c r="AB2612" s="1">
        <v>0</v>
      </c>
      <c r="AC2612" s="1">
        <v>0</v>
      </c>
      <c r="AD2612" s="1">
        <v>1</v>
      </c>
      <c r="AE2612" s="1">
        <v>1</v>
      </c>
      <c r="AF2612" s="1">
        <v>0</v>
      </c>
      <c r="AG2612" s="1">
        <v>1</v>
      </c>
    </row>
    <row r="2613" spans="1:33" x14ac:dyDescent="0.25">
      <c r="A2613" s="7" t="s">
        <v>1385</v>
      </c>
      <c r="B2613" s="1" t="s">
        <v>1316</v>
      </c>
      <c r="C2613" s="4" t="s">
        <v>1358</v>
      </c>
      <c r="D2613" s="1" t="str">
        <f>CONCATENATE(B2613," ",C2613)</f>
        <v>ViewSonic VP3268-4K</v>
      </c>
      <c r="E2613" s="5">
        <v>15</v>
      </c>
      <c r="F2613" s="1">
        <f>E2613/1000</f>
        <v>1.4999999999999999E-2</v>
      </c>
      <c r="G2613" s="2">
        <v>917.2838709677419</v>
      </c>
      <c r="H2613" s="1">
        <f t="shared" si="41"/>
        <v>67604</v>
      </c>
      <c r="I2613" s="1" t="s">
        <v>74</v>
      </c>
      <c r="J2613" s="1" t="s">
        <v>72</v>
      </c>
      <c r="K2613" s="1" t="s">
        <v>86</v>
      </c>
      <c r="L2613" s="1">
        <f>E2613*G2613</f>
        <v>13759.258064516129</v>
      </c>
      <c r="M2613" s="1">
        <f>L2613/1000000</f>
        <v>1.3759258064516128E-2</v>
      </c>
      <c r="N2613" s="1" t="s">
        <v>87</v>
      </c>
      <c r="O2613" s="1" t="s">
        <v>54</v>
      </c>
      <c r="P2613" s="1" t="s">
        <v>38</v>
      </c>
      <c r="Q2613" s="1" t="s">
        <v>38</v>
      </c>
      <c r="R2613" s="1" t="s">
        <v>39</v>
      </c>
      <c r="S2613" s="6" t="s">
        <v>1634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1</v>
      </c>
      <c r="Z2613" s="1">
        <v>0</v>
      </c>
      <c r="AA2613" s="1">
        <v>0</v>
      </c>
      <c r="AB2613" s="1">
        <v>0</v>
      </c>
      <c r="AC2613" s="1">
        <v>0</v>
      </c>
      <c r="AD2613" s="1">
        <v>1</v>
      </c>
      <c r="AE2613" s="1">
        <v>1</v>
      </c>
      <c r="AF2613" s="1">
        <v>0</v>
      </c>
      <c r="AG2613" s="1">
        <v>1</v>
      </c>
    </row>
    <row r="2614" spans="1:33" x14ac:dyDescent="0.25">
      <c r="A2614" s="7" t="s">
        <v>1385</v>
      </c>
      <c r="B2614" s="1" t="s">
        <v>1316</v>
      </c>
      <c r="C2614" s="4" t="s">
        <v>1359</v>
      </c>
      <c r="D2614" s="1" t="str">
        <f>CONCATENATE(B2614," ",C2614)</f>
        <v>ViewSonic VP3481</v>
      </c>
      <c r="E2614" s="5">
        <v>3</v>
      </c>
      <c r="F2614" s="1">
        <f>E2614/1000</f>
        <v>3.0000000000000001E-3</v>
      </c>
      <c r="G2614" s="2">
        <v>800.66891891891896</v>
      </c>
      <c r="H2614" s="1">
        <f t="shared" si="41"/>
        <v>59009</v>
      </c>
      <c r="I2614" s="1" t="s">
        <v>238</v>
      </c>
      <c r="J2614" s="1" t="s">
        <v>72</v>
      </c>
      <c r="K2614" s="1" t="s">
        <v>239</v>
      </c>
      <c r="L2614" s="1">
        <f>E2614*G2614</f>
        <v>2402.0067567567567</v>
      </c>
      <c r="M2614" s="1">
        <f>L2614/1000000</f>
        <v>2.4020067567567566E-3</v>
      </c>
      <c r="N2614" s="1" t="s">
        <v>87</v>
      </c>
      <c r="O2614" s="1" t="s">
        <v>44</v>
      </c>
      <c r="P2614" s="1" t="s">
        <v>48</v>
      </c>
      <c r="Q2614" s="1" t="s">
        <v>38</v>
      </c>
      <c r="R2614" s="1">
        <v>0</v>
      </c>
      <c r="S2614" s="6" t="s">
        <v>1638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1</v>
      </c>
      <c r="Z2614" s="1">
        <v>0</v>
      </c>
      <c r="AA2614" s="1">
        <v>0</v>
      </c>
      <c r="AB2614" s="1">
        <v>0</v>
      </c>
      <c r="AC2614" s="1">
        <v>0</v>
      </c>
      <c r="AD2614" s="1">
        <v>1</v>
      </c>
      <c r="AE2614" s="1">
        <v>0</v>
      </c>
      <c r="AF2614" s="1">
        <v>1</v>
      </c>
      <c r="AG2614" s="1">
        <v>1</v>
      </c>
    </row>
    <row r="2615" spans="1:33" x14ac:dyDescent="0.25">
      <c r="A2615" s="7" t="s">
        <v>1385</v>
      </c>
      <c r="B2615" s="1" t="s">
        <v>1316</v>
      </c>
      <c r="C2615" s="4" t="s">
        <v>1360</v>
      </c>
      <c r="D2615" s="1" t="str">
        <f>CONCATENATE(B2615," ",C2615)</f>
        <v>ViewSonic VP3881</v>
      </c>
      <c r="E2615" s="5">
        <v>3</v>
      </c>
      <c r="F2615" s="1">
        <f>E2615/1000</f>
        <v>3.0000000000000001E-3</v>
      </c>
      <c r="G2615" s="2">
        <v>1338.8445945945946</v>
      </c>
      <c r="H2615" s="1">
        <f t="shared" si="41"/>
        <v>98673</v>
      </c>
      <c r="I2615" s="1" t="s">
        <v>241</v>
      </c>
      <c r="J2615" s="1" t="s">
        <v>183</v>
      </c>
      <c r="K2615" s="1" t="s">
        <v>242</v>
      </c>
      <c r="L2615" s="1">
        <f>E2615*G2615</f>
        <v>4016.5337837837837</v>
      </c>
      <c r="M2615" s="1">
        <f>L2615/1000000</f>
        <v>4.0165337837837836E-3</v>
      </c>
      <c r="N2615" s="1" t="s">
        <v>87</v>
      </c>
      <c r="O2615" s="1" t="s">
        <v>54</v>
      </c>
      <c r="P2615" s="1" t="s">
        <v>48</v>
      </c>
      <c r="Q2615" s="1" t="s">
        <v>38</v>
      </c>
      <c r="R2615" s="1">
        <v>0</v>
      </c>
      <c r="S2615" s="6" t="s">
        <v>1638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1</v>
      </c>
      <c r="Z2615" s="1">
        <v>0</v>
      </c>
      <c r="AA2615" s="1">
        <v>0</v>
      </c>
      <c r="AB2615" s="1">
        <v>0</v>
      </c>
      <c r="AC2615" s="1">
        <v>0</v>
      </c>
      <c r="AD2615" s="1">
        <v>1</v>
      </c>
      <c r="AE2615" s="1">
        <v>1</v>
      </c>
      <c r="AF2615" s="1">
        <v>1</v>
      </c>
      <c r="AG2615" s="1">
        <v>1</v>
      </c>
    </row>
    <row r="2616" spans="1:33" x14ac:dyDescent="0.25">
      <c r="A2616" s="7" t="s">
        <v>1385</v>
      </c>
      <c r="B2616" s="1" t="s">
        <v>1316</v>
      </c>
      <c r="C2616" s="4" t="s">
        <v>1625</v>
      </c>
      <c r="D2616" s="1" t="str">
        <f>CONCATENATE(B2616," ",C2616)</f>
        <v>ViewSonic VX2458</v>
      </c>
      <c r="E2616" s="5">
        <v>176</v>
      </c>
      <c r="F2616" s="1">
        <f>E2616/1000</f>
        <v>0.17599999999999999</v>
      </c>
      <c r="G2616" s="2">
        <v>201.08783783783784</v>
      </c>
      <c r="H2616" s="1">
        <f t="shared" si="41"/>
        <v>14820</v>
      </c>
      <c r="I2616" s="1" t="s">
        <v>56</v>
      </c>
      <c r="J2616" s="1" t="s">
        <v>53</v>
      </c>
      <c r="K2616" s="1" t="s">
        <v>42</v>
      </c>
      <c r="L2616" s="1">
        <f>E2616*G2616</f>
        <v>35391.45945945946</v>
      </c>
      <c r="M2616" s="1">
        <f>L2616/1000000</f>
        <v>3.5391459459459457E-2</v>
      </c>
      <c r="N2616" s="1" t="s">
        <v>43</v>
      </c>
      <c r="O2616" s="1" t="s">
        <v>37</v>
      </c>
      <c r="P2616" s="1" t="s">
        <v>38</v>
      </c>
      <c r="Q2616" s="1" t="s">
        <v>48</v>
      </c>
      <c r="R2616" s="1" t="s">
        <v>49</v>
      </c>
      <c r="S2616" s="6" t="s">
        <v>1638</v>
      </c>
      <c r="T2616" s="1">
        <v>0</v>
      </c>
      <c r="U2616" s="1">
        <v>0</v>
      </c>
      <c r="V2616" s="1">
        <v>0</v>
      </c>
      <c r="W2616" s="1">
        <v>0</v>
      </c>
      <c r="X2616" s="1">
        <v>1</v>
      </c>
      <c r="Y2616" s="1">
        <v>0</v>
      </c>
      <c r="Z2616" s="1">
        <v>0</v>
      </c>
      <c r="AA2616" s="1">
        <v>0</v>
      </c>
      <c r="AB2616" s="1">
        <v>0</v>
      </c>
      <c r="AC2616" s="1">
        <v>1</v>
      </c>
      <c r="AD2616" s="1">
        <v>0</v>
      </c>
      <c r="AE2616" s="1">
        <v>0</v>
      </c>
      <c r="AF2616" s="1">
        <v>0</v>
      </c>
      <c r="AG2616" s="1">
        <v>0</v>
      </c>
    </row>
    <row r="2617" spans="1:33" x14ac:dyDescent="0.25">
      <c r="A2617" s="7" t="s">
        <v>1385</v>
      </c>
      <c r="B2617" s="1" t="s">
        <v>1316</v>
      </c>
      <c r="C2617" s="4" t="s">
        <v>1361</v>
      </c>
      <c r="D2617" s="1" t="str">
        <f>CONCATENATE(B2617," ",C2617)</f>
        <v>ViewSonic VX2458-C-MHD</v>
      </c>
      <c r="E2617" s="5">
        <v>211</v>
      </c>
      <c r="F2617" s="1">
        <f>E2617/1000</f>
        <v>0.21099999999999999</v>
      </c>
      <c r="G2617" s="2">
        <v>197</v>
      </c>
      <c r="H2617" s="1">
        <f t="shared" si="41"/>
        <v>14519</v>
      </c>
      <c r="I2617" s="1" t="s">
        <v>56</v>
      </c>
      <c r="J2617" s="1" t="s">
        <v>53</v>
      </c>
      <c r="K2617" s="1" t="s">
        <v>42</v>
      </c>
      <c r="L2617" s="1">
        <f>E2617*G2617</f>
        <v>41567</v>
      </c>
      <c r="M2617" s="1">
        <f>L2617/1000000</f>
        <v>4.1567E-2</v>
      </c>
      <c r="N2617" s="1" t="s">
        <v>43</v>
      </c>
      <c r="O2617" s="1" t="s">
        <v>44</v>
      </c>
      <c r="P2617" s="1" t="s">
        <v>38</v>
      </c>
      <c r="Q2617" s="1" t="s">
        <v>38</v>
      </c>
      <c r="R2617" s="1" t="s">
        <v>49</v>
      </c>
      <c r="S2617" s="6" t="s">
        <v>1385</v>
      </c>
      <c r="T2617" s="1">
        <v>0</v>
      </c>
      <c r="U2617" s="1">
        <v>0</v>
      </c>
      <c r="V2617" s="1">
        <v>1</v>
      </c>
      <c r="W2617" s="1">
        <v>0</v>
      </c>
      <c r="X2617" s="1">
        <v>0</v>
      </c>
      <c r="Y2617" s="1">
        <v>0</v>
      </c>
      <c r="Z2617" s="1">
        <v>0</v>
      </c>
      <c r="AA2617" s="1">
        <v>0</v>
      </c>
      <c r="AB2617" s="1">
        <v>0</v>
      </c>
      <c r="AC2617" s="1">
        <v>1</v>
      </c>
      <c r="AD2617" s="1">
        <v>0</v>
      </c>
      <c r="AE2617" s="1">
        <v>0</v>
      </c>
      <c r="AF2617" s="1">
        <v>0</v>
      </c>
      <c r="AG2617" s="1">
        <v>0</v>
      </c>
    </row>
    <row r="2618" spans="1:33" x14ac:dyDescent="0.25">
      <c r="A2618" s="7" t="s">
        <v>1385</v>
      </c>
      <c r="B2618" s="1" t="s">
        <v>1316</v>
      </c>
      <c r="C2618" s="4" t="s">
        <v>1362</v>
      </c>
      <c r="D2618" s="1" t="str">
        <f>CONCATENATE(B2618," ",C2618)</f>
        <v>ViewSonic VX2458-MHD</v>
      </c>
      <c r="E2618" s="5">
        <v>210</v>
      </c>
      <c r="F2618" s="1">
        <f>E2618/1000</f>
        <v>0.21</v>
      </c>
      <c r="G2618" s="2">
        <v>199.8198198198198</v>
      </c>
      <c r="H2618" s="1">
        <f t="shared" si="41"/>
        <v>14727</v>
      </c>
      <c r="I2618" s="1" t="s">
        <v>56</v>
      </c>
      <c r="J2618" s="1" t="s">
        <v>53</v>
      </c>
      <c r="K2618" s="1" t="s">
        <v>42</v>
      </c>
      <c r="L2618" s="1">
        <f>E2618*G2618</f>
        <v>41962.16216216216</v>
      </c>
      <c r="M2618" s="1">
        <f>L2618/1000000</f>
        <v>4.1962162162162163E-2</v>
      </c>
      <c r="N2618" s="1" t="s">
        <v>43</v>
      </c>
      <c r="O2618" s="1" t="s">
        <v>37</v>
      </c>
      <c r="P2618" s="1" t="s">
        <v>38</v>
      </c>
      <c r="Q2618" s="1" t="s">
        <v>38</v>
      </c>
      <c r="R2618" s="1" t="s">
        <v>49</v>
      </c>
      <c r="S2618" s="6" t="s">
        <v>1385</v>
      </c>
      <c r="T2618" s="1">
        <v>0</v>
      </c>
      <c r="U2618" s="1">
        <v>0</v>
      </c>
      <c r="V2618" s="1">
        <v>1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1</v>
      </c>
      <c r="AD2618" s="1">
        <v>0</v>
      </c>
      <c r="AE2618" s="1">
        <v>0</v>
      </c>
      <c r="AF2618" s="1">
        <v>0</v>
      </c>
      <c r="AG2618" s="1">
        <v>0</v>
      </c>
    </row>
    <row r="2619" spans="1:33" x14ac:dyDescent="0.25">
      <c r="A2619" s="7" t="s">
        <v>1385</v>
      </c>
      <c r="B2619" s="1" t="s">
        <v>1316</v>
      </c>
      <c r="C2619" s="4" t="s">
        <v>1363</v>
      </c>
      <c r="D2619" s="1" t="str">
        <f>CONCATENATE(B2619," ",C2619)</f>
        <v>ViewSonic VX2458-P-MHD</v>
      </c>
      <c r="E2619" s="5">
        <v>32</v>
      </c>
      <c r="F2619" s="1">
        <f>E2619/1000</f>
        <v>3.2000000000000001E-2</v>
      </c>
      <c r="G2619" s="2">
        <v>186</v>
      </c>
      <c r="H2619" s="1">
        <f t="shared" si="41"/>
        <v>13708</v>
      </c>
      <c r="I2619" s="1" t="s">
        <v>56</v>
      </c>
      <c r="J2619" s="1" t="s">
        <v>53</v>
      </c>
      <c r="K2619" s="1" t="s">
        <v>42</v>
      </c>
      <c r="L2619" s="1">
        <f>E2619*G2619</f>
        <v>5952</v>
      </c>
      <c r="M2619" s="1">
        <f>L2619/1000000</f>
        <v>5.9519999999999998E-3</v>
      </c>
      <c r="N2619" s="1" t="s">
        <v>43</v>
      </c>
      <c r="O2619" s="1" t="s">
        <v>37</v>
      </c>
      <c r="P2619" s="1" t="s">
        <v>38</v>
      </c>
      <c r="Q2619" s="1" t="s">
        <v>48</v>
      </c>
      <c r="R2619" s="1" t="s">
        <v>49</v>
      </c>
      <c r="S2619" s="6" t="s">
        <v>1385</v>
      </c>
      <c r="T2619" s="1">
        <v>0</v>
      </c>
      <c r="U2619" s="1">
        <v>0</v>
      </c>
      <c r="V2619" s="1">
        <v>0</v>
      </c>
      <c r="W2619" s="1">
        <v>0</v>
      </c>
      <c r="X2619" s="1">
        <v>1</v>
      </c>
      <c r="Y2619" s="1">
        <v>0</v>
      </c>
      <c r="Z2619" s="1">
        <v>0</v>
      </c>
      <c r="AA2619" s="1">
        <v>0</v>
      </c>
      <c r="AB2619" s="1">
        <v>0</v>
      </c>
      <c r="AC2619" s="1">
        <v>1</v>
      </c>
      <c r="AD2619" s="1">
        <v>0</v>
      </c>
      <c r="AE2619" s="1">
        <v>0</v>
      </c>
      <c r="AF2619" s="1">
        <v>0</v>
      </c>
      <c r="AG2619" s="1">
        <v>0</v>
      </c>
    </row>
    <row r="2620" spans="1:33" x14ac:dyDescent="0.25">
      <c r="A2620" s="7" t="s">
        <v>1385</v>
      </c>
      <c r="B2620" s="1" t="s">
        <v>1316</v>
      </c>
      <c r="C2620" s="4" t="s">
        <v>1626</v>
      </c>
      <c r="D2620" s="1" t="str">
        <f>CONCATENATE(B2620," ",C2620)</f>
        <v>ViewSonic VX2476</v>
      </c>
      <c r="E2620" s="5">
        <v>38</v>
      </c>
      <c r="F2620" s="1">
        <f>E2620/1000</f>
        <v>3.7999999999999999E-2</v>
      </c>
      <c r="G2620" s="2">
        <v>138.55263157894737</v>
      </c>
      <c r="H2620" s="1">
        <f t="shared" si="41"/>
        <v>10211</v>
      </c>
      <c r="I2620" s="1" t="s">
        <v>52</v>
      </c>
      <c r="J2620" s="1" t="s">
        <v>53</v>
      </c>
      <c r="K2620" s="1" t="s">
        <v>42</v>
      </c>
      <c r="L2620" s="1">
        <f>E2620*G2620</f>
        <v>5265</v>
      </c>
      <c r="M2620" s="1">
        <f>L2620/1000000</f>
        <v>5.2649999999999997E-3</v>
      </c>
      <c r="N2620" s="1" t="s">
        <v>43</v>
      </c>
      <c r="O2620" s="1" t="s">
        <v>54</v>
      </c>
      <c r="P2620" s="1" t="s">
        <v>38</v>
      </c>
      <c r="Q2620" s="1" t="s">
        <v>38</v>
      </c>
      <c r="R2620" s="1">
        <v>0</v>
      </c>
      <c r="S2620" s="6" t="s">
        <v>1638</v>
      </c>
      <c r="T2620" s="1">
        <v>0</v>
      </c>
      <c r="U2620" s="1">
        <v>0</v>
      </c>
      <c r="V2620" s="1">
        <v>1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1</v>
      </c>
      <c r="AD2620" s="1">
        <v>0</v>
      </c>
      <c r="AE2620" s="1">
        <v>1</v>
      </c>
      <c r="AF2620" s="1">
        <v>0</v>
      </c>
      <c r="AG2620" s="1">
        <v>0</v>
      </c>
    </row>
    <row r="2621" spans="1:33" x14ac:dyDescent="0.25">
      <c r="A2621" s="7" t="s">
        <v>1385</v>
      </c>
      <c r="B2621" s="1" t="s">
        <v>1316</v>
      </c>
      <c r="C2621" s="4" t="s">
        <v>1364</v>
      </c>
      <c r="D2621" s="1" t="str">
        <f>CONCATENATE(B2621," ",C2621)</f>
        <v>ViewSonic VX2485-MHU</v>
      </c>
      <c r="E2621" s="5">
        <v>2</v>
      </c>
      <c r="F2621" s="1">
        <f>E2621/1000</f>
        <v>2E-3</v>
      </c>
      <c r="G2621" s="2">
        <v>200</v>
      </c>
      <c r="H2621" s="1">
        <f t="shared" si="41"/>
        <v>14740</v>
      </c>
      <c r="I2621" s="1" t="s">
        <v>52</v>
      </c>
      <c r="J2621" s="1" t="s">
        <v>53</v>
      </c>
      <c r="K2621" s="1" t="s">
        <v>42</v>
      </c>
      <c r="L2621" s="1">
        <f>E2621*G2621</f>
        <v>400</v>
      </c>
      <c r="M2621" s="1">
        <f>L2621/1000000</f>
        <v>4.0000000000000002E-4</v>
      </c>
      <c r="N2621" s="1" t="s">
        <v>43</v>
      </c>
      <c r="O2621" s="1" t="s">
        <v>44</v>
      </c>
      <c r="P2621" s="1" t="s">
        <v>57</v>
      </c>
      <c r="Q2621" s="1" t="s">
        <v>48</v>
      </c>
      <c r="R2621" s="1" t="s">
        <v>39</v>
      </c>
      <c r="S2621" s="6" t="s">
        <v>1635</v>
      </c>
      <c r="T2621" s="1">
        <v>0</v>
      </c>
      <c r="U2621" s="1">
        <v>0</v>
      </c>
      <c r="V2621" s="1">
        <v>0</v>
      </c>
      <c r="W2621" s="1">
        <v>0</v>
      </c>
      <c r="X2621" s="1">
        <v>1</v>
      </c>
      <c r="Y2621" s="1">
        <v>0</v>
      </c>
      <c r="Z2621" s="1">
        <v>0</v>
      </c>
      <c r="AA2621" s="1">
        <v>0</v>
      </c>
      <c r="AB2621" s="1">
        <v>0</v>
      </c>
      <c r="AC2621" s="1">
        <v>1</v>
      </c>
      <c r="AD2621" s="1">
        <v>0</v>
      </c>
      <c r="AE2621" s="1">
        <v>0</v>
      </c>
      <c r="AF2621" s="1">
        <v>0</v>
      </c>
      <c r="AG2621" s="1">
        <v>0</v>
      </c>
    </row>
    <row r="2622" spans="1:33" x14ac:dyDescent="0.25">
      <c r="A2622" s="7" t="s">
        <v>1385</v>
      </c>
      <c r="B2622" s="1" t="s">
        <v>1316</v>
      </c>
      <c r="C2622" s="4" t="s">
        <v>1627</v>
      </c>
      <c r="D2622" s="1" t="str">
        <f>CONCATENATE(B2622," ",C2622)</f>
        <v>ViewSonic VX2758</v>
      </c>
      <c r="E2622" s="5">
        <v>42</v>
      </c>
      <c r="F2622" s="1">
        <f>E2622/1000</f>
        <v>4.2000000000000003E-2</v>
      </c>
      <c r="G2622" s="2">
        <v>356.55405405405406</v>
      </c>
      <c r="H2622" s="1">
        <f t="shared" si="41"/>
        <v>26278</v>
      </c>
      <c r="I2622" s="1" t="s">
        <v>63</v>
      </c>
      <c r="J2622" s="1" t="s">
        <v>63</v>
      </c>
      <c r="K2622" s="1" t="s">
        <v>42</v>
      </c>
      <c r="L2622" s="1">
        <f>E2622*G2622</f>
        <v>14975.27027027027</v>
      </c>
      <c r="M2622" s="1">
        <f>L2622/1000000</f>
        <v>1.497527027027027E-2</v>
      </c>
      <c r="N2622" s="1" t="s">
        <v>43</v>
      </c>
      <c r="O2622" s="1" t="s">
        <v>44</v>
      </c>
      <c r="P2622" s="1" t="s">
        <v>48</v>
      </c>
      <c r="Q2622" s="1" t="s">
        <v>48</v>
      </c>
      <c r="R2622" s="1" t="s">
        <v>49</v>
      </c>
      <c r="S2622" s="6" t="s">
        <v>1638</v>
      </c>
      <c r="T2622" s="1">
        <v>0</v>
      </c>
      <c r="U2622" s="1">
        <v>0</v>
      </c>
      <c r="V2622" s="1">
        <v>0</v>
      </c>
      <c r="W2622" s="1">
        <v>0</v>
      </c>
      <c r="X2622" s="1">
        <v>1</v>
      </c>
      <c r="Y2622" s="1">
        <v>0</v>
      </c>
      <c r="Z2622" s="1">
        <v>0</v>
      </c>
      <c r="AA2622" s="1">
        <v>0</v>
      </c>
      <c r="AB2622" s="1">
        <v>0</v>
      </c>
      <c r="AC2622" s="1">
        <v>1</v>
      </c>
      <c r="AD2622" s="1">
        <v>0</v>
      </c>
      <c r="AE2622" s="1">
        <v>0</v>
      </c>
      <c r="AF2622" s="1">
        <v>1</v>
      </c>
      <c r="AG2622" s="1">
        <v>0</v>
      </c>
    </row>
    <row r="2623" spans="1:33" x14ac:dyDescent="0.25">
      <c r="A2623" s="7" t="s">
        <v>1385</v>
      </c>
      <c r="B2623" s="1" t="s">
        <v>1316</v>
      </c>
      <c r="C2623" s="4" t="s">
        <v>1365</v>
      </c>
      <c r="D2623" s="1" t="str">
        <f>CONCATENATE(B2623," ",C2623)</f>
        <v>ViewSonic VX2758-2KP-MHD</v>
      </c>
      <c r="E2623" s="5">
        <v>18</v>
      </c>
      <c r="F2623" s="1">
        <f>E2623/1000</f>
        <v>1.7999999999999999E-2</v>
      </c>
      <c r="G2623" s="2">
        <v>436</v>
      </c>
      <c r="H2623" s="1">
        <f t="shared" si="41"/>
        <v>32133</v>
      </c>
      <c r="I2623" s="1" t="s">
        <v>63</v>
      </c>
      <c r="J2623" s="1" t="s">
        <v>63</v>
      </c>
      <c r="K2623" s="1" t="s">
        <v>64</v>
      </c>
      <c r="L2623" s="1">
        <f>E2623*G2623</f>
        <v>7848</v>
      </c>
      <c r="M2623" s="1">
        <f>L2623/1000000</f>
        <v>7.8480000000000008E-3</v>
      </c>
      <c r="N2623" s="1" t="s">
        <v>65</v>
      </c>
      <c r="O2623" s="1" t="s">
        <v>54</v>
      </c>
      <c r="P2623" s="1" t="s">
        <v>38</v>
      </c>
      <c r="Q2623" s="1" t="s">
        <v>48</v>
      </c>
      <c r="R2623" s="1" t="s">
        <v>473</v>
      </c>
      <c r="S2623" s="6" t="s">
        <v>1385</v>
      </c>
      <c r="T2623" s="1">
        <v>0</v>
      </c>
      <c r="U2623" s="1">
        <v>0</v>
      </c>
      <c r="V2623" s="1">
        <v>0</v>
      </c>
      <c r="W2623" s="1">
        <v>0</v>
      </c>
      <c r="X2623" s="1">
        <v>1</v>
      </c>
      <c r="Y2623" s="1">
        <v>0</v>
      </c>
      <c r="Z2623" s="1">
        <v>0</v>
      </c>
      <c r="AA2623" s="1">
        <v>0</v>
      </c>
      <c r="AB2623" s="1">
        <v>0</v>
      </c>
      <c r="AC2623" s="1">
        <v>1</v>
      </c>
      <c r="AD2623" s="1">
        <v>0</v>
      </c>
      <c r="AE2623" s="1">
        <v>1</v>
      </c>
      <c r="AF2623" s="1">
        <v>0</v>
      </c>
      <c r="AG2623" s="1">
        <v>0</v>
      </c>
    </row>
    <row r="2624" spans="1:33" x14ac:dyDescent="0.25">
      <c r="A2624" s="7" t="s">
        <v>1385</v>
      </c>
      <c r="B2624" s="1" t="s">
        <v>1316</v>
      </c>
      <c r="C2624" s="4" t="s">
        <v>1366</v>
      </c>
      <c r="D2624" s="1" t="str">
        <f>CONCATENATE(B2624," ",C2624)</f>
        <v>ViewSonic VX2758-PC-MH</v>
      </c>
      <c r="E2624" s="5">
        <v>385</v>
      </c>
      <c r="F2624" s="1">
        <f>E2624/1000</f>
        <v>0.38500000000000001</v>
      </c>
      <c r="G2624" s="2">
        <v>222</v>
      </c>
      <c r="H2624" s="1">
        <f t="shared" si="41"/>
        <v>16361</v>
      </c>
      <c r="I2624" s="1" t="s">
        <v>63</v>
      </c>
      <c r="J2624" s="1" t="s">
        <v>63</v>
      </c>
      <c r="K2624" s="1" t="s">
        <v>42</v>
      </c>
      <c r="L2624" s="1">
        <f>E2624*G2624</f>
        <v>85470</v>
      </c>
      <c r="M2624" s="1">
        <f>L2624/1000000</f>
        <v>8.5470000000000004E-2</v>
      </c>
      <c r="N2624" s="1" t="s">
        <v>43</v>
      </c>
      <c r="O2624" s="1" t="s">
        <v>44</v>
      </c>
      <c r="P2624" s="1" t="s">
        <v>38</v>
      </c>
      <c r="Q2624" s="1" t="s">
        <v>48</v>
      </c>
      <c r="R2624" s="1" t="s">
        <v>58</v>
      </c>
      <c r="S2624" s="6" t="s">
        <v>1385</v>
      </c>
      <c r="T2624" s="1">
        <v>0</v>
      </c>
      <c r="U2624" s="1">
        <v>0</v>
      </c>
      <c r="V2624" s="1">
        <v>0</v>
      </c>
      <c r="W2624" s="1">
        <v>0</v>
      </c>
      <c r="X2624" s="1">
        <v>1</v>
      </c>
      <c r="Y2624" s="1">
        <v>0</v>
      </c>
      <c r="Z2624" s="1">
        <v>0</v>
      </c>
      <c r="AA2624" s="1">
        <v>0</v>
      </c>
      <c r="AB2624" s="1">
        <v>0</v>
      </c>
      <c r="AC2624" s="1">
        <v>1</v>
      </c>
      <c r="AD2624" s="1">
        <v>0</v>
      </c>
      <c r="AE2624" s="1">
        <v>0</v>
      </c>
      <c r="AF2624" s="1">
        <v>0</v>
      </c>
      <c r="AG2624" s="1">
        <v>0</v>
      </c>
    </row>
    <row r="2625" spans="1:33" x14ac:dyDescent="0.25">
      <c r="A2625" s="7" t="s">
        <v>1385</v>
      </c>
      <c r="B2625" s="1" t="s">
        <v>1316</v>
      </c>
      <c r="C2625" s="4" t="s">
        <v>1628</v>
      </c>
      <c r="D2625" s="1" t="str">
        <f>CONCATENATE(B2625," ",C2625)</f>
        <v>ViewSonic VX2776</v>
      </c>
      <c r="E2625" s="5">
        <v>18</v>
      </c>
      <c r="F2625" s="1">
        <f>E2625/1000</f>
        <v>1.7999999999999999E-2</v>
      </c>
      <c r="G2625" s="2">
        <v>378.24324324324323</v>
      </c>
      <c r="H2625" s="1">
        <f t="shared" si="41"/>
        <v>27877</v>
      </c>
      <c r="I2625" s="1" t="s">
        <v>63</v>
      </c>
      <c r="J2625" s="1" t="s">
        <v>63</v>
      </c>
      <c r="K2625" s="1" t="s">
        <v>42</v>
      </c>
      <c r="L2625" s="1">
        <f>E2625*G2625</f>
        <v>6808.3783783783783</v>
      </c>
      <c r="M2625" s="1">
        <f>L2625/1000000</f>
        <v>6.8083783783783785E-3</v>
      </c>
      <c r="N2625" s="1" t="s">
        <v>43</v>
      </c>
      <c r="O2625" s="1" t="s">
        <v>54</v>
      </c>
      <c r="P2625" s="1" t="s">
        <v>38</v>
      </c>
      <c r="Q2625" s="1" t="s">
        <v>38</v>
      </c>
      <c r="R2625" s="1" t="s">
        <v>58</v>
      </c>
      <c r="S2625" s="6" t="s">
        <v>1638</v>
      </c>
      <c r="T2625" s="1">
        <v>0</v>
      </c>
      <c r="U2625" s="1">
        <v>0</v>
      </c>
      <c r="V2625" s="1">
        <v>1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1</v>
      </c>
      <c r="AD2625" s="1">
        <v>0</v>
      </c>
      <c r="AE2625" s="1">
        <v>1</v>
      </c>
      <c r="AF2625" s="1">
        <v>0</v>
      </c>
      <c r="AG2625" s="1">
        <v>0</v>
      </c>
    </row>
    <row r="2626" spans="1:33" x14ac:dyDescent="0.25">
      <c r="A2626" s="7" t="s">
        <v>1385</v>
      </c>
      <c r="B2626" s="1" t="s">
        <v>1316</v>
      </c>
      <c r="C2626" s="4" t="s">
        <v>1367</v>
      </c>
      <c r="D2626" s="1" t="str">
        <f>CONCATENATE(B2626," ",C2626)</f>
        <v>ViewSonic VX2776-4K-MHD</v>
      </c>
      <c r="E2626" s="5">
        <v>121</v>
      </c>
      <c r="F2626" s="1">
        <f>E2626/1000</f>
        <v>0.121</v>
      </c>
      <c r="G2626" s="2">
        <v>382</v>
      </c>
      <c r="H2626" s="1">
        <f t="shared" si="41"/>
        <v>28153</v>
      </c>
      <c r="I2626" s="1" t="s">
        <v>63</v>
      </c>
      <c r="J2626" s="1" t="s">
        <v>63</v>
      </c>
      <c r="K2626" s="1" t="s">
        <v>86</v>
      </c>
      <c r="L2626" s="1">
        <f>E2626*G2626</f>
        <v>46222</v>
      </c>
      <c r="M2626" s="1">
        <f>L2626/1000000</f>
        <v>4.6221999999999999E-2</v>
      </c>
      <c r="N2626" s="1" t="s">
        <v>87</v>
      </c>
      <c r="O2626" s="1" t="s">
        <v>54</v>
      </c>
      <c r="P2626" s="1" t="s">
        <v>38</v>
      </c>
      <c r="Q2626" s="1" t="s">
        <v>38</v>
      </c>
      <c r="R2626" s="1" t="s">
        <v>58</v>
      </c>
      <c r="S2626" s="6" t="s">
        <v>1385</v>
      </c>
      <c r="T2626" s="1">
        <v>0</v>
      </c>
      <c r="U2626" s="1">
        <v>0</v>
      </c>
      <c r="V2626" s="1">
        <v>1</v>
      </c>
      <c r="W2626" s="1">
        <v>0</v>
      </c>
      <c r="X2626" s="1">
        <v>0</v>
      </c>
      <c r="Y2626" s="1">
        <v>0</v>
      </c>
      <c r="Z2626" s="1">
        <v>1</v>
      </c>
      <c r="AA2626" s="1">
        <v>0</v>
      </c>
      <c r="AB2626" s="1">
        <v>0</v>
      </c>
      <c r="AC2626" s="1">
        <v>1</v>
      </c>
      <c r="AD2626" s="1">
        <v>0</v>
      </c>
      <c r="AE2626" s="1">
        <v>1</v>
      </c>
      <c r="AF2626" s="1">
        <v>0</v>
      </c>
      <c r="AG2626" s="1">
        <v>1</v>
      </c>
    </row>
    <row r="2627" spans="1:33" x14ac:dyDescent="0.25">
      <c r="A2627" s="7" t="s">
        <v>1385</v>
      </c>
      <c r="B2627" s="1" t="s">
        <v>1316</v>
      </c>
      <c r="C2627" s="4" t="s">
        <v>1368</v>
      </c>
      <c r="D2627" s="1" t="str">
        <f>CONCATENATE(B2627," ",C2627)</f>
        <v>ViewSonic VX2776-SMH</v>
      </c>
      <c r="E2627" s="5">
        <v>109</v>
      </c>
      <c r="F2627" s="1">
        <f>E2627/1000</f>
        <v>0.109</v>
      </c>
      <c r="G2627" s="2">
        <v>177.72972972972974</v>
      </c>
      <c r="H2627" s="1">
        <f t="shared" si="41"/>
        <v>13099</v>
      </c>
      <c r="I2627" s="1" t="s">
        <v>63</v>
      </c>
      <c r="J2627" s="1" t="s">
        <v>63</v>
      </c>
      <c r="K2627" s="1" t="s">
        <v>42</v>
      </c>
      <c r="L2627" s="1">
        <f>E2627*G2627</f>
        <v>19372.54054054054</v>
      </c>
      <c r="M2627" s="1">
        <f>L2627/1000000</f>
        <v>1.937254054054054E-2</v>
      </c>
      <c r="N2627" s="1" t="s">
        <v>43</v>
      </c>
      <c r="O2627" s="1" t="s">
        <v>54</v>
      </c>
      <c r="P2627" s="1" t="s">
        <v>38</v>
      </c>
      <c r="Q2627" s="1" t="s">
        <v>38</v>
      </c>
      <c r="R2627" s="1" t="s">
        <v>58</v>
      </c>
      <c r="S2627" s="6" t="s">
        <v>1385</v>
      </c>
      <c r="T2627" s="1">
        <v>0</v>
      </c>
      <c r="U2627" s="1">
        <v>0</v>
      </c>
      <c r="V2627" s="1">
        <v>1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1</v>
      </c>
      <c r="AD2627" s="1">
        <v>0</v>
      </c>
      <c r="AE2627" s="1">
        <v>1</v>
      </c>
      <c r="AF2627" s="1">
        <v>0</v>
      </c>
      <c r="AG2627" s="1">
        <v>0</v>
      </c>
    </row>
    <row r="2628" spans="1:33" x14ac:dyDescent="0.25">
      <c r="A2628" s="7" t="s">
        <v>1385</v>
      </c>
      <c r="B2628" s="1" t="s">
        <v>1316</v>
      </c>
      <c r="C2628" s="4" t="s">
        <v>1629</v>
      </c>
      <c r="D2628" s="1" t="str">
        <f>CONCATENATE(B2628," ",C2628)</f>
        <v>ViewSonic VX2785</v>
      </c>
      <c r="E2628" s="5">
        <v>1</v>
      </c>
      <c r="F2628" s="1">
        <f>E2628/1000</f>
        <v>1E-3</v>
      </c>
      <c r="G2628" s="2">
        <v>420.92105263157896</v>
      </c>
      <c r="H2628" s="1">
        <f t="shared" si="41"/>
        <v>31022</v>
      </c>
      <c r="I2628" s="1" t="s">
        <v>63</v>
      </c>
      <c r="J2628" s="1" t="s">
        <v>63</v>
      </c>
      <c r="K2628" s="1" t="s">
        <v>64</v>
      </c>
      <c r="L2628" s="1">
        <f>E2628*G2628</f>
        <v>420.92105263157896</v>
      </c>
      <c r="M2628" s="1">
        <f>L2628/1000000</f>
        <v>4.2092105263157894E-4</v>
      </c>
      <c r="N2628" s="1" t="s">
        <v>65</v>
      </c>
      <c r="O2628" s="1" t="s">
        <v>54</v>
      </c>
      <c r="P2628" s="1" t="s">
        <v>38</v>
      </c>
      <c r="Q2628" s="1" t="s">
        <v>48</v>
      </c>
      <c r="R2628" s="1" t="s">
        <v>39</v>
      </c>
      <c r="S2628" s="6" t="s">
        <v>1636</v>
      </c>
      <c r="T2628" s="1">
        <v>0</v>
      </c>
      <c r="U2628" s="1">
        <v>0</v>
      </c>
      <c r="V2628" s="1">
        <v>0</v>
      </c>
      <c r="W2628" s="1">
        <v>0</v>
      </c>
      <c r="X2628" s="1">
        <v>1</v>
      </c>
      <c r="Y2628" s="1">
        <v>0</v>
      </c>
      <c r="Z2628" s="1">
        <v>0</v>
      </c>
      <c r="AA2628" s="1">
        <v>0</v>
      </c>
      <c r="AB2628" s="1">
        <v>0</v>
      </c>
      <c r="AC2628" s="1">
        <v>1</v>
      </c>
      <c r="AD2628" s="1">
        <v>0</v>
      </c>
      <c r="AE2628" s="1">
        <v>1</v>
      </c>
      <c r="AF2628" s="1">
        <v>0</v>
      </c>
      <c r="AG2628" s="1">
        <v>0</v>
      </c>
    </row>
    <row r="2629" spans="1:33" x14ac:dyDescent="0.25">
      <c r="A2629" s="7" t="s">
        <v>1385</v>
      </c>
      <c r="B2629" s="1" t="s">
        <v>1316</v>
      </c>
      <c r="C2629" s="4" t="s">
        <v>1369</v>
      </c>
      <c r="D2629" s="1" t="str">
        <f>CONCATENATE(B2629," ",C2629)</f>
        <v>ViewSonic VX2785-2K-MHDU</v>
      </c>
      <c r="E2629" s="5">
        <v>15</v>
      </c>
      <c r="F2629" s="1">
        <f>E2629/1000</f>
        <v>1.4999999999999999E-2</v>
      </c>
      <c r="G2629" s="2">
        <v>432.29729729729729</v>
      </c>
      <c r="H2629" s="1">
        <f t="shared" si="41"/>
        <v>31860</v>
      </c>
      <c r="I2629" s="1" t="s">
        <v>63</v>
      </c>
      <c r="J2629" s="1" t="s">
        <v>63</v>
      </c>
      <c r="K2629" s="1" t="s">
        <v>64</v>
      </c>
      <c r="L2629" s="1">
        <f>E2629*G2629</f>
        <v>6484.4594594594591</v>
      </c>
      <c r="M2629" s="1">
        <f>L2629/1000000</f>
        <v>6.4844594594594589E-3</v>
      </c>
      <c r="N2629" s="1" t="s">
        <v>65</v>
      </c>
      <c r="O2629" s="1" t="s">
        <v>54</v>
      </c>
      <c r="P2629" s="1" t="s">
        <v>38</v>
      </c>
      <c r="Q2629" s="1" t="s">
        <v>48</v>
      </c>
      <c r="R2629" s="1" t="s">
        <v>39</v>
      </c>
      <c r="S2629" s="6" t="s">
        <v>1385</v>
      </c>
      <c r="T2629" s="1">
        <v>0</v>
      </c>
      <c r="U2629" s="1">
        <v>0</v>
      </c>
      <c r="V2629" s="1">
        <v>0</v>
      </c>
      <c r="W2629" s="1">
        <v>0</v>
      </c>
      <c r="X2629" s="1">
        <v>1</v>
      </c>
      <c r="Y2629" s="1">
        <v>0</v>
      </c>
      <c r="Z2629" s="1">
        <v>0</v>
      </c>
      <c r="AA2629" s="1">
        <v>0</v>
      </c>
      <c r="AB2629" s="1">
        <v>0</v>
      </c>
      <c r="AC2629" s="1">
        <v>1</v>
      </c>
      <c r="AD2629" s="1">
        <v>0</v>
      </c>
      <c r="AE2629" s="1">
        <v>1</v>
      </c>
      <c r="AF2629" s="1">
        <v>0</v>
      </c>
      <c r="AG2629" s="1">
        <v>0</v>
      </c>
    </row>
    <row r="2630" spans="1:33" x14ac:dyDescent="0.25">
      <c r="A2630" s="7" t="s">
        <v>1385</v>
      </c>
      <c r="B2630" s="1" t="s">
        <v>1316</v>
      </c>
      <c r="C2630" s="4" t="s">
        <v>1630</v>
      </c>
      <c r="D2630" s="1" t="str">
        <f>CONCATENATE(B2630," ",C2630)</f>
        <v>ViewSonic VX3211</v>
      </c>
      <c r="E2630" s="5">
        <v>150</v>
      </c>
      <c r="F2630" s="1">
        <f>E2630/1000</f>
        <v>0.15</v>
      </c>
      <c r="G2630" s="2">
        <v>284.61179361179364</v>
      </c>
      <c r="H2630" s="1">
        <f t="shared" si="41"/>
        <v>20976</v>
      </c>
      <c r="I2630" s="1" t="s">
        <v>74</v>
      </c>
      <c r="J2630" s="1" t="s">
        <v>72</v>
      </c>
      <c r="K2630" s="1" t="s">
        <v>42</v>
      </c>
      <c r="L2630" s="1">
        <f>E2630*G2630</f>
        <v>42691.769041769046</v>
      </c>
      <c r="M2630" s="1">
        <f>L2630/1000000</f>
        <v>4.2691769041769044E-2</v>
      </c>
      <c r="N2630" s="1" t="s">
        <v>43</v>
      </c>
      <c r="O2630" s="1" t="s">
        <v>54</v>
      </c>
      <c r="P2630" s="1" t="s">
        <v>38</v>
      </c>
      <c r="Q2630" s="1" t="s">
        <v>38</v>
      </c>
      <c r="R2630" s="1" t="s">
        <v>473</v>
      </c>
      <c r="S2630" s="6" t="s">
        <v>1638</v>
      </c>
      <c r="T2630" s="1">
        <v>0</v>
      </c>
      <c r="U2630" s="1">
        <v>0</v>
      </c>
      <c r="V2630" s="1">
        <v>1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1</v>
      </c>
      <c r="AE2630" s="1">
        <v>1</v>
      </c>
      <c r="AF2630" s="1">
        <v>0</v>
      </c>
      <c r="AG2630" s="1">
        <v>0</v>
      </c>
    </row>
    <row r="2631" spans="1:33" x14ac:dyDescent="0.25">
      <c r="A2631" s="7" t="s">
        <v>1385</v>
      </c>
      <c r="B2631" s="1" t="s">
        <v>1316</v>
      </c>
      <c r="C2631" s="4" t="s">
        <v>1370</v>
      </c>
      <c r="D2631" s="1" t="str">
        <f>CONCATENATE(B2631," ",C2631)</f>
        <v>ViewSonic VX3211-2K-MHD</v>
      </c>
      <c r="E2631" s="5">
        <v>112</v>
      </c>
      <c r="F2631" s="1">
        <f>E2631/1000</f>
        <v>0.112</v>
      </c>
      <c r="G2631" s="2">
        <v>324</v>
      </c>
      <c r="H2631" s="1">
        <f t="shared" si="41"/>
        <v>23879</v>
      </c>
      <c r="I2631" s="1" t="s">
        <v>74</v>
      </c>
      <c r="J2631" s="1" t="s">
        <v>72</v>
      </c>
      <c r="K2631" s="1" t="s">
        <v>64</v>
      </c>
      <c r="L2631" s="1">
        <f>E2631*G2631</f>
        <v>36288</v>
      </c>
      <c r="M2631" s="1">
        <f>L2631/1000000</f>
        <v>3.6288000000000001E-2</v>
      </c>
      <c r="N2631" s="1" t="s">
        <v>65</v>
      </c>
      <c r="O2631" s="1" t="s">
        <v>54</v>
      </c>
      <c r="P2631" s="1" t="s">
        <v>38</v>
      </c>
      <c r="Q2631" s="1" t="s">
        <v>38</v>
      </c>
      <c r="R2631" s="1" t="s">
        <v>473</v>
      </c>
      <c r="S2631" s="6" t="s">
        <v>1385</v>
      </c>
      <c r="T2631" s="1">
        <v>0</v>
      </c>
      <c r="U2631" s="1">
        <v>0</v>
      </c>
      <c r="V2631" s="1">
        <v>1</v>
      </c>
      <c r="W2631" s="1">
        <v>0</v>
      </c>
      <c r="X2631" s="1">
        <v>0</v>
      </c>
      <c r="Y2631" s="1">
        <v>0</v>
      </c>
      <c r="Z2631" s="1">
        <v>1</v>
      </c>
      <c r="AA2631" s="1">
        <v>0</v>
      </c>
      <c r="AB2631" s="1">
        <v>0</v>
      </c>
      <c r="AC2631" s="1">
        <v>0</v>
      </c>
      <c r="AD2631" s="1">
        <v>1</v>
      </c>
      <c r="AE2631" s="1">
        <v>1</v>
      </c>
      <c r="AF2631" s="1">
        <v>0</v>
      </c>
      <c r="AG2631" s="1">
        <v>0</v>
      </c>
    </row>
    <row r="2632" spans="1:33" x14ac:dyDescent="0.25">
      <c r="A2632" s="7" t="s">
        <v>1385</v>
      </c>
      <c r="B2632" s="1" t="s">
        <v>1316</v>
      </c>
      <c r="C2632" s="4" t="s">
        <v>1371</v>
      </c>
      <c r="D2632" s="1" t="str">
        <f>CONCATENATE(B2632," ",C2632)</f>
        <v>ViewSonic VX3211-4K-MHD</v>
      </c>
      <c r="E2632" s="5">
        <v>87</v>
      </c>
      <c r="F2632" s="1">
        <f>E2632/1000</f>
        <v>8.6999999999999994E-2</v>
      </c>
      <c r="G2632" s="2">
        <v>358</v>
      </c>
      <c r="H2632" s="1">
        <f t="shared" si="41"/>
        <v>26385</v>
      </c>
      <c r="I2632" s="1" t="s">
        <v>74</v>
      </c>
      <c r="J2632" s="1" t="s">
        <v>72</v>
      </c>
      <c r="K2632" s="1" t="s">
        <v>86</v>
      </c>
      <c r="L2632" s="1">
        <f>E2632*G2632</f>
        <v>31146</v>
      </c>
      <c r="M2632" s="1">
        <f>L2632/1000000</f>
        <v>3.1146E-2</v>
      </c>
      <c r="N2632" s="1" t="s">
        <v>87</v>
      </c>
      <c r="O2632" s="1" t="s">
        <v>54</v>
      </c>
      <c r="P2632" s="1" t="s">
        <v>38</v>
      </c>
      <c r="Q2632" s="1" t="s">
        <v>38</v>
      </c>
      <c r="R2632" s="1" t="s">
        <v>473</v>
      </c>
      <c r="S2632" s="6" t="s">
        <v>1385</v>
      </c>
      <c r="T2632" s="1">
        <v>0</v>
      </c>
      <c r="U2632" s="1">
        <v>0</v>
      </c>
      <c r="V2632" s="1">
        <v>1</v>
      </c>
      <c r="W2632" s="1">
        <v>0</v>
      </c>
      <c r="X2632" s="1">
        <v>0</v>
      </c>
      <c r="Y2632" s="1">
        <v>0</v>
      </c>
      <c r="Z2632" s="1">
        <v>1</v>
      </c>
      <c r="AA2632" s="1">
        <v>0</v>
      </c>
      <c r="AB2632" s="1">
        <v>0</v>
      </c>
      <c r="AC2632" s="1">
        <v>0</v>
      </c>
      <c r="AD2632" s="1">
        <v>1</v>
      </c>
      <c r="AE2632" s="1">
        <v>1</v>
      </c>
      <c r="AF2632" s="1">
        <v>0</v>
      </c>
      <c r="AG2632" s="1">
        <v>1</v>
      </c>
    </row>
    <row r="2633" spans="1:33" x14ac:dyDescent="0.25">
      <c r="A2633" s="7" t="s">
        <v>1385</v>
      </c>
      <c r="B2633" s="1" t="s">
        <v>1316</v>
      </c>
      <c r="C2633" s="4" t="s">
        <v>1372</v>
      </c>
      <c r="D2633" s="1" t="str">
        <f>CONCATENATE(B2633," ",C2633)</f>
        <v>ViewSonic VX3211-MH</v>
      </c>
      <c r="E2633" s="5">
        <v>84</v>
      </c>
      <c r="F2633" s="1">
        <f>E2633/1000</f>
        <v>8.4000000000000005E-2</v>
      </c>
      <c r="G2633" s="2">
        <v>284.61179361179364</v>
      </c>
      <c r="H2633" s="1">
        <f t="shared" si="41"/>
        <v>20976</v>
      </c>
      <c r="I2633" s="1" t="s">
        <v>74</v>
      </c>
      <c r="J2633" s="1" t="s">
        <v>72</v>
      </c>
      <c r="K2633" s="1" t="s">
        <v>42</v>
      </c>
      <c r="L2633" s="1">
        <f>E2633*G2633</f>
        <v>23907.390663390666</v>
      </c>
      <c r="M2633" s="1">
        <f>L2633/1000000</f>
        <v>2.3907390663390666E-2</v>
      </c>
      <c r="N2633" s="1" t="s">
        <v>43</v>
      </c>
      <c r="O2633" s="1" t="s">
        <v>54</v>
      </c>
      <c r="P2633" s="1" t="s">
        <v>38</v>
      </c>
      <c r="Q2633" s="1" t="s">
        <v>38</v>
      </c>
      <c r="R2633" s="1" t="s">
        <v>473</v>
      </c>
      <c r="S2633" s="6" t="s">
        <v>1385</v>
      </c>
      <c r="T2633" s="1">
        <v>0</v>
      </c>
      <c r="U2633" s="1">
        <v>0</v>
      </c>
      <c r="V2633" s="1">
        <v>1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1</v>
      </c>
      <c r="AE2633" s="1">
        <v>1</v>
      </c>
      <c r="AF2633" s="1">
        <v>0</v>
      </c>
      <c r="AG2633" s="1">
        <v>0</v>
      </c>
    </row>
    <row r="2634" spans="1:33" x14ac:dyDescent="0.25">
      <c r="A2634" s="7" t="s">
        <v>1385</v>
      </c>
      <c r="B2634" s="1" t="s">
        <v>1316</v>
      </c>
      <c r="C2634" s="4" t="s">
        <v>1373</v>
      </c>
      <c r="D2634" s="1" t="str">
        <f>CONCATENATE(B2634," ",C2634)</f>
        <v>ViewSonic VX3258-2KPC-MHD</v>
      </c>
      <c r="E2634" s="5">
        <v>221</v>
      </c>
      <c r="F2634" s="1">
        <f>E2634/1000</f>
        <v>0.221</v>
      </c>
      <c r="G2634" s="2">
        <v>331</v>
      </c>
      <c r="H2634" s="1">
        <f t="shared" si="41"/>
        <v>24395</v>
      </c>
      <c r="I2634" s="1" t="s">
        <v>74</v>
      </c>
      <c r="J2634" s="1" t="s">
        <v>72</v>
      </c>
      <c r="K2634" s="1" t="s">
        <v>64</v>
      </c>
      <c r="L2634" s="1">
        <f>E2634*G2634</f>
        <v>73151</v>
      </c>
      <c r="M2634" s="1">
        <f>L2634/1000000</f>
        <v>7.3150999999999994E-2</v>
      </c>
      <c r="N2634" s="1" t="s">
        <v>65</v>
      </c>
      <c r="O2634" s="1" t="s">
        <v>44</v>
      </c>
      <c r="P2634" s="1" t="s">
        <v>48</v>
      </c>
      <c r="Q2634" s="1" t="s">
        <v>48</v>
      </c>
      <c r="R2634" s="1" t="s">
        <v>39</v>
      </c>
      <c r="S2634" s="6" t="s">
        <v>1385</v>
      </c>
      <c r="T2634" s="1">
        <v>0</v>
      </c>
      <c r="U2634" s="1">
        <v>0</v>
      </c>
      <c r="V2634" s="1">
        <v>0</v>
      </c>
      <c r="W2634" s="1">
        <v>0</v>
      </c>
      <c r="X2634" s="1">
        <v>1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1</v>
      </c>
      <c r="AE2634" s="1">
        <v>0</v>
      </c>
      <c r="AF2634" s="1">
        <v>1</v>
      </c>
      <c r="AG2634" s="1">
        <v>0</v>
      </c>
    </row>
    <row r="2635" spans="1:33" x14ac:dyDescent="0.25">
      <c r="A2635" s="7" t="s">
        <v>1385</v>
      </c>
      <c r="B2635" s="1" t="s">
        <v>1316</v>
      </c>
      <c r="C2635" s="4" t="s">
        <v>1631</v>
      </c>
      <c r="D2635" s="1" t="str">
        <f>CONCATENATE(B2635," ",C2635)</f>
        <v>ViewSonic VX3276</v>
      </c>
      <c r="E2635" s="5">
        <v>131</v>
      </c>
      <c r="F2635" s="1">
        <f>E2635/1000</f>
        <v>0.13100000000000001</v>
      </c>
      <c r="G2635" s="2">
        <v>270.82702702702704</v>
      </c>
      <c r="H2635" s="1">
        <f t="shared" si="41"/>
        <v>19960</v>
      </c>
      <c r="I2635" s="1" t="s">
        <v>74</v>
      </c>
      <c r="J2635" s="1" t="s">
        <v>72</v>
      </c>
      <c r="K2635" s="1" t="s">
        <v>64</v>
      </c>
      <c r="L2635" s="1">
        <f>E2635*G2635</f>
        <v>35478.340540540543</v>
      </c>
      <c r="M2635" s="1">
        <f>L2635/1000000</f>
        <v>3.547834054054054E-2</v>
      </c>
      <c r="N2635" s="1" t="s">
        <v>65</v>
      </c>
      <c r="O2635" s="1" t="s">
        <v>54</v>
      </c>
      <c r="P2635" s="1" t="s">
        <v>38</v>
      </c>
      <c r="Q2635" s="1" t="s">
        <v>38</v>
      </c>
      <c r="R2635" s="1" t="s">
        <v>58</v>
      </c>
      <c r="S2635" s="6" t="s">
        <v>1638</v>
      </c>
      <c r="T2635" s="1">
        <v>0</v>
      </c>
      <c r="U2635" s="1">
        <v>0</v>
      </c>
      <c r="V2635" s="1">
        <v>1</v>
      </c>
      <c r="W2635" s="1">
        <v>0</v>
      </c>
      <c r="X2635" s="1">
        <v>0</v>
      </c>
      <c r="Y2635" s="1">
        <v>0</v>
      </c>
      <c r="Z2635" s="1">
        <v>1</v>
      </c>
      <c r="AA2635" s="1">
        <v>0</v>
      </c>
      <c r="AB2635" s="1">
        <v>0</v>
      </c>
      <c r="AC2635" s="1">
        <v>0</v>
      </c>
      <c r="AD2635" s="1">
        <v>1</v>
      </c>
      <c r="AE2635" s="1">
        <v>1</v>
      </c>
      <c r="AF2635" s="1">
        <v>0</v>
      </c>
      <c r="AG2635" s="1">
        <v>0</v>
      </c>
    </row>
    <row r="2636" spans="1:33" x14ac:dyDescent="0.25">
      <c r="A2636" s="7" t="s">
        <v>1385</v>
      </c>
      <c r="B2636" s="1" t="s">
        <v>1316</v>
      </c>
      <c r="C2636" s="4" t="s">
        <v>1374</v>
      </c>
      <c r="D2636" s="1" t="str">
        <f>CONCATENATE(B2636," ",C2636)</f>
        <v>ViewSonic VX3276-2K-MHD</v>
      </c>
      <c r="E2636" s="5">
        <v>385</v>
      </c>
      <c r="F2636" s="1">
        <f>E2636/1000</f>
        <v>0.38500000000000001</v>
      </c>
      <c r="G2636" s="2">
        <v>270.82702702702704</v>
      </c>
      <c r="H2636" s="1">
        <f t="shared" si="41"/>
        <v>19960</v>
      </c>
      <c r="I2636" s="1" t="s">
        <v>74</v>
      </c>
      <c r="J2636" s="1" t="s">
        <v>72</v>
      </c>
      <c r="K2636" s="1" t="s">
        <v>64</v>
      </c>
      <c r="L2636" s="1">
        <f>E2636*G2636</f>
        <v>104268.40540540541</v>
      </c>
      <c r="M2636" s="1">
        <f>L2636/1000000</f>
        <v>0.10426840540540541</v>
      </c>
      <c r="N2636" s="1" t="s">
        <v>65</v>
      </c>
      <c r="O2636" s="1" t="s">
        <v>54</v>
      </c>
      <c r="P2636" s="1" t="s">
        <v>38</v>
      </c>
      <c r="Q2636" s="1" t="s">
        <v>38</v>
      </c>
      <c r="R2636" s="1" t="s">
        <v>58</v>
      </c>
      <c r="S2636" s="6" t="s">
        <v>1385</v>
      </c>
      <c r="T2636" s="1">
        <v>0</v>
      </c>
      <c r="U2636" s="1">
        <v>0</v>
      </c>
      <c r="V2636" s="1">
        <v>1</v>
      </c>
      <c r="W2636" s="1">
        <v>0</v>
      </c>
      <c r="X2636" s="1">
        <v>0</v>
      </c>
      <c r="Y2636" s="1">
        <v>0</v>
      </c>
      <c r="Z2636" s="1">
        <v>1</v>
      </c>
      <c r="AA2636" s="1">
        <v>0</v>
      </c>
      <c r="AB2636" s="1">
        <v>0</v>
      </c>
      <c r="AC2636" s="1">
        <v>0</v>
      </c>
      <c r="AD2636" s="1">
        <v>1</v>
      </c>
      <c r="AE2636" s="1">
        <v>1</v>
      </c>
      <c r="AF2636" s="1">
        <v>0</v>
      </c>
      <c r="AG2636" s="1">
        <v>0</v>
      </c>
    </row>
    <row r="2637" spans="1:33" x14ac:dyDescent="0.25">
      <c r="A2637" s="7" t="s">
        <v>1385</v>
      </c>
      <c r="B2637" s="1" t="s">
        <v>1316</v>
      </c>
      <c r="C2637" s="4" t="s">
        <v>1375</v>
      </c>
      <c r="D2637" s="1" t="str">
        <f>CONCATENATE(B2637," ",C2637)</f>
        <v>ViewSonic VX3276-4K-MHD</v>
      </c>
      <c r="E2637" s="5">
        <v>4</v>
      </c>
      <c r="F2637" s="1">
        <f>E2637/1000</f>
        <v>4.0000000000000001E-3</v>
      </c>
      <c r="G2637" s="2">
        <v>494.45945945945948</v>
      </c>
      <c r="H2637" s="1">
        <f t="shared" si="41"/>
        <v>36442</v>
      </c>
      <c r="I2637" s="1" t="s">
        <v>74</v>
      </c>
      <c r="J2637" s="1" t="s">
        <v>72</v>
      </c>
      <c r="K2637" s="1" t="s">
        <v>86</v>
      </c>
      <c r="L2637" s="1">
        <f>E2637*G2637</f>
        <v>1977.8378378378379</v>
      </c>
      <c r="M2637" s="1">
        <f>L2637/1000000</f>
        <v>1.9778378378378378E-3</v>
      </c>
      <c r="N2637" s="1" t="s">
        <v>87</v>
      </c>
      <c r="O2637" s="1" t="s">
        <v>54</v>
      </c>
      <c r="P2637" s="1" t="s">
        <v>38</v>
      </c>
      <c r="Q2637" s="1" t="s">
        <v>38</v>
      </c>
      <c r="R2637" s="1" t="s">
        <v>58</v>
      </c>
      <c r="S2637" s="6" t="s">
        <v>1385</v>
      </c>
      <c r="T2637" s="1">
        <v>0</v>
      </c>
      <c r="U2637" s="1">
        <v>0</v>
      </c>
      <c r="V2637" s="1">
        <v>1</v>
      </c>
      <c r="W2637" s="1">
        <v>0</v>
      </c>
      <c r="X2637" s="1">
        <v>0</v>
      </c>
      <c r="Y2637" s="1">
        <v>0</v>
      </c>
      <c r="Z2637" s="1">
        <v>1</v>
      </c>
      <c r="AA2637" s="1">
        <v>0</v>
      </c>
      <c r="AB2637" s="1">
        <v>0</v>
      </c>
      <c r="AC2637" s="1">
        <v>0</v>
      </c>
      <c r="AD2637" s="1">
        <v>1</v>
      </c>
      <c r="AE2637" s="1">
        <v>1</v>
      </c>
      <c r="AF2637" s="1">
        <v>0</v>
      </c>
      <c r="AG2637" s="1">
        <v>1</v>
      </c>
    </row>
    <row r="2638" spans="1:33" x14ac:dyDescent="0.25">
      <c r="A2638" s="7" t="s">
        <v>1385</v>
      </c>
      <c r="B2638" s="1" t="s">
        <v>1316</v>
      </c>
      <c r="C2638" s="4" t="s">
        <v>1376</v>
      </c>
      <c r="D2638" s="1" t="str">
        <f>CONCATENATE(B2638," ",C2638)</f>
        <v>ViewSonic VX3276-MHD-2</v>
      </c>
      <c r="E2638" s="5">
        <v>243</v>
      </c>
      <c r="F2638" s="1">
        <f>E2638/1000</f>
        <v>0.24299999999999999</v>
      </c>
      <c r="G2638" s="2">
        <v>195</v>
      </c>
      <c r="H2638" s="1">
        <f t="shared" si="41"/>
        <v>14372</v>
      </c>
      <c r="I2638" s="1" t="s">
        <v>74</v>
      </c>
      <c r="J2638" s="1" t="s">
        <v>72</v>
      </c>
      <c r="K2638" s="1" t="s">
        <v>42</v>
      </c>
      <c r="L2638" s="1">
        <f>E2638*G2638</f>
        <v>47385</v>
      </c>
      <c r="M2638" s="1">
        <f>L2638/1000000</f>
        <v>4.7384999999999997E-2</v>
      </c>
      <c r="N2638" s="1" t="s">
        <v>43</v>
      </c>
      <c r="O2638" s="1" t="s">
        <v>54</v>
      </c>
      <c r="P2638" s="1" t="s">
        <v>38</v>
      </c>
      <c r="Q2638" s="1" t="s">
        <v>38</v>
      </c>
      <c r="R2638" s="1" t="s">
        <v>191</v>
      </c>
      <c r="S2638" s="6" t="s">
        <v>1385</v>
      </c>
      <c r="T2638" s="1">
        <v>0</v>
      </c>
      <c r="U2638" s="1">
        <v>0</v>
      </c>
      <c r="V2638" s="1">
        <v>1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1</v>
      </c>
      <c r="AE2638" s="1">
        <v>1</v>
      </c>
      <c r="AF2638" s="1">
        <v>0</v>
      </c>
      <c r="AG2638" s="1">
        <v>0</v>
      </c>
    </row>
    <row r="2639" spans="1:33" x14ac:dyDescent="0.25">
      <c r="A2639" s="7" t="s">
        <v>1385</v>
      </c>
      <c r="B2639" s="1" t="s">
        <v>1316</v>
      </c>
      <c r="C2639" s="4" t="s">
        <v>1378</v>
      </c>
      <c r="D2639" s="1" t="str">
        <f>CONCATENATE(B2639," ",C2639)</f>
        <v>ViewSonic XG2405</v>
      </c>
      <c r="E2639" s="5">
        <v>5</v>
      </c>
      <c r="F2639" s="1">
        <f>E2639/1000</f>
        <v>5.0000000000000001E-3</v>
      </c>
      <c r="G2639" s="2">
        <v>250.94594594594594</v>
      </c>
      <c r="H2639" s="1">
        <f t="shared" si="41"/>
        <v>18495</v>
      </c>
      <c r="I2639" s="1" t="s">
        <v>52</v>
      </c>
      <c r="J2639" s="1" t="s">
        <v>53</v>
      </c>
      <c r="K2639" s="1" t="s">
        <v>42</v>
      </c>
      <c r="L2639" s="1">
        <f>E2639*G2639</f>
        <v>1254.7297297297296</v>
      </c>
      <c r="M2639" s="1">
        <f>L2639/1000000</f>
        <v>1.2547297297297296E-3</v>
      </c>
      <c r="N2639" s="1" t="s">
        <v>43</v>
      </c>
      <c r="O2639" s="1" t="s">
        <v>54</v>
      </c>
      <c r="P2639" s="1" t="s">
        <v>38</v>
      </c>
      <c r="Q2639" s="1" t="s">
        <v>48</v>
      </c>
      <c r="R2639" s="1" t="s">
        <v>49</v>
      </c>
      <c r="S2639" s="6" t="s">
        <v>1636</v>
      </c>
      <c r="T2639" s="1">
        <v>0</v>
      </c>
      <c r="U2639" s="1">
        <v>0</v>
      </c>
      <c r="V2639" s="1">
        <v>0</v>
      </c>
      <c r="W2639" s="1">
        <v>0</v>
      </c>
      <c r="X2639" s="1">
        <v>1</v>
      </c>
      <c r="Y2639" s="1">
        <v>0</v>
      </c>
      <c r="Z2639" s="1">
        <v>0</v>
      </c>
      <c r="AA2639" s="1">
        <v>0</v>
      </c>
      <c r="AB2639" s="1">
        <v>0</v>
      </c>
      <c r="AC2639" s="1">
        <v>1</v>
      </c>
      <c r="AD2639" s="1">
        <v>0</v>
      </c>
      <c r="AE2639" s="1">
        <v>1</v>
      </c>
      <c r="AF2639" s="1">
        <v>0</v>
      </c>
      <c r="AG2639" s="1">
        <v>0</v>
      </c>
    </row>
    <row r="2640" spans="1:33" x14ac:dyDescent="0.25">
      <c r="A2640" s="7" t="s">
        <v>1385</v>
      </c>
      <c r="B2640" s="1" t="s">
        <v>1316</v>
      </c>
      <c r="C2640" s="4" t="s">
        <v>1379</v>
      </c>
      <c r="D2640" s="1" t="str">
        <f>CONCATENATE(B2640," ",C2640)</f>
        <v>ViewSonic XG240R</v>
      </c>
      <c r="E2640" s="5">
        <v>12</v>
      </c>
      <c r="F2640" s="1">
        <f>E2640/1000</f>
        <v>1.2E-2</v>
      </c>
      <c r="G2640" s="2">
        <v>272.15540540540542</v>
      </c>
      <c r="H2640" s="1">
        <f t="shared" si="41"/>
        <v>20058</v>
      </c>
      <c r="I2640" s="1" t="s">
        <v>53</v>
      </c>
      <c r="J2640" s="1" t="s">
        <v>53</v>
      </c>
      <c r="K2640" s="1" t="s">
        <v>42</v>
      </c>
      <c r="L2640" s="1">
        <f>E2640*G2640</f>
        <v>3265.864864864865</v>
      </c>
      <c r="M2640" s="1">
        <f>L2640/1000000</f>
        <v>3.2658648648648649E-3</v>
      </c>
      <c r="N2640" s="1" t="s">
        <v>43</v>
      </c>
      <c r="O2640" s="1" t="s">
        <v>37</v>
      </c>
      <c r="P2640" s="1" t="s">
        <v>38</v>
      </c>
      <c r="Q2640" s="1" t="s">
        <v>48</v>
      </c>
      <c r="R2640" s="1" t="s">
        <v>49</v>
      </c>
      <c r="S2640" s="6" t="s">
        <v>1638</v>
      </c>
      <c r="T2640" s="1">
        <v>0</v>
      </c>
      <c r="U2640" s="1">
        <v>0</v>
      </c>
      <c r="V2640" s="1">
        <v>0</v>
      </c>
      <c r="W2640" s="1">
        <v>0</v>
      </c>
      <c r="X2640" s="1">
        <v>1</v>
      </c>
      <c r="Y2640" s="1">
        <v>0</v>
      </c>
      <c r="Z2640" s="1">
        <v>0</v>
      </c>
      <c r="AA2640" s="1">
        <v>0</v>
      </c>
      <c r="AB2640" s="1">
        <v>0</v>
      </c>
      <c r="AC2640" s="1">
        <v>1</v>
      </c>
      <c r="AD2640" s="1">
        <v>0</v>
      </c>
      <c r="AE2640" s="1">
        <v>0</v>
      </c>
      <c r="AF2640" s="1">
        <v>0</v>
      </c>
      <c r="AG2640" s="1">
        <v>0</v>
      </c>
    </row>
    <row r="2641" spans="1:33" x14ac:dyDescent="0.25">
      <c r="A2641" s="7" t="s">
        <v>1385</v>
      </c>
      <c r="B2641" s="1" t="s">
        <v>1316</v>
      </c>
      <c r="C2641" s="4" t="s">
        <v>1380</v>
      </c>
      <c r="D2641" s="1" t="str">
        <f>CONCATENATE(B2641," ",C2641)</f>
        <v>ViewSonic XG270</v>
      </c>
      <c r="E2641" s="5">
        <v>15</v>
      </c>
      <c r="F2641" s="1">
        <f>E2641/1000</f>
        <v>1.4999999999999999E-2</v>
      </c>
      <c r="G2641" s="2">
        <v>648.57432432432438</v>
      </c>
      <c r="H2641" s="1">
        <f t="shared" si="41"/>
        <v>47800</v>
      </c>
      <c r="I2641" s="1" t="s">
        <v>63</v>
      </c>
      <c r="J2641" s="1" t="s">
        <v>63</v>
      </c>
      <c r="K2641" s="1" t="s">
        <v>42</v>
      </c>
      <c r="L2641" s="1">
        <f>E2641*G2641</f>
        <v>9728.614864864865</v>
      </c>
      <c r="M2641" s="1">
        <f>L2641/1000000</f>
        <v>9.7286148648648655E-3</v>
      </c>
      <c r="N2641" s="1" t="s">
        <v>43</v>
      </c>
      <c r="O2641" s="1" t="s">
        <v>54</v>
      </c>
      <c r="P2641" s="1" t="s">
        <v>38</v>
      </c>
      <c r="Q2641" s="1" t="s">
        <v>48</v>
      </c>
      <c r="R2641" s="1" t="s">
        <v>49</v>
      </c>
      <c r="S2641" s="6" t="s">
        <v>1636</v>
      </c>
      <c r="T2641" s="1">
        <v>0</v>
      </c>
      <c r="U2641" s="1">
        <v>0</v>
      </c>
      <c r="V2641" s="1">
        <v>0</v>
      </c>
      <c r="W2641" s="1">
        <v>0</v>
      </c>
      <c r="X2641" s="1">
        <v>1</v>
      </c>
      <c r="Y2641" s="1">
        <v>0</v>
      </c>
      <c r="Z2641" s="1">
        <v>0</v>
      </c>
      <c r="AA2641" s="1">
        <v>0</v>
      </c>
      <c r="AB2641" s="1">
        <v>0</v>
      </c>
      <c r="AC2641" s="1">
        <v>1</v>
      </c>
      <c r="AD2641" s="1">
        <v>0</v>
      </c>
      <c r="AE2641" s="1">
        <v>1</v>
      </c>
      <c r="AF2641" s="1">
        <v>0</v>
      </c>
      <c r="AG2641" s="1">
        <v>0</v>
      </c>
    </row>
    <row r="2642" spans="1:33" x14ac:dyDescent="0.25">
      <c r="A2642" s="7" t="s">
        <v>1385</v>
      </c>
      <c r="B2642" s="1" t="s">
        <v>1316</v>
      </c>
      <c r="C2642" s="4" t="s">
        <v>1382</v>
      </c>
      <c r="D2642" s="1" t="str">
        <f>CONCATENATE(B2642," ",C2642)</f>
        <v>ViewSonic XG2705</v>
      </c>
      <c r="E2642" s="5">
        <v>7</v>
      </c>
      <c r="F2642" s="1">
        <f>E2642/1000</f>
        <v>7.0000000000000001E-3</v>
      </c>
      <c r="G2642" s="2">
        <v>337.70270270270271</v>
      </c>
      <c r="H2642" s="1">
        <f t="shared" si="41"/>
        <v>24889</v>
      </c>
      <c r="I2642" s="1" t="s">
        <v>63</v>
      </c>
      <c r="J2642" s="1" t="s">
        <v>63</v>
      </c>
      <c r="K2642" s="1" t="s">
        <v>42</v>
      </c>
      <c r="L2642" s="1">
        <f>E2642*G2642</f>
        <v>2363.9189189189192</v>
      </c>
      <c r="M2642" s="1">
        <f>L2642/1000000</f>
        <v>2.3639189189189193E-3</v>
      </c>
      <c r="N2642" s="1" t="s">
        <v>43</v>
      </c>
      <c r="O2642" s="1" t="s">
        <v>54</v>
      </c>
      <c r="P2642" s="1" t="s">
        <v>38</v>
      </c>
      <c r="Q2642" s="1" t="s">
        <v>48</v>
      </c>
      <c r="R2642" s="1" t="s">
        <v>49</v>
      </c>
      <c r="S2642" s="6" t="s">
        <v>1636</v>
      </c>
      <c r="T2642" s="1">
        <v>0</v>
      </c>
      <c r="U2642" s="1">
        <v>0</v>
      </c>
      <c r="V2642" s="1">
        <v>0</v>
      </c>
      <c r="W2642" s="1">
        <v>0</v>
      </c>
      <c r="X2642" s="1">
        <v>1</v>
      </c>
      <c r="Y2642" s="1">
        <v>0</v>
      </c>
      <c r="Z2642" s="1">
        <v>0</v>
      </c>
      <c r="AA2642" s="1">
        <v>0</v>
      </c>
      <c r="AB2642" s="1">
        <v>0</v>
      </c>
      <c r="AC2642" s="1">
        <v>1</v>
      </c>
      <c r="AD2642" s="1">
        <v>0</v>
      </c>
      <c r="AE2642" s="1">
        <v>1</v>
      </c>
      <c r="AF2642" s="1">
        <v>0</v>
      </c>
      <c r="AG2642" s="1">
        <v>0</v>
      </c>
    </row>
    <row r="2643" spans="1:33" x14ac:dyDescent="0.25">
      <c r="A2643" s="7" t="s">
        <v>1385</v>
      </c>
      <c r="B2643" s="1" t="s">
        <v>1316</v>
      </c>
      <c r="C2643" s="4" t="s">
        <v>1632</v>
      </c>
      <c r="D2643" s="1" t="str">
        <f>CONCATENATE(B2643," ",C2643)</f>
        <v>ViewSonic XG270QC</v>
      </c>
      <c r="E2643" s="5">
        <v>5</v>
      </c>
      <c r="F2643" s="1">
        <f>E2643/1000</f>
        <v>5.0000000000000001E-3</v>
      </c>
      <c r="G2643" s="2">
        <v>702.70270270270271</v>
      </c>
      <c r="H2643" s="1">
        <f t="shared" si="41"/>
        <v>51789</v>
      </c>
      <c r="I2643" s="1" t="s">
        <v>63</v>
      </c>
      <c r="J2643" s="1" t="s">
        <v>63</v>
      </c>
      <c r="K2643" s="1" t="s">
        <v>64</v>
      </c>
      <c r="L2643" s="1">
        <f>E2643*G2643</f>
        <v>3513.5135135135133</v>
      </c>
      <c r="M2643" s="1">
        <f>L2643/1000000</f>
        <v>3.5135135135135132E-3</v>
      </c>
      <c r="N2643" s="1" t="s">
        <v>65</v>
      </c>
      <c r="O2643" s="1" t="s">
        <v>54</v>
      </c>
      <c r="P2643" s="1" t="s">
        <v>38</v>
      </c>
      <c r="Q2643" s="1" t="s">
        <v>48</v>
      </c>
      <c r="R2643" s="1" t="s">
        <v>49</v>
      </c>
      <c r="S2643" s="6" t="s">
        <v>1634</v>
      </c>
      <c r="T2643" s="1">
        <v>0</v>
      </c>
      <c r="U2643" s="1">
        <v>0</v>
      </c>
      <c r="V2643" s="1">
        <v>0</v>
      </c>
      <c r="W2643" s="1">
        <v>0</v>
      </c>
      <c r="X2643" s="1">
        <v>1</v>
      </c>
      <c r="Y2643" s="1">
        <v>0</v>
      </c>
      <c r="Z2643" s="1">
        <v>0</v>
      </c>
      <c r="AA2643" s="1">
        <v>0</v>
      </c>
      <c r="AB2643" s="1">
        <v>0</v>
      </c>
      <c r="AC2643" s="1">
        <v>1</v>
      </c>
      <c r="AD2643" s="1">
        <v>0</v>
      </c>
      <c r="AE2643" s="1">
        <v>1</v>
      </c>
      <c r="AF2643" s="1">
        <v>0</v>
      </c>
      <c r="AG2643" s="1">
        <v>0</v>
      </c>
    </row>
    <row r="2644" spans="1:33" x14ac:dyDescent="0.25">
      <c r="A2644" s="7" t="s">
        <v>1385</v>
      </c>
      <c r="B2644" s="1" t="s">
        <v>1316</v>
      </c>
      <c r="C2644" s="4" t="s">
        <v>1383</v>
      </c>
      <c r="D2644" s="1" t="str">
        <f>CONCATENATE(B2644," ",C2644)</f>
        <v>ViewSonic XG270QG</v>
      </c>
      <c r="E2644" s="5">
        <v>11</v>
      </c>
      <c r="F2644" s="1">
        <f>E2644/1000</f>
        <v>1.0999999999999999E-2</v>
      </c>
      <c r="G2644" s="2">
        <v>899.99549549549556</v>
      </c>
      <c r="H2644" s="1">
        <f t="shared" si="41"/>
        <v>66330</v>
      </c>
      <c r="I2644" s="1" t="s">
        <v>63</v>
      </c>
      <c r="J2644" s="1" t="s">
        <v>63</v>
      </c>
      <c r="K2644" s="1" t="s">
        <v>64</v>
      </c>
      <c r="L2644" s="1">
        <f>E2644*G2644</f>
        <v>9899.9504504504512</v>
      </c>
      <c r="M2644" s="1">
        <f>L2644/1000000</f>
        <v>9.8999504504504506E-3</v>
      </c>
      <c r="N2644" s="1" t="s">
        <v>65</v>
      </c>
      <c r="O2644" s="1" t="s">
        <v>54</v>
      </c>
      <c r="P2644" s="1" t="s">
        <v>38</v>
      </c>
      <c r="Q2644" s="1" t="s">
        <v>48</v>
      </c>
      <c r="R2644" s="1" t="s">
        <v>49</v>
      </c>
      <c r="S2644" s="6" t="s">
        <v>1636</v>
      </c>
      <c r="T2644" s="1">
        <v>0</v>
      </c>
      <c r="U2644" s="1">
        <v>0</v>
      </c>
      <c r="V2644" s="1">
        <v>0</v>
      </c>
      <c r="W2644" s="1">
        <v>0</v>
      </c>
      <c r="X2644" s="1">
        <v>1</v>
      </c>
      <c r="Y2644" s="1">
        <v>0</v>
      </c>
      <c r="Z2644" s="1">
        <v>0</v>
      </c>
      <c r="AA2644" s="1">
        <v>0</v>
      </c>
      <c r="AB2644" s="1">
        <v>0</v>
      </c>
      <c r="AC2644" s="1">
        <v>1</v>
      </c>
      <c r="AD2644" s="1">
        <v>0</v>
      </c>
      <c r="AE2644" s="1">
        <v>1</v>
      </c>
      <c r="AF2644" s="1">
        <v>0</v>
      </c>
      <c r="AG2644" s="1">
        <v>0</v>
      </c>
    </row>
    <row r="2645" spans="1:33" x14ac:dyDescent="0.25">
      <c r="A2645" s="7" t="s">
        <v>1385</v>
      </c>
      <c r="B2645" s="1" t="s">
        <v>1316</v>
      </c>
      <c r="C2645" s="4" t="s">
        <v>1633</v>
      </c>
      <c r="D2645" s="1" t="str">
        <f>CONCATENATE(B2645," ",C2645)</f>
        <v>ViewSonic XG350R</v>
      </c>
      <c r="E2645" s="5">
        <v>1</v>
      </c>
      <c r="F2645" s="1">
        <f>E2645/1000</f>
        <v>1E-3</v>
      </c>
      <c r="G2645" s="2">
        <v>904.8648648648649</v>
      </c>
      <c r="H2645" s="1">
        <f t="shared" si="41"/>
        <v>66689</v>
      </c>
      <c r="I2645" s="1" t="s">
        <v>97</v>
      </c>
      <c r="J2645" s="1" t="s">
        <v>72</v>
      </c>
      <c r="K2645" s="1" t="s">
        <v>239</v>
      </c>
      <c r="L2645" s="1">
        <f>E2645*G2645</f>
        <v>904.8648648648649</v>
      </c>
      <c r="M2645" s="1">
        <f>L2645/1000000</f>
        <v>9.0486486486486485E-4</v>
      </c>
      <c r="N2645" s="1" t="s">
        <v>87</v>
      </c>
      <c r="O2645" s="1" t="s">
        <v>44</v>
      </c>
      <c r="P2645" s="1" t="s">
        <v>48</v>
      </c>
      <c r="Q2645" s="1" t="s">
        <v>48</v>
      </c>
      <c r="R2645" s="1" t="s">
        <v>473</v>
      </c>
      <c r="S2645" s="6" t="s">
        <v>1637</v>
      </c>
      <c r="T2645" s="1">
        <v>0</v>
      </c>
      <c r="U2645" s="1">
        <v>0</v>
      </c>
      <c r="V2645" s="1">
        <v>0</v>
      </c>
      <c r="W2645" s="1">
        <v>0</v>
      </c>
      <c r="X2645" s="1">
        <v>1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1</v>
      </c>
      <c r="AE2645" s="1">
        <v>0</v>
      </c>
      <c r="AF2645" s="1">
        <v>1</v>
      </c>
      <c r="AG2645" s="1">
        <v>1</v>
      </c>
    </row>
    <row r="2646" spans="1:33" x14ac:dyDescent="0.25">
      <c r="A2646" s="7" t="s">
        <v>1385</v>
      </c>
      <c r="B2646" s="8" t="s">
        <v>1639</v>
      </c>
      <c r="C2646" s="7" t="s">
        <v>1640</v>
      </c>
      <c r="D2646" s="7" t="s">
        <v>1641</v>
      </c>
      <c r="E2646" s="7">
        <v>5600</v>
      </c>
      <c r="F2646" s="1">
        <v>5.6</v>
      </c>
      <c r="G2646" s="8">
        <v>94.5</v>
      </c>
      <c r="H2646" s="1">
        <f t="shared" si="41"/>
        <v>6965</v>
      </c>
      <c r="I2646" s="1" t="s">
        <v>187</v>
      </c>
      <c r="J2646" s="1" t="s">
        <v>187</v>
      </c>
      <c r="K2646" s="1" t="s">
        <v>42</v>
      </c>
      <c r="L2646" s="1">
        <v>529200</v>
      </c>
      <c r="M2646" s="1">
        <v>0.5292</v>
      </c>
      <c r="N2646" s="8" t="s">
        <v>43</v>
      </c>
      <c r="O2646" s="1" t="s">
        <v>44</v>
      </c>
      <c r="P2646" s="1" t="s">
        <v>38</v>
      </c>
      <c r="Q2646" s="8" t="s">
        <v>57</v>
      </c>
      <c r="R2646" s="8">
        <v>0</v>
      </c>
      <c r="S2646" s="6" t="s">
        <v>1385</v>
      </c>
      <c r="T2646" s="8">
        <v>0</v>
      </c>
      <c r="U2646" s="8">
        <v>1</v>
      </c>
      <c r="V2646" s="8">
        <v>0</v>
      </c>
      <c r="W2646" s="8">
        <v>0</v>
      </c>
      <c r="X2646" s="8">
        <v>0</v>
      </c>
      <c r="Y2646" s="8">
        <v>0</v>
      </c>
      <c r="Z2646" s="8">
        <v>0</v>
      </c>
      <c r="AA2646" s="8">
        <v>0</v>
      </c>
      <c r="AB2646" s="8">
        <v>1</v>
      </c>
      <c r="AC2646" s="8">
        <v>0</v>
      </c>
      <c r="AD2646" s="8">
        <v>0</v>
      </c>
      <c r="AE2646" s="8">
        <v>0</v>
      </c>
      <c r="AF2646" s="8">
        <v>0</v>
      </c>
      <c r="AG2646" s="8">
        <v>0</v>
      </c>
    </row>
    <row r="2647" spans="1:33" x14ac:dyDescent="0.25">
      <c r="A2647" s="7" t="s">
        <v>1385</v>
      </c>
      <c r="B2647" s="8" t="s">
        <v>1642</v>
      </c>
      <c r="C2647" s="7" t="s">
        <v>1643</v>
      </c>
      <c r="D2647" s="7" t="s">
        <v>1644</v>
      </c>
      <c r="E2647" s="9">
        <v>2</v>
      </c>
      <c r="F2647" s="1">
        <v>2E-3</v>
      </c>
      <c r="G2647" s="8">
        <v>1501.6438356164383</v>
      </c>
      <c r="H2647" s="1">
        <f t="shared" si="41"/>
        <v>110671</v>
      </c>
      <c r="I2647" s="8" t="s">
        <v>92</v>
      </c>
      <c r="J2647" s="8" t="s">
        <v>92</v>
      </c>
      <c r="K2647" s="8" t="s">
        <v>93</v>
      </c>
      <c r="L2647" s="1">
        <v>3003.2876712328766</v>
      </c>
      <c r="M2647" s="1">
        <v>3.0032876712328765E-3</v>
      </c>
      <c r="N2647" s="8" t="s">
        <v>43</v>
      </c>
      <c r="O2647" s="8" t="s">
        <v>54</v>
      </c>
      <c r="P2647" s="8" t="s">
        <v>57</v>
      </c>
      <c r="Q2647" s="8" t="s">
        <v>57</v>
      </c>
      <c r="R2647" s="8">
        <v>0</v>
      </c>
      <c r="S2647" s="6" t="s">
        <v>1385</v>
      </c>
      <c r="T2647" s="8">
        <v>0</v>
      </c>
      <c r="U2647" s="8">
        <v>0</v>
      </c>
      <c r="V2647" s="8">
        <v>0</v>
      </c>
      <c r="W2647" s="8">
        <v>0</v>
      </c>
      <c r="X2647" s="8">
        <v>0</v>
      </c>
      <c r="Y2647" s="8">
        <v>1</v>
      </c>
      <c r="Z2647" s="8">
        <v>0</v>
      </c>
      <c r="AA2647" s="8">
        <v>0</v>
      </c>
      <c r="AB2647" s="8">
        <v>0</v>
      </c>
      <c r="AC2647" s="8">
        <v>1</v>
      </c>
      <c r="AD2647" s="8">
        <v>0</v>
      </c>
      <c r="AE2647" s="8">
        <v>1</v>
      </c>
      <c r="AF2647" s="8">
        <v>0</v>
      </c>
      <c r="AG2647" s="8">
        <v>0</v>
      </c>
    </row>
    <row r="2648" spans="1:33" x14ac:dyDescent="0.25">
      <c r="A2648" s="7" t="s">
        <v>1385</v>
      </c>
      <c r="B2648" s="8" t="s">
        <v>1642</v>
      </c>
      <c r="C2648" s="7" t="s">
        <v>1645</v>
      </c>
      <c r="D2648" s="7" t="s">
        <v>1646</v>
      </c>
      <c r="E2648" s="9">
        <v>1</v>
      </c>
      <c r="F2648" s="1">
        <v>1E-3</v>
      </c>
      <c r="G2648" s="8">
        <v>2178.0821917808221</v>
      </c>
      <c r="H2648" s="1">
        <f t="shared" si="41"/>
        <v>160525</v>
      </c>
      <c r="I2648" s="8" t="s">
        <v>63</v>
      </c>
      <c r="J2648" s="8" t="s">
        <v>63</v>
      </c>
      <c r="K2648" s="8" t="s">
        <v>64</v>
      </c>
      <c r="L2648" s="1">
        <v>2178.0821917808221</v>
      </c>
      <c r="M2648" s="1">
        <v>2.1780821917808221E-3</v>
      </c>
      <c r="N2648" s="8" t="s">
        <v>65</v>
      </c>
      <c r="O2648" s="8" t="s">
        <v>54</v>
      </c>
      <c r="P2648" s="8" t="s">
        <v>57</v>
      </c>
      <c r="Q2648" s="8" t="s">
        <v>57</v>
      </c>
      <c r="R2648" s="8">
        <v>0</v>
      </c>
      <c r="S2648" s="6" t="s">
        <v>1385</v>
      </c>
      <c r="T2648" s="8">
        <v>0</v>
      </c>
      <c r="U2648" s="8">
        <v>0</v>
      </c>
      <c r="V2648" s="8">
        <v>0</v>
      </c>
      <c r="W2648" s="8">
        <v>0</v>
      </c>
      <c r="X2648" s="8">
        <v>0</v>
      </c>
      <c r="Y2648" s="8">
        <v>1</v>
      </c>
      <c r="Z2648" s="8">
        <v>0</v>
      </c>
      <c r="AA2648" s="8">
        <v>0</v>
      </c>
      <c r="AB2648" s="8">
        <v>0</v>
      </c>
      <c r="AC2648" s="8">
        <v>1</v>
      </c>
      <c r="AD2648" s="8">
        <v>0</v>
      </c>
      <c r="AE2648" s="8">
        <v>1</v>
      </c>
      <c r="AF2648" s="8">
        <v>0</v>
      </c>
      <c r="AG2648" s="8">
        <v>0</v>
      </c>
    </row>
    <row r="2649" spans="1:33" x14ac:dyDescent="0.25">
      <c r="A2649" s="7" t="s">
        <v>1385</v>
      </c>
      <c r="B2649" s="8" t="s">
        <v>1642</v>
      </c>
      <c r="C2649" s="7" t="s">
        <v>1647</v>
      </c>
      <c r="D2649" s="7" t="s">
        <v>1648</v>
      </c>
      <c r="E2649" s="9">
        <v>1</v>
      </c>
      <c r="F2649" s="1">
        <v>1E-3</v>
      </c>
      <c r="G2649" s="8">
        <v>2643.8356164383563</v>
      </c>
      <c r="H2649" s="1">
        <f t="shared" si="41"/>
        <v>194851</v>
      </c>
      <c r="I2649" s="8" t="s">
        <v>63</v>
      </c>
      <c r="J2649" s="8" t="s">
        <v>63</v>
      </c>
      <c r="K2649" s="8" t="s">
        <v>64</v>
      </c>
      <c r="L2649" s="1">
        <v>2643.8356164383563</v>
      </c>
      <c r="M2649" s="1">
        <v>2.6438356164383563E-3</v>
      </c>
      <c r="N2649" s="8" t="s">
        <v>65</v>
      </c>
      <c r="O2649" s="8" t="s">
        <v>54</v>
      </c>
      <c r="P2649" s="8" t="s">
        <v>57</v>
      </c>
      <c r="Q2649" s="8" t="s">
        <v>57</v>
      </c>
      <c r="R2649" s="8">
        <v>0</v>
      </c>
      <c r="S2649" s="6" t="s">
        <v>1385</v>
      </c>
      <c r="T2649" s="8">
        <v>0</v>
      </c>
      <c r="U2649" s="8">
        <v>0</v>
      </c>
      <c r="V2649" s="8">
        <v>0</v>
      </c>
      <c r="W2649" s="8">
        <v>0</v>
      </c>
      <c r="X2649" s="8">
        <v>0</v>
      </c>
      <c r="Y2649" s="8">
        <v>1</v>
      </c>
      <c r="Z2649" s="8">
        <v>0</v>
      </c>
      <c r="AA2649" s="8">
        <v>0</v>
      </c>
      <c r="AB2649" s="8">
        <v>0</v>
      </c>
      <c r="AC2649" s="8">
        <v>1</v>
      </c>
      <c r="AD2649" s="8">
        <v>0</v>
      </c>
      <c r="AE2649" s="8">
        <v>1</v>
      </c>
      <c r="AF2649" s="8">
        <v>0</v>
      </c>
      <c r="AG2649" s="8">
        <v>0</v>
      </c>
    </row>
    <row r="2650" spans="1:33" x14ac:dyDescent="0.25">
      <c r="A2650" s="7" t="s">
        <v>1385</v>
      </c>
      <c r="B2650" s="8" t="s">
        <v>1642</v>
      </c>
      <c r="C2650" s="7" t="s">
        <v>1649</v>
      </c>
      <c r="D2650" s="7" t="s">
        <v>1650</v>
      </c>
      <c r="E2650" s="9">
        <v>2</v>
      </c>
      <c r="F2650" s="1">
        <v>2E-3</v>
      </c>
      <c r="G2650" s="8">
        <v>972.60273972602738</v>
      </c>
      <c r="H2650" s="1">
        <f t="shared" si="41"/>
        <v>71681</v>
      </c>
      <c r="I2650" s="8" t="s">
        <v>872</v>
      </c>
      <c r="J2650" s="8" t="s">
        <v>92</v>
      </c>
      <c r="K2650" s="8" t="s">
        <v>93</v>
      </c>
      <c r="L2650" s="1">
        <v>1945.2054794520548</v>
      </c>
      <c r="M2650" s="1">
        <v>1.9452054794520549E-3</v>
      </c>
      <c r="N2650" s="8" t="s">
        <v>43</v>
      </c>
      <c r="O2650" s="8" t="s">
        <v>54</v>
      </c>
      <c r="P2650" s="8" t="s">
        <v>57</v>
      </c>
      <c r="Q2650" s="8" t="s">
        <v>57</v>
      </c>
      <c r="R2650" s="8">
        <v>0</v>
      </c>
      <c r="S2650" s="6" t="s">
        <v>1385</v>
      </c>
      <c r="T2650" s="8">
        <v>0</v>
      </c>
      <c r="U2650" s="8">
        <v>0</v>
      </c>
      <c r="V2650" s="8">
        <v>0</v>
      </c>
      <c r="W2650" s="8">
        <v>0</v>
      </c>
      <c r="X2650" s="8">
        <v>0</v>
      </c>
      <c r="Y2650" s="8">
        <v>1</v>
      </c>
      <c r="Z2650" s="8">
        <v>0</v>
      </c>
      <c r="AA2650" s="8">
        <v>0</v>
      </c>
      <c r="AB2650" s="8">
        <v>0</v>
      </c>
      <c r="AC2650" s="8">
        <v>1</v>
      </c>
      <c r="AD2650" s="8">
        <v>0</v>
      </c>
      <c r="AE2650" s="8">
        <v>1</v>
      </c>
      <c r="AF2650" s="8">
        <v>0</v>
      </c>
      <c r="AG2650" s="8">
        <v>0</v>
      </c>
    </row>
    <row r="2651" spans="1:33" x14ac:dyDescent="0.25">
      <c r="A2651" s="7" t="s">
        <v>1385</v>
      </c>
      <c r="B2651" s="8" t="s">
        <v>1642</v>
      </c>
      <c r="C2651" s="7" t="s">
        <v>1651</v>
      </c>
      <c r="D2651" s="7" t="s">
        <v>1652</v>
      </c>
      <c r="E2651" s="9">
        <v>4</v>
      </c>
      <c r="F2651" s="1">
        <v>4.0000000000000001E-3</v>
      </c>
      <c r="G2651" s="8">
        <v>972.60273972602738</v>
      </c>
      <c r="H2651" s="1">
        <f t="shared" si="41"/>
        <v>71681</v>
      </c>
      <c r="I2651" s="8" t="s">
        <v>872</v>
      </c>
      <c r="J2651" s="8" t="s">
        <v>92</v>
      </c>
      <c r="K2651" s="8" t="s">
        <v>93</v>
      </c>
      <c r="L2651" s="1">
        <v>3890.4109589041095</v>
      </c>
      <c r="M2651" s="1">
        <v>3.8904109589041097E-3</v>
      </c>
      <c r="N2651" s="8" t="s">
        <v>43</v>
      </c>
      <c r="O2651" s="8" t="s">
        <v>54</v>
      </c>
      <c r="P2651" s="8" t="s">
        <v>57</v>
      </c>
      <c r="Q2651" s="8" t="s">
        <v>57</v>
      </c>
      <c r="R2651" s="8">
        <v>0</v>
      </c>
      <c r="S2651" s="6" t="s">
        <v>1385</v>
      </c>
      <c r="T2651" s="8">
        <v>0</v>
      </c>
      <c r="U2651" s="8">
        <v>0</v>
      </c>
      <c r="V2651" s="8">
        <v>0</v>
      </c>
      <c r="W2651" s="8">
        <v>0</v>
      </c>
      <c r="X2651" s="8">
        <v>0</v>
      </c>
      <c r="Y2651" s="8">
        <v>1</v>
      </c>
      <c r="Z2651" s="8">
        <v>0</v>
      </c>
      <c r="AA2651" s="8">
        <v>0</v>
      </c>
      <c r="AB2651" s="8">
        <v>0</v>
      </c>
      <c r="AC2651" s="8">
        <v>1</v>
      </c>
      <c r="AD2651" s="8">
        <v>0</v>
      </c>
      <c r="AE2651" s="8">
        <v>1</v>
      </c>
      <c r="AF2651" s="8">
        <v>0</v>
      </c>
      <c r="AG2651" s="8">
        <v>0</v>
      </c>
    </row>
    <row r="2652" spans="1:33" x14ac:dyDescent="0.25">
      <c r="A2652" s="7" t="s">
        <v>1385</v>
      </c>
      <c r="B2652" s="8" t="s">
        <v>1642</v>
      </c>
      <c r="C2652" s="7" t="s">
        <v>1653</v>
      </c>
      <c r="D2652" s="7" t="s">
        <v>1654</v>
      </c>
      <c r="E2652" s="9">
        <v>4</v>
      </c>
      <c r="F2652" s="1">
        <v>4.0000000000000001E-3</v>
      </c>
      <c r="G2652" s="8">
        <v>2178.0821917808221</v>
      </c>
      <c r="H2652" s="1">
        <f t="shared" si="41"/>
        <v>160525</v>
      </c>
      <c r="I2652" s="8" t="s">
        <v>63</v>
      </c>
      <c r="J2652" s="8" t="s">
        <v>63</v>
      </c>
      <c r="K2652" s="8" t="s">
        <v>64</v>
      </c>
      <c r="L2652" s="1">
        <v>8712.3287671232883</v>
      </c>
      <c r="M2652" s="1">
        <v>8.7123287671232886E-3</v>
      </c>
      <c r="N2652" s="8" t="s">
        <v>65</v>
      </c>
      <c r="O2652" s="8" t="s">
        <v>54</v>
      </c>
      <c r="P2652" s="8" t="s">
        <v>57</v>
      </c>
      <c r="Q2652" s="8" t="s">
        <v>57</v>
      </c>
      <c r="R2652" s="8">
        <v>0</v>
      </c>
      <c r="S2652" s="6" t="s">
        <v>1385</v>
      </c>
      <c r="T2652" s="8">
        <v>0</v>
      </c>
      <c r="U2652" s="8">
        <v>0</v>
      </c>
      <c r="V2652" s="8">
        <v>0</v>
      </c>
      <c r="W2652" s="8">
        <v>0</v>
      </c>
      <c r="X2652" s="8">
        <v>0</v>
      </c>
      <c r="Y2652" s="8">
        <v>1</v>
      </c>
      <c r="Z2652" s="8">
        <v>0</v>
      </c>
      <c r="AA2652" s="8">
        <v>0</v>
      </c>
      <c r="AB2652" s="8">
        <v>0</v>
      </c>
      <c r="AC2652" s="8">
        <v>1</v>
      </c>
      <c r="AD2652" s="8">
        <v>0</v>
      </c>
      <c r="AE2652" s="8">
        <v>1</v>
      </c>
      <c r="AF2652" s="8">
        <v>0</v>
      </c>
      <c r="AG2652" s="8">
        <v>0</v>
      </c>
    </row>
    <row r="2653" spans="1:33" x14ac:dyDescent="0.25">
      <c r="A2653" s="7" t="s">
        <v>1385</v>
      </c>
      <c r="B2653" s="8" t="s">
        <v>1642</v>
      </c>
      <c r="C2653" s="7" t="s">
        <v>1655</v>
      </c>
      <c r="D2653" s="7" t="s">
        <v>1656</v>
      </c>
      <c r="E2653" s="9">
        <v>2</v>
      </c>
      <c r="F2653" s="1">
        <v>2E-3</v>
      </c>
      <c r="G2653" s="8">
        <v>2178.0821917808221</v>
      </c>
      <c r="H2653" s="1">
        <f t="shared" si="41"/>
        <v>160525</v>
      </c>
      <c r="I2653" s="8" t="s">
        <v>63</v>
      </c>
      <c r="J2653" s="8" t="s">
        <v>63</v>
      </c>
      <c r="K2653" s="8" t="s">
        <v>64</v>
      </c>
      <c r="L2653" s="1">
        <v>4356.1643835616442</v>
      </c>
      <c r="M2653" s="1">
        <v>4.3561643835616443E-3</v>
      </c>
      <c r="N2653" s="8" t="s">
        <v>65</v>
      </c>
      <c r="O2653" s="8" t="s">
        <v>54</v>
      </c>
      <c r="P2653" s="8" t="s">
        <v>57</v>
      </c>
      <c r="Q2653" s="8" t="s">
        <v>57</v>
      </c>
      <c r="R2653" s="8">
        <v>0</v>
      </c>
      <c r="S2653" s="6" t="s">
        <v>1385</v>
      </c>
      <c r="T2653" s="8">
        <v>0</v>
      </c>
      <c r="U2653" s="8">
        <v>0</v>
      </c>
      <c r="V2653" s="8">
        <v>0</v>
      </c>
      <c r="W2653" s="8">
        <v>0</v>
      </c>
      <c r="X2653" s="8">
        <v>0</v>
      </c>
      <c r="Y2653" s="8">
        <v>1</v>
      </c>
      <c r="Z2653" s="8">
        <v>0</v>
      </c>
      <c r="AA2653" s="8">
        <v>0</v>
      </c>
      <c r="AB2653" s="8">
        <v>0</v>
      </c>
      <c r="AC2653" s="8">
        <v>1</v>
      </c>
      <c r="AD2653" s="8">
        <v>0</v>
      </c>
      <c r="AE2653" s="8">
        <v>1</v>
      </c>
      <c r="AF2653" s="8">
        <v>0</v>
      </c>
      <c r="AG2653" s="8">
        <v>0</v>
      </c>
    </row>
    <row r="2654" spans="1:33" x14ac:dyDescent="0.25">
      <c r="A2654" s="7" t="s">
        <v>1385</v>
      </c>
      <c r="B2654" s="8" t="s">
        <v>1642</v>
      </c>
      <c r="C2654" s="7" t="s">
        <v>1657</v>
      </c>
      <c r="D2654" s="7" t="s">
        <v>1658</v>
      </c>
      <c r="E2654" s="9">
        <v>1</v>
      </c>
      <c r="F2654" s="1">
        <v>1E-3</v>
      </c>
      <c r="G2654" s="8">
        <v>447.38356164383561</v>
      </c>
      <c r="H2654" s="1">
        <f t="shared" si="41"/>
        <v>32972</v>
      </c>
      <c r="I2654" s="8" t="s">
        <v>872</v>
      </c>
      <c r="J2654" s="8" t="s">
        <v>92</v>
      </c>
      <c r="K2654" s="8" t="s">
        <v>93</v>
      </c>
      <c r="L2654" s="1">
        <v>447.38356164383561</v>
      </c>
      <c r="M2654" s="1">
        <v>4.4738356164383559E-4</v>
      </c>
      <c r="N2654" s="8" t="s">
        <v>43</v>
      </c>
      <c r="O2654" s="8" t="s">
        <v>54</v>
      </c>
      <c r="P2654" s="8" t="s">
        <v>57</v>
      </c>
      <c r="Q2654" s="8" t="s">
        <v>57</v>
      </c>
      <c r="R2654" s="8">
        <v>0</v>
      </c>
      <c r="S2654" s="6" t="s">
        <v>1385</v>
      </c>
      <c r="T2654" s="8">
        <v>0</v>
      </c>
      <c r="U2654" s="8">
        <v>0</v>
      </c>
      <c r="V2654" s="8">
        <v>0</v>
      </c>
      <c r="W2654" s="8">
        <v>0</v>
      </c>
      <c r="X2654" s="8">
        <v>0</v>
      </c>
      <c r="Y2654" s="8">
        <v>1</v>
      </c>
      <c r="Z2654" s="8">
        <v>0</v>
      </c>
      <c r="AA2654" s="8">
        <v>0</v>
      </c>
      <c r="AB2654" s="8">
        <v>0</v>
      </c>
      <c r="AC2654" s="8">
        <v>1</v>
      </c>
      <c r="AD2654" s="8">
        <v>0</v>
      </c>
      <c r="AE2654" s="8">
        <v>1</v>
      </c>
      <c r="AF2654" s="8">
        <v>0</v>
      </c>
      <c r="AG2654" s="8">
        <v>0</v>
      </c>
    </row>
    <row r="2655" spans="1:33" x14ac:dyDescent="0.25">
      <c r="A2655" s="7" t="s">
        <v>1385</v>
      </c>
      <c r="B2655" s="8" t="s">
        <v>1642</v>
      </c>
      <c r="C2655" s="7" t="s">
        <v>1659</v>
      </c>
      <c r="D2655" s="7" t="s">
        <v>1660</v>
      </c>
      <c r="E2655" s="9">
        <v>4</v>
      </c>
      <c r="F2655" s="1">
        <v>4.0000000000000001E-3</v>
      </c>
      <c r="G2655" s="8">
        <v>447.38356164383561</v>
      </c>
      <c r="H2655" s="1">
        <f t="shared" si="41"/>
        <v>32972</v>
      </c>
      <c r="I2655" s="8" t="s">
        <v>872</v>
      </c>
      <c r="J2655" s="8" t="s">
        <v>92</v>
      </c>
      <c r="K2655" s="8" t="s">
        <v>93</v>
      </c>
      <c r="L2655" s="1">
        <v>1789.5342465753424</v>
      </c>
      <c r="M2655" s="1">
        <v>1.7895342465753424E-3</v>
      </c>
      <c r="N2655" s="8" t="s">
        <v>43</v>
      </c>
      <c r="O2655" s="8" t="s">
        <v>54</v>
      </c>
      <c r="P2655" s="8" t="s">
        <v>57</v>
      </c>
      <c r="Q2655" s="8" t="s">
        <v>57</v>
      </c>
      <c r="R2655" s="8">
        <v>0</v>
      </c>
      <c r="S2655" s="6" t="s">
        <v>1385</v>
      </c>
      <c r="T2655" s="8">
        <v>0</v>
      </c>
      <c r="U2655" s="8">
        <v>0</v>
      </c>
      <c r="V2655" s="8">
        <v>0</v>
      </c>
      <c r="W2655" s="8">
        <v>0</v>
      </c>
      <c r="X2655" s="8">
        <v>0</v>
      </c>
      <c r="Y2655" s="8">
        <v>1</v>
      </c>
      <c r="Z2655" s="8">
        <v>0</v>
      </c>
      <c r="AA2655" s="8">
        <v>0</v>
      </c>
      <c r="AB2655" s="8">
        <v>0</v>
      </c>
      <c r="AC2655" s="8">
        <v>1</v>
      </c>
      <c r="AD2655" s="8">
        <v>0</v>
      </c>
      <c r="AE2655" s="8">
        <v>1</v>
      </c>
      <c r="AF2655" s="8">
        <v>0</v>
      </c>
      <c r="AG2655" s="8">
        <v>0</v>
      </c>
    </row>
    <row r="2656" spans="1:33" x14ac:dyDescent="0.25">
      <c r="A2656" s="7" t="s">
        <v>1385</v>
      </c>
      <c r="B2656" s="8" t="s">
        <v>1642</v>
      </c>
      <c r="C2656" s="7" t="s">
        <v>1661</v>
      </c>
      <c r="D2656" s="7" t="s">
        <v>1662</v>
      </c>
      <c r="E2656" s="9">
        <v>41</v>
      </c>
      <c r="F2656" s="1">
        <v>4.1000000000000002E-2</v>
      </c>
      <c r="G2656" s="8">
        <v>392.04761904761904</v>
      </c>
      <c r="H2656" s="1">
        <f t="shared" si="41"/>
        <v>28894</v>
      </c>
      <c r="I2656" s="8" t="s">
        <v>52</v>
      </c>
      <c r="J2656" s="8" t="s">
        <v>53</v>
      </c>
      <c r="K2656" s="8" t="s">
        <v>42</v>
      </c>
      <c r="L2656" s="1">
        <v>16073.95238095238</v>
      </c>
      <c r="M2656" s="1">
        <v>1.607395238095238E-2</v>
      </c>
      <c r="N2656" s="8" t="s">
        <v>43</v>
      </c>
      <c r="O2656" s="8" t="s">
        <v>54</v>
      </c>
      <c r="P2656" s="8" t="s">
        <v>57</v>
      </c>
      <c r="Q2656" s="8" t="s">
        <v>57</v>
      </c>
      <c r="R2656" s="8">
        <v>0</v>
      </c>
      <c r="S2656" s="6" t="s">
        <v>1385</v>
      </c>
      <c r="T2656" s="8">
        <v>0</v>
      </c>
      <c r="U2656" s="8">
        <v>0</v>
      </c>
      <c r="V2656" s="8">
        <v>0</v>
      </c>
      <c r="W2656" s="8">
        <v>0</v>
      </c>
      <c r="X2656" s="8">
        <v>0</v>
      </c>
      <c r="Y2656" s="8">
        <v>1</v>
      </c>
      <c r="Z2656" s="8">
        <v>0</v>
      </c>
      <c r="AA2656" s="8">
        <v>0</v>
      </c>
      <c r="AB2656" s="8">
        <v>0</v>
      </c>
      <c r="AC2656" s="8">
        <v>1</v>
      </c>
      <c r="AD2656" s="8">
        <v>0</v>
      </c>
      <c r="AE2656" s="8">
        <v>1</v>
      </c>
      <c r="AF2656" s="8">
        <v>0</v>
      </c>
      <c r="AG2656" s="8">
        <v>0</v>
      </c>
    </row>
    <row r="2657" spans="1:33" x14ac:dyDescent="0.25">
      <c r="A2657" s="7" t="s">
        <v>1385</v>
      </c>
      <c r="B2657" s="8" t="s">
        <v>1642</v>
      </c>
      <c r="C2657" s="7" t="s">
        <v>1663</v>
      </c>
      <c r="D2657" s="7" t="s">
        <v>1664</v>
      </c>
      <c r="E2657" s="9">
        <v>56</v>
      </c>
      <c r="F2657" s="1">
        <v>5.6000000000000001E-2</v>
      </c>
      <c r="G2657" s="8">
        <v>577.72602739726028</v>
      </c>
      <c r="H2657" s="1">
        <f t="shared" si="41"/>
        <v>42578</v>
      </c>
      <c r="I2657" s="8" t="s">
        <v>872</v>
      </c>
      <c r="J2657" s="8" t="s">
        <v>92</v>
      </c>
      <c r="K2657" s="8" t="s">
        <v>93</v>
      </c>
      <c r="L2657" s="1">
        <v>32352.657534246577</v>
      </c>
      <c r="M2657" s="1">
        <v>3.2352657534246577E-2</v>
      </c>
      <c r="N2657" s="8" t="s">
        <v>43</v>
      </c>
      <c r="O2657" s="8" t="s">
        <v>54</v>
      </c>
      <c r="P2657" s="8" t="s">
        <v>57</v>
      </c>
      <c r="Q2657" s="8" t="s">
        <v>57</v>
      </c>
      <c r="R2657" s="8">
        <v>0</v>
      </c>
      <c r="S2657" s="6" t="s">
        <v>1385</v>
      </c>
      <c r="T2657" s="8">
        <v>0</v>
      </c>
      <c r="U2657" s="8">
        <v>0</v>
      </c>
      <c r="V2657" s="8">
        <v>0</v>
      </c>
      <c r="W2657" s="8">
        <v>0</v>
      </c>
      <c r="X2657" s="8">
        <v>0</v>
      </c>
      <c r="Y2657" s="8">
        <v>1</v>
      </c>
      <c r="Z2657" s="8">
        <v>0</v>
      </c>
      <c r="AA2657" s="8">
        <v>0</v>
      </c>
      <c r="AB2657" s="8">
        <v>0</v>
      </c>
      <c r="AC2657" s="8">
        <v>1</v>
      </c>
      <c r="AD2657" s="8">
        <v>0</v>
      </c>
      <c r="AE2657" s="8">
        <v>1</v>
      </c>
      <c r="AF2657" s="8">
        <v>0</v>
      </c>
      <c r="AG2657" s="8">
        <v>0</v>
      </c>
    </row>
    <row r="2658" spans="1:33" x14ac:dyDescent="0.25">
      <c r="A2658" s="7" t="s">
        <v>1385</v>
      </c>
      <c r="B2658" s="8" t="s">
        <v>1642</v>
      </c>
      <c r="C2658" s="7" t="s">
        <v>1665</v>
      </c>
      <c r="D2658" s="7" t="s">
        <v>1666</v>
      </c>
      <c r="E2658" s="9">
        <v>13</v>
      </c>
      <c r="F2658" s="1">
        <v>1.2999999999999999E-2</v>
      </c>
      <c r="G2658" s="8">
        <v>588.16438356164383</v>
      </c>
      <c r="H2658" s="1">
        <f t="shared" si="41"/>
        <v>43348</v>
      </c>
      <c r="I2658" s="8" t="s">
        <v>872</v>
      </c>
      <c r="J2658" s="8" t="s">
        <v>92</v>
      </c>
      <c r="K2658" s="8" t="s">
        <v>93</v>
      </c>
      <c r="L2658" s="1">
        <v>7646.1369863013697</v>
      </c>
      <c r="M2658" s="1">
        <v>7.64613698630137E-3</v>
      </c>
      <c r="N2658" s="8" t="s">
        <v>43</v>
      </c>
      <c r="O2658" s="8" t="s">
        <v>54</v>
      </c>
      <c r="P2658" s="8" t="s">
        <v>57</v>
      </c>
      <c r="Q2658" s="8" t="s">
        <v>57</v>
      </c>
      <c r="R2658" s="8">
        <v>0</v>
      </c>
      <c r="S2658" s="6" t="s">
        <v>1385</v>
      </c>
      <c r="T2658" s="8">
        <v>0</v>
      </c>
      <c r="U2658" s="8">
        <v>0</v>
      </c>
      <c r="V2658" s="8">
        <v>0</v>
      </c>
      <c r="W2658" s="8">
        <v>0</v>
      </c>
      <c r="X2658" s="8">
        <v>0</v>
      </c>
      <c r="Y2658" s="8">
        <v>1</v>
      </c>
      <c r="Z2658" s="8">
        <v>0</v>
      </c>
      <c r="AA2658" s="8">
        <v>0</v>
      </c>
      <c r="AB2658" s="8">
        <v>0</v>
      </c>
      <c r="AC2658" s="8">
        <v>1</v>
      </c>
      <c r="AD2658" s="8">
        <v>0</v>
      </c>
      <c r="AE2658" s="8">
        <v>1</v>
      </c>
      <c r="AF2658" s="8">
        <v>0</v>
      </c>
      <c r="AG2658" s="8">
        <v>0</v>
      </c>
    </row>
    <row r="2659" spans="1:33" x14ac:dyDescent="0.25">
      <c r="A2659" s="7" t="s">
        <v>1385</v>
      </c>
      <c r="B2659" s="8" t="s">
        <v>1642</v>
      </c>
      <c r="C2659" s="7" t="s">
        <v>1667</v>
      </c>
      <c r="D2659" s="7" t="s">
        <v>1668</v>
      </c>
      <c r="E2659" s="9">
        <v>5</v>
      </c>
      <c r="F2659" s="1">
        <v>5.0000000000000001E-3</v>
      </c>
      <c r="G2659" s="8">
        <v>588.16438356164383</v>
      </c>
      <c r="H2659" s="1">
        <f t="shared" si="41"/>
        <v>43348</v>
      </c>
      <c r="I2659" s="8" t="s">
        <v>872</v>
      </c>
      <c r="J2659" s="8" t="s">
        <v>92</v>
      </c>
      <c r="K2659" s="8" t="s">
        <v>93</v>
      </c>
      <c r="L2659" s="1">
        <v>2940.821917808219</v>
      </c>
      <c r="M2659" s="1">
        <v>2.9408219178082189E-3</v>
      </c>
      <c r="N2659" s="8" t="s">
        <v>43</v>
      </c>
      <c r="O2659" s="8" t="s">
        <v>54</v>
      </c>
      <c r="P2659" s="8" t="s">
        <v>57</v>
      </c>
      <c r="Q2659" s="8" t="s">
        <v>57</v>
      </c>
      <c r="R2659" s="8">
        <v>0</v>
      </c>
      <c r="S2659" s="6" t="s">
        <v>1385</v>
      </c>
      <c r="T2659" s="8">
        <v>0</v>
      </c>
      <c r="U2659" s="8">
        <v>0</v>
      </c>
      <c r="V2659" s="8">
        <v>0</v>
      </c>
      <c r="W2659" s="8">
        <v>0</v>
      </c>
      <c r="X2659" s="8">
        <v>0</v>
      </c>
      <c r="Y2659" s="8">
        <v>1</v>
      </c>
      <c r="Z2659" s="8">
        <v>0</v>
      </c>
      <c r="AA2659" s="8">
        <v>0</v>
      </c>
      <c r="AB2659" s="8">
        <v>0</v>
      </c>
      <c r="AC2659" s="8">
        <v>1</v>
      </c>
      <c r="AD2659" s="8">
        <v>0</v>
      </c>
      <c r="AE2659" s="8">
        <v>1</v>
      </c>
      <c r="AF2659" s="8">
        <v>0</v>
      </c>
      <c r="AG2659" s="8">
        <v>0</v>
      </c>
    </row>
    <row r="2660" spans="1:33" x14ac:dyDescent="0.25">
      <c r="A2660" s="7" t="s">
        <v>1385</v>
      </c>
      <c r="B2660" s="8" t="s">
        <v>1642</v>
      </c>
      <c r="C2660" s="7" t="s">
        <v>1669</v>
      </c>
      <c r="D2660" s="7" t="s">
        <v>1670</v>
      </c>
      <c r="E2660" s="9">
        <v>4</v>
      </c>
      <c r="F2660" s="1">
        <v>4.0000000000000001E-3</v>
      </c>
      <c r="G2660" s="8">
        <v>1084.5479452054794</v>
      </c>
      <c r="H2660" s="1">
        <f t="shared" si="41"/>
        <v>79931</v>
      </c>
      <c r="I2660" s="8" t="s">
        <v>63</v>
      </c>
      <c r="J2660" s="8" t="s">
        <v>63</v>
      </c>
      <c r="K2660" s="8" t="s">
        <v>64</v>
      </c>
      <c r="L2660" s="1">
        <v>4338.1917808219177</v>
      </c>
      <c r="M2660" s="1">
        <v>4.3381917808219175E-3</v>
      </c>
      <c r="N2660" s="8" t="s">
        <v>65</v>
      </c>
      <c r="O2660" s="8" t="s">
        <v>54</v>
      </c>
      <c r="P2660" s="8" t="s">
        <v>57</v>
      </c>
      <c r="Q2660" s="8" t="s">
        <v>57</v>
      </c>
      <c r="R2660" s="8">
        <v>0</v>
      </c>
      <c r="S2660" s="6" t="s">
        <v>1385</v>
      </c>
      <c r="T2660" s="8">
        <v>0</v>
      </c>
      <c r="U2660" s="8">
        <v>0</v>
      </c>
      <c r="V2660" s="8">
        <v>0</v>
      </c>
      <c r="W2660" s="8">
        <v>0</v>
      </c>
      <c r="X2660" s="8">
        <v>0</v>
      </c>
      <c r="Y2660" s="8">
        <v>1</v>
      </c>
      <c r="Z2660" s="8">
        <v>0</v>
      </c>
      <c r="AA2660" s="8">
        <v>0</v>
      </c>
      <c r="AB2660" s="8">
        <v>0</v>
      </c>
      <c r="AC2660" s="8">
        <v>1</v>
      </c>
      <c r="AD2660" s="8">
        <v>0</v>
      </c>
      <c r="AE2660" s="8">
        <v>1</v>
      </c>
      <c r="AF2660" s="8">
        <v>0</v>
      </c>
      <c r="AG2660" s="8">
        <v>0</v>
      </c>
    </row>
    <row r="2661" spans="1:33" x14ac:dyDescent="0.25">
      <c r="A2661" s="7" t="s">
        <v>1385</v>
      </c>
      <c r="B2661" s="8" t="s">
        <v>1642</v>
      </c>
      <c r="C2661" s="7" t="s">
        <v>1671</v>
      </c>
      <c r="D2661" s="7" t="s">
        <v>1672</v>
      </c>
      <c r="E2661" s="9">
        <v>1</v>
      </c>
      <c r="F2661" s="1">
        <v>1E-3</v>
      </c>
      <c r="G2661" s="8">
        <v>1084.5479452054794</v>
      </c>
      <c r="H2661" s="1">
        <f t="shared" si="41"/>
        <v>79931</v>
      </c>
      <c r="I2661" s="8" t="s">
        <v>63</v>
      </c>
      <c r="J2661" s="8" t="s">
        <v>63</v>
      </c>
      <c r="K2661" s="8" t="s">
        <v>64</v>
      </c>
      <c r="L2661" s="1">
        <v>1084.5479452054794</v>
      </c>
      <c r="M2661" s="1">
        <v>1.0845479452054794E-3</v>
      </c>
      <c r="N2661" s="8" t="s">
        <v>65</v>
      </c>
      <c r="O2661" s="8" t="s">
        <v>54</v>
      </c>
      <c r="P2661" s="8" t="s">
        <v>57</v>
      </c>
      <c r="Q2661" s="8" t="s">
        <v>57</v>
      </c>
      <c r="R2661" s="8">
        <v>0</v>
      </c>
      <c r="S2661" s="6" t="s">
        <v>1385</v>
      </c>
      <c r="T2661" s="8">
        <v>0</v>
      </c>
      <c r="U2661" s="8">
        <v>0</v>
      </c>
      <c r="V2661" s="8">
        <v>0</v>
      </c>
      <c r="W2661" s="8">
        <v>0</v>
      </c>
      <c r="X2661" s="8">
        <v>0</v>
      </c>
      <c r="Y2661" s="8">
        <v>1</v>
      </c>
      <c r="Z2661" s="8">
        <v>0</v>
      </c>
      <c r="AA2661" s="8">
        <v>0</v>
      </c>
      <c r="AB2661" s="8">
        <v>0</v>
      </c>
      <c r="AC2661" s="8">
        <v>1</v>
      </c>
      <c r="AD2661" s="8">
        <v>0</v>
      </c>
      <c r="AE2661" s="8">
        <v>1</v>
      </c>
      <c r="AF2661" s="8">
        <v>0</v>
      </c>
      <c r="AG2661" s="8">
        <v>0</v>
      </c>
    </row>
    <row r="2662" spans="1:33" x14ac:dyDescent="0.25">
      <c r="A2662" s="7" t="s">
        <v>1385</v>
      </c>
      <c r="B2662" s="8" t="s">
        <v>1642</v>
      </c>
      <c r="C2662" s="7" t="s">
        <v>1673</v>
      </c>
      <c r="D2662" s="7" t="s">
        <v>1674</v>
      </c>
      <c r="E2662" s="9">
        <v>9</v>
      </c>
      <c r="F2662" s="1">
        <v>8.9999999999999993E-3</v>
      </c>
      <c r="G2662" s="8">
        <v>1229.4931506849316</v>
      </c>
      <c r="H2662" s="1">
        <f t="shared" si="41"/>
        <v>90614</v>
      </c>
      <c r="I2662" s="8" t="s">
        <v>63</v>
      </c>
      <c r="J2662" s="8" t="s">
        <v>63</v>
      </c>
      <c r="K2662" s="8" t="s">
        <v>64</v>
      </c>
      <c r="L2662" s="1">
        <v>11065.438356164384</v>
      </c>
      <c r="M2662" s="1">
        <v>1.1065438356164385E-2</v>
      </c>
      <c r="N2662" s="8" t="s">
        <v>65</v>
      </c>
      <c r="O2662" s="8" t="s">
        <v>54</v>
      </c>
      <c r="P2662" s="8" t="s">
        <v>57</v>
      </c>
      <c r="Q2662" s="8" t="s">
        <v>57</v>
      </c>
      <c r="R2662" s="8">
        <v>0</v>
      </c>
      <c r="S2662" s="6" t="s">
        <v>1385</v>
      </c>
      <c r="T2662" s="8">
        <v>0</v>
      </c>
      <c r="U2662" s="8">
        <v>0</v>
      </c>
      <c r="V2662" s="8">
        <v>0</v>
      </c>
      <c r="W2662" s="8">
        <v>0</v>
      </c>
      <c r="X2662" s="8">
        <v>0</v>
      </c>
      <c r="Y2662" s="8">
        <v>1</v>
      </c>
      <c r="Z2662" s="8">
        <v>0</v>
      </c>
      <c r="AA2662" s="8">
        <v>0</v>
      </c>
      <c r="AB2662" s="8">
        <v>0</v>
      </c>
      <c r="AC2662" s="8">
        <v>1</v>
      </c>
      <c r="AD2662" s="8">
        <v>0</v>
      </c>
      <c r="AE2662" s="8">
        <v>1</v>
      </c>
      <c r="AF2662" s="8">
        <v>0</v>
      </c>
      <c r="AG2662" s="8">
        <v>0</v>
      </c>
    </row>
    <row r="2663" spans="1:33" x14ac:dyDescent="0.25">
      <c r="A2663" s="7" t="s">
        <v>1385</v>
      </c>
      <c r="B2663" s="8" t="s">
        <v>1642</v>
      </c>
      <c r="C2663" s="7" t="s">
        <v>1673</v>
      </c>
      <c r="D2663" s="7" t="s">
        <v>1674</v>
      </c>
      <c r="E2663" s="9">
        <v>2</v>
      </c>
      <c r="F2663" s="1">
        <v>2E-3</v>
      </c>
      <c r="G2663" s="8">
        <v>1229.4931506849316</v>
      </c>
      <c r="H2663" s="1">
        <f t="shared" si="41"/>
        <v>90614</v>
      </c>
      <c r="I2663" s="8" t="s">
        <v>63</v>
      </c>
      <c r="J2663" s="8" t="s">
        <v>63</v>
      </c>
      <c r="K2663" s="8" t="s">
        <v>64</v>
      </c>
      <c r="L2663" s="1">
        <v>2458.9863013698632</v>
      </c>
      <c r="M2663" s="1">
        <v>2.4589863013698633E-3</v>
      </c>
      <c r="N2663" s="8" t="s">
        <v>65</v>
      </c>
      <c r="O2663" s="8" t="s">
        <v>54</v>
      </c>
      <c r="P2663" s="8" t="s">
        <v>57</v>
      </c>
      <c r="Q2663" s="8" t="s">
        <v>57</v>
      </c>
      <c r="R2663" s="8">
        <v>0</v>
      </c>
      <c r="S2663" s="6" t="s">
        <v>1385</v>
      </c>
      <c r="T2663" s="8">
        <v>0</v>
      </c>
      <c r="U2663" s="8">
        <v>0</v>
      </c>
      <c r="V2663" s="8">
        <v>0</v>
      </c>
      <c r="W2663" s="8">
        <v>0</v>
      </c>
      <c r="X2663" s="8">
        <v>0</v>
      </c>
      <c r="Y2663" s="8">
        <v>1</v>
      </c>
      <c r="Z2663" s="8">
        <v>0</v>
      </c>
      <c r="AA2663" s="8">
        <v>0</v>
      </c>
      <c r="AB2663" s="8">
        <v>0</v>
      </c>
      <c r="AC2663" s="8">
        <v>1</v>
      </c>
      <c r="AD2663" s="8">
        <v>0</v>
      </c>
      <c r="AE2663" s="8">
        <v>1</v>
      </c>
      <c r="AF2663" s="8">
        <v>0</v>
      </c>
      <c r="AG2663" s="8">
        <v>0</v>
      </c>
    </row>
    <row r="2664" spans="1:33" x14ac:dyDescent="0.25">
      <c r="A2664" s="7" t="s">
        <v>1385</v>
      </c>
      <c r="B2664" s="8" t="s">
        <v>1642</v>
      </c>
      <c r="C2664" s="7" t="s">
        <v>1675</v>
      </c>
      <c r="D2664" s="7" t="s">
        <v>1676</v>
      </c>
      <c r="E2664" s="9">
        <v>39</v>
      </c>
      <c r="F2664" s="1">
        <v>3.9E-2</v>
      </c>
      <c r="G2664" s="8">
        <v>1828.8219178082193</v>
      </c>
      <c r="H2664" s="1">
        <f t="shared" si="41"/>
        <v>134784</v>
      </c>
      <c r="I2664" s="8" t="s">
        <v>74</v>
      </c>
      <c r="J2664" s="8" t="s">
        <v>72</v>
      </c>
      <c r="K2664" s="8" t="s">
        <v>86</v>
      </c>
      <c r="L2664" s="1">
        <v>71324.054794520547</v>
      </c>
      <c r="M2664" s="1">
        <v>7.1324054794520544E-2</v>
      </c>
      <c r="N2664" s="8" t="s">
        <v>87</v>
      </c>
      <c r="O2664" s="8" t="s">
        <v>54</v>
      </c>
      <c r="P2664" s="8" t="s">
        <v>57</v>
      </c>
      <c r="Q2664" s="8" t="s">
        <v>57</v>
      </c>
      <c r="R2664" s="8">
        <v>0</v>
      </c>
      <c r="S2664" s="6" t="s">
        <v>1385</v>
      </c>
      <c r="T2664" s="8">
        <v>0</v>
      </c>
      <c r="U2664" s="8">
        <v>0</v>
      </c>
      <c r="V2664" s="8">
        <v>0</v>
      </c>
      <c r="W2664" s="8">
        <v>0</v>
      </c>
      <c r="X2664" s="8">
        <v>0</v>
      </c>
      <c r="Y2664" s="8">
        <v>1</v>
      </c>
      <c r="Z2664" s="8">
        <v>0</v>
      </c>
      <c r="AA2664" s="8">
        <v>0</v>
      </c>
      <c r="AB2664" s="8">
        <v>0</v>
      </c>
      <c r="AC2664" s="8">
        <v>0</v>
      </c>
      <c r="AD2664" s="8">
        <v>1</v>
      </c>
      <c r="AE2664" s="8">
        <v>1</v>
      </c>
      <c r="AF2664" s="8">
        <v>0</v>
      </c>
      <c r="AG2664" s="8">
        <v>1</v>
      </c>
    </row>
    <row r="2665" spans="1:33" x14ac:dyDescent="0.25">
      <c r="A2665" s="7" t="s">
        <v>1385</v>
      </c>
      <c r="B2665" s="8" t="s">
        <v>1642</v>
      </c>
      <c r="C2665" s="7" t="s">
        <v>1677</v>
      </c>
      <c r="D2665" s="7" t="s">
        <v>1678</v>
      </c>
      <c r="E2665" s="9">
        <v>23</v>
      </c>
      <c r="F2665" s="1">
        <v>2.3E-2</v>
      </c>
      <c r="G2665" s="8">
        <v>1035.5342465753424</v>
      </c>
      <c r="H2665" s="1">
        <f t="shared" si="41"/>
        <v>76319</v>
      </c>
      <c r="I2665" s="8" t="s">
        <v>1094</v>
      </c>
      <c r="J2665" s="8" t="s">
        <v>183</v>
      </c>
      <c r="K2665" s="8" t="s">
        <v>1095</v>
      </c>
      <c r="L2665" s="1">
        <v>23817.287671232876</v>
      </c>
      <c r="M2665" s="1">
        <v>2.3817287671232878E-2</v>
      </c>
      <c r="N2665" s="8" t="s">
        <v>36</v>
      </c>
      <c r="O2665" s="8" t="s">
        <v>54</v>
      </c>
      <c r="P2665" s="8" t="s">
        <v>57</v>
      </c>
      <c r="Q2665" s="8" t="s">
        <v>57</v>
      </c>
      <c r="R2665" s="8">
        <v>0</v>
      </c>
      <c r="S2665" s="6" t="s">
        <v>1385</v>
      </c>
      <c r="T2665" s="8">
        <v>0</v>
      </c>
      <c r="U2665" s="8">
        <v>0</v>
      </c>
      <c r="V2665" s="8">
        <v>0</v>
      </c>
      <c r="W2665" s="8">
        <v>0</v>
      </c>
      <c r="X2665" s="8">
        <v>0</v>
      </c>
      <c r="Y2665" s="8">
        <v>1</v>
      </c>
      <c r="Z2665" s="8">
        <v>0</v>
      </c>
      <c r="AA2665" s="8">
        <v>0</v>
      </c>
      <c r="AB2665" s="8">
        <v>1</v>
      </c>
      <c r="AC2665" s="8">
        <v>0</v>
      </c>
      <c r="AD2665" s="8">
        <v>0</v>
      </c>
      <c r="AE2665" s="8">
        <v>1</v>
      </c>
      <c r="AF2665" s="8">
        <v>0</v>
      </c>
      <c r="AG2665" s="8">
        <v>0</v>
      </c>
    </row>
    <row r="2666" spans="1:33" x14ac:dyDescent="0.25">
      <c r="A2666" s="7" t="s">
        <v>1385</v>
      </c>
      <c r="B2666" s="8" t="s">
        <v>1642</v>
      </c>
      <c r="C2666" s="7" t="s">
        <v>1677</v>
      </c>
      <c r="D2666" s="7" t="s">
        <v>1678</v>
      </c>
      <c r="E2666" s="9">
        <v>1</v>
      </c>
      <c r="F2666" s="1">
        <v>1E-3</v>
      </c>
      <c r="G2666" s="8">
        <v>1035.5342465753424</v>
      </c>
      <c r="H2666" s="1">
        <f t="shared" si="41"/>
        <v>76319</v>
      </c>
      <c r="I2666" s="8" t="s">
        <v>1094</v>
      </c>
      <c r="J2666" s="8" t="s">
        <v>183</v>
      </c>
      <c r="K2666" s="8" t="s">
        <v>1095</v>
      </c>
      <c r="L2666" s="1">
        <v>1035.5342465753424</v>
      </c>
      <c r="M2666" s="1">
        <v>1.0355342465753425E-3</v>
      </c>
      <c r="N2666" s="8" t="s">
        <v>36</v>
      </c>
      <c r="O2666" s="8" t="s">
        <v>54</v>
      </c>
      <c r="P2666" s="8" t="s">
        <v>57</v>
      </c>
      <c r="Q2666" s="8" t="s">
        <v>57</v>
      </c>
      <c r="R2666" s="8">
        <v>0</v>
      </c>
      <c r="S2666" s="6" t="s">
        <v>1385</v>
      </c>
      <c r="T2666" s="8">
        <v>0</v>
      </c>
      <c r="U2666" s="8">
        <v>0</v>
      </c>
      <c r="V2666" s="8">
        <v>0</v>
      </c>
      <c r="W2666" s="8">
        <v>0</v>
      </c>
      <c r="X2666" s="8">
        <v>0</v>
      </c>
      <c r="Y2666" s="8">
        <v>1</v>
      </c>
      <c r="Z2666" s="8">
        <v>0</v>
      </c>
      <c r="AA2666" s="8">
        <v>0</v>
      </c>
      <c r="AB2666" s="8">
        <v>1</v>
      </c>
      <c r="AC2666" s="8">
        <v>0</v>
      </c>
      <c r="AD2666" s="8">
        <v>0</v>
      </c>
      <c r="AE2666" s="8">
        <v>1</v>
      </c>
      <c r="AF2666" s="8">
        <v>0</v>
      </c>
      <c r="AG2666" s="8">
        <v>0</v>
      </c>
    </row>
  </sheetData>
  <sortState ref="A2:AH8653">
    <sortCondition descending="1" ref="A2:A86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User</cp:lastModifiedBy>
  <dcterms:created xsi:type="dcterms:W3CDTF">2021-03-04T14:07:56Z</dcterms:created>
  <dcterms:modified xsi:type="dcterms:W3CDTF">2021-03-15T12:04:30Z</dcterms:modified>
</cp:coreProperties>
</file>