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P:\Tox Lab\Projects\7000310\VADEQ\2016\"/>
    </mc:Choice>
  </mc:AlternateContent>
  <bookViews>
    <workbookView xWindow="0" yWindow="0" windowWidth="14370" windowHeight="6930" firstSheet="5" activeTab="5"/>
  </bookViews>
  <sheets>
    <sheet name="Round 1-LP" sheetId="1" r:id="rId1"/>
    <sheet name="Round 2-LP (1) " sheetId="2" r:id="rId2"/>
    <sheet name="Round 2-LP (2)" sheetId="3" r:id="rId3"/>
    <sheet name="Round 3-LP (1)" sheetId="7" r:id="rId4"/>
    <sheet name="Round 3-LP (2)" sheetId="8" r:id="rId5"/>
    <sheet name="Round 4-LP (1)" sheetId="5" r:id="rId6"/>
    <sheet name="Round 4-LP (2)" sheetId="6" r:id="rId7"/>
    <sheet name="Round 5-LP" sheetId="4" r:id="rId8"/>
    <sheet name="Round 6-LP " sheetId="10" r:id="rId9"/>
    <sheet name="Round 1-HA" sheetId="9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5" l="1"/>
</calcChain>
</file>

<file path=xl/sharedStrings.xml><?xml version="1.0" encoding="utf-8"?>
<sst xmlns="http://schemas.openxmlformats.org/spreadsheetml/2006/main" count="1814" uniqueCount="138">
  <si>
    <t>Sample Description</t>
  </si>
  <si>
    <t>Laboratory Accession Number</t>
  </si>
  <si>
    <t>Test Number</t>
  </si>
  <si>
    <t>Start Date</t>
  </si>
  <si>
    <t>End Date</t>
  </si>
  <si>
    <t>Replicate</t>
  </si>
  <si>
    <t>Standard Deviation</t>
  </si>
  <si>
    <t>Percent Survival</t>
  </si>
  <si>
    <t>Control Corrected Survival</t>
  </si>
  <si>
    <t>TN-16-252</t>
  </si>
  <si>
    <t>VA16-031A</t>
  </si>
  <si>
    <t>VA16-024A</t>
  </si>
  <si>
    <t>VA16-020C</t>
  </si>
  <si>
    <t>VA16-029A</t>
  </si>
  <si>
    <t>VA16-038A</t>
  </si>
  <si>
    <t>VA16-014A</t>
  </si>
  <si>
    <t>VA16-034D</t>
  </si>
  <si>
    <t>VA16-013A</t>
  </si>
  <si>
    <t>VA16-010A</t>
  </si>
  <si>
    <t>AT6-333</t>
  </si>
  <si>
    <t>AT6-334</t>
  </si>
  <si>
    <t>AT6-335</t>
  </si>
  <si>
    <t>AT6-336</t>
  </si>
  <si>
    <t>AT6-337</t>
  </si>
  <si>
    <t>AT6-338</t>
  </si>
  <si>
    <t>AT6-339</t>
  </si>
  <si>
    <t>AT6-340</t>
  </si>
  <si>
    <t>AT6-341</t>
  </si>
  <si>
    <t>A</t>
  </si>
  <si>
    <t>B</t>
  </si>
  <si>
    <t>C</t>
  </si>
  <si>
    <t>D</t>
  </si>
  <si>
    <t>E</t>
  </si>
  <si>
    <t>Control</t>
  </si>
  <si>
    <t>AT5-550</t>
  </si>
  <si>
    <t>Probability Value</t>
  </si>
  <si>
    <t>Signficantly Different (Y or N)</t>
  </si>
  <si>
    <t>N/A</t>
  </si>
  <si>
    <t>Y</t>
  </si>
  <si>
    <t>N</t>
  </si>
  <si>
    <t>Intial Pore Water Total Ammonia (mg/L)</t>
  </si>
  <si>
    <t>Intial Pore Water Un-ionized Ammonia (mg/L)</t>
  </si>
  <si>
    <t>Day 0 Pore Water Total Ammonia (mg/L)</t>
  </si>
  <si>
    <t>Day 0 Pore Water Un-ionized Ammonia (mg/L)</t>
  </si>
  <si>
    <t>Mean Survival (%)</t>
  </si>
  <si>
    <t>Biologically Significant        &lt;80% (Y or N)</t>
  </si>
  <si>
    <t>Unable to determine, due to lack of pore water</t>
  </si>
  <si>
    <t>VA16-019B</t>
  </si>
  <si>
    <t>VA16-012A</t>
  </si>
  <si>
    <t>VA16-036A</t>
  </si>
  <si>
    <t>AT6-365</t>
  </si>
  <si>
    <t>AT6-366</t>
  </si>
  <si>
    <t>AT6-367</t>
  </si>
  <si>
    <t>AT6-368</t>
  </si>
  <si>
    <t>AT6-369</t>
  </si>
  <si>
    <t>AT6-370</t>
  </si>
  <si>
    <t>AT6-371</t>
  </si>
  <si>
    <t>VA16-007C</t>
  </si>
  <si>
    <t>VA16-035A</t>
  </si>
  <si>
    <t>VA16-011A</t>
  </si>
  <si>
    <t>VA16-026A</t>
  </si>
  <si>
    <t>AT6-372</t>
  </si>
  <si>
    <t>AT6-373</t>
  </si>
  <si>
    <t>AT6-374</t>
  </si>
  <si>
    <t>AT6-375</t>
  </si>
  <si>
    <t>AT6-376</t>
  </si>
  <si>
    <t>AT6-377</t>
  </si>
  <si>
    <t>VA16-047A</t>
  </si>
  <si>
    <t>VA16-008B</t>
  </si>
  <si>
    <t>VA16-028A</t>
  </si>
  <si>
    <t>VA16-005A</t>
  </si>
  <si>
    <t>VA16-044A-S1</t>
  </si>
  <si>
    <t>VA16-044A-S2</t>
  </si>
  <si>
    <t>TN-16-292</t>
  </si>
  <si>
    <t>&lt;0.1</t>
  </si>
  <si>
    <t>TN-16-322</t>
  </si>
  <si>
    <t>AT6-455</t>
  </si>
  <si>
    <t>AT6-456</t>
  </si>
  <si>
    <t>AT6-457</t>
  </si>
  <si>
    <t>AT6-458</t>
  </si>
  <si>
    <t>AT6-459</t>
  </si>
  <si>
    <t>AT6-493</t>
  </si>
  <si>
    <t>AT6-494</t>
  </si>
  <si>
    <t>AT6-495</t>
  </si>
  <si>
    <t>AT6-496</t>
  </si>
  <si>
    <t>AT6-497</t>
  </si>
  <si>
    <t>AT6-498</t>
  </si>
  <si>
    <t>TN-16-341</t>
  </si>
  <si>
    <t>VA16-001A</t>
  </si>
  <si>
    <t>VA16-009A</t>
  </si>
  <si>
    <t>VA16-017A</t>
  </si>
  <si>
    <t>VA16-050B</t>
  </si>
  <si>
    <t>VA16-025A</t>
  </si>
  <si>
    <t>VA16-049A</t>
  </si>
  <si>
    <t>AT6-460</t>
  </si>
  <si>
    <t>VA16-003B</t>
  </si>
  <si>
    <t>VA16-004A-S1</t>
  </si>
  <si>
    <t>VA16-004A-S2</t>
  </si>
  <si>
    <t>VA16-022B</t>
  </si>
  <si>
    <t>VA16-021B</t>
  </si>
  <si>
    <t>VA16-040A</t>
  </si>
  <si>
    <t>AT6-461</t>
  </si>
  <si>
    <t>AT6-462</t>
  </si>
  <si>
    <t>AT6-463</t>
  </si>
  <si>
    <t>AT6-464</t>
  </si>
  <si>
    <t>AT6-465</t>
  </si>
  <si>
    <t>VA16-041A</t>
  </si>
  <si>
    <t>VA16-037A</t>
  </si>
  <si>
    <t>VA16-006A-S1</t>
  </si>
  <si>
    <t>VA16-006A-S2</t>
  </si>
  <si>
    <t>VA16-042A</t>
  </si>
  <si>
    <t>TN-16-311</t>
  </si>
  <si>
    <t>TN-16-312</t>
  </si>
  <si>
    <t>VA16-039A</t>
  </si>
  <si>
    <t>VA16-033A-S1</t>
  </si>
  <si>
    <t>VA16-033A-S2</t>
  </si>
  <si>
    <t>VA16-015A</t>
  </si>
  <si>
    <t>VA16-048A-S1</t>
  </si>
  <si>
    <t>VA16-048A-S2</t>
  </si>
  <si>
    <t>AT6-396</t>
  </si>
  <si>
    <t>AT6-397</t>
  </si>
  <si>
    <t>AT6-398</t>
  </si>
  <si>
    <t>AT6-399</t>
  </si>
  <si>
    <t>AT6-400</t>
  </si>
  <si>
    <t>AT6-401</t>
  </si>
  <si>
    <t>VA16-046C</t>
  </si>
  <si>
    <t>VA16-030A</t>
  </si>
  <si>
    <t>VA16-032A</t>
  </si>
  <si>
    <t>VA16-027A</t>
  </si>
  <si>
    <t>VA16-043A</t>
  </si>
  <si>
    <t>F</t>
  </si>
  <si>
    <t>G</t>
  </si>
  <si>
    <t>H</t>
  </si>
  <si>
    <t>AT6-592</t>
  </si>
  <si>
    <t>AT6-593</t>
  </si>
  <si>
    <t>TN-16-373</t>
  </si>
  <si>
    <t>VA16-018A</t>
  </si>
  <si>
    <t>VA16-002B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</si>
</sst>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1"/>
  <sheetViews>
    <sheetView view="pageLayout" topLeftCell="B22" zoomScaleNormal="100" workbookViewId="0">
      <selection activeCell="K52" sqref="K52"/>
    </sheetView>
  </sheetViews>
  <sheetFormatPr defaultRowHeight="15" x14ac:dyDescent="0.25"/>
  <cols>
    <col min="1" max="1" width="10.7109375" bestFit="1" customWidth="1"/>
    <col min="2" max="2" width="9.42578125" bestFit="1" customWidth="1"/>
    <col min="3" max="3" width="8.42578125" bestFit="1" customWidth="1"/>
    <col min="4" max="4" width="11.140625" customWidth="1"/>
    <col min="5" max="5" width="9.5703125" bestFit="1" customWidth="1"/>
    <col min="6" max="6" width="8.28515625" bestFit="1" customWidth="1"/>
    <col min="7" max="7" width="13.85546875" bestFit="1" customWidth="1"/>
    <col min="8" max="8" width="10" customWidth="1"/>
    <col min="9" max="9" width="9.140625" customWidth="1"/>
    <col min="10" max="10" width="8.5703125" bestFit="1" customWidth="1"/>
    <col min="11" max="11" width="9.85546875" bestFit="1" customWidth="1"/>
    <col min="12" max="12" width="14.140625" bestFit="1" customWidth="1"/>
    <col min="13" max="13" width="11.28515625" bestFit="1" customWidth="1"/>
    <col min="14" max="14" width="13.85546875" customWidth="1"/>
    <col min="15" max="15" width="14.7109375" bestFit="1" customWidth="1"/>
    <col min="16" max="16" width="15.140625" customWidth="1"/>
    <col min="17" max="17" width="14.85546875" bestFit="1" customWidth="1"/>
  </cols>
  <sheetData>
    <row r="1" spans="1:17" s="1" customFormat="1" ht="46.5" customHeight="1" x14ac:dyDescent="0.25">
      <c r="A1" s="2" t="s">
        <v>2</v>
      </c>
      <c r="B1" s="2" t="s">
        <v>3</v>
      </c>
      <c r="C1" s="2" t="s">
        <v>4</v>
      </c>
      <c r="D1" s="2" t="s">
        <v>0</v>
      </c>
      <c r="E1" s="2" t="s">
        <v>1</v>
      </c>
      <c r="F1" s="2" t="s">
        <v>5</v>
      </c>
      <c r="G1" s="2" t="s">
        <v>7</v>
      </c>
      <c r="H1" s="2" t="s">
        <v>44</v>
      </c>
      <c r="I1" s="2" t="s">
        <v>6</v>
      </c>
      <c r="J1" s="2" t="s">
        <v>8</v>
      </c>
      <c r="K1" s="2" t="s">
        <v>35</v>
      </c>
      <c r="L1" s="2" t="s">
        <v>36</v>
      </c>
      <c r="M1" s="2" t="s">
        <v>45</v>
      </c>
      <c r="N1" s="2" t="s">
        <v>40</v>
      </c>
      <c r="O1" s="2" t="s">
        <v>41</v>
      </c>
      <c r="P1" s="2" t="s">
        <v>42</v>
      </c>
      <c r="Q1" s="2" t="s">
        <v>43</v>
      </c>
    </row>
    <row r="2" spans="1:17" x14ac:dyDescent="0.25">
      <c r="A2" s="3" t="s">
        <v>9</v>
      </c>
      <c r="B2" s="4">
        <v>42573</v>
      </c>
      <c r="C2" s="4">
        <v>42583</v>
      </c>
      <c r="D2" s="3" t="s">
        <v>33</v>
      </c>
      <c r="E2" s="3" t="s">
        <v>34</v>
      </c>
      <c r="F2" s="3" t="s">
        <v>28</v>
      </c>
      <c r="G2" s="3">
        <v>95</v>
      </c>
      <c r="H2" s="15">
        <v>97</v>
      </c>
      <c r="I2" s="15">
        <v>4.5</v>
      </c>
      <c r="J2" s="15">
        <v>100</v>
      </c>
      <c r="K2" s="16" t="s">
        <v>37</v>
      </c>
      <c r="L2" s="15" t="s">
        <v>37</v>
      </c>
      <c r="M2" s="15" t="s">
        <v>37</v>
      </c>
      <c r="N2" s="15" t="s">
        <v>37</v>
      </c>
      <c r="O2" s="15" t="s">
        <v>37</v>
      </c>
      <c r="P2" s="15">
        <v>8.66</v>
      </c>
      <c r="Q2" s="15">
        <v>0.11</v>
      </c>
    </row>
    <row r="3" spans="1:17" x14ac:dyDescent="0.25">
      <c r="A3" s="3" t="s">
        <v>9</v>
      </c>
      <c r="B3" s="4">
        <v>42573</v>
      </c>
      <c r="C3" s="4">
        <v>42583</v>
      </c>
      <c r="D3" s="3" t="s">
        <v>33</v>
      </c>
      <c r="E3" s="3" t="s">
        <v>34</v>
      </c>
      <c r="F3" s="3" t="s">
        <v>29</v>
      </c>
      <c r="G3" s="3">
        <v>100</v>
      </c>
      <c r="H3" s="15"/>
      <c r="I3" s="15"/>
      <c r="J3" s="15"/>
      <c r="K3" s="16"/>
      <c r="L3" s="15"/>
      <c r="M3" s="15"/>
      <c r="N3" s="15"/>
      <c r="O3" s="15"/>
      <c r="P3" s="15"/>
      <c r="Q3" s="15"/>
    </row>
    <row r="4" spans="1:17" x14ac:dyDescent="0.25">
      <c r="A4" s="3" t="s">
        <v>9</v>
      </c>
      <c r="B4" s="4">
        <v>42573</v>
      </c>
      <c r="C4" s="4">
        <v>42583</v>
      </c>
      <c r="D4" s="3" t="s">
        <v>33</v>
      </c>
      <c r="E4" s="3" t="s">
        <v>34</v>
      </c>
      <c r="F4" s="3" t="s">
        <v>30</v>
      </c>
      <c r="G4" s="3">
        <v>100</v>
      </c>
      <c r="H4" s="15"/>
      <c r="I4" s="15"/>
      <c r="J4" s="15"/>
      <c r="K4" s="16"/>
      <c r="L4" s="15"/>
      <c r="M4" s="15"/>
      <c r="N4" s="15"/>
      <c r="O4" s="15"/>
      <c r="P4" s="15"/>
      <c r="Q4" s="15"/>
    </row>
    <row r="5" spans="1:17" x14ac:dyDescent="0.25">
      <c r="A5" s="3" t="s">
        <v>9</v>
      </c>
      <c r="B5" s="4">
        <v>42573</v>
      </c>
      <c r="C5" s="4">
        <v>42583</v>
      </c>
      <c r="D5" s="3" t="s">
        <v>33</v>
      </c>
      <c r="E5" s="3" t="s">
        <v>34</v>
      </c>
      <c r="F5" s="3" t="s">
        <v>31</v>
      </c>
      <c r="G5" s="3">
        <v>100</v>
      </c>
      <c r="H5" s="15"/>
      <c r="I5" s="15"/>
      <c r="J5" s="15"/>
      <c r="K5" s="16"/>
      <c r="L5" s="15"/>
      <c r="M5" s="15"/>
      <c r="N5" s="15"/>
      <c r="O5" s="15"/>
      <c r="P5" s="15"/>
      <c r="Q5" s="15"/>
    </row>
    <row r="6" spans="1:17" x14ac:dyDescent="0.25">
      <c r="A6" s="3" t="s">
        <v>9</v>
      </c>
      <c r="B6" s="4">
        <v>42573</v>
      </c>
      <c r="C6" s="4">
        <v>42583</v>
      </c>
      <c r="D6" s="3" t="s">
        <v>33</v>
      </c>
      <c r="E6" s="3" t="s">
        <v>34</v>
      </c>
      <c r="F6" s="3" t="s">
        <v>32</v>
      </c>
      <c r="G6" s="3">
        <v>90</v>
      </c>
      <c r="H6" s="15"/>
      <c r="I6" s="15"/>
      <c r="J6" s="15"/>
      <c r="K6" s="16"/>
      <c r="L6" s="15"/>
      <c r="M6" s="15"/>
      <c r="N6" s="15"/>
      <c r="O6" s="15"/>
      <c r="P6" s="15"/>
      <c r="Q6" s="15"/>
    </row>
    <row r="7" spans="1:17" x14ac:dyDescent="0.25">
      <c r="A7" s="3" t="s">
        <v>9</v>
      </c>
      <c r="B7" s="4">
        <v>42573</v>
      </c>
      <c r="C7" s="4">
        <v>42583</v>
      </c>
      <c r="D7" s="3" t="s">
        <v>10</v>
      </c>
      <c r="E7" s="3" t="s">
        <v>19</v>
      </c>
      <c r="F7" s="3" t="s">
        <v>28</v>
      </c>
      <c r="G7" s="3">
        <v>65</v>
      </c>
      <c r="H7" s="15">
        <v>75</v>
      </c>
      <c r="I7" s="15">
        <v>13.7</v>
      </c>
      <c r="J7" s="15">
        <v>77</v>
      </c>
      <c r="K7" s="16">
        <v>0.05</v>
      </c>
      <c r="L7" s="15" t="s">
        <v>38</v>
      </c>
      <c r="M7" s="15" t="s">
        <v>38</v>
      </c>
      <c r="N7" s="15">
        <v>6.92</v>
      </c>
      <c r="O7" s="15">
        <v>0.21</v>
      </c>
      <c r="P7" s="15">
        <v>15</v>
      </c>
      <c r="Q7" s="15">
        <v>0.15</v>
      </c>
    </row>
    <row r="8" spans="1:17" x14ac:dyDescent="0.25">
      <c r="A8" s="3" t="s">
        <v>9</v>
      </c>
      <c r="B8" s="4">
        <v>42573</v>
      </c>
      <c r="C8" s="4">
        <v>42583</v>
      </c>
      <c r="D8" s="3" t="s">
        <v>10</v>
      </c>
      <c r="E8" s="3" t="s">
        <v>19</v>
      </c>
      <c r="F8" s="3" t="s">
        <v>29</v>
      </c>
      <c r="G8" s="3">
        <v>90</v>
      </c>
      <c r="H8" s="15"/>
      <c r="I8" s="15"/>
      <c r="J8" s="15"/>
      <c r="K8" s="16"/>
      <c r="L8" s="15"/>
      <c r="M8" s="15"/>
      <c r="N8" s="15"/>
      <c r="O8" s="15"/>
      <c r="P8" s="15"/>
      <c r="Q8" s="15"/>
    </row>
    <row r="9" spans="1:17" x14ac:dyDescent="0.25">
      <c r="A9" s="3" t="s">
        <v>9</v>
      </c>
      <c r="B9" s="4">
        <v>42573</v>
      </c>
      <c r="C9" s="4">
        <v>42583</v>
      </c>
      <c r="D9" s="3" t="s">
        <v>10</v>
      </c>
      <c r="E9" s="3" t="s">
        <v>19</v>
      </c>
      <c r="F9" s="3" t="s">
        <v>30</v>
      </c>
      <c r="G9" s="3">
        <v>65</v>
      </c>
      <c r="H9" s="15"/>
      <c r="I9" s="15"/>
      <c r="J9" s="15"/>
      <c r="K9" s="16"/>
      <c r="L9" s="15"/>
      <c r="M9" s="15"/>
      <c r="N9" s="15"/>
      <c r="O9" s="15"/>
      <c r="P9" s="15"/>
      <c r="Q9" s="15"/>
    </row>
    <row r="10" spans="1:17" x14ac:dyDescent="0.25">
      <c r="A10" s="3" t="s">
        <v>9</v>
      </c>
      <c r="B10" s="4">
        <v>42573</v>
      </c>
      <c r="C10" s="4">
        <v>42583</v>
      </c>
      <c r="D10" s="3" t="s">
        <v>10</v>
      </c>
      <c r="E10" s="3" t="s">
        <v>19</v>
      </c>
      <c r="F10" s="3" t="s">
        <v>31</v>
      </c>
      <c r="G10" s="3">
        <v>90</v>
      </c>
      <c r="H10" s="15"/>
      <c r="I10" s="15"/>
      <c r="J10" s="15"/>
      <c r="K10" s="16"/>
      <c r="L10" s="15"/>
      <c r="M10" s="15"/>
      <c r="N10" s="15"/>
      <c r="O10" s="15"/>
      <c r="P10" s="15"/>
      <c r="Q10" s="15"/>
    </row>
    <row r="11" spans="1:17" x14ac:dyDescent="0.25">
      <c r="A11" s="3" t="s">
        <v>9</v>
      </c>
      <c r="B11" s="4">
        <v>42573</v>
      </c>
      <c r="C11" s="4">
        <v>42583</v>
      </c>
      <c r="D11" s="3" t="s">
        <v>10</v>
      </c>
      <c r="E11" s="3" t="s">
        <v>19</v>
      </c>
      <c r="F11" s="3" t="s">
        <v>32</v>
      </c>
      <c r="G11" s="3">
        <v>65</v>
      </c>
      <c r="H11" s="15"/>
      <c r="I11" s="15"/>
      <c r="J11" s="15"/>
      <c r="K11" s="16"/>
      <c r="L11" s="15"/>
      <c r="M11" s="15"/>
      <c r="N11" s="15"/>
      <c r="O11" s="15"/>
      <c r="P11" s="15"/>
      <c r="Q11" s="15"/>
    </row>
    <row r="12" spans="1:17" x14ac:dyDescent="0.25">
      <c r="A12" s="3" t="s">
        <v>9</v>
      </c>
      <c r="B12" s="4">
        <v>42573</v>
      </c>
      <c r="C12" s="4">
        <v>42583</v>
      </c>
      <c r="D12" s="3" t="s">
        <v>11</v>
      </c>
      <c r="E12" s="3" t="s">
        <v>20</v>
      </c>
      <c r="F12" s="3" t="s">
        <v>28</v>
      </c>
      <c r="G12" s="3">
        <v>95</v>
      </c>
      <c r="H12" s="15">
        <v>92</v>
      </c>
      <c r="I12" s="15">
        <v>5.7</v>
      </c>
      <c r="J12" s="15">
        <v>95</v>
      </c>
      <c r="K12" s="16">
        <v>0.05</v>
      </c>
      <c r="L12" s="15" t="s">
        <v>39</v>
      </c>
      <c r="M12" s="15" t="s">
        <v>39</v>
      </c>
      <c r="N12" s="15">
        <v>2.8</v>
      </c>
      <c r="O12" s="15">
        <v>0.05</v>
      </c>
      <c r="P12" s="15">
        <v>5.55</v>
      </c>
      <c r="Q12" s="15">
        <v>0.11</v>
      </c>
    </row>
    <row r="13" spans="1:17" x14ac:dyDescent="0.25">
      <c r="A13" s="3" t="s">
        <v>9</v>
      </c>
      <c r="B13" s="4">
        <v>42573</v>
      </c>
      <c r="C13" s="4">
        <v>42583</v>
      </c>
      <c r="D13" s="3" t="s">
        <v>11</v>
      </c>
      <c r="E13" s="3" t="s">
        <v>20</v>
      </c>
      <c r="F13" s="3" t="s">
        <v>29</v>
      </c>
      <c r="G13" s="3">
        <v>100</v>
      </c>
      <c r="H13" s="15"/>
      <c r="I13" s="15"/>
      <c r="J13" s="15"/>
      <c r="K13" s="16"/>
      <c r="L13" s="15"/>
      <c r="M13" s="15"/>
      <c r="N13" s="15"/>
      <c r="O13" s="15"/>
      <c r="P13" s="15"/>
      <c r="Q13" s="15"/>
    </row>
    <row r="14" spans="1:17" x14ac:dyDescent="0.25">
      <c r="A14" s="3" t="s">
        <v>9</v>
      </c>
      <c r="B14" s="4">
        <v>42573</v>
      </c>
      <c r="C14" s="4">
        <v>42583</v>
      </c>
      <c r="D14" s="3" t="s">
        <v>11</v>
      </c>
      <c r="E14" s="3" t="s">
        <v>20</v>
      </c>
      <c r="F14" s="3" t="s">
        <v>30</v>
      </c>
      <c r="G14" s="3">
        <v>90</v>
      </c>
      <c r="H14" s="15"/>
      <c r="I14" s="15"/>
      <c r="J14" s="15"/>
      <c r="K14" s="16"/>
      <c r="L14" s="15"/>
      <c r="M14" s="15"/>
      <c r="N14" s="15"/>
      <c r="O14" s="15"/>
      <c r="P14" s="15"/>
      <c r="Q14" s="15"/>
    </row>
    <row r="15" spans="1:17" x14ac:dyDescent="0.25">
      <c r="A15" s="3" t="s">
        <v>9</v>
      </c>
      <c r="B15" s="4">
        <v>42573</v>
      </c>
      <c r="C15" s="4">
        <v>42583</v>
      </c>
      <c r="D15" s="3" t="s">
        <v>11</v>
      </c>
      <c r="E15" s="3" t="s">
        <v>20</v>
      </c>
      <c r="F15" s="3" t="s">
        <v>31</v>
      </c>
      <c r="G15" s="3">
        <v>90</v>
      </c>
      <c r="H15" s="15"/>
      <c r="I15" s="15"/>
      <c r="J15" s="15"/>
      <c r="K15" s="16"/>
      <c r="L15" s="15"/>
      <c r="M15" s="15"/>
      <c r="N15" s="15"/>
      <c r="O15" s="15"/>
      <c r="P15" s="15"/>
      <c r="Q15" s="15"/>
    </row>
    <row r="16" spans="1:17" x14ac:dyDescent="0.25">
      <c r="A16" s="3" t="s">
        <v>9</v>
      </c>
      <c r="B16" s="4">
        <v>42573</v>
      </c>
      <c r="C16" s="4">
        <v>42583</v>
      </c>
      <c r="D16" s="3" t="s">
        <v>11</v>
      </c>
      <c r="E16" s="3" t="s">
        <v>20</v>
      </c>
      <c r="F16" s="3" t="s">
        <v>32</v>
      </c>
      <c r="G16" s="3">
        <v>85</v>
      </c>
      <c r="H16" s="15"/>
      <c r="I16" s="15"/>
      <c r="J16" s="15"/>
      <c r="K16" s="16"/>
      <c r="L16" s="15"/>
      <c r="M16" s="15"/>
      <c r="N16" s="15"/>
      <c r="O16" s="15"/>
      <c r="P16" s="15"/>
      <c r="Q16" s="15"/>
    </row>
    <row r="17" spans="1:17" x14ac:dyDescent="0.25">
      <c r="A17" s="3" t="s">
        <v>9</v>
      </c>
      <c r="B17" s="4">
        <v>42573</v>
      </c>
      <c r="C17" s="4">
        <v>42583</v>
      </c>
      <c r="D17" s="3" t="s">
        <v>12</v>
      </c>
      <c r="E17" s="3" t="s">
        <v>21</v>
      </c>
      <c r="F17" s="3" t="s">
        <v>28</v>
      </c>
      <c r="G17" s="3">
        <v>90</v>
      </c>
      <c r="H17" s="15">
        <v>91</v>
      </c>
      <c r="I17" s="15">
        <v>4.2</v>
      </c>
      <c r="J17" s="15">
        <v>94</v>
      </c>
      <c r="K17" s="16">
        <v>0.05</v>
      </c>
      <c r="L17" s="15" t="s">
        <v>38</v>
      </c>
      <c r="M17" s="15" t="s">
        <v>39</v>
      </c>
      <c r="N17" s="15">
        <v>3.1</v>
      </c>
      <c r="O17" s="15">
        <v>0.05</v>
      </c>
      <c r="P17" s="15">
        <v>3.46</v>
      </c>
      <c r="Q17" s="15">
        <v>0.03</v>
      </c>
    </row>
    <row r="18" spans="1:17" x14ac:dyDescent="0.25">
      <c r="A18" s="3" t="s">
        <v>9</v>
      </c>
      <c r="B18" s="4">
        <v>42573</v>
      </c>
      <c r="C18" s="4">
        <v>42583</v>
      </c>
      <c r="D18" s="3" t="s">
        <v>12</v>
      </c>
      <c r="E18" s="3" t="s">
        <v>21</v>
      </c>
      <c r="F18" s="3" t="s">
        <v>29</v>
      </c>
      <c r="G18" s="3">
        <v>85</v>
      </c>
      <c r="H18" s="15"/>
      <c r="I18" s="15"/>
      <c r="J18" s="15"/>
      <c r="K18" s="16"/>
      <c r="L18" s="15"/>
      <c r="M18" s="15"/>
      <c r="N18" s="15"/>
      <c r="O18" s="15"/>
      <c r="P18" s="15"/>
      <c r="Q18" s="15"/>
    </row>
    <row r="19" spans="1:17" x14ac:dyDescent="0.25">
      <c r="A19" s="3" t="s">
        <v>9</v>
      </c>
      <c r="B19" s="4">
        <v>42573</v>
      </c>
      <c r="C19" s="4">
        <v>42583</v>
      </c>
      <c r="D19" s="3" t="s">
        <v>12</v>
      </c>
      <c r="E19" s="3" t="s">
        <v>21</v>
      </c>
      <c r="F19" s="3" t="s">
        <v>30</v>
      </c>
      <c r="G19" s="3">
        <v>95</v>
      </c>
      <c r="H19" s="15"/>
      <c r="I19" s="15"/>
      <c r="J19" s="15"/>
      <c r="K19" s="16"/>
      <c r="L19" s="15"/>
      <c r="M19" s="15"/>
      <c r="N19" s="15"/>
      <c r="O19" s="15"/>
      <c r="P19" s="15"/>
      <c r="Q19" s="15"/>
    </row>
    <row r="20" spans="1:17" x14ac:dyDescent="0.25">
      <c r="A20" s="3" t="s">
        <v>9</v>
      </c>
      <c r="B20" s="4">
        <v>42573</v>
      </c>
      <c r="C20" s="4">
        <v>42583</v>
      </c>
      <c r="D20" s="3" t="s">
        <v>12</v>
      </c>
      <c r="E20" s="3" t="s">
        <v>21</v>
      </c>
      <c r="F20" s="3" t="s">
        <v>31</v>
      </c>
      <c r="G20" s="3">
        <v>90</v>
      </c>
      <c r="H20" s="15"/>
      <c r="I20" s="15"/>
      <c r="J20" s="15"/>
      <c r="K20" s="16"/>
      <c r="L20" s="15"/>
      <c r="M20" s="15"/>
      <c r="N20" s="15"/>
      <c r="O20" s="15"/>
      <c r="P20" s="15"/>
      <c r="Q20" s="15"/>
    </row>
    <row r="21" spans="1:17" x14ac:dyDescent="0.25">
      <c r="A21" s="3" t="s">
        <v>9</v>
      </c>
      <c r="B21" s="4">
        <v>42573</v>
      </c>
      <c r="C21" s="4">
        <v>42583</v>
      </c>
      <c r="D21" s="3" t="s">
        <v>12</v>
      </c>
      <c r="E21" s="3" t="s">
        <v>21</v>
      </c>
      <c r="F21" s="3" t="s">
        <v>32</v>
      </c>
      <c r="G21" s="3">
        <v>95</v>
      </c>
      <c r="H21" s="15"/>
      <c r="I21" s="15"/>
      <c r="J21" s="15"/>
      <c r="K21" s="16"/>
      <c r="L21" s="15"/>
      <c r="M21" s="15"/>
      <c r="N21" s="15"/>
      <c r="O21" s="15"/>
      <c r="P21" s="15"/>
      <c r="Q21" s="15"/>
    </row>
    <row r="22" spans="1:17" x14ac:dyDescent="0.25">
      <c r="A22" s="3" t="s">
        <v>9</v>
      </c>
      <c r="B22" s="4">
        <v>42573</v>
      </c>
      <c r="C22" s="4">
        <v>42583</v>
      </c>
      <c r="D22" s="3" t="s">
        <v>13</v>
      </c>
      <c r="E22" s="3" t="s">
        <v>22</v>
      </c>
      <c r="F22" s="3" t="s">
        <v>28</v>
      </c>
      <c r="G22" s="3">
        <v>100</v>
      </c>
      <c r="H22" s="15">
        <v>94</v>
      </c>
      <c r="I22" s="15">
        <v>8.1999999999999993</v>
      </c>
      <c r="J22" s="15">
        <v>97</v>
      </c>
      <c r="K22" s="16">
        <v>0.05</v>
      </c>
      <c r="L22" s="15" t="s">
        <v>39</v>
      </c>
      <c r="M22" s="15" t="s">
        <v>39</v>
      </c>
      <c r="N22" s="15">
        <v>1.46</v>
      </c>
      <c r="O22" s="15">
        <v>0.03</v>
      </c>
      <c r="P22" s="15">
        <v>4.16</v>
      </c>
      <c r="Q22" s="15">
        <v>0.08</v>
      </c>
    </row>
    <row r="23" spans="1:17" x14ac:dyDescent="0.25">
      <c r="A23" s="3" t="s">
        <v>9</v>
      </c>
      <c r="B23" s="4">
        <v>42573</v>
      </c>
      <c r="C23" s="4">
        <v>42583</v>
      </c>
      <c r="D23" s="3" t="s">
        <v>13</v>
      </c>
      <c r="E23" s="3" t="s">
        <v>22</v>
      </c>
      <c r="F23" s="3" t="s">
        <v>29</v>
      </c>
      <c r="G23" s="3">
        <v>80</v>
      </c>
      <c r="H23" s="15"/>
      <c r="I23" s="15"/>
      <c r="J23" s="15"/>
      <c r="K23" s="16"/>
      <c r="L23" s="15"/>
      <c r="M23" s="15"/>
      <c r="N23" s="15"/>
      <c r="O23" s="15"/>
      <c r="P23" s="15"/>
      <c r="Q23" s="15"/>
    </row>
    <row r="24" spans="1:17" x14ac:dyDescent="0.25">
      <c r="A24" s="3" t="s">
        <v>9</v>
      </c>
      <c r="B24" s="4">
        <v>42573</v>
      </c>
      <c r="C24" s="4">
        <v>42583</v>
      </c>
      <c r="D24" s="3" t="s">
        <v>13</v>
      </c>
      <c r="E24" s="3" t="s">
        <v>22</v>
      </c>
      <c r="F24" s="3" t="s">
        <v>30</v>
      </c>
      <c r="G24" s="3">
        <v>95</v>
      </c>
      <c r="H24" s="15"/>
      <c r="I24" s="15"/>
      <c r="J24" s="15"/>
      <c r="K24" s="16"/>
      <c r="L24" s="15"/>
      <c r="M24" s="15"/>
      <c r="N24" s="15"/>
      <c r="O24" s="15"/>
      <c r="P24" s="15"/>
      <c r="Q24" s="15"/>
    </row>
    <row r="25" spans="1:17" x14ac:dyDescent="0.25">
      <c r="A25" s="3" t="s">
        <v>9</v>
      </c>
      <c r="B25" s="4">
        <v>42573</v>
      </c>
      <c r="C25" s="4">
        <v>42583</v>
      </c>
      <c r="D25" s="3" t="s">
        <v>13</v>
      </c>
      <c r="E25" s="3" t="s">
        <v>22</v>
      </c>
      <c r="F25" s="3" t="s">
        <v>31</v>
      </c>
      <c r="G25" s="3">
        <v>95</v>
      </c>
      <c r="H25" s="15"/>
      <c r="I25" s="15"/>
      <c r="J25" s="15"/>
      <c r="K25" s="16"/>
      <c r="L25" s="15"/>
      <c r="M25" s="15"/>
      <c r="N25" s="15"/>
      <c r="O25" s="15"/>
      <c r="P25" s="15"/>
      <c r="Q25" s="15"/>
    </row>
    <row r="26" spans="1:17" x14ac:dyDescent="0.25">
      <c r="A26" s="3" t="s">
        <v>9</v>
      </c>
      <c r="B26" s="4">
        <v>42573</v>
      </c>
      <c r="C26" s="4">
        <v>42583</v>
      </c>
      <c r="D26" s="3" t="s">
        <v>13</v>
      </c>
      <c r="E26" s="3" t="s">
        <v>22</v>
      </c>
      <c r="F26" s="3" t="s">
        <v>32</v>
      </c>
      <c r="G26" s="3">
        <v>100</v>
      </c>
      <c r="H26" s="15"/>
      <c r="I26" s="15"/>
      <c r="J26" s="15"/>
      <c r="K26" s="16"/>
      <c r="L26" s="15"/>
      <c r="M26" s="15"/>
      <c r="N26" s="15"/>
      <c r="O26" s="15"/>
      <c r="P26" s="15"/>
      <c r="Q26" s="15"/>
    </row>
    <row r="27" spans="1:17" x14ac:dyDescent="0.25">
      <c r="A27" s="3" t="s">
        <v>9</v>
      </c>
      <c r="B27" s="4">
        <v>42573</v>
      </c>
      <c r="C27" s="4">
        <v>42583</v>
      </c>
      <c r="D27" s="3" t="s">
        <v>14</v>
      </c>
      <c r="E27" s="3" t="s">
        <v>23</v>
      </c>
      <c r="F27" s="3" t="s">
        <v>28</v>
      </c>
      <c r="G27" s="3">
        <v>100</v>
      </c>
      <c r="H27" s="15">
        <v>97</v>
      </c>
      <c r="I27" s="15">
        <v>4.5</v>
      </c>
      <c r="J27" s="15">
        <v>100</v>
      </c>
      <c r="K27" s="16">
        <v>0.05</v>
      </c>
      <c r="L27" s="15" t="s">
        <v>39</v>
      </c>
      <c r="M27" s="15" t="s">
        <v>39</v>
      </c>
      <c r="N27" s="15">
        <v>28.5</v>
      </c>
      <c r="O27" s="15">
        <v>0.36</v>
      </c>
      <c r="P27" s="15">
        <v>15.4</v>
      </c>
      <c r="Q27" s="15">
        <v>0.36</v>
      </c>
    </row>
    <row r="28" spans="1:17" x14ac:dyDescent="0.25">
      <c r="A28" s="3" t="s">
        <v>9</v>
      </c>
      <c r="B28" s="4">
        <v>42573</v>
      </c>
      <c r="C28" s="4">
        <v>42583</v>
      </c>
      <c r="D28" s="3" t="s">
        <v>14</v>
      </c>
      <c r="E28" s="3" t="s">
        <v>23</v>
      </c>
      <c r="F28" s="3" t="s">
        <v>29</v>
      </c>
      <c r="G28" s="3">
        <v>100</v>
      </c>
      <c r="H28" s="15"/>
      <c r="I28" s="15"/>
      <c r="J28" s="15"/>
      <c r="K28" s="16"/>
      <c r="L28" s="15"/>
      <c r="M28" s="15"/>
      <c r="N28" s="15"/>
      <c r="O28" s="15"/>
      <c r="P28" s="15"/>
      <c r="Q28" s="15"/>
    </row>
    <row r="29" spans="1:17" x14ac:dyDescent="0.25">
      <c r="A29" s="3" t="s">
        <v>9</v>
      </c>
      <c r="B29" s="4">
        <v>42573</v>
      </c>
      <c r="C29" s="4">
        <v>42583</v>
      </c>
      <c r="D29" s="3" t="s">
        <v>14</v>
      </c>
      <c r="E29" s="3" t="s">
        <v>23</v>
      </c>
      <c r="F29" s="3" t="s">
        <v>30</v>
      </c>
      <c r="G29" s="3">
        <v>90</v>
      </c>
      <c r="H29" s="15"/>
      <c r="I29" s="15"/>
      <c r="J29" s="15"/>
      <c r="K29" s="16"/>
      <c r="L29" s="15"/>
      <c r="M29" s="15"/>
      <c r="N29" s="15"/>
      <c r="O29" s="15"/>
      <c r="P29" s="15"/>
      <c r="Q29" s="15"/>
    </row>
    <row r="30" spans="1:17" x14ac:dyDescent="0.25">
      <c r="A30" s="3" t="s">
        <v>9</v>
      </c>
      <c r="B30" s="4">
        <v>42573</v>
      </c>
      <c r="C30" s="4">
        <v>42583</v>
      </c>
      <c r="D30" s="3" t="s">
        <v>14</v>
      </c>
      <c r="E30" s="3" t="s">
        <v>23</v>
      </c>
      <c r="F30" s="3" t="s">
        <v>31</v>
      </c>
      <c r="G30" s="3">
        <v>100</v>
      </c>
      <c r="H30" s="15"/>
      <c r="I30" s="15"/>
      <c r="J30" s="15"/>
      <c r="K30" s="16"/>
      <c r="L30" s="15"/>
      <c r="M30" s="15"/>
      <c r="N30" s="15"/>
      <c r="O30" s="15"/>
      <c r="P30" s="15"/>
      <c r="Q30" s="15"/>
    </row>
    <row r="31" spans="1:17" x14ac:dyDescent="0.25">
      <c r="A31" s="3" t="s">
        <v>9</v>
      </c>
      <c r="B31" s="4">
        <v>42573</v>
      </c>
      <c r="C31" s="4">
        <v>42583</v>
      </c>
      <c r="D31" s="3" t="s">
        <v>14</v>
      </c>
      <c r="E31" s="3" t="s">
        <v>23</v>
      </c>
      <c r="F31" s="3" t="s">
        <v>32</v>
      </c>
      <c r="G31" s="3">
        <v>95</v>
      </c>
      <c r="H31" s="15"/>
      <c r="I31" s="15"/>
      <c r="J31" s="15"/>
      <c r="K31" s="16"/>
      <c r="L31" s="15"/>
      <c r="M31" s="15"/>
      <c r="N31" s="15"/>
      <c r="O31" s="15"/>
      <c r="P31" s="15"/>
      <c r="Q31" s="15"/>
    </row>
    <row r="32" spans="1:17" x14ac:dyDescent="0.25">
      <c r="A32" s="3" t="s">
        <v>9</v>
      </c>
      <c r="B32" s="4">
        <v>42573</v>
      </c>
      <c r="C32" s="4">
        <v>42583</v>
      </c>
      <c r="D32" s="3" t="s">
        <v>15</v>
      </c>
      <c r="E32" s="3" t="s">
        <v>24</v>
      </c>
      <c r="F32" s="3" t="s">
        <v>28</v>
      </c>
      <c r="G32" s="3">
        <v>95</v>
      </c>
      <c r="H32" s="15">
        <v>94</v>
      </c>
      <c r="I32" s="15">
        <v>5.5</v>
      </c>
      <c r="J32" s="15">
        <v>97</v>
      </c>
      <c r="K32" s="16">
        <v>0.05</v>
      </c>
      <c r="L32" s="15" t="s">
        <v>39</v>
      </c>
      <c r="M32" s="15" t="s">
        <v>39</v>
      </c>
      <c r="N32" s="15">
        <v>9.08</v>
      </c>
      <c r="O32" s="15">
        <v>0.19</v>
      </c>
      <c r="P32" s="15">
        <v>9.2799999999999994</v>
      </c>
      <c r="Q32" s="15">
        <v>0.14000000000000001</v>
      </c>
    </row>
    <row r="33" spans="1:17" x14ac:dyDescent="0.25">
      <c r="A33" s="3" t="s">
        <v>9</v>
      </c>
      <c r="B33" s="4">
        <v>42573</v>
      </c>
      <c r="C33" s="4">
        <v>42583</v>
      </c>
      <c r="D33" s="3" t="s">
        <v>15</v>
      </c>
      <c r="E33" s="3" t="s">
        <v>24</v>
      </c>
      <c r="F33" s="3" t="s">
        <v>29</v>
      </c>
      <c r="G33" s="3">
        <v>85</v>
      </c>
      <c r="H33" s="15"/>
      <c r="I33" s="15"/>
      <c r="J33" s="15"/>
      <c r="K33" s="16"/>
      <c r="L33" s="15"/>
      <c r="M33" s="15"/>
      <c r="N33" s="15"/>
      <c r="O33" s="15"/>
      <c r="P33" s="15"/>
      <c r="Q33" s="15"/>
    </row>
    <row r="34" spans="1:17" x14ac:dyDescent="0.25">
      <c r="A34" s="3" t="s">
        <v>9</v>
      </c>
      <c r="B34" s="4">
        <v>42573</v>
      </c>
      <c r="C34" s="4">
        <v>42583</v>
      </c>
      <c r="D34" s="3" t="s">
        <v>15</v>
      </c>
      <c r="E34" s="3" t="s">
        <v>24</v>
      </c>
      <c r="F34" s="3" t="s">
        <v>30</v>
      </c>
      <c r="G34" s="3">
        <v>100</v>
      </c>
      <c r="H34" s="15"/>
      <c r="I34" s="15"/>
      <c r="J34" s="15"/>
      <c r="K34" s="16"/>
      <c r="L34" s="15"/>
      <c r="M34" s="15"/>
      <c r="N34" s="15"/>
      <c r="O34" s="15"/>
      <c r="P34" s="15"/>
      <c r="Q34" s="15"/>
    </row>
    <row r="35" spans="1:17" x14ac:dyDescent="0.25">
      <c r="A35" s="3" t="s">
        <v>9</v>
      </c>
      <c r="B35" s="4">
        <v>42573</v>
      </c>
      <c r="C35" s="4">
        <v>42583</v>
      </c>
      <c r="D35" s="3" t="s">
        <v>15</v>
      </c>
      <c r="E35" s="3" t="s">
        <v>24</v>
      </c>
      <c r="F35" s="3" t="s">
        <v>31</v>
      </c>
      <c r="G35" s="3">
        <v>95</v>
      </c>
      <c r="H35" s="15"/>
      <c r="I35" s="15"/>
      <c r="J35" s="15"/>
      <c r="K35" s="16"/>
      <c r="L35" s="15"/>
      <c r="M35" s="15"/>
      <c r="N35" s="15"/>
      <c r="O35" s="15"/>
      <c r="P35" s="15"/>
      <c r="Q35" s="15"/>
    </row>
    <row r="36" spans="1:17" x14ac:dyDescent="0.25">
      <c r="A36" s="3" t="s">
        <v>9</v>
      </c>
      <c r="B36" s="4">
        <v>42573</v>
      </c>
      <c r="C36" s="4">
        <v>42583</v>
      </c>
      <c r="D36" s="3" t="s">
        <v>15</v>
      </c>
      <c r="E36" s="3" t="s">
        <v>24</v>
      </c>
      <c r="F36" s="3" t="s">
        <v>32</v>
      </c>
      <c r="G36" s="3">
        <v>95</v>
      </c>
      <c r="H36" s="15"/>
      <c r="I36" s="15"/>
      <c r="J36" s="15"/>
      <c r="K36" s="16"/>
      <c r="L36" s="15"/>
      <c r="M36" s="15"/>
      <c r="N36" s="15"/>
      <c r="O36" s="15"/>
      <c r="P36" s="15"/>
      <c r="Q36" s="15"/>
    </row>
    <row r="37" spans="1:17" x14ac:dyDescent="0.25">
      <c r="A37" s="3" t="s">
        <v>9</v>
      </c>
      <c r="B37" s="4">
        <v>42573</v>
      </c>
      <c r="C37" s="4">
        <v>42583</v>
      </c>
      <c r="D37" s="3" t="s">
        <v>16</v>
      </c>
      <c r="E37" s="3" t="s">
        <v>25</v>
      </c>
      <c r="F37" s="3" t="s">
        <v>28</v>
      </c>
      <c r="G37" s="3">
        <v>100</v>
      </c>
      <c r="H37" s="15">
        <v>99</v>
      </c>
      <c r="I37" s="15">
        <v>2.2000000000000002</v>
      </c>
      <c r="J37" s="15">
        <v>102</v>
      </c>
      <c r="K37" s="16">
        <v>0.05</v>
      </c>
      <c r="L37" s="15" t="s">
        <v>39</v>
      </c>
      <c r="M37" s="15" t="s">
        <v>39</v>
      </c>
      <c r="N37" s="15">
        <v>1.19</v>
      </c>
      <c r="O37" s="15">
        <v>0.04</v>
      </c>
      <c r="P37" s="17" t="s">
        <v>46</v>
      </c>
      <c r="Q37" s="17" t="s">
        <v>46</v>
      </c>
    </row>
    <row r="38" spans="1:17" x14ac:dyDescent="0.25">
      <c r="A38" s="3" t="s">
        <v>9</v>
      </c>
      <c r="B38" s="4">
        <v>42573</v>
      </c>
      <c r="C38" s="4">
        <v>42583</v>
      </c>
      <c r="D38" s="3" t="s">
        <v>16</v>
      </c>
      <c r="E38" s="3" t="s">
        <v>25</v>
      </c>
      <c r="F38" s="3" t="s">
        <v>29</v>
      </c>
      <c r="G38" s="3">
        <v>100</v>
      </c>
      <c r="H38" s="15"/>
      <c r="I38" s="15"/>
      <c r="J38" s="15"/>
      <c r="K38" s="16"/>
      <c r="L38" s="15"/>
      <c r="M38" s="15"/>
      <c r="N38" s="15"/>
      <c r="O38" s="15"/>
      <c r="P38" s="17"/>
      <c r="Q38" s="17"/>
    </row>
    <row r="39" spans="1:17" x14ac:dyDescent="0.25">
      <c r="A39" s="3" t="s">
        <v>9</v>
      </c>
      <c r="B39" s="4">
        <v>42573</v>
      </c>
      <c r="C39" s="4">
        <v>42583</v>
      </c>
      <c r="D39" s="3" t="s">
        <v>16</v>
      </c>
      <c r="E39" s="3" t="s">
        <v>25</v>
      </c>
      <c r="F39" s="3" t="s">
        <v>30</v>
      </c>
      <c r="G39" s="3">
        <v>100</v>
      </c>
      <c r="H39" s="15"/>
      <c r="I39" s="15"/>
      <c r="J39" s="15"/>
      <c r="K39" s="16"/>
      <c r="L39" s="15"/>
      <c r="M39" s="15"/>
      <c r="N39" s="15"/>
      <c r="O39" s="15"/>
      <c r="P39" s="17"/>
      <c r="Q39" s="17"/>
    </row>
    <row r="40" spans="1:17" x14ac:dyDescent="0.25">
      <c r="A40" s="3" t="s">
        <v>9</v>
      </c>
      <c r="B40" s="4">
        <v>42573</v>
      </c>
      <c r="C40" s="4">
        <v>42583</v>
      </c>
      <c r="D40" s="3" t="s">
        <v>16</v>
      </c>
      <c r="E40" s="3" t="s">
        <v>25</v>
      </c>
      <c r="F40" s="3" t="s">
        <v>31</v>
      </c>
      <c r="G40" s="3">
        <v>95</v>
      </c>
      <c r="H40" s="15"/>
      <c r="I40" s="15"/>
      <c r="J40" s="15"/>
      <c r="K40" s="16"/>
      <c r="L40" s="15"/>
      <c r="M40" s="15"/>
      <c r="N40" s="15"/>
      <c r="O40" s="15"/>
      <c r="P40" s="17"/>
      <c r="Q40" s="17"/>
    </row>
    <row r="41" spans="1:17" x14ac:dyDescent="0.25">
      <c r="A41" s="3" t="s">
        <v>9</v>
      </c>
      <c r="B41" s="4">
        <v>42573</v>
      </c>
      <c r="C41" s="4">
        <v>42583</v>
      </c>
      <c r="D41" s="3" t="s">
        <v>16</v>
      </c>
      <c r="E41" s="3" t="s">
        <v>25</v>
      </c>
      <c r="F41" s="3" t="s">
        <v>32</v>
      </c>
      <c r="G41" s="3">
        <v>100</v>
      </c>
      <c r="H41" s="15"/>
      <c r="I41" s="15"/>
      <c r="J41" s="15"/>
      <c r="K41" s="16"/>
      <c r="L41" s="15"/>
      <c r="M41" s="15"/>
      <c r="N41" s="15"/>
      <c r="O41" s="15"/>
      <c r="P41" s="17"/>
      <c r="Q41" s="17"/>
    </row>
    <row r="42" spans="1:17" x14ac:dyDescent="0.25">
      <c r="A42" s="3" t="s">
        <v>9</v>
      </c>
      <c r="B42" s="4">
        <v>42573</v>
      </c>
      <c r="C42" s="4">
        <v>42583</v>
      </c>
      <c r="D42" s="3" t="s">
        <v>17</v>
      </c>
      <c r="E42" s="3" t="s">
        <v>26</v>
      </c>
      <c r="F42" s="3" t="s">
        <v>28</v>
      </c>
      <c r="G42" s="3">
        <v>95</v>
      </c>
      <c r="H42" s="15">
        <v>95</v>
      </c>
      <c r="I42" s="15">
        <v>8.6999999999999993</v>
      </c>
      <c r="J42" s="15">
        <v>98</v>
      </c>
      <c r="K42" s="16">
        <v>0.05</v>
      </c>
      <c r="L42" s="15" t="s">
        <v>39</v>
      </c>
      <c r="M42" s="15" t="s">
        <v>39</v>
      </c>
      <c r="N42" s="15">
        <v>1.38</v>
      </c>
      <c r="O42" s="15">
        <v>0.14000000000000001</v>
      </c>
      <c r="P42" s="17" t="s">
        <v>46</v>
      </c>
      <c r="Q42" s="17" t="s">
        <v>46</v>
      </c>
    </row>
    <row r="43" spans="1:17" x14ac:dyDescent="0.25">
      <c r="A43" s="3" t="s">
        <v>9</v>
      </c>
      <c r="B43" s="4">
        <v>42573</v>
      </c>
      <c r="C43" s="4">
        <v>42583</v>
      </c>
      <c r="D43" s="3" t="s">
        <v>17</v>
      </c>
      <c r="E43" s="3" t="s">
        <v>26</v>
      </c>
      <c r="F43" s="3" t="s">
        <v>29</v>
      </c>
      <c r="G43" s="3">
        <v>100</v>
      </c>
      <c r="H43" s="15"/>
      <c r="I43" s="15"/>
      <c r="J43" s="15"/>
      <c r="K43" s="16"/>
      <c r="L43" s="15"/>
      <c r="M43" s="15"/>
      <c r="N43" s="15"/>
      <c r="O43" s="15"/>
      <c r="P43" s="17"/>
      <c r="Q43" s="17"/>
    </row>
    <row r="44" spans="1:17" x14ac:dyDescent="0.25">
      <c r="A44" s="3" t="s">
        <v>9</v>
      </c>
      <c r="B44" s="4">
        <v>42573</v>
      </c>
      <c r="C44" s="4">
        <v>42583</v>
      </c>
      <c r="D44" s="3" t="s">
        <v>17</v>
      </c>
      <c r="E44" s="3" t="s">
        <v>26</v>
      </c>
      <c r="F44" s="3" t="s">
        <v>30</v>
      </c>
      <c r="G44" s="3">
        <v>100</v>
      </c>
      <c r="H44" s="15"/>
      <c r="I44" s="15"/>
      <c r="J44" s="15"/>
      <c r="K44" s="16"/>
      <c r="L44" s="15"/>
      <c r="M44" s="15"/>
      <c r="N44" s="15"/>
      <c r="O44" s="15"/>
      <c r="P44" s="17"/>
      <c r="Q44" s="17"/>
    </row>
    <row r="45" spans="1:17" x14ac:dyDescent="0.25">
      <c r="A45" s="3" t="s">
        <v>9</v>
      </c>
      <c r="B45" s="4">
        <v>42573</v>
      </c>
      <c r="C45" s="4">
        <v>42583</v>
      </c>
      <c r="D45" s="3" t="s">
        <v>17</v>
      </c>
      <c r="E45" s="3" t="s">
        <v>26</v>
      </c>
      <c r="F45" s="3" t="s">
        <v>31</v>
      </c>
      <c r="G45" s="3">
        <v>100</v>
      </c>
      <c r="H45" s="15"/>
      <c r="I45" s="15"/>
      <c r="J45" s="15"/>
      <c r="K45" s="16"/>
      <c r="L45" s="15"/>
      <c r="M45" s="15"/>
      <c r="N45" s="15"/>
      <c r="O45" s="15"/>
      <c r="P45" s="17"/>
      <c r="Q45" s="17"/>
    </row>
    <row r="46" spans="1:17" x14ac:dyDescent="0.25">
      <c r="A46" s="3" t="s">
        <v>9</v>
      </c>
      <c r="B46" s="4">
        <v>42573</v>
      </c>
      <c r="C46" s="4">
        <v>42583</v>
      </c>
      <c r="D46" s="3" t="s">
        <v>17</v>
      </c>
      <c r="E46" s="3" t="s">
        <v>26</v>
      </c>
      <c r="F46" s="3" t="s">
        <v>32</v>
      </c>
      <c r="G46" s="3">
        <v>80</v>
      </c>
      <c r="H46" s="15"/>
      <c r="I46" s="15"/>
      <c r="J46" s="15"/>
      <c r="K46" s="16"/>
      <c r="L46" s="15"/>
      <c r="M46" s="15"/>
      <c r="N46" s="15"/>
      <c r="O46" s="15"/>
      <c r="P46" s="17"/>
      <c r="Q46" s="17"/>
    </row>
    <row r="47" spans="1:17" x14ac:dyDescent="0.25">
      <c r="A47" s="3" t="s">
        <v>9</v>
      </c>
      <c r="B47" s="4">
        <v>42573</v>
      </c>
      <c r="C47" s="4">
        <v>42583</v>
      </c>
      <c r="D47" s="3" t="s">
        <v>18</v>
      </c>
      <c r="E47" s="3" t="s">
        <v>27</v>
      </c>
      <c r="F47" s="3" t="s">
        <v>28</v>
      </c>
      <c r="G47" s="3">
        <v>100</v>
      </c>
      <c r="H47" s="15">
        <v>97</v>
      </c>
      <c r="I47" s="15">
        <v>4.5</v>
      </c>
      <c r="J47" s="15">
        <v>100</v>
      </c>
      <c r="K47" s="16">
        <v>0.05</v>
      </c>
      <c r="L47" s="15" t="s">
        <v>39</v>
      </c>
      <c r="M47" s="15" t="s">
        <v>39</v>
      </c>
      <c r="N47" s="15">
        <v>1.17</v>
      </c>
      <c r="O47" s="15">
        <v>0.03</v>
      </c>
      <c r="P47" s="17" t="s">
        <v>46</v>
      </c>
      <c r="Q47" s="17" t="s">
        <v>46</v>
      </c>
    </row>
    <row r="48" spans="1:17" x14ac:dyDescent="0.25">
      <c r="A48" s="3" t="s">
        <v>9</v>
      </c>
      <c r="B48" s="4">
        <v>42573</v>
      </c>
      <c r="C48" s="4">
        <v>42583</v>
      </c>
      <c r="D48" s="3" t="s">
        <v>18</v>
      </c>
      <c r="E48" s="3" t="s">
        <v>27</v>
      </c>
      <c r="F48" s="3" t="s">
        <v>29</v>
      </c>
      <c r="G48" s="3">
        <v>100</v>
      </c>
      <c r="H48" s="15"/>
      <c r="I48" s="15"/>
      <c r="J48" s="15"/>
      <c r="K48" s="16"/>
      <c r="L48" s="15"/>
      <c r="M48" s="15"/>
      <c r="N48" s="15"/>
      <c r="O48" s="15"/>
      <c r="P48" s="17"/>
      <c r="Q48" s="17"/>
    </row>
    <row r="49" spans="1:17" x14ac:dyDescent="0.25">
      <c r="A49" s="3" t="s">
        <v>9</v>
      </c>
      <c r="B49" s="4">
        <v>42573</v>
      </c>
      <c r="C49" s="4">
        <v>42583</v>
      </c>
      <c r="D49" s="3" t="s">
        <v>18</v>
      </c>
      <c r="E49" s="3" t="s">
        <v>27</v>
      </c>
      <c r="F49" s="3" t="s">
        <v>30</v>
      </c>
      <c r="G49" s="3">
        <v>95</v>
      </c>
      <c r="H49" s="15"/>
      <c r="I49" s="15"/>
      <c r="J49" s="15"/>
      <c r="K49" s="16"/>
      <c r="L49" s="15"/>
      <c r="M49" s="15"/>
      <c r="N49" s="15"/>
      <c r="O49" s="15"/>
      <c r="P49" s="17"/>
      <c r="Q49" s="17"/>
    </row>
    <row r="50" spans="1:17" x14ac:dyDescent="0.25">
      <c r="A50" s="3" t="s">
        <v>9</v>
      </c>
      <c r="B50" s="4">
        <v>42573</v>
      </c>
      <c r="C50" s="4">
        <v>42583</v>
      </c>
      <c r="D50" s="3" t="s">
        <v>18</v>
      </c>
      <c r="E50" s="3" t="s">
        <v>27</v>
      </c>
      <c r="F50" s="3" t="s">
        <v>31</v>
      </c>
      <c r="G50" s="3">
        <v>90</v>
      </c>
      <c r="H50" s="15"/>
      <c r="I50" s="15"/>
      <c r="J50" s="15"/>
      <c r="K50" s="16"/>
      <c r="L50" s="15"/>
      <c r="M50" s="15"/>
      <c r="N50" s="15"/>
      <c r="O50" s="15"/>
      <c r="P50" s="17"/>
      <c r="Q50" s="17"/>
    </row>
    <row r="51" spans="1:17" x14ac:dyDescent="0.25">
      <c r="A51" s="3" t="s">
        <v>9</v>
      </c>
      <c r="B51" s="4">
        <v>42573</v>
      </c>
      <c r="C51" s="4">
        <v>42583</v>
      </c>
      <c r="D51" s="3" t="s">
        <v>18</v>
      </c>
      <c r="E51" s="3" t="s">
        <v>27</v>
      </c>
      <c r="F51" s="3" t="s">
        <v>32</v>
      </c>
      <c r="G51" s="3">
        <v>100</v>
      </c>
      <c r="H51" s="15"/>
      <c r="I51" s="15"/>
      <c r="J51" s="15"/>
      <c r="K51" s="16"/>
      <c r="L51" s="15"/>
      <c r="M51" s="15"/>
      <c r="N51" s="15"/>
      <c r="O51" s="15"/>
      <c r="P51" s="17"/>
      <c r="Q51" s="17"/>
    </row>
  </sheetData>
  <mergeCells count="100">
    <mergeCell ref="Q2:Q6"/>
    <mergeCell ref="Q7:Q11"/>
    <mergeCell ref="Q12:Q16"/>
    <mergeCell ref="Q17:Q21"/>
    <mergeCell ref="Q22:Q26"/>
    <mergeCell ref="Q27:Q31"/>
    <mergeCell ref="O32:O36"/>
    <mergeCell ref="O37:O41"/>
    <mergeCell ref="O42:O46"/>
    <mergeCell ref="O47:O51"/>
    <mergeCell ref="Q32:Q36"/>
    <mergeCell ref="Q37:Q41"/>
    <mergeCell ref="Q42:Q46"/>
    <mergeCell ref="Q47:Q51"/>
    <mergeCell ref="N2:N6"/>
    <mergeCell ref="N7:N11"/>
    <mergeCell ref="N12:N16"/>
    <mergeCell ref="N17:N21"/>
    <mergeCell ref="N22:N26"/>
    <mergeCell ref="N27:N31"/>
    <mergeCell ref="P32:P36"/>
    <mergeCell ref="P37:P41"/>
    <mergeCell ref="P42:P46"/>
    <mergeCell ref="P47:P51"/>
    <mergeCell ref="O27:O31"/>
    <mergeCell ref="N32:N36"/>
    <mergeCell ref="N37:N41"/>
    <mergeCell ref="N42:N46"/>
    <mergeCell ref="N47:N51"/>
    <mergeCell ref="O2:O6"/>
    <mergeCell ref="O7:O11"/>
    <mergeCell ref="O12:O16"/>
    <mergeCell ref="O17:O21"/>
    <mergeCell ref="O22:O26"/>
    <mergeCell ref="M32:M36"/>
    <mergeCell ref="M37:M41"/>
    <mergeCell ref="M42:M46"/>
    <mergeCell ref="M47:M51"/>
    <mergeCell ref="P2:P6"/>
    <mergeCell ref="P7:P11"/>
    <mergeCell ref="P12:P16"/>
    <mergeCell ref="P17:P21"/>
    <mergeCell ref="P22:P26"/>
    <mergeCell ref="P27:P31"/>
    <mergeCell ref="M2:M6"/>
    <mergeCell ref="M7:M11"/>
    <mergeCell ref="M12:M16"/>
    <mergeCell ref="M17:M21"/>
    <mergeCell ref="M22:M26"/>
    <mergeCell ref="M27:M31"/>
    <mergeCell ref="L47:L51"/>
    <mergeCell ref="J27:J31"/>
    <mergeCell ref="J32:J36"/>
    <mergeCell ref="J37:J41"/>
    <mergeCell ref="J42:J46"/>
    <mergeCell ref="J47:J51"/>
    <mergeCell ref="L27:L31"/>
    <mergeCell ref="L32:L36"/>
    <mergeCell ref="L37:L41"/>
    <mergeCell ref="L42:L46"/>
    <mergeCell ref="K37:K41"/>
    <mergeCell ref="K42:K46"/>
    <mergeCell ref="K47:K51"/>
    <mergeCell ref="L2:L6"/>
    <mergeCell ref="L7:L11"/>
    <mergeCell ref="L12:L16"/>
    <mergeCell ref="L17:L21"/>
    <mergeCell ref="I32:I36"/>
    <mergeCell ref="L22:L26"/>
    <mergeCell ref="K2:K6"/>
    <mergeCell ref="K7:K11"/>
    <mergeCell ref="K12:K16"/>
    <mergeCell ref="K17:K21"/>
    <mergeCell ref="K22:K26"/>
    <mergeCell ref="K27:K31"/>
    <mergeCell ref="K32:K36"/>
    <mergeCell ref="I37:I41"/>
    <mergeCell ref="I42:I46"/>
    <mergeCell ref="I47:I51"/>
    <mergeCell ref="J2:J6"/>
    <mergeCell ref="J7:J11"/>
    <mergeCell ref="J12:J16"/>
    <mergeCell ref="J17:J21"/>
    <mergeCell ref="J22:J26"/>
    <mergeCell ref="I7:I11"/>
    <mergeCell ref="I12:I16"/>
    <mergeCell ref="I17:I21"/>
    <mergeCell ref="I22:I26"/>
    <mergeCell ref="I27:I31"/>
    <mergeCell ref="H27:H31"/>
    <mergeCell ref="H32:H36"/>
    <mergeCell ref="H37:H41"/>
    <mergeCell ref="H42:H46"/>
    <mergeCell ref="H47:H51"/>
    <mergeCell ref="H22:H26"/>
    <mergeCell ref="H2:H6"/>
    <mergeCell ref="I2:I6"/>
    <mergeCell ref="H7:H11"/>
    <mergeCell ref="H12:H16"/>
    <mergeCell ref="H17:H21"/>
  </mergeCells>
  <pageMargins left="0.7" right="0.7" top="0.75" bottom="0.75" header="0.3" footer="0.3"/>
  <pageSetup scale="63" orientation="landscape" r:id="rId1"/>
  <headerFooter>
    <oddHeader>&amp;L&amp;"-,Bold"EA Engineering, Science, and Technology, Inc., PBC&amp;R&amp;"-,Bold"VADEQ Toxicity Testing Results 2016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2"/>
  <sheetViews>
    <sheetView view="pageLayout" topLeftCell="B35" zoomScale="85" zoomScaleNormal="90" zoomScalePageLayoutView="85" workbookViewId="0">
      <selection activeCell="K50" sqref="K50:K57"/>
    </sheetView>
  </sheetViews>
  <sheetFormatPr defaultRowHeight="15" x14ac:dyDescent="0.25"/>
  <cols>
    <col min="1" max="1" width="10.7109375" bestFit="1" customWidth="1"/>
    <col min="2" max="3" width="9.42578125" bestFit="1" customWidth="1"/>
    <col min="4" max="4" width="11.140625" customWidth="1"/>
    <col min="5" max="5" width="10.140625" bestFit="1" customWidth="1"/>
    <col min="6" max="6" width="8.28515625" bestFit="1" customWidth="1"/>
    <col min="7" max="7" width="13.85546875" bestFit="1" customWidth="1"/>
    <col min="8" max="8" width="10" customWidth="1"/>
    <col min="9" max="9" width="9.140625" customWidth="1"/>
    <col min="10" max="10" width="10" customWidth="1"/>
    <col min="11" max="11" width="9.85546875" bestFit="1" customWidth="1"/>
    <col min="12" max="12" width="14.140625" bestFit="1" customWidth="1"/>
    <col min="13" max="13" width="11.28515625" bestFit="1" customWidth="1"/>
    <col min="14" max="14" width="13.85546875" customWidth="1"/>
    <col min="15" max="15" width="14.7109375" bestFit="1" customWidth="1"/>
    <col min="16" max="16" width="15.140625" customWidth="1"/>
    <col min="17" max="17" width="14.85546875" bestFit="1" customWidth="1"/>
  </cols>
  <sheetData>
    <row r="1" spans="1:17" s="1" customFormat="1" ht="46.5" customHeight="1" x14ac:dyDescent="0.25">
      <c r="A1" s="11" t="s">
        <v>2</v>
      </c>
      <c r="B1" s="11" t="s">
        <v>3</v>
      </c>
      <c r="C1" s="11" t="s">
        <v>4</v>
      </c>
      <c r="D1" s="11" t="s">
        <v>0</v>
      </c>
      <c r="E1" s="11" t="s">
        <v>1</v>
      </c>
      <c r="F1" s="11" t="s">
        <v>5</v>
      </c>
      <c r="G1" s="11" t="s">
        <v>7</v>
      </c>
      <c r="H1" s="11" t="s">
        <v>44</v>
      </c>
      <c r="I1" s="11" t="s">
        <v>6</v>
      </c>
      <c r="J1" s="11" t="s">
        <v>8</v>
      </c>
      <c r="K1" s="11" t="s">
        <v>35</v>
      </c>
      <c r="L1" s="11" t="s">
        <v>36</v>
      </c>
      <c r="M1" s="11" t="s">
        <v>45</v>
      </c>
      <c r="N1" s="11" t="s">
        <v>40</v>
      </c>
      <c r="O1" s="11" t="s">
        <v>41</v>
      </c>
      <c r="P1" s="11" t="s">
        <v>42</v>
      </c>
      <c r="Q1" s="11" t="s">
        <v>43</v>
      </c>
    </row>
    <row r="2" spans="1:17" x14ac:dyDescent="0.25">
      <c r="A2" s="10" t="s">
        <v>112</v>
      </c>
      <c r="B2" s="4">
        <v>42601</v>
      </c>
      <c r="C2" s="4">
        <v>42611</v>
      </c>
      <c r="D2" s="10" t="s">
        <v>33</v>
      </c>
      <c r="E2" s="10" t="s">
        <v>34</v>
      </c>
      <c r="F2" s="10" t="s">
        <v>28</v>
      </c>
      <c r="G2" s="10">
        <v>100</v>
      </c>
      <c r="H2" s="15">
        <v>96</v>
      </c>
      <c r="I2" s="15">
        <v>5.2</v>
      </c>
      <c r="J2" s="15">
        <v>100</v>
      </c>
      <c r="K2" s="15" t="s">
        <v>37</v>
      </c>
      <c r="L2" s="15" t="s">
        <v>37</v>
      </c>
      <c r="M2" s="15" t="s">
        <v>37</v>
      </c>
      <c r="N2" s="15" t="s">
        <v>37</v>
      </c>
      <c r="O2" s="15" t="s">
        <v>37</v>
      </c>
      <c r="P2" s="15">
        <v>4.28</v>
      </c>
      <c r="Q2" s="15">
        <v>0.11</v>
      </c>
    </row>
    <row r="3" spans="1:17" x14ac:dyDescent="0.25">
      <c r="A3" s="10" t="s">
        <v>112</v>
      </c>
      <c r="B3" s="4">
        <v>42601</v>
      </c>
      <c r="C3" s="4">
        <v>42611</v>
      </c>
      <c r="D3" s="10" t="s">
        <v>33</v>
      </c>
      <c r="E3" s="10" t="s">
        <v>34</v>
      </c>
      <c r="F3" s="10" t="s">
        <v>29</v>
      </c>
      <c r="G3" s="10">
        <v>100</v>
      </c>
      <c r="H3" s="15"/>
      <c r="I3" s="15"/>
      <c r="J3" s="15"/>
      <c r="K3" s="15"/>
      <c r="L3" s="15"/>
      <c r="M3" s="15"/>
      <c r="N3" s="15"/>
      <c r="O3" s="15"/>
      <c r="P3" s="15"/>
      <c r="Q3" s="15"/>
    </row>
    <row r="4" spans="1:17" x14ac:dyDescent="0.25">
      <c r="A4" s="10" t="s">
        <v>112</v>
      </c>
      <c r="B4" s="4">
        <v>42601</v>
      </c>
      <c r="C4" s="4">
        <v>42611</v>
      </c>
      <c r="D4" s="10" t="s">
        <v>33</v>
      </c>
      <c r="E4" s="10" t="s">
        <v>34</v>
      </c>
      <c r="F4" s="10" t="s">
        <v>30</v>
      </c>
      <c r="G4" s="10">
        <v>100</v>
      </c>
      <c r="H4" s="15"/>
      <c r="I4" s="15"/>
      <c r="J4" s="15"/>
      <c r="K4" s="15"/>
      <c r="L4" s="15"/>
      <c r="M4" s="15"/>
      <c r="N4" s="15"/>
      <c r="O4" s="15"/>
      <c r="P4" s="15"/>
      <c r="Q4" s="15"/>
    </row>
    <row r="5" spans="1:17" x14ac:dyDescent="0.25">
      <c r="A5" s="10" t="s">
        <v>112</v>
      </c>
      <c r="B5" s="4">
        <v>42601</v>
      </c>
      <c r="C5" s="4">
        <v>42611</v>
      </c>
      <c r="D5" s="10" t="s">
        <v>33</v>
      </c>
      <c r="E5" s="10" t="s">
        <v>34</v>
      </c>
      <c r="F5" s="10" t="s">
        <v>31</v>
      </c>
      <c r="G5" s="10">
        <v>90</v>
      </c>
      <c r="H5" s="15"/>
      <c r="I5" s="15"/>
      <c r="J5" s="15"/>
      <c r="K5" s="15"/>
      <c r="L5" s="15"/>
      <c r="M5" s="15"/>
      <c r="N5" s="15"/>
      <c r="O5" s="15"/>
      <c r="P5" s="15"/>
      <c r="Q5" s="15"/>
    </row>
    <row r="6" spans="1:17" x14ac:dyDescent="0.25">
      <c r="A6" s="10" t="s">
        <v>112</v>
      </c>
      <c r="B6" s="4">
        <v>42601</v>
      </c>
      <c r="C6" s="4">
        <v>42611</v>
      </c>
      <c r="D6" s="10" t="s">
        <v>33</v>
      </c>
      <c r="E6" s="10" t="s">
        <v>34</v>
      </c>
      <c r="F6" s="10" t="s">
        <v>32</v>
      </c>
      <c r="G6" s="10">
        <v>90</v>
      </c>
      <c r="H6" s="15"/>
      <c r="I6" s="15"/>
      <c r="J6" s="15"/>
      <c r="K6" s="15"/>
      <c r="L6" s="15"/>
      <c r="M6" s="15"/>
      <c r="N6" s="15"/>
      <c r="O6" s="15"/>
      <c r="P6" s="15"/>
      <c r="Q6" s="15"/>
    </row>
    <row r="7" spans="1:17" x14ac:dyDescent="0.25">
      <c r="A7" s="10" t="s">
        <v>112</v>
      </c>
      <c r="B7" s="4">
        <v>42601</v>
      </c>
      <c r="C7" s="4">
        <v>42611</v>
      </c>
      <c r="D7" s="10" t="s">
        <v>33</v>
      </c>
      <c r="E7" s="10" t="s">
        <v>34</v>
      </c>
      <c r="F7" s="10" t="s">
        <v>130</v>
      </c>
      <c r="G7" s="10">
        <v>90</v>
      </c>
      <c r="H7" s="15"/>
      <c r="I7" s="15"/>
      <c r="J7" s="15"/>
      <c r="K7" s="15"/>
      <c r="L7" s="15"/>
      <c r="M7" s="15"/>
      <c r="N7" s="15"/>
      <c r="O7" s="15"/>
      <c r="P7" s="15"/>
      <c r="Q7" s="15"/>
    </row>
    <row r="8" spans="1:17" x14ac:dyDescent="0.25">
      <c r="A8" s="10" t="s">
        <v>112</v>
      </c>
      <c r="B8" s="4">
        <v>42601</v>
      </c>
      <c r="C8" s="4">
        <v>42611</v>
      </c>
      <c r="D8" s="10" t="s">
        <v>33</v>
      </c>
      <c r="E8" s="10" t="s">
        <v>34</v>
      </c>
      <c r="F8" s="10" t="s">
        <v>131</v>
      </c>
      <c r="G8" s="10">
        <v>100</v>
      </c>
      <c r="H8" s="15"/>
      <c r="I8" s="15"/>
      <c r="J8" s="15"/>
      <c r="K8" s="15"/>
      <c r="L8" s="15"/>
      <c r="M8" s="15"/>
      <c r="N8" s="15"/>
      <c r="O8" s="15"/>
      <c r="P8" s="15"/>
      <c r="Q8" s="15"/>
    </row>
    <row r="9" spans="1:17" x14ac:dyDescent="0.25">
      <c r="A9" s="10" t="s">
        <v>112</v>
      </c>
      <c r="B9" s="4">
        <v>42601</v>
      </c>
      <c r="C9" s="4">
        <v>42611</v>
      </c>
      <c r="D9" s="10" t="s">
        <v>33</v>
      </c>
      <c r="E9" s="10" t="s">
        <v>34</v>
      </c>
      <c r="F9" s="10" t="s">
        <v>132</v>
      </c>
      <c r="G9" s="10">
        <v>100</v>
      </c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7" x14ac:dyDescent="0.25">
      <c r="A10" s="10" t="s">
        <v>112</v>
      </c>
      <c r="B10" s="4">
        <v>42601</v>
      </c>
      <c r="C10" s="4">
        <v>42611</v>
      </c>
      <c r="D10" s="10" t="s">
        <v>10</v>
      </c>
      <c r="E10" s="10" t="s">
        <v>19</v>
      </c>
      <c r="F10" s="10" t="s">
        <v>28</v>
      </c>
      <c r="G10" s="10">
        <v>90</v>
      </c>
      <c r="H10" s="15">
        <v>90</v>
      </c>
      <c r="I10" s="15">
        <v>7.6</v>
      </c>
      <c r="J10" s="15">
        <v>94</v>
      </c>
      <c r="K10" s="16">
        <v>0.05</v>
      </c>
      <c r="L10" s="15" t="s">
        <v>38</v>
      </c>
      <c r="M10" s="15" t="s">
        <v>39</v>
      </c>
      <c r="N10" s="15">
        <v>6.92</v>
      </c>
      <c r="O10" s="15">
        <v>0.21</v>
      </c>
      <c r="P10" s="15">
        <v>5.7</v>
      </c>
      <c r="Q10" s="15">
        <v>0.15</v>
      </c>
    </row>
    <row r="11" spans="1:17" x14ac:dyDescent="0.25">
      <c r="A11" s="10" t="s">
        <v>112</v>
      </c>
      <c r="B11" s="4">
        <v>42601</v>
      </c>
      <c r="C11" s="4">
        <v>42611</v>
      </c>
      <c r="D11" s="10" t="s">
        <v>10</v>
      </c>
      <c r="E11" s="10" t="s">
        <v>19</v>
      </c>
      <c r="F11" s="10" t="s">
        <v>29</v>
      </c>
      <c r="G11" s="10">
        <v>100</v>
      </c>
      <c r="H11" s="15"/>
      <c r="I11" s="15"/>
      <c r="J11" s="15"/>
      <c r="K11" s="16"/>
      <c r="L11" s="15"/>
      <c r="M11" s="15"/>
      <c r="N11" s="15"/>
      <c r="O11" s="15"/>
      <c r="P11" s="15"/>
      <c r="Q11" s="15"/>
    </row>
    <row r="12" spans="1:17" x14ac:dyDescent="0.25">
      <c r="A12" s="10" t="s">
        <v>112</v>
      </c>
      <c r="B12" s="4">
        <v>42601</v>
      </c>
      <c r="C12" s="4">
        <v>42611</v>
      </c>
      <c r="D12" s="10" t="s">
        <v>10</v>
      </c>
      <c r="E12" s="10" t="s">
        <v>19</v>
      </c>
      <c r="F12" s="10" t="s">
        <v>30</v>
      </c>
      <c r="G12" s="10">
        <v>90</v>
      </c>
      <c r="H12" s="15"/>
      <c r="I12" s="15"/>
      <c r="J12" s="15"/>
      <c r="K12" s="16"/>
      <c r="L12" s="15"/>
      <c r="M12" s="15"/>
      <c r="N12" s="15"/>
      <c r="O12" s="15"/>
      <c r="P12" s="15"/>
      <c r="Q12" s="15"/>
    </row>
    <row r="13" spans="1:17" x14ac:dyDescent="0.25">
      <c r="A13" s="10" t="s">
        <v>112</v>
      </c>
      <c r="B13" s="4">
        <v>42601</v>
      </c>
      <c r="C13" s="4">
        <v>42611</v>
      </c>
      <c r="D13" s="10" t="s">
        <v>10</v>
      </c>
      <c r="E13" s="10" t="s">
        <v>19</v>
      </c>
      <c r="F13" s="10" t="s">
        <v>31</v>
      </c>
      <c r="G13" s="10">
        <v>80</v>
      </c>
      <c r="H13" s="15"/>
      <c r="I13" s="15"/>
      <c r="J13" s="15"/>
      <c r="K13" s="16"/>
      <c r="L13" s="15"/>
      <c r="M13" s="15"/>
      <c r="N13" s="15"/>
      <c r="O13" s="15"/>
      <c r="P13" s="15"/>
      <c r="Q13" s="15"/>
    </row>
    <row r="14" spans="1:17" x14ac:dyDescent="0.25">
      <c r="A14" s="10" t="s">
        <v>112</v>
      </c>
      <c r="B14" s="4">
        <v>42601</v>
      </c>
      <c r="C14" s="4">
        <v>42611</v>
      </c>
      <c r="D14" s="10" t="s">
        <v>10</v>
      </c>
      <c r="E14" s="10" t="s">
        <v>19</v>
      </c>
      <c r="F14" s="10" t="s">
        <v>32</v>
      </c>
      <c r="G14" s="10">
        <v>100</v>
      </c>
      <c r="H14" s="15"/>
      <c r="I14" s="15"/>
      <c r="J14" s="15"/>
      <c r="K14" s="16"/>
      <c r="L14" s="15"/>
      <c r="M14" s="15"/>
      <c r="N14" s="15"/>
      <c r="O14" s="15"/>
      <c r="P14" s="15"/>
      <c r="Q14" s="15"/>
    </row>
    <row r="15" spans="1:17" x14ac:dyDescent="0.25">
      <c r="A15" s="10" t="s">
        <v>112</v>
      </c>
      <c r="B15" s="4">
        <v>42601</v>
      </c>
      <c r="C15" s="4">
        <v>42611</v>
      </c>
      <c r="D15" s="10" t="s">
        <v>10</v>
      </c>
      <c r="E15" s="10" t="s">
        <v>19</v>
      </c>
      <c r="F15" s="10" t="s">
        <v>130</v>
      </c>
      <c r="G15" s="10">
        <v>90</v>
      </c>
      <c r="H15" s="15"/>
      <c r="I15" s="15"/>
      <c r="J15" s="15"/>
      <c r="K15" s="16"/>
      <c r="L15" s="15"/>
      <c r="M15" s="15"/>
      <c r="N15" s="15"/>
      <c r="O15" s="15"/>
      <c r="P15" s="15"/>
      <c r="Q15" s="15"/>
    </row>
    <row r="16" spans="1:17" x14ac:dyDescent="0.25">
      <c r="A16" s="10" t="s">
        <v>112</v>
      </c>
      <c r="B16" s="4">
        <v>42601</v>
      </c>
      <c r="C16" s="4">
        <v>42611</v>
      </c>
      <c r="D16" s="10" t="s">
        <v>10</v>
      </c>
      <c r="E16" s="10" t="s">
        <v>19</v>
      </c>
      <c r="F16" s="10" t="s">
        <v>131</v>
      </c>
      <c r="G16" s="10">
        <v>80</v>
      </c>
      <c r="H16" s="15"/>
      <c r="I16" s="15"/>
      <c r="J16" s="15"/>
      <c r="K16" s="16"/>
      <c r="L16" s="15"/>
      <c r="M16" s="15"/>
      <c r="N16" s="15"/>
      <c r="O16" s="15"/>
      <c r="P16" s="15"/>
      <c r="Q16" s="15"/>
    </row>
    <row r="17" spans="1:17" x14ac:dyDescent="0.25">
      <c r="A17" s="10" t="s">
        <v>112</v>
      </c>
      <c r="B17" s="4">
        <v>42601</v>
      </c>
      <c r="C17" s="4">
        <v>42611</v>
      </c>
      <c r="D17" s="10" t="s">
        <v>10</v>
      </c>
      <c r="E17" s="10" t="s">
        <v>19</v>
      </c>
      <c r="F17" s="10" t="s">
        <v>132</v>
      </c>
      <c r="G17" s="10">
        <v>90</v>
      </c>
      <c r="H17" s="15"/>
      <c r="I17" s="15"/>
      <c r="J17" s="15"/>
      <c r="K17" s="16"/>
      <c r="L17" s="15"/>
      <c r="M17" s="15"/>
      <c r="N17" s="15"/>
      <c r="O17" s="15"/>
      <c r="P17" s="15"/>
      <c r="Q17" s="15"/>
    </row>
    <row r="18" spans="1:17" x14ac:dyDescent="0.25">
      <c r="A18" s="10" t="s">
        <v>112</v>
      </c>
      <c r="B18" s="4">
        <v>42601</v>
      </c>
      <c r="C18" s="4">
        <v>42611</v>
      </c>
      <c r="D18" s="10" t="s">
        <v>113</v>
      </c>
      <c r="E18" s="10" t="s">
        <v>119</v>
      </c>
      <c r="F18" s="10" t="s">
        <v>28</v>
      </c>
      <c r="G18" s="10">
        <v>100</v>
      </c>
      <c r="H18" s="15">
        <v>96</v>
      </c>
      <c r="I18" s="15">
        <v>5.2</v>
      </c>
      <c r="J18" s="15">
        <v>100</v>
      </c>
      <c r="K18" s="16">
        <v>0.05</v>
      </c>
      <c r="L18" s="15" t="s">
        <v>39</v>
      </c>
      <c r="M18" s="15" t="s">
        <v>39</v>
      </c>
      <c r="N18" s="15">
        <v>4.71</v>
      </c>
      <c r="O18" s="15">
        <v>0.08</v>
      </c>
      <c r="P18" s="15">
        <v>13.66</v>
      </c>
      <c r="Q18" s="15">
        <v>0.11</v>
      </c>
    </row>
    <row r="19" spans="1:17" x14ac:dyDescent="0.25">
      <c r="A19" s="10" t="s">
        <v>112</v>
      </c>
      <c r="B19" s="4">
        <v>42601</v>
      </c>
      <c r="C19" s="4">
        <v>42611</v>
      </c>
      <c r="D19" s="10" t="s">
        <v>113</v>
      </c>
      <c r="E19" s="10" t="s">
        <v>119</v>
      </c>
      <c r="F19" s="10" t="s">
        <v>29</v>
      </c>
      <c r="G19" s="10">
        <v>90</v>
      </c>
      <c r="H19" s="15"/>
      <c r="I19" s="15"/>
      <c r="J19" s="15"/>
      <c r="K19" s="16"/>
      <c r="L19" s="15"/>
      <c r="M19" s="15"/>
      <c r="N19" s="15"/>
      <c r="O19" s="15"/>
      <c r="P19" s="15"/>
      <c r="Q19" s="15"/>
    </row>
    <row r="20" spans="1:17" x14ac:dyDescent="0.25">
      <c r="A20" s="10" t="s">
        <v>112</v>
      </c>
      <c r="B20" s="4">
        <v>42601</v>
      </c>
      <c r="C20" s="4">
        <v>42611</v>
      </c>
      <c r="D20" s="10" t="s">
        <v>113</v>
      </c>
      <c r="E20" s="10" t="s">
        <v>119</v>
      </c>
      <c r="F20" s="10" t="s">
        <v>30</v>
      </c>
      <c r="G20" s="10">
        <v>100</v>
      </c>
      <c r="H20" s="15"/>
      <c r="I20" s="15"/>
      <c r="J20" s="15"/>
      <c r="K20" s="16"/>
      <c r="L20" s="15"/>
      <c r="M20" s="15"/>
      <c r="N20" s="15"/>
      <c r="O20" s="15"/>
      <c r="P20" s="15"/>
      <c r="Q20" s="15"/>
    </row>
    <row r="21" spans="1:17" x14ac:dyDescent="0.25">
      <c r="A21" s="10" t="s">
        <v>112</v>
      </c>
      <c r="B21" s="4">
        <v>42601</v>
      </c>
      <c r="C21" s="4">
        <v>42611</v>
      </c>
      <c r="D21" s="10" t="s">
        <v>113</v>
      </c>
      <c r="E21" s="10" t="s">
        <v>119</v>
      </c>
      <c r="F21" s="10" t="s">
        <v>31</v>
      </c>
      <c r="G21" s="10">
        <v>100</v>
      </c>
      <c r="H21" s="15"/>
      <c r="I21" s="15"/>
      <c r="J21" s="15"/>
      <c r="K21" s="16"/>
      <c r="L21" s="15"/>
      <c r="M21" s="15"/>
      <c r="N21" s="15"/>
      <c r="O21" s="15"/>
      <c r="P21" s="15"/>
      <c r="Q21" s="15"/>
    </row>
    <row r="22" spans="1:17" x14ac:dyDescent="0.25">
      <c r="A22" s="10" t="s">
        <v>112</v>
      </c>
      <c r="B22" s="4">
        <v>42601</v>
      </c>
      <c r="C22" s="4">
        <v>42611</v>
      </c>
      <c r="D22" s="10" t="s">
        <v>113</v>
      </c>
      <c r="E22" s="10" t="s">
        <v>119</v>
      </c>
      <c r="F22" s="10" t="s">
        <v>32</v>
      </c>
      <c r="G22" s="10">
        <v>90</v>
      </c>
      <c r="H22" s="15"/>
      <c r="I22" s="15"/>
      <c r="J22" s="15"/>
      <c r="K22" s="16"/>
      <c r="L22" s="15"/>
      <c r="M22" s="15"/>
      <c r="N22" s="15"/>
      <c r="O22" s="15"/>
      <c r="P22" s="15"/>
      <c r="Q22" s="15"/>
    </row>
    <row r="23" spans="1:17" x14ac:dyDescent="0.25">
      <c r="A23" s="10" t="s">
        <v>112</v>
      </c>
      <c r="B23" s="4">
        <v>42601</v>
      </c>
      <c r="C23" s="4">
        <v>42611</v>
      </c>
      <c r="D23" s="10" t="s">
        <v>113</v>
      </c>
      <c r="E23" s="10" t="s">
        <v>119</v>
      </c>
      <c r="F23" s="10" t="s">
        <v>130</v>
      </c>
      <c r="G23" s="10">
        <v>100</v>
      </c>
      <c r="H23" s="15"/>
      <c r="I23" s="15"/>
      <c r="J23" s="15"/>
      <c r="K23" s="16"/>
      <c r="L23" s="15"/>
      <c r="M23" s="15"/>
      <c r="N23" s="15"/>
      <c r="O23" s="15"/>
      <c r="P23" s="15"/>
      <c r="Q23" s="15"/>
    </row>
    <row r="24" spans="1:17" x14ac:dyDescent="0.25">
      <c r="A24" s="10" t="s">
        <v>112</v>
      </c>
      <c r="B24" s="4">
        <v>42601</v>
      </c>
      <c r="C24" s="4">
        <v>42611</v>
      </c>
      <c r="D24" s="10" t="s">
        <v>113</v>
      </c>
      <c r="E24" s="10" t="s">
        <v>119</v>
      </c>
      <c r="F24" s="10" t="s">
        <v>131</v>
      </c>
      <c r="G24" s="10">
        <v>90</v>
      </c>
      <c r="H24" s="15"/>
      <c r="I24" s="15"/>
      <c r="J24" s="15"/>
      <c r="K24" s="16"/>
      <c r="L24" s="15"/>
      <c r="M24" s="15"/>
      <c r="N24" s="15"/>
      <c r="O24" s="15"/>
      <c r="P24" s="15"/>
      <c r="Q24" s="15"/>
    </row>
    <row r="25" spans="1:17" x14ac:dyDescent="0.25">
      <c r="A25" s="10" t="s">
        <v>112</v>
      </c>
      <c r="B25" s="4">
        <v>42601</v>
      </c>
      <c r="C25" s="4">
        <v>42611</v>
      </c>
      <c r="D25" s="10" t="s">
        <v>113</v>
      </c>
      <c r="E25" s="10" t="s">
        <v>119</v>
      </c>
      <c r="F25" s="10" t="s">
        <v>132</v>
      </c>
      <c r="G25" s="10">
        <v>100</v>
      </c>
      <c r="H25" s="15"/>
      <c r="I25" s="15"/>
      <c r="J25" s="15"/>
      <c r="K25" s="16"/>
      <c r="L25" s="15"/>
      <c r="M25" s="15"/>
      <c r="N25" s="15"/>
      <c r="O25" s="15"/>
      <c r="P25" s="15"/>
      <c r="Q25" s="15"/>
    </row>
    <row r="26" spans="1:17" x14ac:dyDescent="0.25">
      <c r="A26" s="10" t="s">
        <v>112</v>
      </c>
      <c r="B26" s="4">
        <v>42601</v>
      </c>
      <c r="C26" s="4">
        <v>42611</v>
      </c>
      <c r="D26" s="10" t="s">
        <v>114</v>
      </c>
      <c r="E26" s="10" t="s">
        <v>120</v>
      </c>
      <c r="F26" s="10" t="s">
        <v>28</v>
      </c>
      <c r="G26" s="10">
        <v>100</v>
      </c>
      <c r="H26" s="15">
        <v>96</v>
      </c>
      <c r="I26" s="15">
        <v>5.2</v>
      </c>
      <c r="J26" s="15">
        <v>100</v>
      </c>
      <c r="K26" s="16">
        <v>0.05</v>
      </c>
      <c r="L26" s="15" t="s">
        <v>39</v>
      </c>
      <c r="M26" s="15" t="s">
        <v>39</v>
      </c>
      <c r="N26" s="15">
        <v>0.37</v>
      </c>
      <c r="O26" s="15">
        <v>0.01</v>
      </c>
      <c r="P26" s="17" t="s">
        <v>46</v>
      </c>
      <c r="Q26" s="17" t="s">
        <v>46</v>
      </c>
    </row>
    <row r="27" spans="1:17" x14ac:dyDescent="0.25">
      <c r="A27" s="10" t="s">
        <v>112</v>
      </c>
      <c r="B27" s="4">
        <v>42601</v>
      </c>
      <c r="C27" s="4">
        <v>42611</v>
      </c>
      <c r="D27" s="10" t="s">
        <v>114</v>
      </c>
      <c r="E27" s="10" t="s">
        <v>120</v>
      </c>
      <c r="F27" s="10" t="s">
        <v>29</v>
      </c>
      <c r="G27" s="10">
        <v>100</v>
      </c>
      <c r="H27" s="15"/>
      <c r="I27" s="15"/>
      <c r="J27" s="15"/>
      <c r="K27" s="16"/>
      <c r="L27" s="15"/>
      <c r="M27" s="15"/>
      <c r="N27" s="15"/>
      <c r="O27" s="15"/>
      <c r="P27" s="17"/>
      <c r="Q27" s="17"/>
    </row>
    <row r="28" spans="1:17" x14ac:dyDescent="0.25">
      <c r="A28" s="10" t="s">
        <v>112</v>
      </c>
      <c r="B28" s="4">
        <v>42601</v>
      </c>
      <c r="C28" s="4">
        <v>42611</v>
      </c>
      <c r="D28" s="10" t="s">
        <v>114</v>
      </c>
      <c r="E28" s="10" t="s">
        <v>120</v>
      </c>
      <c r="F28" s="10" t="s">
        <v>30</v>
      </c>
      <c r="G28" s="10">
        <v>100</v>
      </c>
      <c r="H28" s="15"/>
      <c r="I28" s="15"/>
      <c r="J28" s="15"/>
      <c r="K28" s="16"/>
      <c r="L28" s="15"/>
      <c r="M28" s="15"/>
      <c r="N28" s="15"/>
      <c r="O28" s="15"/>
      <c r="P28" s="17"/>
      <c r="Q28" s="17"/>
    </row>
    <row r="29" spans="1:17" x14ac:dyDescent="0.25">
      <c r="A29" s="10" t="s">
        <v>112</v>
      </c>
      <c r="B29" s="4">
        <v>42601</v>
      </c>
      <c r="C29" s="4">
        <v>42611</v>
      </c>
      <c r="D29" s="10" t="s">
        <v>114</v>
      </c>
      <c r="E29" s="10" t="s">
        <v>120</v>
      </c>
      <c r="F29" s="10" t="s">
        <v>31</v>
      </c>
      <c r="G29" s="10">
        <v>90</v>
      </c>
      <c r="H29" s="15"/>
      <c r="I29" s="15"/>
      <c r="J29" s="15"/>
      <c r="K29" s="16"/>
      <c r="L29" s="15"/>
      <c r="M29" s="15"/>
      <c r="N29" s="15"/>
      <c r="O29" s="15"/>
      <c r="P29" s="17"/>
      <c r="Q29" s="17"/>
    </row>
    <row r="30" spans="1:17" x14ac:dyDescent="0.25">
      <c r="A30" s="10" t="s">
        <v>112</v>
      </c>
      <c r="B30" s="4">
        <v>42601</v>
      </c>
      <c r="C30" s="4">
        <v>42611</v>
      </c>
      <c r="D30" s="10" t="s">
        <v>114</v>
      </c>
      <c r="E30" s="10" t="s">
        <v>120</v>
      </c>
      <c r="F30" s="10" t="s">
        <v>32</v>
      </c>
      <c r="G30" s="10">
        <v>100</v>
      </c>
      <c r="H30" s="15"/>
      <c r="I30" s="15"/>
      <c r="J30" s="15"/>
      <c r="K30" s="16"/>
      <c r="L30" s="15"/>
      <c r="M30" s="15"/>
      <c r="N30" s="15"/>
      <c r="O30" s="15"/>
      <c r="P30" s="17"/>
      <c r="Q30" s="17"/>
    </row>
    <row r="31" spans="1:17" x14ac:dyDescent="0.25">
      <c r="A31" s="10" t="s">
        <v>112</v>
      </c>
      <c r="B31" s="4">
        <v>42601</v>
      </c>
      <c r="C31" s="4">
        <v>42611</v>
      </c>
      <c r="D31" s="10" t="s">
        <v>114</v>
      </c>
      <c r="E31" s="10" t="s">
        <v>120</v>
      </c>
      <c r="F31" s="10" t="s">
        <v>130</v>
      </c>
      <c r="G31" s="10">
        <v>90</v>
      </c>
      <c r="H31" s="15"/>
      <c r="I31" s="15"/>
      <c r="J31" s="15"/>
      <c r="K31" s="16"/>
      <c r="L31" s="15"/>
      <c r="M31" s="15"/>
      <c r="N31" s="15"/>
      <c r="O31" s="15"/>
      <c r="P31" s="17"/>
      <c r="Q31" s="17"/>
    </row>
    <row r="32" spans="1:17" x14ac:dyDescent="0.25">
      <c r="A32" s="10" t="s">
        <v>112</v>
      </c>
      <c r="B32" s="4">
        <v>42601</v>
      </c>
      <c r="C32" s="4">
        <v>42611</v>
      </c>
      <c r="D32" s="10" t="s">
        <v>114</v>
      </c>
      <c r="E32" s="10" t="s">
        <v>120</v>
      </c>
      <c r="F32" s="10" t="s">
        <v>131</v>
      </c>
      <c r="G32" s="10">
        <v>90</v>
      </c>
      <c r="H32" s="15"/>
      <c r="I32" s="15"/>
      <c r="J32" s="15"/>
      <c r="K32" s="16"/>
      <c r="L32" s="15"/>
      <c r="M32" s="15"/>
      <c r="N32" s="15"/>
      <c r="O32" s="15"/>
      <c r="P32" s="17"/>
      <c r="Q32" s="17"/>
    </row>
    <row r="33" spans="1:17" x14ac:dyDescent="0.25">
      <c r="A33" s="10" t="s">
        <v>112</v>
      </c>
      <c r="B33" s="4">
        <v>42601</v>
      </c>
      <c r="C33" s="4">
        <v>42611</v>
      </c>
      <c r="D33" s="10" t="s">
        <v>114</v>
      </c>
      <c r="E33" s="10" t="s">
        <v>120</v>
      </c>
      <c r="F33" s="10" t="s">
        <v>132</v>
      </c>
      <c r="G33" s="10">
        <v>100</v>
      </c>
      <c r="H33" s="15"/>
      <c r="I33" s="15"/>
      <c r="J33" s="15"/>
      <c r="K33" s="16"/>
      <c r="L33" s="15"/>
      <c r="M33" s="15"/>
      <c r="N33" s="15"/>
      <c r="O33" s="15"/>
      <c r="P33" s="17"/>
      <c r="Q33" s="17"/>
    </row>
    <row r="34" spans="1:17" x14ac:dyDescent="0.25">
      <c r="A34" s="10" t="s">
        <v>112</v>
      </c>
      <c r="B34" s="4">
        <v>42601</v>
      </c>
      <c r="C34" s="4">
        <v>42611</v>
      </c>
      <c r="D34" s="10" t="s">
        <v>115</v>
      </c>
      <c r="E34" s="10" t="s">
        <v>121</v>
      </c>
      <c r="F34" s="10" t="s">
        <v>28</v>
      </c>
      <c r="G34" s="10">
        <v>100</v>
      </c>
      <c r="H34" s="15">
        <v>99</v>
      </c>
      <c r="I34" s="15">
        <v>3.5</v>
      </c>
      <c r="J34" s="15">
        <v>103</v>
      </c>
      <c r="K34" s="16">
        <v>0.05</v>
      </c>
      <c r="L34" s="15" t="s">
        <v>39</v>
      </c>
      <c r="M34" s="15" t="s">
        <v>39</v>
      </c>
      <c r="N34" s="15">
        <v>0.49</v>
      </c>
      <c r="O34" s="15">
        <v>0.01</v>
      </c>
      <c r="P34" s="17" t="s">
        <v>46</v>
      </c>
      <c r="Q34" s="17" t="s">
        <v>46</v>
      </c>
    </row>
    <row r="35" spans="1:17" x14ac:dyDescent="0.25">
      <c r="A35" s="10" t="s">
        <v>112</v>
      </c>
      <c r="B35" s="4">
        <v>42601</v>
      </c>
      <c r="C35" s="4">
        <v>42611</v>
      </c>
      <c r="D35" s="10" t="s">
        <v>115</v>
      </c>
      <c r="E35" s="10" t="s">
        <v>121</v>
      </c>
      <c r="F35" s="10" t="s">
        <v>29</v>
      </c>
      <c r="G35" s="10">
        <v>100</v>
      </c>
      <c r="H35" s="15"/>
      <c r="I35" s="15"/>
      <c r="J35" s="15"/>
      <c r="K35" s="16"/>
      <c r="L35" s="15"/>
      <c r="M35" s="15"/>
      <c r="N35" s="15"/>
      <c r="O35" s="15"/>
      <c r="P35" s="17"/>
      <c r="Q35" s="17"/>
    </row>
    <row r="36" spans="1:17" x14ac:dyDescent="0.25">
      <c r="A36" s="10" t="s">
        <v>112</v>
      </c>
      <c r="B36" s="4">
        <v>42601</v>
      </c>
      <c r="C36" s="4">
        <v>42611</v>
      </c>
      <c r="D36" s="10" t="s">
        <v>115</v>
      </c>
      <c r="E36" s="10" t="s">
        <v>121</v>
      </c>
      <c r="F36" s="10" t="s">
        <v>30</v>
      </c>
      <c r="G36" s="10">
        <v>100</v>
      </c>
      <c r="H36" s="15"/>
      <c r="I36" s="15"/>
      <c r="J36" s="15"/>
      <c r="K36" s="16"/>
      <c r="L36" s="15"/>
      <c r="M36" s="15"/>
      <c r="N36" s="15"/>
      <c r="O36" s="15"/>
      <c r="P36" s="17"/>
      <c r="Q36" s="17"/>
    </row>
    <row r="37" spans="1:17" x14ac:dyDescent="0.25">
      <c r="A37" s="10" t="s">
        <v>112</v>
      </c>
      <c r="B37" s="4">
        <v>42601</v>
      </c>
      <c r="C37" s="4">
        <v>42611</v>
      </c>
      <c r="D37" s="10" t="s">
        <v>115</v>
      </c>
      <c r="E37" s="10" t="s">
        <v>121</v>
      </c>
      <c r="F37" s="10" t="s">
        <v>31</v>
      </c>
      <c r="G37" s="10">
        <v>100</v>
      </c>
      <c r="H37" s="15"/>
      <c r="I37" s="15"/>
      <c r="J37" s="15"/>
      <c r="K37" s="16"/>
      <c r="L37" s="15"/>
      <c r="M37" s="15"/>
      <c r="N37" s="15"/>
      <c r="O37" s="15"/>
      <c r="P37" s="17"/>
      <c r="Q37" s="17"/>
    </row>
    <row r="38" spans="1:17" x14ac:dyDescent="0.25">
      <c r="A38" s="10" t="s">
        <v>112</v>
      </c>
      <c r="B38" s="4">
        <v>42601</v>
      </c>
      <c r="C38" s="4">
        <v>42611</v>
      </c>
      <c r="D38" s="10" t="s">
        <v>115</v>
      </c>
      <c r="E38" s="10" t="s">
        <v>121</v>
      </c>
      <c r="F38" s="10" t="s">
        <v>32</v>
      </c>
      <c r="G38" s="10">
        <v>100</v>
      </c>
      <c r="H38" s="15"/>
      <c r="I38" s="15"/>
      <c r="J38" s="15"/>
      <c r="K38" s="16"/>
      <c r="L38" s="15"/>
      <c r="M38" s="15"/>
      <c r="N38" s="15"/>
      <c r="O38" s="15"/>
      <c r="P38" s="17"/>
      <c r="Q38" s="17"/>
    </row>
    <row r="39" spans="1:17" x14ac:dyDescent="0.25">
      <c r="A39" s="10" t="s">
        <v>112</v>
      </c>
      <c r="B39" s="4">
        <v>42601</v>
      </c>
      <c r="C39" s="4">
        <v>42611</v>
      </c>
      <c r="D39" s="10" t="s">
        <v>115</v>
      </c>
      <c r="E39" s="10" t="s">
        <v>121</v>
      </c>
      <c r="F39" s="10" t="s">
        <v>130</v>
      </c>
      <c r="G39" s="10">
        <v>90</v>
      </c>
      <c r="H39" s="15"/>
      <c r="I39" s="15"/>
      <c r="J39" s="15"/>
      <c r="K39" s="16"/>
      <c r="L39" s="15"/>
      <c r="M39" s="15"/>
      <c r="N39" s="15"/>
      <c r="O39" s="15"/>
      <c r="P39" s="17"/>
      <c r="Q39" s="17"/>
    </row>
    <row r="40" spans="1:17" x14ac:dyDescent="0.25">
      <c r="A40" s="10" t="s">
        <v>112</v>
      </c>
      <c r="B40" s="4">
        <v>42601</v>
      </c>
      <c r="C40" s="4">
        <v>42611</v>
      </c>
      <c r="D40" s="10" t="s">
        <v>115</v>
      </c>
      <c r="E40" s="10" t="s">
        <v>121</v>
      </c>
      <c r="F40" s="10" t="s">
        <v>131</v>
      </c>
      <c r="G40" s="10">
        <v>100</v>
      </c>
      <c r="H40" s="15"/>
      <c r="I40" s="15"/>
      <c r="J40" s="15"/>
      <c r="K40" s="16"/>
      <c r="L40" s="15"/>
      <c r="M40" s="15"/>
      <c r="N40" s="15"/>
      <c r="O40" s="15"/>
      <c r="P40" s="17"/>
      <c r="Q40" s="17"/>
    </row>
    <row r="41" spans="1:17" x14ac:dyDescent="0.25">
      <c r="A41" s="10" t="s">
        <v>112</v>
      </c>
      <c r="B41" s="4">
        <v>42601</v>
      </c>
      <c r="C41" s="4">
        <v>42611</v>
      </c>
      <c r="D41" s="10" t="s">
        <v>115</v>
      </c>
      <c r="E41" s="10" t="s">
        <v>121</v>
      </c>
      <c r="F41" s="10" t="s">
        <v>132</v>
      </c>
      <c r="G41" s="10">
        <v>100</v>
      </c>
      <c r="H41" s="15"/>
      <c r="I41" s="15"/>
      <c r="J41" s="15"/>
      <c r="K41" s="16"/>
      <c r="L41" s="15"/>
      <c r="M41" s="15"/>
      <c r="N41" s="15"/>
      <c r="O41" s="15"/>
      <c r="P41" s="17"/>
      <c r="Q41" s="17"/>
    </row>
    <row r="42" spans="1:17" x14ac:dyDescent="0.25">
      <c r="A42" s="10" t="s">
        <v>112</v>
      </c>
      <c r="B42" s="4">
        <v>42601</v>
      </c>
      <c r="C42" s="4">
        <v>42611</v>
      </c>
      <c r="D42" s="10" t="s">
        <v>117</v>
      </c>
      <c r="E42" s="10" t="s">
        <v>123</v>
      </c>
      <c r="F42" s="10" t="s">
        <v>28</v>
      </c>
      <c r="G42" s="10">
        <v>100</v>
      </c>
      <c r="H42" s="15">
        <v>98</v>
      </c>
      <c r="I42" s="15">
        <v>4.5999999999999996</v>
      </c>
      <c r="J42" s="15">
        <v>102</v>
      </c>
      <c r="K42" s="16">
        <v>0.05</v>
      </c>
      <c r="L42" s="15" t="s">
        <v>39</v>
      </c>
      <c r="M42" s="15" t="s">
        <v>39</v>
      </c>
      <c r="N42" s="15">
        <v>1.5</v>
      </c>
      <c r="O42" s="15">
        <v>0.02</v>
      </c>
      <c r="P42" s="15">
        <v>2.14</v>
      </c>
      <c r="Q42" s="15">
        <v>0.08</v>
      </c>
    </row>
    <row r="43" spans="1:17" x14ac:dyDescent="0.25">
      <c r="A43" s="10" t="s">
        <v>112</v>
      </c>
      <c r="B43" s="4">
        <v>42601</v>
      </c>
      <c r="C43" s="4">
        <v>42611</v>
      </c>
      <c r="D43" s="10" t="s">
        <v>117</v>
      </c>
      <c r="E43" s="10" t="s">
        <v>123</v>
      </c>
      <c r="F43" s="10" t="s">
        <v>29</v>
      </c>
      <c r="G43" s="10">
        <v>100</v>
      </c>
      <c r="H43" s="15"/>
      <c r="I43" s="15"/>
      <c r="J43" s="15"/>
      <c r="K43" s="16"/>
      <c r="L43" s="15"/>
      <c r="M43" s="15"/>
      <c r="N43" s="15"/>
      <c r="O43" s="15"/>
      <c r="P43" s="15"/>
      <c r="Q43" s="15"/>
    </row>
    <row r="44" spans="1:17" x14ac:dyDescent="0.25">
      <c r="A44" s="10" t="s">
        <v>112</v>
      </c>
      <c r="B44" s="4">
        <v>42601</v>
      </c>
      <c r="C44" s="4">
        <v>42611</v>
      </c>
      <c r="D44" s="10" t="s">
        <v>117</v>
      </c>
      <c r="E44" s="10" t="s">
        <v>123</v>
      </c>
      <c r="F44" s="10" t="s">
        <v>30</v>
      </c>
      <c r="G44" s="10">
        <v>100</v>
      </c>
      <c r="H44" s="15"/>
      <c r="I44" s="15"/>
      <c r="J44" s="15"/>
      <c r="K44" s="16"/>
      <c r="L44" s="15"/>
      <c r="M44" s="15"/>
      <c r="N44" s="15"/>
      <c r="O44" s="15"/>
      <c r="P44" s="15"/>
      <c r="Q44" s="15"/>
    </row>
    <row r="45" spans="1:17" x14ac:dyDescent="0.25">
      <c r="A45" s="10" t="s">
        <v>112</v>
      </c>
      <c r="B45" s="4">
        <v>42601</v>
      </c>
      <c r="C45" s="4">
        <v>42611</v>
      </c>
      <c r="D45" s="10" t="s">
        <v>117</v>
      </c>
      <c r="E45" s="10" t="s">
        <v>123</v>
      </c>
      <c r="F45" s="10" t="s">
        <v>31</v>
      </c>
      <c r="G45" s="10">
        <v>90</v>
      </c>
      <c r="H45" s="15"/>
      <c r="I45" s="15"/>
      <c r="J45" s="15"/>
      <c r="K45" s="16"/>
      <c r="L45" s="15"/>
      <c r="M45" s="15"/>
      <c r="N45" s="15"/>
      <c r="O45" s="15"/>
      <c r="P45" s="15"/>
      <c r="Q45" s="15"/>
    </row>
    <row r="46" spans="1:17" x14ac:dyDescent="0.25">
      <c r="A46" s="10" t="s">
        <v>112</v>
      </c>
      <c r="B46" s="4">
        <v>42601</v>
      </c>
      <c r="C46" s="4">
        <v>42611</v>
      </c>
      <c r="D46" s="10" t="s">
        <v>117</v>
      </c>
      <c r="E46" s="10" t="s">
        <v>123</v>
      </c>
      <c r="F46" s="10" t="s">
        <v>32</v>
      </c>
      <c r="G46" s="10">
        <v>100</v>
      </c>
      <c r="H46" s="15"/>
      <c r="I46" s="15"/>
      <c r="J46" s="15"/>
      <c r="K46" s="16"/>
      <c r="L46" s="15"/>
      <c r="M46" s="15"/>
      <c r="N46" s="15"/>
      <c r="O46" s="15"/>
      <c r="P46" s="15"/>
      <c r="Q46" s="15"/>
    </row>
    <row r="47" spans="1:17" x14ac:dyDescent="0.25">
      <c r="A47" s="10" t="s">
        <v>112</v>
      </c>
      <c r="B47" s="4">
        <v>42601</v>
      </c>
      <c r="C47" s="4">
        <v>42611</v>
      </c>
      <c r="D47" s="10" t="s">
        <v>117</v>
      </c>
      <c r="E47" s="10" t="s">
        <v>123</v>
      </c>
      <c r="F47" s="10" t="s">
        <v>130</v>
      </c>
      <c r="G47" s="10">
        <v>100</v>
      </c>
      <c r="H47" s="15"/>
      <c r="I47" s="15"/>
      <c r="J47" s="15"/>
      <c r="K47" s="16"/>
      <c r="L47" s="15"/>
      <c r="M47" s="15"/>
      <c r="N47" s="15"/>
      <c r="O47" s="15"/>
      <c r="P47" s="15"/>
      <c r="Q47" s="15"/>
    </row>
    <row r="48" spans="1:17" x14ac:dyDescent="0.25">
      <c r="A48" s="10" t="s">
        <v>112</v>
      </c>
      <c r="B48" s="4">
        <v>42601</v>
      </c>
      <c r="C48" s="4">
        <v>42611</v>
      </c>
      <c r="D48" s="10" t="s">
        <v>117</v>
      </c>
      <c r="E48" s="10" t="s">
        <v>123</v>
      </c>
      <c r="F48" s="10" t="s">
        <v>131</v>
      </c>
      <c r="G48" s="10">
        <v>90</v>
      </c>
      <c r="H48" s="15"/>
      <c r="I48" s="15"/>
      <c r="J48" s="15"/>
      <c r="K48" s="16"/>
      <c r="L48" s="15"/>
      <c r="M48" s="15"/>
      <c r="N48" s="15"/>
      <c r="O48" s="15"/>
      <c r="P48" s="15"/>
      <c r="Q48" s="15"/>
    </row>
    <row r="49" spans="1:17" x14ac:dyDescent="0.25">
      <c r="A49" s="10" t="s">
        <v>112</v>
      </c>
      <c r="B49" s="4">
        <v>42601</v>
      </c>
      <c r="C49" s="4">
        <v>42611</v>
      </c>
      <c r="D49" s="10" t="s">
        <v>117</v>
      </c>
      <c r="E49" s="10" t="s">
        <v>123</v>
      </c>
      <c r="F49" s="10" t="s">
        <v>132</v>
      </c>
      <c r="G49" s="10">
        <v>100</v>
      </c>
      <c r="H49" s="15"/>
      <c r="I49" s="15"/>
      <c r="J49" s="15"/>
      <c r="K49" s="16"/>
      <c r="L49" s="15"/>
      <c r="M49" s="15"/>
      <c r="N49" s="15"/>
      <c r="O49" s="15"/>
      <c r="P49" s="15"/>
      <c r="Q49" s="15"/>
    </row>
    <row r="50" spans="1:17" x14ac:dyDescent="0.25">
      <c r="A50" s="10" t="s">
        <v>112</v>
      </c>
      <c r="B50" s="4">
        <v>42601</v>
      </c>
      <c r="C50" s="4">
        <v>42611</v>
      </c>
      <c r="D50" s="10" t="s">
        <v>118</v>
      </c>
      <c r="E50" s="10" t="s">
        <v>124</v>
      </c>
      <c r="F50" s="10" t="s">
        <v>28</v>
      </c>
      <c r="G50" s="10">
        <v>80</v>
      </c>
      <c r="H50" s="15">
        <v>96</v>
      </c>
      <c r="I50" s="15">
        <v>7.4</v>
      </c>
      <c r="J50" s="15">
        <v>100</v>
      </c>
      <c r="K50" s="16">
        <v>0.05</v>
      </c>
      <c r="L50" s="15" t="s">
        <v>39</v>
      </c>
      <c r="M50" s="15" t="s">
        <v>39</v>
      </c>
      <c r="N50" s="15">
        <v>1.25</v>
      </c>
      <c r="O50" s="15">
        <v>0.02</v>
      </c>
      <c r="P50" s="15">
        <v>2.42</v>
      </c>
      <c r="Q50" s="15">
        <v>0.09</v>
      </c>
    </row>
    <row r="51" spans="1:17" x14ac:dyDescent="0.25">
      <c r="A51" s="10" t="s">
        <v>112</v>
      </c>
      <c r="B51" s="4">
        <v>42601</v>
      </c>
      <c r="C51" s="4">
        <v>42611</v>
      </c>
      <c r="D51" s="10" t="s">
        <v>118</v>
      </c>
      <c r="E51" s="10" t="s">
        <v>124</v>
      </c>
      <c r="F51" s="10" t="s">
        <v>29</v>
      </c>
      <c r="G51" s="10">
        <v>100</v>
      </c>
      <c r="H51" s="15"/>
      <c r="I51" s="15"/>
      <c r="J51" s="15"/>
      <c r="K51" s="16"/>
      <c r="L51" s="15"/>
      <c r="M51" s="15"/>
      <c r="N51" s="15"/>
      <c r="O51" s="15"/>
      <c r="P51" s="15"/>
      <c r="Q51" s="15"/>
    </row>
    <row r="52" spans="1:17" x14ac:dyDescent="0.25">
      <c r="A52" s="10" t="s">
        <v>112</v>
      </c>
      <c r="B52" s="4">
        <v>42601</v>
      </c>
      <c r="C52" s="4">
        <v>42611</v>
      </c>
      <c r="D52" s="10" t="s">
        <v>118</v>
      </c>
      <c r="E52" s="10" t="s">
        <v>124</v>
      </c>
      <c r="F52" s="10" t="s">
        <v>30</v>
      </c>
      <c r="G52" s="10">
        <v>100</v>
      </c>
      <c r="H52" s="15"/>
      <c r="I52" s="15"/>
      <c r="J52" s="15"/>
      <c r="K52" s="16"/>
      <c r="L52" s="15"/>
      <c r="M52" s="15"/>
      <c r="N52" s="15"/>
      <c r="O52" s="15"/>
      <c r="P52" s="15"/>
      <c r="Q52" s="15"/>
    </row>
    <row r="53" spans="1:17" x14ac:dyDescent="0.25">
      <c r="A53" s="10" t="s">
        <v>112</v>
      </c>
      <c r="B53" s="4">
        <v>42601</v>
      </c>
      <c r="C53" s="4">
        <v>42611</v>
      </c>
      <c r="D53" s="10" t="s">
        <v>118</v>
      </c>
      <c r="E53" s="10" t="s">
        <v>124</v>
      </c>
      <c r="F53" s="10" t="s">
        <v>31</v>
      </c>
      <c r="G53" s="10">
        <v>100</v>
      </c>
      <c r="H53" s="15"/>
      <c r="I53" s="15"/>
      <c r="J53" s="15"/>
      <c r="K53" s="16"/>
      <c r="L53" s="15"/>
      <c r="M53" s="15"/>
      <c r="N53" s="15"/>
      <c r="O53" s="15"/>
      <c r="P53" s="15"/>
      <c r="Q53" s="15"/>
    </row>
    <row r="54" spans="1:17" x14ac:dyDescent="0.25">
      <c r="A54" s="10" t="s">
        <v>112</v>
      </c>
      <c r="B54" s="4">
        <v>42601</v>
      </c>
      <c r="C54" s="4">
        <v>42611</v>
      </c>
      <c r="D54" s="10" t="s">
        <v>118</v>
      </c>
      <c r="E54" s="10" t="s">
        <v>124</v>
      </c>
      <c r="F54" s="10" t="s">
        <v>32</v>
      </c>
      <c r="G54" s="10">
        <v>100</v>
      </c>
      <c r="H54" s="15"/>
      <c r="I54" s="15"/>
      <c r="J54" s="15"/>
      <c r="K54" s="16"/>
      <c r="L54" s="15"/>
      <c r="M54" s="15"/>
      <c r="N54" s="15"/>
      <c r="O54" s="15"/>
      <c r="P54" s="15"/>
      <c r="Q54" s="15"/>
    </row>
    <row r="55" spans="1:17" x14ac:dyDescent="0.25">
      <c r="A55" s="10" t="s">
        <v>112</v>
      </c>
      <c r="B55" s="4">
        <v>42601</v>
      </c>
      <c r="C55" s="4">
        <v>42611</v>
      </c>
      <c r="D55" s="10" t="s">
        <v>118</v>
      </c>
      <c r="E55" s="10" t="s">
        <v>124</v>
      </c>
      <c r="F55" s="10" t="s">
        <v>130</v>
      </c>
      <c r="G55" s="10">
        <v>90</v>
      </c>
      <c r="H55" s="15"/>
      <c r="I55" s="15"/>
      <c r="J55" s="15"/>
      <c r="K55" s="16"/>
      <c r="L55" s="15"/>
      <c r="M55" s="15"/>
      <c r="N55" s="15"/>
      <c r="O55" s="15"/>
      <c r="P55" s="15"/>
      <c r="Q55" s="15"/>
    </row>
    <row r="56" spans="1:17" x14ac:dyDescent="0.25">
      <c r="A56" s="10" t="s">
        <v>112</v>
      </c>
      <c r="B56" s="4">
        <v>42601</v>
      </c>
      <c r="C56" s="4">
        <v>42611</v>
      </c>
      <c r="D56" s="10" t="s">
        <v>118</v>
      </c>
      <c r="E56" s="10" t="s">
        <v>124</v>
      </c>
      <c r="F56" s="10" t="s">
        <v>131</v>
      </c>
      <c r="G56" s="10">
        <v>100</v>
      </c>
      <c r="H56" s="15"/>
      <c r="I56" s="15"/>
      <c r="J56" s="15"/>
      <c r="K56" s="16"/>
      <c r="L56" s="15"/>
      <c r="M56" s="15"/>
      <c r="N56" s="15"/>
      <c r="O56" s="15"/>
      <c r="P56" s="15"/>
      <c r="Q56" s="15"/>
    </row>
    <row r="57" spans="1:17" x14ac:dyDescent="0.25">
      <c r="A57" s="10" t="s">
        <v>112</v>
      </c>
      <c r="B57" s="4">
        <v>42601</v>
      </c>
      <c r="C57" s="4">
        <v>42611</v>
      </c>
      <c r="D57" s="10" t="s">
        <v>118</v>
      </c>
      <c r="E57" s="10" t="s">
        <v>124</v>
      </c>
      <c r="F57" s="10" t="s">
        <v>132</v>
      </c>
      <c r="G57" s="10">
        <v>100</v>
      </c>
      <c r="H57" s="15"/>
      <c r="I57" s="15"/>
      <c r="J57" s="15"/>
      <c r="K57" s="16"/>
      <c r="L57" s="15"/>
      <c r="M57" s="15"/>
      <c r="N57" s="15"/>
      <c r="O57" s="15"/>
      <c r="P57" s="15"/>
      <c r="Q57" s="15"/>
    </row>
    <row r="58" spans="1:17" x14ac:dyDescent="0.25">
      <c r="A58" s="10"/>
      <c r="B58" s="4"/>
      <c r="C58" s="4"/>
      <c r="D58" s="10"/>
      <c r="E58" s="10"/>
      <c r="F58" s="10"/>
      <c r="G58" s="10"/>
      <c r="H58" s="15"/>
      <c r="I58" s="15"/>
      <c r="J58" s="15"/>
      <c r="K58" s="10"/>
      <c r="L58" s="15"/>
      <c r="M58" s="15"/>
      <c r="N58" s="15"/>
      <c r="O58" s="15"/>
      <c r="P58" s="17"/>
      <c r="Q58" s="17"/>
    </row>
    <row r="59" spans="1:17" x14ac:dyDescent="0.25">
      <c r="A59" s="10"/>
      <c r="B59" s="4"/>
      <c r="C59" s="4"/>
      <c r="D59" s="10"/>
      <c r="E59" s="10"/>
      <c r="F59" s="10"/>
      <c r="G59" s="10"/>
      <c r="H59" s="15"/>
      <c r="I59" s="15"/>
      <c r="J59" s="15"/>
      <c r="K59" s="10"/>
      <c r="L59" s="15"/>
      <c r="M59" s="15"/>
      <c r="N59" s="15"/>
      <c r="O59" s="15"/>
      <c r="P59" s="17"/>
      <c r="Q59" s="17"/>
    </row>
    <row r="60" spans="1:17" x14ac:dyDescent="0.25">
      <c r="A60" s="10"/>
      <c r="B60" s="4"/>
      <c r="C60" s="4"/>
      <c r="D60" s="10"/>
      <c r="E60" s="10"/>
      <c r="F60" s="10"/>
      <c r="G60" s="10"/>
      <c r="H60" s="15"/>
      <c r="I60" s="15"/>
      <c r="J60" s="15"/>
      <c r="K60" s="10"/>
      <c r="L60" s="15"/>
      <c r="M60" s="15"/>
      <c r="N60" s="15"/>
      <c r="O60" s="15"/>
      <c r="P60" s="17"/>
      <c r="Q60" s="17"/>
    </row>
    <row r="61" spans="1:17" x14ac:dyDescent="0.25">
      <c r="A61" s="10"/>
      <c r="B61" s="4"/>
      <c r="C61" s="4"/>
      <c r="D61" s="10"/>
      <c r="E61" s="10"/>
      <c r="F61" s="10"/>
      <c r="G61" s="10"/>
      <c r="H61" s="15"/>
      <c r="I61" s="15"/>
      <c r="J61" s="15"/>
      <c r="K61" s="10"/>
      <c r="L61" s="15"/>
      <c r="M61" s="15"/>
      <c r="N61" s="15"/>
      <c r="O61" s="15"/>
      <c r="P61" s="17"/>
      <c r="Q61" s="17"/>
    </row>
    <row r="62" spans="1:17" x14ac:dyDescent="0.25">
      <c r="A62" s="10"/>
      <c r="B62" s="4"/>
      <c r="C62" s="4"/>
      <c r="D62" s="10"/>
      <c r="E62" s="10"/>
      <c r="F62" s="10"/>
      <c r="G62" s="10"/>
      <c r="H62" s="15"/>
      <c r="I62" s="15"/>
      <c r="J62" s="15"/>
      <c r="K62" s="10"/>
      <c r="L62" s="15"/>
      <c r="M62" s="15"/>
      <c r="N62" s="15"/>
      <c r="O62" s="15"/>
      <c r="P62" s="17"/>
      <c r="Q62" s="17"/>
    </row>
    <row r="63" spans="1:17" x14ac:dyDescent="0.25">
      <c r="A63" s="10"/>
      <c r="B63" s="4"/>
      <c r="C63" s="4"/>
      <c r="D63" s="10"/>
      <c r="E63" s="10"/>
      <c r="F63" s="10"/>
      <c r="G63" s="10"/>
      <c r="H63" s="15"/>
      <c r="I63" s="15"/>
      <c r="J63" s="15"/>
      <c r="K63" s="10"/>
      <c r="L63" s="15"/>
      <c r="M63" s="15"/>
      <c r="N63" s="15"/>
      <c r="O63" s="15"/>
      <c r="P63" s="17"/>
      <c r="Q63" s="17"/>
    </row>
    <row r="64" spans="1:17" x14ac:dyDescent="0.25">
      <c r="A64" s="10"/>
      <c r="B64" s="4"/>
      <c r="C64" s="4"/>
      <c r="D64" s="10"/>
      <c r="E64" s="10"/>
      <c r="F64" s="10"/>
      <c r="G64" s="10"/>
      <c r="H64" s="15"/>
      <c r="I64" s="15"/>
      <c r="J64" s="15"/>
      <c r="K64" s="10"/>
      <c r="L64" s="15"/>
      <c r="M64" s="15"/>
      <c r="N64" s="15"/>
      <c r="O64" s="15"/>
      <c r="P64" s="17"/>
      <c r="Q64" s="17"/>
    </row>
    <row r="65" spans="1:17" x14ac:dyDescent="0.25">
      <c r="A65" s="10"/>
      <c r="B65" s="4"/>
      <c r="C65" s="4"/>
      <c r="D65" s="10"/>
      <c r="E65" s="10"/>
      <c r="F65" s="10"/>
      <c r="G65" s="10"/>
      <c r="H65" s="15"/>
      <c r="I65" s="15"/>
      <c r="J65" s="15"/>
      <c r="K65" s="10"/>
      <c r="L65" s="15"/>
      <c r="M65" s="15"/>
      <c r="N65" s="15"/>
      <c r="O65" s="15"/>
      <c r="P65" s="17"/>
      <c r="Q65" s="17"/>
    </row>
    <row r="66" spans="1:17" x14ac:dyDescent="0.25">
      <c r="A66" s="10"/>
      <c r="B66" s="4"/>
      <c r="C66" s="4"/>
      <c r="D66" s="10"/>
      <c r="E66" s="10"/>
      <c r="F66" s="10"/>
      <c r="G66" s="10"/>
      <c r="H66" s="15"/>
      <c r="I66" s="15"/>
      <c r="J66" s="15"/>
      <c r="K66" s="10"/>
      <c r="L66" s="15"/>
      <c r="M66" s="15"/>
      <c r="N66" s="15"/>
      <c r="O66" s="15"/>
      <c r="P66" s="17"/>
      <c r="Q66" s="17"/>
    </row>
    <row r="67" spans="1:17" x14ac:dyDescent="0.25">
      <c r="A67" s="10"/>
      <c r="B67" s="4"/>
      <c r="C67" s="4"/>
      <c r="D67" s="10"/>
      <c r="E67" s="10"/>
      <c r="F67" s="10"/>
      <c r="G67" s="10"/>
      <c r="H67" s="15"/>
      <c r="I67" s="15"/>
      <c r="J67" s="15"/>
      <c r="K67" s="10"/>
      <c r="L67" s="15"/>
      <c r="M67" s="15"/>
      <c r="N67" s="15"/>
      <c r="O67" s="15"/>
      <c r="P67" s="17"/>
      <c r="Q67" s="17"/>
    </row>
    <row r="68" spans="1:17" x14ac:dyDescent="0.25">
      <c r="A68" s="10"/>
      <c r="B68" s="4"/>
      <c r="C68" s="4"/>
      <c r="D68" s="10"/>
      <c r="E68" s="10"/>
      <c r="F68" s="10"/>
      <c r="G68" s="10"/>
      <c r="H68" s="15"/>
      <c r="I68" s="15"/>
      <c r="J68" s="15"/>
      <c r="K68" s="10"/>
      <c r="L68" s="15"/>
      <c r="M68" s="15"/>
      <c r="N68" s="15"/>
      <c r="O68" s="15"/>
      <c r="P68" s="17"/>
      <c r="Q68" s="17"/>
    </row>
    <row r="69" spans="1:17" x14ac:dyDescent="0.25">
      <c r="A69" s="10"/>
      <c r="B69" s="4"/>
      <c r="C69" s="4"/>
      <c r="D69" s="10"/>
      <c r="E69" s="10"/>
      <c r="F69" s="10"/>
      <c r="G69" s="10"/>
      <c r="H69" s="15"/>
      <c r="I69" s="15"/>
      <c r="J69" s="15"/>
      <c r="K69" s="10"/>
      <c r="L69" s="15"/>
      <c r="M69" s="15"/>
      <c r="N69" s="15"/>
      <c r="O69" s="15"/>
      <c r="P69" s="17"/>
      <c r="Q69" s="17"/>
    </row>
    <row r="70" spans="1:17" x14ac:dyDescent="0.25">
      <c r="A70" s="10"/>
      <c r="B70" s="4"/>
      <c r="C70" s="4"/>
      <c r="D70" s="10"/>
      <c r="E70" s="10"/>
      <c r="F70" s="10"/>
      <c r="G70" s="10"/>
      <c r="H70" s="15"/>
      <c r="I70" s="15"/>
      <c r="J70" s="15"/>
      <c r="K70" s="10"/>
      <c r="L70" s="15"/>
      <c r="M70" s="15"/>
      <c r="N70" s="15"/>
      <c r="O70" s="15"/>
      <c r="P70" s="17"/>
      <c r="Q70" s="17"/>
    </row>
    <row r="71" spans="1:17" x14ac:dyDescent="0.25">
      <c r="A71" s="10"/>
      <c r="B71" s="4"/>
      <c r="C71" s="4"/>
      <c r="D71" s="10"/>
      <c r="E71" s="10"/>
      <c r="F71" s="10"/>
      <c r="G71" s="10"/>
      <c r="H71" s="15"/>
      <c r="I71" s="15"/>
      <c r="J71" s="15"/>
      <c r="K71" s="10"/>
      <c r="L71" s="15"/>
      <c r="M71" s="15"/>
      <c r="N71" s="15"/>
      <c r="O71" s="15"/>
      <c r="P71" s="17"/>
      <c r="Q71" s="17"/>
    </row>
    <row r="72" spans="1:17" x14ac:dyDescent="0.25">
      <c r="A72" s="10"/>
      <c r="B72" s="4"/>
      <c r="C72" s="4"/>
      <c r="D72" s="10"/>
      <c r="E72" s="10"/>
      <c r="F72" s="10"/>
      <c r="G72" s="10"/>
      <c r="H72" s="15"/>
      <c r="I72" s="15"/>
      <c r="J72" s="15"/>
      <c r="K72" s="10"/>
      <c r="L72" s="15"/>
      <c r="M72" s="15"/>
      <c r="N72" s="15"/>
      <c r="O72" s="15"/>
      <c r="P72" s="17"/>
      <c r="Q72" s="17"/>
    </row>
  </sheetData>
  <mergeCells count="97">
    <mergeCell ref="Q42:Q49"/>
    <mergeCell ref="L50:L57"/>
    <mergeCell ref="M50:M57"/>
    <mergeCell ref="N50:N57"/>
    <mergeCell ref="O50:O57"/>
    <mergeCell ref="P50:P57"/>
    <mergeCell ref="Q26:Q33"/>
    <mergeCell ref="L18:L25"/>
    <mergeCell ref="M18:M25"/>
    <mergeCell ref="N18:N25"/>
    <mergeCell ref="O18:O25"/>
    <mergeCell ref="P18:P25"/>
    <mergeCell ref="Q18:Q25"/>
    <mergeCell ref="L26:L33"/>
    <mergeCell ref="M26:M33"/>
    <mergeCell ref="N26:N33"/>
    <mergeCell ref="O26:O33"/>
    <mergeCell ref="P26:P33"/>
    <mergeCell ref="O2:O9"/>
    <mergeCell ref="P2:P9"/>
    <mergeCell ref="Q2:Q9"/>
    <mergeCell ref="L10:L17"/>
    <mergeCell ref="M10:M17"/>
    <mergeCell ref="N10:N17"/>
    <mergeCell ref="O10:O17"/>
    <mergeCell ref="P10:P17"/>
    <mergeCell ref="Q10:Q17"/>
    <mergeCell ref="L2:L9"/>
    <mergeCell ref="M2:M9"/>
    <mergeCell ref="N2:N9"/>
    <mergeCell ref="I18:I25"/>
    <mergeCell ref="J18:J25"/>
    <mergeCell ref="I10:I17"/>
    <mergeCell ref="J10:J17"/>
    <mergeCell ref="I2:I9"/>
    <mergeCell ref="J2:J9"/>
    <mergeCell ref="I42:I49"/>
    <mergeCell ref="I34:I41"/>
    <mergeCell ref="J50:J57"/>
    <mergeCell ref="J42:J49"/>
    <mergeCell ref="J34:J41"/>
    <mergeCell ref="I26:I33"/>
    <mergeCell ref="J26:J33"/>
    <mergeCell ref="P68:P72"/>
    <mergeCell ref="Q68:Q72"/>
    <mergeCell ref="H2:H9"/>
    <mergeCell ref="H10:H17"/>
    <mergeCell ref="H18:H25"/>
    <mergeCell ref="H26:H33"/>
    <mergeCell ref="H34:H41"/>
    <mergeCell ref="H42:H49"/>
    <mergeCell ref="H50:H57"/>
    <mergeCell ref="I50:I57"/>
    <mergeCell ref="O63:O67"/>
    <mergeCell ref="P63:P67"/>
    <mergeCell ref="Q63:Q67"/>
    <mergeCell ref="H68:H72"/>
    <mergeCell ref="O68:O72"/>
    <mergeCell ref="H63:H67"/>
    <mergeCell ref="I63:I67"/>
    <mergeCell ref="J63:J67"/>
    <mergeCell ref="L63:L67"/>
    <mergeCell ref="M63:M67"/>
    <mergeCell ref="N63:N67"/>
    <mergeCell ref="I68:I72"/>
    <mergeCell ref="J68:J72"/>
    <mergeCell ref="L68:L72"/>
    <mergeCell ref="M68:M72"/>
    <mergeCell ref="N68:N72"/>
    <mergeCell ref="H58:H62"/>
    <mergeCell ref="I58:I62"/>
    <mergeCell ref="J58:J62"/>
    <mergeCell ref="L58:L62"/>
    <mergeCell ref="M58:M62"/>
    <mergeCell ref="N58:N62"/>
    <mergeCell ref="O58:O62"/>
    <mergeCell ref="P58:P62"/>
    <mergeCell ref="Q58:Q62"/>
    <mergeCell ref="L34:L41"/>
    <mergeCell ref="M34:M41"/>
    <mergeCell ref="N34:N41"/>
    <mergeCell ref="Q50:Q57"/>
    <mergeCell ref="O34:O41"/>
    <mergeCell ref="P34:P41"/>
    <mergeCell ref="Q34:Q41"/>
    <mergeCell ref="L42:L49"/>
    <mergeCell ref="M42:M49"/>
    <mergeCell ref="N42:N49"/>
    <mergeCell ref="O42:O49"/>
    <mergeCell ref="P42:P49"/>
    <mergeCell ref="K42:K49"/>
    <mergeCell ref="K50:K57"/>
    <mergeCell ref="K2:K9"/>
    <mergeCell ref="K10:K17"/>
    <mergeCell ref="K18:K25"/>
    <mergeCell ref="K26:K33"/>
    <mergeCell ref="K34:K41"/>
  </mergeCells>
  <pageMargins left="0.7" right="0" top="0.75" bottom="0.75" header="0.3" footer="0.3"/>
  <pageSetup scale="58" fitToHeight="0" orientation="landscape" r:id="rId1"/>
  <headerFooter>
    <oddHeader>&amp;L&amp;"-,Bold"EA Engineering, Science, and Technology, Inc., PBC&amp;R&amp;"-,Bold"VADEQ Toxicity Testing Results 2016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1"/>
  <sheetViews>
    <sheetView view="pageLayout" topLeftCell="A13" zoomScaleNormal="100" workbookViewId="0">
      <selection activeCell="J42" sqref="J42"/>
    </sheetView>
  </sheetViews>
  <sheetFormatPr defaultRowHeight="15" x14ac:dyDescent="0.25"/>
  <cols>
    <col min="1" max="1" width="10.7109375" bestFit="1" customWidth="1"/>
    <col min="2" max="3" width="9.42578125" bestFit="1" customWidth="1"/>
    <col min="4" max="4" width="11.140625" customWidth="1"/>
    <col min="5" max="5" width="9.5703125" bestFit="1" customWidth="1"/>
    <col min="6" max="6" width="8.28515625" bestFit="1" customWidth="1"/>
    <col min="7" max="7" width="13.85546875" bestFit="1" customWidth="1"/>
    <col min="8" max="8" width="10" customWidth="1"/>
    <col min="9" max="9" width="9.140625" customWidth="1"/>
    <col min="10" max="10" width="8.5703125" bestFit="1" customWidth="1"/>
    <col min="11" max="11" width="9.85546875" bestFit="1" customWidth="1"/>
    <col min="12" max="12" width="14.140625" bestFit="1" customWidth="1"/>
    <col min="13" max="13" width="11.28515625" bestFit="1" customWidth="1"/>
    <col min="14" max="14" width="13.85546875" customWidth="1"/>
    <col min="15" max="15" width="14.7109375" bestFit="1" customWidth="1"/>
    <col min="16" max="16" width="15" customWidth="1"/>
    <col min="17" max="17" width="14.85546875" bestFit="1" customWidth="1"/>
  </cols>
  <sheetData>
    <row r="1" spans="1:17" s="1" customFormat="1" ht="46.5" customHeight="1" x14ac:dyDescent="0.25">
      <c r="A1" s="5" t="s">
        <v>2</v>
      </c>
      <c r="B1" s="5" t="s">
        <v>3</v>
      </c>
      <c r="C1" s="5" t="s">
        <v>4</v>
      </c>
      <c r="D1" s="5" t="s">
        <v>0</v>
      </c>
      <c r="E1" s="5" t="s">
        <v>1</v>
      </c>
      <c r="F1" s="5" t="s">
        <v>5</v>
      </c>
      <c r="G1" s="5" t="s">
        <v>7</v>
      </c>
      <c r="H1" s="5" t="s">
        <v>44</v>
      </c>
      <c r="I1" s="5" t="s">
        <v>6</v>
      </c>
      <c r="J1" s="5" t="s">
        <v>8</v>
      </c>
      <c r="K1" s="12" t="s">
        <v>35</v>
      </c>
      <c r="L1" s="5" t="s">
        <v>36</v>
      </c>
      <c r="M1" s="5" t="s">
        <v>45</v>
      </c>
      <c r="N1" s="5" t="s">
        <v>40</v>
      </c>
      <c r="O1" s="5" t="s">
        <v>41</v>
      </c>
      <c r="P1" s="5" t="s">
        <v>42</v>
      </c>
      <c r="Q1" s="5" t="s">
        <v>43</v>
      </c>
    </row>
    <row r="2" spans="1:17" x14ac:dyDescent="0.25">
      <c r="A2" s="3" t="s">
        <v>73</v>
      </c>
      <c r="B2" s="4">
        <v>42587</v>
      </c>
      <c r="C2" s="4">
        <v>42597</v>
      </c>
      <c r="D2" s="3" t="s">
        <v>33</v>
      </c>
      <c r="E2" s="3" t="s">
        <v>34</v>
      </c>
      <c r="F2" s="3" t="s">
        <v>28</v>
      </c>
      <c r="G2" s="3">
        <v>100</v>
      </c>
      <c r="H2" s="15">
        <v>98</v>
      </c>
      <c r="I2" s="15">
        <v>2.7</v>
      </c>
      <c r="J2" s="15">
        <v>100</v>
      </c>
      <c r="K2" s="16" t="s">
        <v>37</v>
      </c>
      <c r="L2" s="15" t="s">
        <v>37</v>
      </c>
      <c r="M2" s="15" t="s">
        <v>37</v>
      </c>
      <c r="N2" s="15" t="s">
        <v>37</v>
      </c>
      <c r="O2" s="15" t="s">
        <v>37</v>
      </c>
      <c r="P2" s="15">
        <v>7.88</v>
      </c>
      <c r="Q2" s="15">
        <v>0.12</v>
      </c>
    </row>
    <row r="3" spans="1:17" x14ac:dyDescent="0.25">
      <c r="A3" s="3" t="s">
        <v>73</v>
      </c>
      <c r="B3" s="4">
        <v>42587</v>
      </c>
      <c r="C3" s="4">
        <v>42597</v>
      </c>
      <c r="D3" s="3" t="s">
        <v>33</v>
      </c>
      <c r="E3" s="3" t="s">
        <v>34</v>
      </c>
      <c r="F3" s="3" t="s">
        <v>29</v>
      </c>
      <c r="G3" s="3">
        <v>100</v>
      </c>
      <c r="H3" s="15"/>
      <c r="I3" s="15"/>
      <c r="J3" s="15"/>
      <c r="K3" s="16"/>
      <c r="L3" s="15"/>
      <c r="M3" s="15"/>
      <c r="N3" s="15"/>
      <c r="O3" s="15"/>
      <c r="P3" s="15"/>
      <c r="Q3" s="15"/>
    </row>
    <row r="4" spans="1:17" x14ac:dyDescent="0.25">
      <c r="A4" s="3" t="s">
        <v>73</v>
      </c>
      <c r="B4" s="4">
        <v>42587</v>
      </c>
      <c r="C4" s="4">
        <v>42597</v>
      </c>
      <c r="D4" s="3" t="s">
        <v>33</v>
      </c>
      <c r="E4" s="3" t="s">
        <v>34</v>
      </c>
      <c r="F4" s="3" t="s">
        <v>30</v>
      </c>
      <c r="G4" s="3">
        <v>100</v>
      </c>
      <c r="H4" s="15"/>
      <c r="I4" s="15"/>
      <c r="J4" s="15"/>
      <c r="K4" s="16"/>
      <c r="L4" s="15"/>
      <c r="M4" s="15"/>
      <c r="N4" s="15"/>
      <c r="O4" s="15"/>
      <c r="P4" s="15"/>
      <c r="Q4" s="15"/>
    </row>
    <row r="5" spans="1:17" x14ac:dyDescent="0.25">
      <c r="A5" s="3" t="s">
        <v>73</v>
      </c>
      <c r="B5" s="4">
        <v>42587</v>
      </c>
      <c r="C5" s="4">
        <v>42597</v>
      </c>
      <c r="D5" s="3" t="s">
        <v>33</v>
      </c>
      <c r="E5" s="3" t="s">
        <v>34</v>
      </c>
      <c r="F5" s="3" t="s">
        <v>31</v>
      </c>
      <c r="G5" s="3">
        <v>95</v>
      </c>
      <c r="H5" s="15"/>
      <c r="I5" s="15"/>
      <c r="J5" s="15"/>
      <c r="K5" s="16"/>
      <c r="L5" s="15"/>
      <c r="M5" s="15"/>
      <c r="N5" s="15"/>
      <c r="O5" s="15"/>
      <c r="P5" s="15"/>
      <c r="Q5" s="15"/>
    </row>
    <row r="6" spans="1:17" x14ac:dyDescent="0.25">
      <c r="A6" s="3" t="s">
        <v>73</v>
      </c>
      <c r="B6" s="4">
        <v>42587</v>
      </c>
      <c r="C6" s="4">
        <v>42597</v>
      </c>
      <c r="D6" s="3" t="s">
        <v>33</v>
      </c>
      <c r="E6" s="3" t="s">
        <v>34</v>
      </c>
      <c r="F6" s="3" t="s">
        <v>32</v>
      </c>
      <c r="G6" s="3">
        <v>95</v>
      </c>
      <c r="H6" s="15"/>
      <c r="I6" s="15"/>
      <c r="J6" s="15"/>
      <c r="K6" s="16"/>
      <c r="L6" s="15"/>
      <c r="M6" s="15"/>
      <c r="N6" s="15"/>
      <c r="O6" s="15"/>
      <c r="P6" s="15"/>
      <c r="Q6" s="15"/>
    </row>
    <row r="7" spans="1:17" x14ac:dyDescent="0.25">
      <c r="A7" s="3" t="s">
        <v>73</v>
      </c>
      <c r="B7" s="4">
        <v>42587</v>
      </c>
      <c r="C7" s="4">
        <v>42597</v>
      </c>
      <c r="D7" s="3" t="s">
        <v>47</v>
      </c>
      <c r="E7" s="3" t="s">
        <v>50</v>
      </c>
      <c r="F7" s="3" t="s">
        <v>28</v>
      </c>
      <c r="G7" s="3">
        <v>100</v>
      </c>
      <c r="H7" s="15">
        <v>98</v>
      </c>
      <c r="I7" s="15">
        <v>2.7</v>
      </c>
      <c r="J7" s="15">
        <v>100</v>
      </c>
      <c r="K7" s="16">
        <v>0.05</v>
      </c>
      <c r="L7" s="15" t="s">
        <v>39</v>
      </c>
      <c r="M7" s="15" t="s">
        <v>39</v>
      </c>
      <c r="N7" s="15">
        <v>13.23</v>
      </c>
      <c r="O7" s="15">
        <v>0.12</v>
      </c>
      <c r="P7" s="15">
        <v>7.32</v>
      </c>
      <c r="Q7" s="15">
        <v>7.0000000000000007E-2</v>
      </c>
    </row>
    <row r="8" spans="1:17" x14ac:dyDescent="0.25">
      <c r="A8" s="3" t="s">
        <v>73</v>
      </c>
      <c r="B8" s="4">
        <v>42587</v>
      </c>
      <c r="C8" s="4">
        <v>42597</v>
      </c>
      <c r="D8" s="3" t="s">
        <v>47</v>
      </c>
      <c r="E8" s="3" t="s">
        <v>50</v>
      </c>
      <c r="F8" s="3" t="s">
        <v>29</v>
      </c>
      <c r="G8" s="3">
        <v>100</v>
      </c>
      <c r="H8" s="15"/>
      <c r="I8" s="15"/>
      <c r="J8" s="15"/>
      <c r="K8" s="16"/>
      <c r="L8" s="15"/>
      <c r="M8" s="15"/>
      <c r="N8" s="15"/>
      <c r="O8" s="15"/>
      <c r="P8" s="15"/>
      <c r="Q8" s="15"/>
    </row>
    <row r="9" spans="1:17" x14ac:dyDescent="0.25">
      <c r="A9" s="3" t="s">
        <v>73</v>
      </c>
      <c r="B9" s="4">
        <v>42587</v>
      </c>
      <c r="C9" s="4">
        <v>42597</v>
      </c>
      <c r="D9" s="3" t="s">
        <v>47</v>
      </c>
      <c r="E9" s="3" t="s">
        <v>50</v>
      </c>
      <c r="F9" s="3" t="s">
        <v>30</v>
      </c>
      <c r="G9" s="3">
        <v>100</v>
      </c>
      <c r="H9" s="15"/>
      <c r="I9" s="15"/>
      <c r="J9" s="15"/>
      <c r="K9" s="16"/>
      <c r="L9" s="15"/>
      <c r="M9" s="15"/>
      <c r="N9" s="15"/>
      <c r="O9" s="15"/>
      <c r="P9" s="15"/>
      <c r="Q9" s="15"/>
    </row>
    <row r="10" spans="1:17" x14ac:dyDescent="0.25">
      <c r="A10" s="3" t="s">
        <v>73</v>
      </c>
      <c r="B10" s="4">
        <v>42587</v>
      </c>
      <c r="C10" s="4">
        <v>42597</v>
      </c>
      <c r="D10" s="3" t="s">
        <v>47</v>
      </c>
      <c r="E10" s="3" t="s">
        <v>50</v>
      </c>
      <c r="F10" s="3" t="s">
        <v>31</v>
      </c>
      <c r="G10" s="3">
        <v>95</v>
      </c>
      <c r="H10" s="15"/>
      <c r="I10" s="15"/>
      <c r="J10" s="15"/>
      <c r="K10" s="16"/>
      <c r="L10" s="15"/>
      <c r="M10" s="15"/>
      <c r="N10" s="15"/>
      <c r="O10" s="15"/>
      <c r="P10" s="15"/>
      <c r="Q10" s="15"/>
    </row>
    <row r="11" spans="1:17" x14ac:dyDescent="0.25">
      <c r="A11" s="3" t="s">
        <v>73</v>
      </c>
      <c r="B11" s="4">
        <v>42587</v>
      </c>
      <c r="C11" s="4">
        <v>42597</v>
      </c>
      <c r="D11" s="3" t="s">
        <v>47</v>
      </c>
      <c r="E11" s="3" t="s">
        <v>50</v>
      </c>
      <c r="F11" s="3" t="s">
        <v>32</v>
      </c>
      <c r="G11" s="3">
        <v>95</v>
      </c>
      <c r="H11" s="15"/>
      <c r="I11" s="15"/>
      <c r="J11" s="15"/>
      <c r="K11" s="16"/>
      <c r="L11" s="15"/>
      <c r="M11" s="15"/>
      <c r="N11" s="15"/>
      <c r="O11" s="15"/>
      <c r="P11" s="15"/>
      <c r="Q11" s="15"/>
    </row>
    <row r="12" spans="1:17" x14ac:dyDescent="0.25">
      <c r="A12" s="3" t="s">
        <v>73</v>
      </c>
      <c r="B12" s="4">
        <v>42587</v>
      </c>
      <c r="C12" s="4">
        <v>42597</v>
      </c>
      <c r="D12" s="3" t="s">
        <v>48</v>
      </c>
      <c r="E12" s="3" t="s">
        <v>51</v>
      </c>
      <c r="F12" s="3" t="s">
        <v>28</v>
      </c>
      <c r="G12" s="3">
        <v>100</v>
      </c>
      <c r="H12" s="15">
        <v>97</v>
      </c>
      <c r="I12" s="15">
        <v>2.7</v>
      </c>
      <c r="J12" s="15">
        <v>99</v>
      </c>
      <c r="K12" s="16">
        <v>0.05</v>
      </c>
      <c r="L12" s="15" t="s">
        <v>39</v>
      </c>
      <c r="M12" s="15" t="s">
        <v>39</v>
      </c>
      <c r="N12" s="15">
        <v>3.21</v>
      </c>
      <c r="O12" s="15">
        <v>0.03</v>
      </c>
      <c r="P12" s="15">
        <v>5.6</v>
      </c>
      <c r="Q12" s="15">
        <v>0.05</v>
      </c>
    </row>
    <row r="13" spans="1:17" x14ac:dyDescent="0.25">
      <c r="A13" s="3" t="s">
        <v>73</v>
      </c>
      <c r="B13" s="4">
        <v>42587</v>
      </c>
      <c r="C13" s="4">
        <v>42597</v>
      </c>
      <c r="D13" s="3" t="s">
        <v>48</v>
      </c>
      <c r="E13" s="3" t="s">
        <v>51</v>
      </c>
      <c r="F13" s="3" t="s">
        <v>29</v>
      </c>
      <c r="G13" s="3">
        <v>100</v>
      </c>
      <c r="H13" s="15"/>
      <c r="I13" s="15"/>
      <c r="J13" s="15"/>
      <c r="K13" s="16"/>
      <c r="L13" s="15"/>
      <c r="M13" s="15"/>
      <c r="N13" s="15"/>
      <c r="O13" s="15"/>
      <c r="P13" s="15"/>
      <c r="Q13" s="15"/>
    </row>
    <row r="14" spans="1:17" x14ac:dyDescent="0.25">
      <c r="A14" s="3" t="s">
        <v>73</v>
      </c>
      <c r="B14" s="4">
        <v>42587</v>
      </c>
      <c r="C14" s="4">
        <v>42597</v>
      </c>
      <c r="D14" s="3" t="s">
        <v>48</v>
      </c>
      <c r="E14" s="3" t="s">
        <v>51</v>
      </c>
      <c r="F14" s="3" t="s">
        <v>30</v>
      </c>
      <c r="G14" s="3">
        <v>95</v>
      </c>
      <c r="H14" s="15"/>
      <c r="I14" s="15"/>
      <c r="J14" s="15"/>
      <c r="K14" s="16"/>
      <c r="L14" s="15"/>
      <c r="M14" s="15"/>
      <c r="N14" s="15"/>
      <c r="O14" s="15"/>
      <c r="P14" s="15"/>
      <c r="Q14" s="15"/>
    </row>
    <row r="15" spans="1:17" x14ac:dyDescent="0.25">
      <c r="A15" s="3" t="s">
        <v>73</v>
      </c>
      <c r="B15" s="4">
        <v>42587</v>
      </c>
      <c r="C15" s="4">
        <v>42597</v>
      </c>
      <c r="D15" s="3" t="s">
        <v>48</v>
      </c>
      <c r="E15" s="3" t="s">
        <v>51</v>
      </c>
      <c r="F15" s="3" t="s">
        <v>31</v>
      </c>
      <c r="G15" s="3">
        <v>95</v>
      </c>
      <c r="H15" s="15"/>
      <c r="I15" s="15"/>
      <c r="J15" s="15"/>
      <c r="K15" s="16"/>
      <c r="L15" s="15"/>
      <c r="M15" s="15"/>
      <c r="N15" s="15"/>
      <c r="O15" s="15"/>
      <c r="P15" s="15"/>
      <c r="Q15" s="15"/>
    </row>
    <row r="16" spans="1:17" x14ac:dyDescent="0.25">
      <c r="A16" s="3" t="s">
        <v>73</v>
      </c>
      <c r="B16" s="4">
        <v>42587</v>
      </c>
      <c r="C16" s="4">
        <v>42597</v>
      </c>
      <c r="D16" s="3" t="s">
        <v>48</v>
      </c>
      <c r="E16" s="3" t="s">
        <v>51</v>
      </c>
      <c r="F16" s="3" t="s">
        <v>32</v>
      </c>
      <c r="G16" s="3">
        <v>95</v>
      </c>
      <c r="H16" s="15"/>
      <c r="I16" s="15"/>
      <c r="J16" s="15"/>
      <c r="K16" s="16"/>
      <c r="L16" s="15"/>
      <c r="M16" s="15"/>
      <c r="N16" s="15"/>
      <c r="O16" s="15"/>
      <c r="P16" s="15"/>
      <c r="Q16" s="15"/>
    </row>
    <row r="17" spans="1:17" x14ac:dyDescent="0.25">
      <c r="A17" s="3" t="s">
        <v>73</v>
      </c>
      <c r="B17" s="4">
        <v>42587</v>
      </c>
      <c r="C17" s="4">
        <v>42597</v>
      </c>
      <c r="D17" s="3" t="s">
        <v>49</v>
      </c>
      <c r="E17" s="3" t="s">
        <v>52</v>
      </c>
      <c r="F17" s="3" t="s">
        <v>28</v>
      </c>
      <c r="G17" s="3">
        <v>95</v>
      </c>
      <c r="H17" s="15">
        <v>96</v>
      </c>
      <c r="I17" s="15">
        <v>4.2</v>
      </c>
      <c r="J17" s="15">
        <v>98</v>
      </c>
      <c r="K17" s="16">
        <v>0.05</v>
      </c>
      <c r="L17" s="15" t="s">
        <v>39</v>
      </c>
      <c r="M17" s="15" t="s">
        <v>39</v>
      </c>
      <c r="N17" s="15">
        <v>7.35</v>
      </c>
      <c r="O17" s="15">
        <v>0.06</v>
      </c>
      <c r="P17" s="15">
        <v>10.64</v>
      </c>
      <c r="Q17" s="15">
        <v>0.1</v>
      </c>
    </row>
    <row r="18" spans="1:17" x14ac:dyDescent="0.25">
      <c r="A18" s="3" t="s">
        <v>73</v>
      </c>
      <c r="B18" s="4">
        <v>42587</v>
      </c>
      <c r="C18" s="4">
        <v>42597</v>
      </c>
      <c r="D18" s="3" t="s">
        <v>49</v>
      </c>
      <c r="E18" s="3" t="s">
        <v>52</v>
      </c>
      <c r="F18" s="3" t="s">
        <v>29</v>
      </c>
      <c r="G18" s="3">
        <v>100</v>
      </c>
      <c r="H18" s="15"/>
      <c r="I18" s="15"/>
      <c r="J18" s="15"/>
      <c r="K18" s="16"/>
      <c r="L18" s="15"/>
      <c r="M18" s="15"/>
      <c r="N18" s="15"/>
      <c r="O18" s="15"/>
      <c r="P18" s="15"/>
      <c r="Q18" s="15"/>
    </row>
    <row r="19" spans="1:17" x14ac:dyDescent="0.25">
      <c r="A19" s="3" t="s">
        <v>73</v>
      </c>
      <c r="B19" s="4">
        <v>42587</v>
      </c>
      <c r="C19" s="4">
        <v>42597</v>
      </c>
      <c r="D19" s="3" t="s">
        <v>49</v>
      </c>
      <c r="E19" s="3" t="s">
        <v>52</v>
      </c>
      <c r="F19" s="3" t="s">
        <v>30</v>
      </c>
      <c r="G19" s="3">
        <v>90</v>
      </c>
      <c r="H19" s="15"/>
      <c r="I19" s="15"/>
      <c r="J19" s="15"/>
      <c r="K19" s="16"/>
      <c r="L19" s="15"/>
      <c r="M19" s="15"/>
      <c r="N19" s="15"/>
      <c r="O19" s="15"/>
      <c r="P19" s="15"/>
      <c r="Q19" s="15"/>
    </row>
    <row r="20" spans="1:17" x14ac:dyDescent="0.25">
      <c r="A20" s="3" t="s">
        <v>73</v>
      </c>
      <c r="B20" s="4">
        <v>42587</v>
      </c>
      <c r="C20" s="4">
        <v>42597</v>
      </c>
      <c r="D20" s="3" t="s">
        <v>49</v>
      </c>
      <c r="E20" s="3" t="s">
        <v>52</v>
      </c>
      <c r="F20" s="3" t="s">
        <v>31</v>
      </c>
      <c r="G20" s="3">
        <v>100</v>
      </c>
      <c r="H20" s="15"/>
      <c r="I20" s="15"/>
      <c r="J20" s="15"/>
      <c r="K20" s="16"/>
      <c r="L20" s="15"/>
      <c r="M20" s="15"/>
      <c r="N20" s="15"/>
      <c r="O20" s="15"/>
      <c r="P20" s="15"/>
      <c r="Q20" s="15"/>
    </row>
    <row r="21" spans="1:17" x14ac:dyDescent="0.25">
      <c r="A21" s="3" t="s">
        <v>73</v>
      </c>
      <c r="B21" s="4">
        <v>42587</v>
      </c>
      <c r="C21" s="4">
        <v>42597</v>
      </c>
      <c r="D21" s="3" t="s">
        <v>49</v>
      </c>
      <c r="E21" s="3" t="s">
        <v>52</v>
      </c>
      <c r="F21" s="3" t="s">
        <v>32</v>
      </c>
      <c r="G21" s="3">
        <v>95</v>
      </c>
      <c r="H21" s="15"/>
      <c r="I21" s="15"/>
      <c r="J21" s="15"/>
      <c r="K21" s="16"/>
      <c r="L21" s="15"/>
      <c r="M21" s="15"/>
      <c r="N21" s="15"/>
      <c r="O21" s="15"/>
      <c r="P21" s="15"/>
      <c r="Q21" s="15"/>
    </row>
    <row r="22" spans="1:17" x14ac:dyDescent="0.25">
      <c r="A22" s="3" t="s">
        <v>73</v>
      </c>
      <c r="B22" s="4">
        <v>42587</v>
      </c>
      <c r="C22" s="4">
        <v>42597</v>
      </c>
      <c r="D22" s="3" t="s">
        <v>57</v>
      </c>
      <c r="E22" s="3" t="s">
        <v>53</v>
      </c>
      <c r="F22" s="3" t="s">
        <v>28</v>
      </c>
      <c r="G22" s="3">
        <v>95</v>
      </c>
      <c r="H22" s="15">
        <v>94</v>
      </c>
      <c r="I22" s="15">
        <v>4.2</v>
      </c>
      <c r="J22" s="15">
        <v>96</v>
      </c>
      <c r="K22" s="16">
        <v>0.05</v>
      </c>
      <c r="L22" s="15" t="s">
        <v>39</v>
      </c>
      <c r="M22" s="15" t="s">
        <v>39</v>
      </c>
      <c r="N22" s="15">
        <v>25</v>
      </c>
      <c r="O22" s="15">
        <v>0.16</v>
      </c>
      <c r="P22" s="15">
        <v>7.6</v>
      </c>
      <c r="Q22" s="15">
        <v>0.13</v>
      </c>
    </row>
    <row r="23" spans="1:17" x14ac:dyDescent="0.25">
      <c r="A23" s="3" t="s">
        <v>73</v>
      </c>
      <c r="B23" s="4">
        <v>42587</v>
      </c>
      <c r="C23" s="4">
        <v>42597</v>
      </c>
      <c r="D23" s="3" t="s">
        <v>57</v>
      </c>
      <c r="E23" s="3" t="s">
        <v>53</v>
      </c>
      <c r="F23" s="3" t="s">
        <v>29</v>
      </c>
      <c r="G23" s="3">
        <v>95</v>
      </c>
      <c r="H23" s="15"/>
      <c r="I23" s="15"/>
      <c r="J23" s="15"/>
      <c r="K23" s="16"/>
      <c r="L23" s="15"/>
      <c r="M23" s="15"/>
      <c r="N23" s="15"/>
      <c r="O23" s="15"/>
      <c r="P23" s="15"/>
      <c r="Q23" s="15"/>
    </row>
    <row r="24" spans="1:17" x14ac:dyDescent="0.25">
      <c r="A24" s="3" t="s">
        <v>73</v>
      </c>
      <c r="B24" s="4">
        <v>42587</v>
      </c>
      <c r="C24" s="4">
        <v>42597</v>
      </c>
      <c r="D24" s="3" t="s">
        <v>57</v>
      </c>
      <c r="E24" s="3" t="s">
        <v>53</v>
      </c>
      <c r="F24" s="3" t="s">
        <v>30</v>
      </c>
      <c r="G24" s="3">
        <v>90</v>
      </c>
      <c r="H24" s="15"/>
      <c r="I24" s="15"/>
      <c r="J24" s="15"/>
      <c r="K24" s="16"/>
      <c r="L24" s="15"/>
      <c r="M24" s="15"/>
      <c r="N24" s="15"/>
      <c r="O24" s="15"/>
      <c r="P24" s="15"/>
      <c r="Q24" s="15"/>
    </row>
    <row r="25" spans="1:17" x14ac:dyDescent="0.25">
      <c r="A25" s="3" t="s">
        <v>73</v>
      </c>
      <c r="B25" s="4">
        <v>42587</v>
      </c>
      <c r="C25" s="4">
        <v>42597</v>
      </c>
      <c r="D25" s="3" t="s">
        <v>57</v>
      </c>
      <c r="E25" s="3" t="s">
        <v>53</v>
      </c>
      <c r="F25" s="3" t="s">
        <v>31</v>
      </c>
      <c r="G25" s="3">
        <v>100</v>
      </c>
      <c r="H25" s="15"/>
      <c r="I25" s="15"/>
      <c r="J25" s="15"/>
      <c r="K25" s="16"/>
      <c r="L25" s="15"/>
      <c r="M25" s="15"/>
      <c r="N25" s="15"/>
      <c r="O25" s="15"/>
      <c r="P25" s="15"/>
      <c r="Q25" s="15"/>
    </row>
    <row r="26" spans="1:17" x14ac:dyDescent="0.25">
      <c r="A26" s="3" t="s">
        <v>73</v>
      </c>
      <c r="B26" s="4">
        <v>42587</v>
      </c>
      <c r="C26" s="4">
        <v>42597</v>
      </c>
      <c r="D26" s="3" t="s">
        <v>57</v>
      </c>
      <c r="E26" s="3" t="s">
        <v>53</v>
      </c>
      <c r="F26" s="3" t="s">
        <v>32</v>
      </c>
      <c r="G26" s="3">
        <v>90</v>
      </c>
      <c r="H26" s="15"/>
      <c r="I26" s="15"/>
      <c r="J26" s="15"/>
      <c r="K26" s="16"/>
      <c r="L26" s="15"/>
      <c r="M26" s="15"/>
      <c r="N26" s="15"/>
      <c r="O26" s="15"/>
      <c r="P26" s="15"/>
      <c r="Q26" s="15"/>
    </row>
    <row r="27" spans="1:17" x14ac:dyDescent="0.25">
      <c r="A27" s="3" t="s">
        <v>73</v>
      </c>
      <c r="B27" s="4">
        <v>42587</v>
      </c>
      <c r="C27" s="4">
        <v>42597</v>
      </c>
      <c r="D27" s="3" t="s">
        <v>58</v>
      </c>
      <c r="E27" s="3" t="s">
        <v>54</v>
      </c>
      <c r="F27" s="3" t="s">
        <v>28</v>
      </c>
      <c r="G27" s="3">
        <v>100</v>
      </c>
      <c r="H27" s="15">
        <v>100</v>
      </c>
      <c r="I27" s="15">
        <v>0</v>
      </c>
      <c r="J27" s="15">
        <v>102</v>
      </c>
      <c r="K27" s="16">
        <v>0.05</v>
      </c>
      <c r="L27" s="15" t="s">
        <v>39</v>
      </c>
      <c r="M27" s="15" t="s">
        <v>39</v>
      </c>
      <c r="N27" s="15">
        <v>1.33</v>
      </c>
      <c r="O27" s="15">
        <v>0.02</v>
      </c>
      <c r="P27" s="15">
        <v>3.26</v>
      </c>
      <c r="Q27" s="15">
        <v>0.04</v>
      </c>
    </row>
    <row r="28" spans="1:17" x14ac:dyDescent="0.25">
      <c r="A28" s="3" t="s">
        <v>73</v>
      </c>
      <c r="B28" s="4">
        <v>42587</v>
      </c>
      <c r="C28" s="4">
        <v>42597</v>
      </c>
      <c r="D28" s="3" t="s">
        <v>58</v>
      </c>
      <c r="E28" s="3" t="s">
        <v>54</v>
      </c>
      <c r="F28" s="3" t="s">
        <v>29</v>
      </c>
      <c r="G28" s="3">
        <v>100</v>
      </c>
      <c r="H28" s="15"/>
      <c r="I28" s="15"/>
      <c r="J28" s="15"/>
      <c r="K28" s="16"/>
      <c r="L28" s="15"/>
      <c r="M28" s="15"/>
      <c r="N28" s="15"/>
      <c r="O28" s="15"/>
      <c r="P28" s="15"/>
      <c r="Q28" s="15"/>
    </row>
    <row r="29" spans="1:17" x14ac:dyDescent="0.25">
      <c r="A29" s="3" t="s">
        <v>73</v>
      </c>
      <c r="B29" s="4">
        <v>42587</v>
      </c>
      <c r="C29" s="4">
        <v>42597</v>
      </c>
      <c r="D29" s="3" t="s">
        <v>58</v>
      </c>
      <c r="E29" s="3" t="s">
        <v>54</v>
      </c>
      <c r="F29" s="3" t="s">
        <v>30</v>
      </c>
      <c r="G29" s="3">
        <v>100</v>
      </c>
      <c r="H29" s="15"/>
      <c r="I29" s="15"/>
      <c r="J29" s="15"/>
      <c r="K29" s="16"/>
      <c r="L29" s="15"/>
      <c r="M29" s="15"/>
      <c r="N29" s="15"/>
      <c r="O29" s="15"/>
      <c r="P29" s="15"/>
      <c r="Q29" s="15"/>
    </row>
    <row r="30" spans="1:17" x14ac:dyDescent="0.25">
      <c r="A30" s="3" t="s">
        <v>73</v>
      </c>
      <c r="B30" s="4">
        <v>42587</v>
      </c>
      <c r="C30" s="4">
        <v>42597</v>
      </c>
      <c r="D30" s="3" t="s">
        <v>58</v>
      </c>
      <c r="E30" s="3" t="s">
        <v>54</v>
      </c>
      <c r="F30" s="3" t="s">
        <v>31</v>
      </c>
      <c r="G30" s="3">
        <v>100</v>
      </c>
      <c r="H30" s="15"/>
      <c r="I30" s="15"/>
      <c r="J30" s="15"/>
      <c r="K30" s="16"/>
      <c r="L30" s="15"/>
      <c r="M30" s="15"/>
      <c r="N30" s="15"/>
      <c r="O30" s="15"/>
      <c r="P30" s="15"/>
      <c r="Q30" s="15"/>
    </row>
    <row r="31" spans="1:17" x14ac:dyDescent="0.25">
      <c r="A31" s="3" t="s">
        <v>73</v>
      </c>
      <c r="B31" s="4">
        <v>42587</v>
      </c>
      <c r="C31" s="4">
        <v>42597</v>
      </c>
      <c r="D31" s="3" t="s">
        <v>58</v>
      </c>
      <c r="E31" s="3" t="s">
        <v>54</v>
      </c>
      <c r="F31" s="3" t="s">
        <v>32</v>
      </c>
      <c r="G31" s="3">
        <v>100</v>
      </c>
      <c r="H31" s="15"/>
      <c r="I31" s="15"/>
      <c r="J31" s="15"/>
      <c r="K31" s="16"/>
      <c r="L31" s="15"/>
      <c r="M31" s="15"/>
      <c r="N31" s="15"/>
      <c r="O31" s="15"/>
      <c r="P31" s="15"/>
      <c r="Q31" s="15"/>
    </row>
    <row r="32" spans="1:17" x14ac:dyDescent="0.25">
      <c r="A32" s="3" t="s">
        <v>73</v>
      </c>
      <c r="B32" s="4">
        <v>42587</v>
      </c>
      <c r="C32" s="4">
        <v>42597</v>
      </c>
      <c r="D32" s="3" t="s">
        <v>59</v>
      </c>
      <c r="E32" s="3" t="s">
        <v>55</v>
      </c>
      <c r="F32" s="3" t="s">
        <v>28</v>
      </c>
      <c r="G32" s="3">
        <v>100</v>
      </c>
      <c r="H32" s="15">
        <v>99</v>
      </c>
      <c r="I32" s="15">
        <v>2.2000000000000002</v>
      </c>
      <c r="J32" s="15">
        <v>101</v>
      </c>
      <c r="K32" s="16">
        <v>0.05</v>
      </c>
      <c r="L32" s="15" t="s">
        <v>39</v>
      </c>
      <c r="M32" s="15" t="s">
        <v>39</v>
      </c>
      <c r="N32" s="15">
        <v>1.46</v>
      </c>
      <c r="O32" s="15">
        <v>0.02</v>
      </c>
      <c r="P32" s="17" t="s">
        <v>46</v>
      </c>
      <c r="Q32" s="17" t="s">
        <v>46</v>
      </c>
    </row>
    <row r="33" spans="1:17" x14ac:dyDescent="0.25">
      <c r="A33" s="3" t="s">
        <v>73</v>
      </c>
      <c r="B33" s="4">
        <v>42587</v>
      </c>
      <c r="C33" s="4">
        <v>42597</v>
      </c>
      <c r="D33" s="3" t="s">
        <v>59</v>
      </c>
      <c r="E33" s="3" t="s">
        <v>55</v>
      </c>
      <c r="F33" s="3" t="s">
        <v>29</v>
      </c>
      <c r="G33" s="3">
        <v>100</v>
      </c>
      <c r="H33" s="15"/>
      <c r="I33" s="15"/>
      <c r="J33" s="15"/>
      <c r="K33" s="16"/>
      <c r="L33" s="15"/>
      <c r="M33" s="15"/>
      <c r="N33" s="15"/>
      <c r="O33" s="15"/>
      <c r="P33" s="17"/>
      <c r="Q33" s="17"/>
    </row>
    <row r="34" spans="1:17" x14ac:dyDescent="0.25">
      <c r="A34" s="3" t="s">
        <v>73</v>
      </c>
      <c r="B34" s="4">
        <v>42587</v>
      </c>
      <c r="C34" s="4">
        <v>42597</v>
      </c>
      <c r="D34" s="3" t="s">
        <v>59</v>
      </c>
      <c r="E34" s="3" t="s">
        <v>55</v>
      </c>
      <c r="F34" s="3" t="s">
        <v>30</v>
      </c>
      <c r="G34" s="3">
        <v>100</v>
      </c>
      <c r="H34" s="15"/>
      <c r="I34" s="15"/>
      <c r="J34" s="15"/>
      <c r="K34" s="16"/>
      <c r="L34" s="15"/>
      <c r="M34" s="15"/>
      <c r="N34" s="15"/>
      <c r="O34" s="15"/>
      <c r="P34" s="17"/>
      <c r="Q34" s="17"/>
    </row>
    <row r="35" spans="1:17" x14ac:dyDescent="0.25">
      <c r="A35" s="3" t="s">
        <v>73</v>
      </c>
      <c r="B35" s="4">
        <v>42587</v>
      </c>
      <c r="C35" s="4">
        <v>42597</v>
      </c>
      <c r="D35" s="3" t="s">
        <v>59</v>
      </c>
      <c r="E35" s="3" t="s">
        <v>55</v>
      </c>
      <c r="F35" s="3" t="s">
        <v>31</v>
      </c>
      <c r="G35" s="3">
        <v>100</v>
      </c>
      <c r="H35" s="15"/>
      <c r="I35" s="15"/>
      <c r="J35" s="15"/>
      <c r="K35" s="16"/>
      <c r="L35" s="15"/>
      <c r="M35" s="15"/>
      <c r="N35" s="15"/>
      <c r="O35" s="15"/>
      <c r="P35" s="17"/>
      <c r="Q35" s="17"/>
    </row>
    <row r="36" spans="1:17" x14ac:dyDescent="0.25">
      <c r="A36" s="3" t="s">
        <v>73</v>
      </c>
      <c r="B36" s="4">
        <v>42587</v>
      </c>
      <c r="C36" s="4">
        <v>42597</v>
      </c>
      <c r="D36" s="3" t="s">
        <v>59</v>
      </c>
      <c r="E36" s="3" t="s">
        <v>55</v>
      </c>
      <c r="F36" s="3" t="s">
        <v>32</v>
      </c>
      <c r="G36" s="3">
        <v>95</v>
      </c>
      <c r="H36" s="15"/>
      <c r="I36" s="15"/>
      <c r="J36" s="15"/>
      <c r="K36" s="16"/>
      <c r="L36" s="15"/>
      <c r="M36" s="15"/>
      <c r="N36" s="15"/>
      <c r="O36" s="15"/>
      <c r="P36" s="17"/>
      <c r="Q36" s="17"/>
    </row>
    <row r="37" spans="1:17" x14ac:dyDescent="0.25">
      <c r="A37" s="3" t="s">
        <v>73</v>
      </c>
      <c r="B37" s="4">
        <v>42587</v>
      </c>
      <c r="C37" s="4">
        <v>42597</v>
      </c>
      <c r="D37" s="3" t="s">
        <v>60</v>
      </c>
      <c r="E37" s="3" t="s">
        <v>56</v>
      </c>
      <c r="F37" s="3" t="s">
        <v>28</v>
      </c>
      <c r="G37" s="3">
        <v>100</v>
      </c>
      <c r="H37" s="15">
        <v>99</v>
      </c>
      <c r="I37" s="15">
        <v>2.2000000000000002</v>
      </c>
      <c r="J37" s="15">
        <v>101</v>
      </c>
      <c r="K37" s="16">
        <v>0.05</v>
      </c>
      <c r="L37" s="15" t="s">
        <v>39</v>
      </c>
      <c r="M37" s="15" t="s">
        <v>39</v>
      </c>
      <c r="N37" s="15">
        <v>7.27</v>
      </c>
      <c r="O37" s="15">
        <v>0.05</v>
      </c>
      <c r="P37" s="17">
        <v>12.2</v>
      </c>
      <c r="Q37" s="17">
        <v>0.28000000000000003</v>
      </c>
    </row>
    <row r="38" spans="1:17" x14ac:dyDescent="0.25">
      <c r="A38" s="3" t="s">
        <v>73</v>
      </c>
      <c r="B38" s="4">
        <v>42587</v>
      </c>
      <c r="C38" s="4">
        <v>42597</v>
      </c>
      <c r="D38" s="3" t="s">
        <v>60</v>
      </c>
      <c r="E38" s="3" t="s">
        <v>56</v>
      </c>
      <c r="F38" s="3" t="s">
        <v>29</v>
      </c>
      <c r="G38" s="3">
        <v>100</v>
      </c>
      <c r="H38" s="15"/>
      <c r="I38" s="15"/>
      <c r="J38" s="15"/>
      <c r="K38" s="16"/>
      <c r="L38" s="15"/>
      <c r="M38" s="15"/>
      <c r="N38" s="15"/>
      <c r="O38" s="15"/>
      <c r="P38" s="17"/>
      <c r="Q38" s="17"/>
    </row>
    <row r="39" spans="1:17" x14ac:dyDescent="0.25">
      <c r="A39" s="3" t="s">
        <v>73</v>
      </c>
      <c r="B39" s="4">
        <v>42587</v>
      </c>
      <c r="C39" s="4">
        <v>42597</v>
      </c>
      <c r="D39" s="3" t="s">
        <v>60</v>
      </c>
      <c r="E39" s="3" t="s">
        <v>56</v>
      </c>
      <c r="F39" s="3" t="s">
        <v>30</v>
      </c>
      <c r="G39" s="3">
        <v>100</v>
      </c>
      <c r="H39" s="15"/>
      <c r="I39" s="15"/>
      <c r="J39" s="15"/>
      <c r="K39" s="16"/>
      <c r="L39" s="15"/>
      <c r="M39" s="15"/>
      <c r="N39" s="15"/>
      <c r="O39" s="15"/>
      <c r="P39" s="17"/>
      <c r="Q39" s="17"/>
    </row>
    <row r="40" spans="1:17" x14ac:dyDescent="0.25">
      <c r="A40" s="3" t="s">
        <v>73</v>
      </c>
      <c r="B40" s="4">
        <v>42587</v>
      </c>
      <c r="C40" s="4">
        <v>42597</v>
      </c>
      <c r="D40" s="3" t="s">
        <v>60</v>
      </c>
      <c r="E40" s="3" t="s">
        <v>56</v>
      </c>
      <c r="F40" s="3" t="s">
        <v>31</v>
      </c>
      <c r="G40" s="3">
        <v>95</v>
      </c>
      <c r="H40" s="15"/>
      <c r="I40" s="15"/>
      <c r="J40" s="15"/>
      <c r="K40" s="16"/>
      <c r="L40" s="15"/>
      <c r="M40" s="15"/>
      <c r="N40" s="15"/>
      <c r="O40" s="15"/>
      <c r="P40" s="17"/>
      <c r="Q40" s="17"/>
    </row>
    <row r="41" spans="1:17" x14ac:dyDescent="0.25">
      <c r="A41" s="3" t="s">
        <v>73</v>
      </c>
      <c r="B41" s="4">
        <v>42587</v>
      </c>
      <c r="C41" s="4">
        <v>42597</v>
      </c>
      <c r="D41" s="3" t="s">
        <v>60</v>
      </c>
      <c r="E41" s="3" t="s">
        <v>56</v>
      </c>
      <c r="F41" s="3" t="s">
        <v>32</v>
      </c>
      <c r="G41" s="3">
        <v>100</v>
      </c>
      <c r="H41" s="15"/>
      <c r="I41" s="15"/>
      <c r="J41" s="15"/>
      <c r="K41" s="16"/>
      <c r="L41" s="15"/>
      <c r="M41" s="15"/>
      <c r="N41" s="15"/>
      <c r="O41" s="15"/>
      <c r="P41" s="17"/>
      <c r="Q41" s="17"/>
    </row>
  </sheetData>
  <mergeCells count="80">
    <mergeCell ref="O2:O6"/>
    <mergeCell ref="P2:P6"/>
    <mergeCell ref="Q2:Q6"/>
    <mergeCell ref="H7:H11"/>
    <mergeCell ref="I7:I11"/>
    <mergeCell ref="J7:J11"/>
    <mergeCell ref="L7:L11"/>
    <mergeCell ref="M7:M11"/>
    <mergeCell ref="N7:N11"/>
    <mergeCell ref="O7:O11"/>
    <mergeCell ref="H2:H6"/>
    <mergeCell ref="I2:I6"/>
    <mergeCell ref="J2:J6"/>
    <mergeCell ref="L2:L6"/>
    <mergeCell ref="M2:M6"/>
    <mergeCell ref="N2:N6"/>
    <mergeCell ref="P7:P11"/>
    <mergeCell ref="Q7:Q11"/>
    <mergeCell ref="H12:H16"/>
    <mergeCell ref="I12:I16"/>
    <mergeCell ref="J12:J16"/>
    <mergeCell ref="L12:L16"/>
    <mergeCell ref="M12:M16"/>
    <mergeCell ref="N12:N16"/>
    <mergeCell ref="O12:O16"/>
    <mergeCell ref="P12:P16"/>
    <mergeCell ref="Q12:Q16"/>
    <mergeCell ref="H17:H21"/>
    <mergeCell ref="I17:I21"/>
    <mergeCell ref="J17:J21"/>
    <mergeCell ref="L17:L21"/>
    <mergeCell ref="M17:M21"/>
    <mergeCell ref="O17:O21"/>
    <mergeCell ref="P17:P21"/>
    <mergeCell ref="Q17:Q21"/>
    <mergeCell ref="O22:O26"/>
    <mergeCell ref="P22:P26"/>
    <mergeCell ref="Q22:Q26"/>
    <mergeCell ref="I27:I31"/>
    <mergeCell ref="J27:J31"/>
    <mergeCell ref="L27:L31"/>
    <mergeCell ref="M27:M31"/>
    <mergeCell ref="N17:N21"/>
    <mergeCell ref="N22:N26"/>
    <mergeCell ref="H22:H26"/>
    <mergeCell ref="I22:I26"/>
    <mergeCell ref="J22:J26"/>
    <mergeCell ref="L22:L26"/>
    <mergeCell ref="M22:M26"/>
    <mergeCell ref="P27:P31"/>
    <mergeCell ref="Q27:Q31"/>
    <mergeCell ref="H32:H36"/>
    <mergeCell ref="I32:I36"/>
    <mergeCell ref="J32:J36"/>
    <mergeCell ref="L32:L36"/>
    <mergeCell ref="M32:M36"/>
    <mergeCell ref="N32:N36"/>
    <mergeCell ref="O32:O36"/>
    <mergeCell ref="P32:P36"/>
    <mergeCell ref="Q32:Q36"/>
    <mergeCell ref="N27:N31"/>
    <mergeCell ref="O27:O31"/>
    <mergeCell ref="K27:K31"/>
    <mergeCell ref="K32:K36"/>
    <mergeCell ref="H27:H31"/>
    <mergeCell ref="N37:N41"/>
    <mergeCell ref="O37:O41"/>
    <mergeCell ref="P37:P41"/>
    <mergeCell ref="Q37:Q41"/>
    <mergeCell ref="H37:H41"/>
    <mergeCell ref="I37:I41"/>
    <mergeCell ref="J37:J41"/>
    <mergeCell ref="L37:L41"/>
    <mergeCell ref="M37:M41"/>
    <mergeCell ref="K37:K41"/>
    <mergeCell ref="K2:K6"/>
    <mergeCell ref="K7:K11"/>
    <mergeCell ref="K12:K16"/>
    <mergeCell ref="K17:K21"/>
    <mergeCell ref="K22:K26"/>
  </mergeCells>
  <pageMargins left="0.7" right="0.7" top="0.75" bottom="0.75" header="0.3" footer="0.3"/>
  <pageSetup scale="63" orientation="landscape" r:id="rId1"/>
  <headerFooter>
    <oddHeader>&amp;L&amp;"-,Bold"EA Engineering, Science, and Technology, Inc., PBC&amp;R&amp;"-,Bold"VADEQ Toxicity Testing Results 2016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7"/>
  <sheetViews>
    <sheetView view="pageLayout" zoomScaleNormal="100" workbookViewId="0">
      <selection activeCell="K2" sqref="K2:K6"/>
    </sheetView>
  </sheetViews>
  <sheetFormatPr defaultRowHeight="15" x14ac:dyDescent="0.25"/>
  <cols>
    <col min="1" max="1" width="10.7109375" bestFit="1" customWidth="1"/>
    <col min="2" max="2" width="9.42578125" bestFit="1" customWidth="1"/>
    <col min="3" max="3" width="9.5703125" customWidth="1"/>
    <col min="4" max="4" width="11.140625" customWidth="1"/>
    <col min="5" max="5" width="9.5703125" bestFit="1" customWidth="1"/>
    <col min="6" max="6" width="8.28515625" bestFit="1" customWidth="1"/>
    <col min="7" max="7" width="13.85546875" bestFit="1" customWidth="1"/>
    <col min="8" max="8" width="10" customWidth="1"/>
    <col min="9" max="9" width="9.140625" customWidth="1"/>
    <col min="10" max="10" width="8.5703125" bestFit="1" customWidth="1"/>
    <col min="11" max="11" width="9.85546875" bestFit="1" customWidth="1"/>
    <col min="12" max="12" width="14.140625" bestFit="1" customWidth="1"/>
    <col min="13" max="13" width="11.28515625" bestFit="1" customWidth="1"/>
    <col min="14" max="14" width="13.85546875" customWidth="1"/>
    <col min="15" max="15" width="14.7109375" bestFit="1" customWidth="1"/>
    <col min="16" max="16" width="15" customWidth="1"/>
    <col min="17" max="17" width="14.85546875" bestFit="1" customWidth="1"/>
  </cols>
  <sheetData>
    <row r="1" spans="1:17" s="1" customFormat="1" ht="46.5" customHeight="1" x14ac:dyDescent="0.25">
      <c r="A1" s="7" t="s">
        <v>2</v>
      </c>
      <c r="B1" s="7" t="s">
        <v>3</v>
      </c>
      <c r="C1" s="7" t="s">
        <v>4</v>
      </c>
      <c r="D1" s="7" t="s">
        <v>0</v>
      </c>
      <c r="E1" s="7" t="s">
        <v>1</v>
      </c>
      <c r="F1" s="7" t="s">
        <v>5</v>
      </c>
      <c r="G1" s="7" t="s">
        <v>7</v>
      </c>
      <c r="H1" s="7" t="s">
        <v>44</v>
      </c>
      <c r="I1" s="7" t="s">
        <v>6</v>
      </c>
      <c r="J1" s="7" t="s">
        <v>8</v>
      </c>
      <c r="K1" s="12" t="s">
        <v>35</v>
      </c>
      <c r="L1" s="7" t="s">
        <v>36</v>
      </c>
      <c r="M1" s="7" t="s">
        <v>45</v>
      </c>
      <c r="N1" s="7" t="s">
        <v>40</v>
      </c>
      <c r="O1" s="7" t="s">
        <v>41</v>
      </c>
      <c r="P1" s="7" t="s">
        <v>42</v>
      </c>
      <c r="Q1" s="7" t="s">
        <v>43</v>
      </c>
    </row>
    <row r="2" spans="1:17" x14ac:dyDescent="0.25">
      <c r="A2" s="6" t="s">
        <v>73</v>
      </c>
      <c r="B2" s="4">
        <v>42587</v>
      </c>
      <c r="C2" s="4">
        <v>42597</v>
      </c>
      <c r="D2" s="6" t="s">
        <v>33</v>
      </c>
      <c r="E2" s="6" t="s">
        <v>34</v>
      </c>
      <c r="F2" s="6" t="s">
        <v>28</v>
      </c>
      <c r="G2" s="6">
        <v>100</v>
      </c>
      <c r="H2" s="15">
        <v>97</v>
      </c>
      <c r="I2" s="15">
        <v>2.7</v>
      </c>
      <c r="J2" s="15">
        <v>100</v>
      </c>
      <c r="K2" s="16" t="s">
        <v>37</v>
      </c>
      <c r="L2" s="15" t="s">
        <v>37</v>
      </c>
      <c r="M2" s="15" t="s">
        <v>37</v>
      </c>
      <c r="N2" s="15" t="s">
        <v>37</v>
      </c>
      <c r="O2" s="15" t="s">
        <v>37</v>
      </c>
      <c r="P2" s="15">
        <v>7.88</v>
      </c>
      <c r="Q2" s="15">
        <v>0.12</v>
      </c>
    </row>
    <row r="3" spans="1:17" x14ac:dyDescent="0.25">
      <c r="A3" s="6" t="s">
        <v>73</v>
      </c>
      <c r="B3" s="4">
        <v>42587</v>
      </c>
      <c r="C3" s="4">
        <v>42597</v>
      </c>
      <c r="D3" s="6" t="s">
        <v>33</v>
      </c>
      <c r="E3" s="6" t="s">
        <v>34</v>
      </c>
      <c r="F3" s="6" t="s">
        <v>29</v>
      </c>
      <c r="G3" s="6">
        <v>95</v>
      </c>
      <c r="H3" s="15"/>
      <c r="I3" s="15"/>
      <c r="J3" s="15"/>
      <c r="K3" s="16"/>
      <c r="L3" s="15"/>
      <c r="M3" s="15"/>
      <c r="N3" s="15"/>
      <c r="O3" s="15"/>
      <c r="P3" s="15"/>
      <c r="Q3" s="15"/>
    </row>
    <row r="4" spans="1:17" x14ac:dyDescent="0.25">
      <c r="A4" s="6" t="s">
        <v>73</v>
      </c>
      <c r="B4" s="4">
        <v>42587</v>
      </c>
      <c r="C4" s="4">
        <v>42597</v>
      </c>
      <c r="D4" s="6" t="s">
        <v>33</v>
      </c>
      <c r="E4" s="6" t="s">
        <v>34</v>
      </c>
      <c r="F4" s="6" t="s">
        <v>30</v>
      </c>
      <c r="G4" s="6">
        <v>100</v>
      </c>
      <c r="H4" s="15"/>
      <c r="I4" s="15"/>
      <c r="J4" s="15"/>
      <c r="K4" s="16"/>
      <c r="L4" s="15"/>
      <c r="M4" s="15"/>
      <c r="N4" s="15"/>
      <c r="O4" s="15"/>
      <c r="P4" s="15"/>
      <c r="Q4" s="15"/>
    </row>
    <row r="5" spans="1:17" x14ac:dyDescent="0.25">
      <c r="A5" s="6" t="s">
        <v>73</v>
      </c>
      <c r="B5" s="4">
        <v>42587</v>
      </c>
      <c r="C5" s="4">
        <v>42597</v>
      </c>
      <c r="D5" s="6" t="s">
        <v>33</v>
      </c>
      <c r="E5" s="6" t="s">
        <v>34</v>
      </c>
      <c r="F5" s="6" t="s">
        <v>31</v>
      </c>
      <c r="G5" s="6">
        <v>95</v>
      </c>
      <c r="H5" s="15"/>
      <c r="I5" s="15"/>
      <c r="J5" s="15"/>
      <c r="K5" s="16"/>
      <c r="L5" s="15"/>
      <c r="M5" s="15"/>
      <c r="N5" s="15"/>
      <c r="O5" s="15"/>
      <c r="P5" s="15"/>
      <c r="Q5" s="15"/>
    </row>
    <row r="6" spans="1:17" x14ac:dyDescent="0.25">
      <c r="A6" s="6" t="s">
        <v>73</v>
      </c>
      <c r="B6" s="4">
        <v>42587</v>
      </c>
      <c r="C6" s="4">
        <v>42597</v>
      </c>
      <c r="D6" s="6" t="s">
        <v>33</v>
      </c>
      <c r="E6" s="6" t="s">
        <v>34</v>
      </c>
      <c r="F6" s="6" t="s">
        <v>32</v>
      </c>
      <c r="G6" s="6">
        <v>95</v>
      </c>
      <c r="H6" s="15"/>
      <c r="I6" s="15"/>
      <c r="J6" s="15"/>
      <c r="K6" s="16"/>
      <c r="L6" s="15"/>
      <c r="M6" s="15"/>
      <c r="N6" s="15"/>
      <c r="O6" s="15"/>
      <c r="P6" s="15"/>
      <c r="Q6" s="15"/>
    </row>
    <row r="7" spans="1:17" x14ac:dyDescent="0.25">
      <c r="A7" s="6" t="s">
        <v>73</v>
      </c>
      <c r="B7" s="4">
        <v>42587</v>
      </c>
      <c r="C7" s="4">
        <v>42597</v>
      </c>
      <c r="D7" s="6" t="s">
        <v>67</v>
      </c>
      <c r="E7" s="6" t="s">
        <v>61</v>
      </c>
      <c r="F7" s="6" t="s">
        <v>28</v>
      </c>
      <c r="G7" s="6">
        <v>100</v>
      </c>
      <c r="H7" s="15">
        <v>94</v>
      </c>
      <c r="I7" s="15">
        <v>8.1999999999999993</v>
      </c>
      <c r="J7" s="15">
        <v>97</v>
      </c>
      <c r="K7" s="16">
        <v>0.05</v>
      </c>
      <c r="L7" s="15" t="s">
        <v>39</v>
      </c>
      <c r="M7" s="15" t="s">
        <v>39</v>
      </c>
      <c r="N7" s="15">
        <v>1.1299999999999999</v>
      </c>
      <c r="O7" s="15">
        <v>0.01</v>
      </c>
      <c r="P7" s="15">
        <v>3.23</v>
      </c>
      <c r="Q7" s="15">
        <v>0.04</v>
      </c>
    </row>
    <row r="8" spans="1:17" x14ac:dyDescent="0.25">
      <c r="A8" s="6" t="s">
        <v>73</v>
      </c>
      <c r="B8" s="4">
        <v>42587</v>
      </c>
      <c r="C8" s="4">
        <v>42597</v>
      </c>
      <c r="D8" s="6" t="s">
        <v>67</v>
      </c>
      <c r="E8" s="6" t="s">
        <v>61</v>
      </c>
      <c r="F8" s="6" t="s">
        <v>29</v>
      </c>
      <c r="G8" s="6">
        <v>80</v>
      </c>
      <c r="H8" s="15"/>
      <c r="I8" s="15"/>
      <c r="J8" s="15"/>
      <c r="K8" s="16"/>
      <c r="L8" s="15"/>
      <c r="M8" s="15"/>
      <c r="N8" s="15"/>
      <c r="O8" s="15"/>
      <c r="P8" s="15"/>
      <c r="Q8" s="15"/>
    </row>
    <row r="9" spans="1:17" x14ac:dyDescent="0.25">
      <c r="A9" s="6" t="s">
        <v>73</v>
      </c>
      <c r="B9" s="4">
        <v>42587</v>
      </c>
      <c r="C9" s="4">
        <v>42597</v>
      </c>
      <c r="D9" s="6" t="s">
        <v>67</v>
      </c>
      <c r="E9" s="6" t="s">
        <v>61</v>
      </c>
      <c r="F9" s="6" t="s">
        <v>30</v>
      </c>
      <c r="G9" s="6">
        <v>95</v>
      </c>
      <c r="H9" s="15"/>
      <c r="I9" s="15"/>
      <c r="J9" s="15"/>
      <c r="K9" s="16"/>
      <c r="L9" s="15"/>
      <c r="M9" s="15"/>
      <c r="N9" s="15"/>
      <c r="O9" s="15"/>
      <c r="P9" s="15"/>
      <c r="Q9" s="15"/>
    </row>
    <row r="10" spans="1:17" x14ac:dyDescent="0.25">
      <c r="A10" s="6" t="s">
        <v>73</v>
      </c>
      <c r="B10" s="4">
        <v>42587</v>
      </c>
      <c r="C10" s="4">
        <v>42597</v>
      </c>
      <c r="D10" s="6" t="s">
        <v>67</v>
      </c>
      <c r="E10" s="6" t="s">
        <v>61</v>
      </c>
      <c r="F10" s="6" t="s">
        <v>31</v>
      </c>
      <c r="G10" s="6">
        <v>100</v>
      </c>
      <c r="H10" s="15"/>
      <c r="I10" s="15"/>
      <c r="J10" s="15"/>
      <c r="K10" s="16"/>
      <c r="L10" s="15"/>
      <c r="M10" s="15"/>
      <c r="N10" s="15"/>
      <c r="O10" s="15"/>
      <c r="P10" s="15"/>
      <c r="Q10" s="15"/>
    </row>
    <row r="11" spans="1:17" x14ac:dyDescent="0.25">
      <c r="A11" s="6" t="s">
        <v>73</v>
      </c>
      <c r="B11" s="4">
        <v>42587</v>
      </c>
      <c r="C11" s="4">
        <v>42597</v>
      </c>
      <c r="D11" s="6" t="s">
        <v>67</v>
      </c>
      <c r="E11" s="6" t="s">
        <v>61</v>
      </c>
      <c r="F11" s="6" t="s">
        <v>32</v>
      </c>
      <c r="G11" s="6">
        <v>95</v>
      </c>
      <c r="H11" s="15"/>
      <c r="I11" s="15"/>
      <c r="J11" s="15"/>
      <c r="K11" s="16"/>
      <c r="L11" s="15"/>
      <c r="M11" s="15"/>
      <c r="N11" s="15"/>
      <c r="O11" s="15"/>
      <c r="P11" s="15"/>
      <c r="Q11" s="15"/>
    </row>
    <row r="12" spans="1:17" x14ac:dyDescent="0.25">
      <c r="A12" s="6" t="s">
        <v>73</v>
      </c>
      <c r="B12" s="4">
        <v>42587</v>
      </c>
      <c r="C12" s="4">
        <v>42597</v>
      </c>
      <c r="D12" s="6" t="s">
        <v>68</v>
      </c>
      <c r="E12" s="6" t="s">
        <v>62</v>
      </c>
      <c r="F12" s="6" t="s">
        <v>28</v>
      </c>
      <c r="G12" s="6">
        <v>100</v>
      </c>
      <c r="H12" s="15">
        <v>100</v>
      </c>
      <c r="I12" s="15">
        <v>0</v>
      </c>
      <c r="J12" s="15">
        <v>103</v>
      </c>
      <c r="K12" s="16">
        <v>0.05</v>
      </c>
      <c r="L12" s="15" t="s">
        <v>39</v>
      </c>
      <c r="M12" s="15" t="s">
        <v>39</v>
      </c>
      <c r="N12" s="15">
        <v>4.3600000000000003</v>
      </c>
      <c r="O12" s="15">
        <v>0.03</v>
      </c>
      <c r="P12" s="15">
        <v>8.02</v>
      </c>
      <c r="Q12" s="15">
        <v>0.12</v>
      </c>
    </row>
    <row r="13" spans="1:17" x14ac:dyDescent="0.25">
      <c r="A13" s="6" t="s">
        <v>73</v>
      </c>
      <c r="B13" s="4">
        <v>42587</v>
      </c>
      <c r="C13" s="4">
        <v>42597</v>
      </c>
      <c r="D13" s="6" t="s">
        <v>68</v>
      </c>
      <c r="E13" s="6" t="s">
        <v>62</v>
      </c>
      <c r="F13" s="6" t="s">
        <v>29</v>
      </c>
      <c r="G13" s="6">
        <v>100</v>
      </c>
      <c r="H13" s="15"/>
      <c r="I13" s="15"/>
      <c r="J13" s="15"/>
      <c r="K13" s="16"/>
      <c r="L13" s="15"/>
      <c r="M13" s="15"/>
      <c r="N13" s="15"/>
      <c r="O13" s="15"/>
      <c r="P13" s="15"/>
      <c r="Q13" s="15"/>
    </row>
    <row r="14" spans="1:17" x14ac:dyDescent="0.25">
      <c r="A14" s="6" t="s">
        <v>73</v>
      </c>
      <c r="B14" s="4">
        <v>42587</v>
      </c>
      <c r="C14" s="4">
        <v>42597</v>
      </c>
      <c r="D14" s="6" t="s">
        <v>68</v>
      </c>
      <c r="E14" s="6" t="s">
        <v>62</v>
      </c>
      <c r="F14" s="6" t="s">
        <v>30</v>
      </c>
      <c r="G14" s="6">
        <v>100</v>
      </c>
      <c r="H14" s="15"/>
      <c r="I14" s="15"/>
      <c r="J14" s="15"/>
      <c r="K14" s="16"/>
      <c r="L14" s="15"/>
      <c r="M14" s="15"/>
      <c r="N14" s="15"/>
      <c r="O14" s="15"/>
      <c r="P14" s="15"/>
      <c r="Q14" s="15"/>
    </row>
    <row r="15" spans="1:17" x14ac:dyDescent="0.25">
      <c r="A15" s="6" t="s">
        <v>73</v>
      </c>
      <c r="B15" s="4">
        <v>42587</v>
      </c>
      <c r="C15" s="4">
        <v>42597</v>
      </c>
      <c r="D15" s="6" t="s">
        <v>68</v>
      </c>
      <c r="E15" s="6" t="s">
        <v>62</v>
      </c>
      <c r="F15" s="6" t="s">
        <v>31</v>
      </c>
      <c r="G15" s="6">
        <v>100</v>
      </c>
      <c r="H15" s="15"/>
      <c r="I15" s="15"/>
      <c r="J15" s="15"/>
      <c r="K15" s="16"/>
      <c r="L15" s="15"/>
      <c r="M15" s="15"/>
      <c r="N15" s="15"/>
      <c r="O15" s="15"/>
      <c r="P15" s="15"/>
      <c r="Q15" s="15"/>
    </row>
    <row r="16" spans="1:17" x14ac:dyDescent="0.25">
      <c r="A16" s="6" t="s">
        <v>73</v>
      </c>
      <c r="B16" s="4">
        <v>42587</v>
      </c>
      <c r="C16" s="4">
        <v>42597</v>
      </c>
      <c r="D16" s="6" t="s">
        <v>68</v>
      </c>
      <c r="E16" s="6" t="s">
        <v>62</v>
      </c>
      <c r="F16" s="6" t="s">
        <v>32</v>
      </c>
      <c r="G16" s="6">
        <v>100</v>
      </c>
      <c r="H16" s="15"/>
      <c r="I16" s="15"/>
      <c r="J16" s="15"/>
      <c r="K16" s="16"/>
      <c r="L16" s="15"/>
      <c r="M16" s="15"/>
      <c r="N16" s="15"/>
      <c r="O16" s="15"/>
      <c r="P16" s="15"/>
      <c r="Q16" s="15"/>
    </row>
    <row r="17" spans="1:17" x14ac:dyDescent="0.25">
      <c r="A17" s="6" t="s">
        <v>73</v>
      </c>
      <c r="B17" s="4">
        <v>42587</v>
      </c>
      <c r="C17" s="4">
        <v>42597</v>
      </c>
      <c r="D17" s="6" t="s">
        <v>69</v>
      </c>
      <c r="E17" s="6" t="s">
        <v>63</v>
      </c>
      <c r="F17" s="6" t="s">
        <v>28</v>
      </c>
      <c r="G17" s="6">
        <v>100</v>
      </c>
      <c r="H17" s="15">
        <v>98</v>
      </c>
      <c r="I17" s="15">
        <v>2.7</v>
      </c>
      <c r="J17" s="15">
        <v>101</v>
      </c>
      <c r="K17" s="16">
        <v>0.05</v>
      </c>
      <c r="L17" s="15" t="s">
        <v>39</v>
      </c>
      <c r="M17" s="15" t="s">
        <v>39</v>
      </c>
      <c r="N17" s="15">
        <v>2.72</v>
      </c>
      <c r="O17" s="15">
        <v>0.02</v>
      </c>
      <c r="P17" s="15">
        <v>4.4000000000000004</v>
      </c>
      <c r="Q17" s="15">
        <v>0.05</v>
      </c>
    </row>
    <row r="18" spans="1:17" x14ac:dyDescent="0.25">
      <c r="A18" s="6" t="s">
        <v>73</v>
      </c>
      <c r="B18" s="4">
        <v>42587</v>
      </c>
      <c r="C18" s="4">
        <v>42597</v>
      </c>
      <c r="D18" s="6" t="s">
        <v>69</v>
      </c>
      <c r="E18" s="6" t="s">
        <v>63</v>
      </c>
      <c r="F18" s="6" t="s">
        <v>29</v>
      </c>
      <c r="G18" s="6">
        <v>95</v>
      </c>
      <c r="H18" s="15"/>
      <c r="I18" s="15"/>
      <c r="J18" s="15"/>
      <c r="K18" s="16"/>
      <c r="L18" s="15"/>
      <c r="M18" s="15"/>
      <c r="N18" s="15"/>
      <c r="O18" s="15"/>
      <c r="P18" s="15"/>
      <c r="Q18" s="15"/>
    </row>
    <row r="19" spans="1:17" x14ac:dyDescent="0.25">
      <c r="A19" s="6" t="s">
        <v>73</v>
      </c>
      <c r="B19" s="4">
        <v>42587</v>
      </c>
      <c r="C19" s="4">
        <v>42597</v>
      </c>
      <c r="D19" s="6" t="s">
        <v>69</v>
      </c>
      <c r="E19" s="6" t="s">
        <v>63</v>
      </c>
      <c r="F19" s="6" t="s">
        <v>30</v>
      </c>
      <c r="G19" s="6">
        <v>100</v>
      </c>
      <c r="H19" s="15"/>
      <c r="I19" s="15"/>
      <c r="J19" s="15"/>
      <c r="K19" s="16"/>
      <c r="L19" s="15"/>
      <c r="M19" s="15"/>
      <c r="N19" s="15"/>
      <c r="O19" s="15"/>
      <c r="P19" s="15"/>
      <c r="Q19" s="15"/>
    </row>
    <row r="20" spans="1:17" x14ac:dyDescent="0.25">
      <c r="A20" s="6" t="s">
        <v>73</v>
      </c>
      <c r="B20" s="4">
        <v>42587</v>
      </c>
      <c r="C20" s="4">
        <v>42597</v>
      </c>
      <c r="D20" s="6" t="s">
        <v>69</v>
      </c>
      <c r="E20" s="6" t="s">
        <v>63</v>
      </c>
      <c r="F20" s="6" t="s">
        <v>31</v>
      </c>
      <c r="G20" s="6">
        <v>100</v>
      </c>
      <c r="H20" s="15"/>
      <c r="I20" s="15"/>
      <c r="J20" s="15"/>
      <c r="K20" s="16"/>
      <c r="L20" s="15"/>
      <c r="M20" s="15"/>
      <c r="N20" s="15"/>
      <c r="O20" s="15"/>
      <c r="P20" s="15"/>
      <c r="Q20" s="15"/>
    </row>
    <row r="21" spans="1:17" x14ac:dyDescent="0.25">
      <c r="A21" s="6" t="s">
        <v>73</v>
      </c>
      <c r="B21" s="4">
        <v>42587</v>
      </c>
      <c r="C21" s="4">
        <v>42597</v>
      </c>
      <c r="D21" s="6" t="s">
        <v>69</v>
      </c>
      <c r="E21" s="6" t="s">
        <v>63</v>
      </c>
      <c r="F21" s="6" t="s">
        <v>32</v>
      </c>
      <c r="G21" s="6">
        <v>95</v>
      </c>
      <c r="H21" s="15"/>
      <c r="I21" s="15"/>
      <c r="J21" s="15"/>
      <c r="K21" s="16"/>
      <c r="L21" s="15"/>
      <c r="M21" s="15"/>
      <c r="N21" s="15"/>
      <c r="O21" s="15"/>
      <c r="P21" s="15"/>
      <c r="Q21" s="15"/>
    </row>
    <row r="22" spans="1:17" x14ac:dyDescent="0.25">
      <c r="A22" s="6" t="s">
        <v>73</v>
      </c>
      <c r="B22" s="4">
        <v>42587</v>
      </c>
      <c r="C22" s="4">
        <v>42597</v>
      </c>
      <c r="D22" s="6" t="s">
        <v>70</v>
      </c>
      <c r="E22" s="6" t="s">
        <v>64</v>
      </c>
      <c r="F22" s="6" t="s">
        <v>28</v>
      </c>
      <c r="G22" s="6">
        <v>100</v>
      </c>
      <c r="H22" s="15">
        <v>100</v>
      </c>
      <c r="I22" s="15">
        <v>0</v>
      </c>
      <c r="J22" s="15">
        <v>103</v>
      </c>
      <c r="K22" s="16">
        <v>0.05</v>
      </c>
      <c r="L22" s="15" t="s">
        <v>39</v>
      </c>
      <c r="M22" s="15" t="s">
        <v>39</v>
      </c>
      <c r="N22" s="15" t="s">
        <v>74</v>
      </c>
      <c r="O22" s="15" t="s">
        <v>74</v>
      </c>
      <c r="P22" s="17" t="s">
        <v>46</v>
      </c>
      <c r="Q22" s="17" t="s">
        <v>46</v>
      </c>
    </row>
    <row r="23" spans="1:17" x14ac:dyDescent="0.25">
      <c r="A23" s="6" t="s">
        <v>73</v>
      </c>
      <c r="B23" s="4">
        <v>42587</v>
      </c>
      <c r="C23" s="4">
        <v>42597</v>
      </c>
      <c r="D23" s="6" t="s">
        <v>70</v>
      </c>
      <c r="E23" s="6" t="s">
        <v>64</v>
      </c>
      <c r="F23" s="6" t="s">
        <v>29</v>
      </c>
      <c r="G23" s="6">
        <v>100</v>
      </c>
      <c r="H23" s="15"/>
      <c r="I23" s="15"/>
      <c r="J23" s="15"/>
      <c r="K23" s="16"/>
      <c r="L23" s="15"/>
      <c r="M23" s="15"/>
      <c r="N23" s="15"/>
      <c r="O23" s="15"/>
      <c r="P23" s="17"/>
      <c r="Q23" s="17"/>
    </row>
    <row r="24" spans="1:17" x14ac:dyDescent="0.25">
      <c r="A24" s="6" t="s">
        <v>73</v>
      </c>
      <c r="B24" s="4">
        <v>42587</v>
      </c>
      <c r="C24" s="4">
        <v>42597</v>
      </c>
      <c r="D24" s="6" t="s">
        <v>70</v>
      </c>
      <c r="E24" s="6" t="s">
        <v>64</v>
      </c>
      <c r="F24" s="6" t="s">
        <v>30</v>
      </c>
      <c r="G24" s="6">
        <v>100</v>
      </c>
      <c r="H24" s="15"/>
      <c r="I24" s="15"/>
      <c r="J24" s="15"/>
      <c r="K24" s="16"/>
      <c r="L24" s="15"/>
      <c r="M24" s="15"/>
      <c r="N24" s="15"/>
      <c r="O24" s="15"/>
      <c r="P24" s="17"/>
      <c r="Q24" s="17"/>
    </row>
    <row r="25" spans="1:17" x14ac:dyDescent="0.25">
      <c r="A25" s="6" t="s">
        <v>73</v>
      </c>
      <c r="B25" s="4">
        <v>42587</v>
      </c>
      <c r="C25" s="4">
        <v>42597</v>
      </c>
      <c r="D25" s="6" t="s">
        <v>70</v>
      </c>
      <c r="E25" s="6" t="s">
        <v>64</v>
      </c>
      <c r="F25" s="6" t="s">
        <v>31</v>
      </c>
      <c r="G25" s="6">
        <v>100</v>
      </c>
      <c r="H25" s="15"/>
      <c r="I25" s="15"/>
      <c r="J25" s="15"/>
      <c r="K25" s="16"/>
      <c r="L25" s="15"/>
      <c r="M25" s="15"/>
      <c r="N25" s="15"/>
      <c r="O25" s="15"/>
      <c r="P25" s="17"/>
      <c r="Q25" s="17"/>
    </row>
    <row r="26" spans="1:17" x14ac:dyDescent="0.25">
      <c r="A26" s="6" t="s">
        <v>73</v>
      </c>
      <c r="B26" s="4">
        <v>42587</v>
      </c>
      <c r="C26" s="4">
        <v>42597</v>
      </c>
      <c r="D26" s="6" t="s">
        <v>70</v>
      </c>
      <c r="E26" s="6" t="s">
        <v>64</v>
      </c>
      <c r="F26" s="6" t="s">
        <v>32</v>
      </c>
      <c r="G26" s="6">
        <v>100</v>
      </c>
      <c r="H26" s="15"/>
      <c r="I26" s="15"/>
      <c r="J26" s="15"/>
      <c r="K26" s="16"/>
      <c r="L26" s="15"/>
      <c r="M26" s="15"/>
      <c r="N26" s="15"/>
      <c r="O26" s="15"/>
      <c r="P26" s="17"/>
      <c r="Q26" s="17"/>
    </row>
    <row r="27" spans="1:17" x14ac:dyDescent="0.25">
      <c r="A27" s="6" t="s">
        <v>73</v>
      </c>
      <c r="B27" s="4">
        <v>42587</v>
      </c>
      <c r="C27" s="4">
        <v>42597</v>
      </c>
      <c r="D27" s="6" t="s">
        <v>71</v>
      </c>
      <c r="E27" s="6" t="s">
        <v>65</v>
      </c>
      <c r="F27" s="6" t="s">
        <v>28</v>
      </c>
      <c r="G27" s="6">
        <v>100</v>
      </c>
      <c r="H27" s="15">
        <v>99</v>
      </c>
      <c r="I27" s="15">
        <v>2.2000000000000002</v>
      </c>
      <c r="J27" s="15">
        <v>102</v>
      </c>
      <c r="K27" s="16">
        <v>0.05</v>
      </c>
      <c r="L27" s="15" t="s">
        <v>39</v>
      </c>
      <c r="M27" s="15" t="s">
        <v>39</v>
      </c>
      <c r="N27" s="15">
        <v>1.46</v>
      </c>
      <c r="O27" s="15">
        <v>0.01</v>
      </c>
      <c r="P27" s="17" t="s">
        <v>46</v>
      </c>
      <c r="Q27" s="17" t="s">
        <v>46</v>
      </c>
    </row>
    <row r="28" spans="1:17" x14ac:dyDescent="0.25">
      <c r="A28" s="6" t="s">
        <v>73</v>
      </c>
      <c r="B28" s="4">
        <v>42587</v>
      </c>
      <c r="C28" s="4">
        <v>42597</v>
      </c>
      <c r="D28" s="6" t="s">
        <v>71</v>
      </c>
      <c r="E28" s="6" t="s">
        <v>65</v>
      </c>
      <c r="F28" s="6" t="s">
        <v>29</v>
      </c>
      <c r="G28" s="6">
        <v>100</v>
      </c>
      <c r="H28" s="15"/>
      <c r="I28" s="15"/>
      <c r="J28" s="15"/>
      <c r="K28" s="16"/>
      <c r="L28" s="15"/>
      <c r="M28" s="15"/>
      <c r="N28" s="15"/>
      <c r="O28" s="15"/>
      <c r="P28" s="17"/>
      <c r="Q28" s="17"/>
    </row>
    <row r="29" spans="1:17" x14ac:dyDescent="0.25">
      <c r="A29" s="6" t="s">
        <v>73</v>
      </c>
      <c r="B29" s="4">
        <v>42587</v>
      </c>
      <c r="C29" s="4">
        <v>42597</v>
      </c>
      <c r="D29" s="6" t="s">
        <v>71</v>
      </c>
      <c r="E29" s="6" t="s">
        <v>65</v>
      </c>
      <c r="F29" s="6" t="s">
        <v>30</v>
      </c>
      <c r="G29" s="6">
        <v>100</v>
      </c>
      <c r="H29" s="15"/>
      <c r="I29" s="15"/>
      <c r="J29" s="15"/>
      <c r="K29" s="16"/>
      <c r="L29" s="15"/>
      <c r="M29" s="15"/>
      <c r="N29" s="15"/>
      <c r="O29" s="15"/>
      <c r="P29" s="17"/>
      <c r="Q29" s="17"/>
    </row>
    <row r="30" spans="1:17" x14ac:dyDescent="0.25">
      <c r="A30" s="6" t="s">
        <v>73</v>
      </c>
      <c r="B30" s="4">
        <v>42587</v>
      </c>
      <c r="C30" s="4">
        <v>42597</v>
      </c>
      <c r="D30" s="6" t="s">
        <v>71</v>
      </c>
      <c r="E30" s="6" t="s">
        <v>65</v>
      </c>
      <c r="F30" s="6" t="s">
        <v>31</v>
      </c>
      <c r="G30" s="6">
        <v>95</v>
      </c>
      <c r="H30" s="15"/>
      <c r="I30" s="15"/>
      <c r="J30" s="15"/>
      <c r="K30" s="16"/>
      <c r="L30" s="15"/>
      <c r="M30" s="15"/>
      <c r="N30" s="15"/>
      <c r="O30" s="15"/>
      <c r="P30" s="17"/>
      <c r="Q30" s="17"/>
    </row>
    <row r="31" spans="1:17" x14ac:dyDescent="0.25">
      <c r="A31" s="6" t="s">
        <v>73</v>
      </c>
      <c r="B31" s="4">
        <v>42587</v>
      </c>
      <c r="C31" s="4">
        <v>42597</v>
      </c>
      <c r="D31" s="6" t="s">
        <v>71</v>
      </c>
      <c r="E31" s="6" t="s">
        <v>65</v>
      </c>
      <c r="F31" s="6" t="s">
        <v>32</v>
      </c>
      <c r="G31" s="6">
        <v>100</v>
      </c>
      <c r="H31" s="15"/>
      <c r="I31" s="15"/>
      <c r="J31" s="15"/>
      <c r="K31" s="16"/>
      <c r="L31" s="15"/>
      <c r="M31" s="15"/>
      <c r="N31" s="15"/>
      <c r="O31" s="15"/>
      <c r="P31" s="17"/>
      <c r="Q31" s="17"/>
    </row>
    <row r="32" spans="1:17" x14ac:dyDescent="0.25">
      <c r="A32" s="6" t="s">
        <v>73</v>
      </c>
      <c r="B32" s="4">
        <v>42587</v>
      </c>
      <c r="C32" s="4">
        <v>42597</v>
      </c>
      <c r="D32" s="6" t="s">
        <v>72</v>
      </c>
      <c r="E32" s="6" t="s">
        <v>66</v>
      </c>
      <c r="F32" s="6" t="s">
        <v>28</v>
      </c>
      <c r="G32" s="6">
        <v>95</v>
      </c>
      <c r="H32" s="15">
        <v>98</v>
      </c>
      <c r="I32" s="15">
        <v>2.7</v>
      </c>
      <c r="J32" s="15">
        <v>101</v>
      </c>
      <c r="K32" s="16">
        <v>0.05</v>
      </c>
      <c r="L32" s="15" t="s">
        <v>39</v>
      </c>
      <c r="M32" s="15" t="s">
        <v>39</v>
      </c>
      <c r="N32" s="15">
        <v>0.96</v>
      </c>
      <c r="O32" s="15">
        <v>0.01</v>
      </c>
      <c r="P32" s="17">
        <v>8</v>
      </c>
      <c r="Q32" s="17">
        <v>0.12</v>
      </c>
    </row>
    <row r="33" spans="1:17" x14ac:dyDescent="0.25">
      <c r="A33" s="6" t="s">
        <v>73</v>
      </c>
      <c r="B33" s="4">
        <v>42587</v>
      </c>
      <c r="C33" s="4">
        <v>42597</v>
      </c>
      <c r="D33" s="6" t="s">
        <v>72</v>
      </c>
      <c r="E33" s="6" t="s">
        <v>66</v>
      </c>
      <c r="F33" s="6" t="s">
        <v>29</v>
      </c>
      <c r="G33" s="6">
        <v>100</v>
      </c>
      <c r="H33" s="15"/>
      <c r="I33" s="15"/>
      <c r="J33" s="15"/>
      <c r="K33" s="16"/>
      <c r="L33" s="15"/>
      <c r="M33" s="15"/>
      <c r="N33" s="15"/>
      <c r="O33" s="15"/>
      <c r="P33" s="17"/>
      <c r="Q33" s="17"/>
    </row>
    <row r="34" spans="1:17" x14ac:dyDescent="0.25">
      <c r="A34" s="6" t="s">
        <v>73</v>
      </c>
      <c r="B34" s="4">
        <v>42587</v>
      </c>
      <c r="C34" s="4">
        <v>42597</v>
      </c>
      <c r="D34" s="6" t="s">
        <v>72</v>
      </c>
      <c r="E34" s="6" t="s">
        <v>66</v>
      </c>
      <c r="F34" s="6" t="s">
        <v>30</v>
      </c>
      <c r="G34" s="6">
        <v>100</v>
      </c>
      <c r="H34" s="15"/>
      <c r="I34" s="15"/>
      <c r="J34" s="15"/>
      <c r="K34" s="16"/>
      <c r="L34" s="15"/>
      <c r="M34" s="15"/>
      <c r="N34" s="15"/>
      <c r="O34" s="15"/>
      <c r="P34" s="17"/>
      <c r="Q34" s="17"/>
    </row>
    <row r="35" spans="1:17" x14ac:dyDescent="0.25">
      <c r="A35" s="6" t="s">
        <v>73</v>
      </c>
      <c r="B35" s="4">
        <v>42587</v>
      </c>
      <c r="C35" s="4">
        <v>42597</v>
      </c>
      <c r="D35" s="6" t="s">
        <v>72</v>
      </c>
      <c r="E35" s="6" t="s">
        <v>66</v>
      </c>
      <c r="F35" s="6" t="s">
        <v>31</v>
      </c>
      <c r="G35" s="6">
        <v>100</v>
      </c>
      <c r="H35" s="15"/>
      <c r="I35" s="15"/>
      <c r="J35" s="15"/>
      <c r="K35" s="16"/>
      <c r="L35" s="15"/>
      <c r="M35" s="15"/>
      <c r="N35" s="15"/>
      <c r="O35" s="15"/>
      <c r="P35" s="17"/>
      <c r="Q35" s="17"/>
    </row>
    <row r="36" spans="1:17" x14ac:dyDescent="0.25">
      <c r="A36" s="6" t="s">
        <v>73</v>
      </c>
      <c r="B36" s="4">
        <v>42587</v>
      </c>
      <c r="C36" s="4">
        <v>42597</v>
      </c>
      <c r="D36" s="6" t="s">
        <v>72</v>
      </c>
      <c r="E36" s="6" t="s">
        <v>66</v>
      </c>
      <c r="F36" s="6" t="s">
        <v>32</v>
      </c>
      <c r="G36" s="6">
        <v>95</v>
      </c>
      <c r="H36" s="15"/>
      <c r="I36" s="15"/>
      <c r="J36" s="15"/>
      <c r="K36" s="16"/>
      <c r="L36" s="15"/>
      <c r="M36" s="15"/>
      <c r="N36" s="15"/>
      <c r="O36" s="15"/>
      <c r="P36" s="17"/>
      <c r="Q36" s="17"/>
    </row>
    <row r="42" spans="1:17" ht="15" customHeight="1" x14ac:dyDescent="0.25"/>
    <row r="47" spans="1:17" ht="15" customHeight="1" x14ac:dyDescent="0.25"/>
  </sheetData>
  <mergeCells count="70">
    <mergeCell ref="Q32:Q36"/>
    <mergeCell ref="P27:P31"/>
    <mergeCell ref="Q27:Q31"/>
    <mergeCell ref="H32:H36"/>
    <mergeCell ref="I32:I36"/>
    <mergeCell ref="J32:J36"/>
    <mergeCell ref="L32:L36"/>
    <mergeCell ref="M32:M36"/>
    <mergeCell ref="N32:N36"/>
    <mergeCell ref="O32:O36"/>
    <mergeCell ref="P32:P36"/>
    <mergeCell ref="N27:N31"/>
    <mergeCell ref="O27:O31"/>
    <mergeCell ref="K32:K36"/>
    <mergeCell ref="H27:H31"/>
    <mergeCell ref="I27:I31"/>
    <mergeCell ref="H22:H26"/>
    <mergeCell ref="I22:I26"/>
    <mergeCell ref="J22:J26"/>
    <mergeCell ref="L22:L26"/>
    <mergeCell ref="M22:M26"/>
    <mergeCell ref="J27:J31"/>
    <mergeCell ref="L27:L31"/>
    <mergeCell ref="M27:M31"/>
    <mergeCell ref="K27:K31"/>
    <mergeCell ref="N17:N21"/>
    <mergeCell ref="N22:N26"/>
    <mergeCell ref="O17:O21"/>
    <mergeCell ref="P17:P21"/>
    <mergeCell ref="Q17:Q21"/>
    <mergeCell ref="O22:O26"/>
    <mergeCell ref="P22:P26"/>
    <mergeCell ref="Q22:Q26"/>
    <mergeCell ref="H17:H21"/>
    <mergeCell ref="I17:I21"/>
    <mergeCell ref="J17:J21"/>
    <mergeCell ref="L17:L21"/>
    <mergeCell ref="M17:M21"/>
    <mergeCell ref="P7:P11"/>
    <mergeCell ref="Q7:Q11"/>
    <mergeCell ref="H12:H16"/>
    <mergeCell ref="I12:I16"/>
    <mergeCell ref="J12:J16"/>
    <mergeCell ref="L12:L16"/>
    <mergeCell ref="M12:M16"/>
    <mergeCell ref="N12:N16"/>
    <mergeCell ref="O12:O16"/>
    <mergeCell ref="P12:P16"/>
    <mergeCell ref="Q12:Q16"/>
    <mergeCell ref="O2:O6"/>
    <mergeCell ref="P2:P6"/>
    <mergeCell ref="Q2:Q6"/>
    <mergeCell ref="H7:H11"/>
    <mergeCell ref="I7:I11"/>
    <mergeCell ref="J7:J11"/>
    <mergeCell ref="L7:L11"/>
    <mergeCell ref="M7:M11"/>
    <mergeCell ref="N7:N11"/>
    <mergeCell ref="O7:O11"/>
    <mergeCell ref="H2:H6"/>
    <mergeCell ref="I2:I6"/>
    <mergeCell ref="J2:J6"/>
    <mergeCell ref="L2:L6"/>
    <mergeCell ref="M2:M6"/>
    <mergeCell ref="N2:N6"/>
    <mergeCell ref="K2:K6"/>
    <mergeCell ref="K7:K11"/>
    <mergeCell ref="K12:K16"/>
    <mergeCell ref="K17:K21"/>
    <mergeCell ref="K22:K26"/>
  </mergeCells>
  <pageMargins left="0.7" right="0.7" top="0.75" bottom="0.75" header="0.3" footer="0.3"/>
  <pageSetup scale="63" orientation="landscape" r:id="rId1"/>
  <headerFooter>
    <oddHeader>&amp;L&amp;"-,Bold"EA Engineering, Science, and Technology, Inc., PBC&amp;R&amp;"-,Bold"VADEQ Toxicity Testing Results 2016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1"/>
  <sheetViews>
    <sheetView view="pageLayout" zoomScaleNormal="100" workbookViewId="0">
      <selection activeCell="J2" sqref="J2:J6"/>
    </sheetView>
  </sheetViews>
  <sheetFormatPr defaultRowHeight="15" x14ac:dyDescent="0.25"/>
  <cols>
    <col min="1" max="1" width="10.7109375" bestFit="1" customWidth="1"/>
    <col min="2" max="3" width="9.42578125" bestFit="1" customWidth="1"/>
    <col min="4" max="4" width="12" bestFit="1" customWidth="1"/>
    <col min="5" max="5" width="9.5703125" bestFit="1" customWidth="1"/>
    <col min="6" max="6" width="8.28515625" bestFit="1" customWidth="1"/>
    <col min="7" max="7" width="13.85546875" bestFit="1" customWidth="1"/>
    <col min="8" max="8" width="10" customWidth="1"/>
    <col min="9" max="9" width="9.140625" customWidth="1"/>
    <col min="10" max="10" width="8.5703125" bestFit="1" customWidth="1"/>
    <col min="11" max="11" width="9.85546875" bestFit="1" customWidth="1"/>
    <col min="12" max="12" width="14.140625" bestFit="1" customWidth="1"/>
    <col min="13" max="13" width="11.28515625" bestFit="1" customWidth="1"/>
    <col min="14" max="14" width="13.85546875" customWidth="1"/>
    <col min="15" max="15" width="14.7109375" bestFit="1" customWidth="1"/>
    <col min="16" max="16" width="15.140625" customWidth="1"/>
    <col min="17" max="17" width="14.85546875" bestFit="1" customWidth="1"/>
  </cols>
  <sheetData>
    <row r="1" spans="1:17" s="1" customFormat="1" ht="46.5" customHeight="1" x14ac:dyDescent="0.25">
      <c r="A1" s="9" t="s">
        <v>2</v>
      </c>
      <c r="B1" s="9" t="s">
        <v>3</v>
      </c>
      <c r="C1" s="9" t="s">
        <v>4</v>
      </c>
      <c r="D1" s="9" t="s">
        <v>0</v>
      </c>
      <c r="E1" s="9" t="s">
        <v>1</v>
      </c>
      <c r="F1" s="9" t="s">
        <v>5</v>
      </c>
      <c r="G1" s="9" t="s">
        <v>7</v>
      </c>
      <c r="H1" s="9" t="s">
        <v>44</v>
      </c>
      <c r="I1" s="9" t="s">
        <v>6</v>
      </c>
      <c r="J1" s="9" t="s">
        <v>8</v>
      </c>
      <c r="K1" s="12" t="s">
        <v>35</v>
      </c>
      <c r="L1" s="9" t="s">
        <v>36</v>
      </c>
      <c r="M1" s="9" t="s">
        <v>45</v>
      </c>
      <c r="N1" s="9" t="s">
        <v>40</v>
      </c>
      <c r="O1" s="9" t="s">
        <v>41</v>
      </c>
      <c r="P1" s="9" t="s">
        <v>42</v>
      </c>
      <c r="Q1" s="9" t="s">
        <v>43</v>
      </c>
    </row>
    <row r="2" spans="1:17" x14ac:dyDescent="0.25">
      <c r="A2" s="8" t="s">
        <v>111</v>
      </c>
      <c r="B2" s="4">
        <v>42601</v>
      </c>
      <c r="C2" s="4">
        <v>42611</v>
      </c>
      <c r="D2" s="8" t="s">
        <v>33</v>
      </c>
      <c r="E2" s="8" t="s">
        <v>34</v>
      </c>
      <c r="F2" s="8" t="s">
        <v>28</v>
      </c>
      <c r="G2" s="8">
        <v>100</v>
      </c>
      <c r="H2" s="15">
        <v>98</v>
      </c>
      <c r="I2" s="15">
        <v>2.7</v>
      </c>
      <c r="J2" s="15">
        <v>100</v>
      </c>
      <c r="K2" s="16" t="s">
        <v>37</v>
      </c>
      <c r="L2" s="15" t="s">
        <v>37</v>
      </c>
      <c r="M2" s="15" t="s">
        <v>37</v>
      </c>
      <c r="N2" s="15" t="s">
        <v>37</v>
      </c>
      <c r="O2" s="15" t="s">
        <v>37</v>
      </c>
      <c r="P2" s="15">
        <v>4.4800000000000004</v>
      </c>
      <c r="Q2" s="15">
        <v>0.11</v>
      </c>
    </row>
    <row r="3" spans="1:17" x14ac:dyDescent="0.25">
      <c r="A3" s="10" t="s">
        <v>111</v>
      </c>
      <c r="B3" s="4">
        <v>42601</v>
      </c>
      <c r="C3" s="4">
        <v>42611</v>
      </c>
      <c r="D3" s="8" t="s">
        <v>33</v>
      </c>
      <c r="E3" s="8" t="s">
        <v>34</v>
      </c>
      <c r="F3" s="8" t="s">
        <v>29</v>
      </c>
      <c r="G3" s="8">
        <v>100</v>
      </c>
      <c r="H3" s="15"/>
      <c r="I3" s="15"/>
      <c r="J3" s="15"/>
      <c r="K3" s="16"/>
      <c r="L3" s="15"/>
      <c r="M3" s="15"/>
      <c r="N3" s="15"/>
      <c r="O3" s="15"/>
      <c r="P3" s="15"/>
      <c r="Q3" s="15"/>
    </row>
    <row r="4" spans="1:17" x14ac:dyDescent="0.25">
      <c r="A4" s="10" t="s">
        <v>111</v>
      </c>
      <c r="B4" s="4">
        <v>42601</v>
      </c>
      <c r="C4" s="4">
        <v>42611</v>
      </c>
      <c r="D4" s="8" t="s">
        <v>33</v>
      </c>
      <c r="E4" s="8" t="s">
        <v>34</v>
      </c>
      <c r="F4" s="8" t="s">
        <v>30</v>
      </c>
      <c r="G4" s="8">
        <v>95</v>
      </c>
      <c r="H4" s="15"/>
      <c r="I4" s="15"/>
      <c r="J4" s="15"/>
      <c r="K4" s="16"/>
      <c r="L4" s="15"/>
      <c r="M4" s="15"/>
      <c r="N4" s="15"/>
      <c r="O4" s="15"/>
      <c r="P4" s="15"/>
      <c r="Q4" s="15"/>
    </row>
    <row r="5" spans="1:17" x14ac:dyDescent="0.25">
      <c r="A5" s="10" t="s">
        <v>111</v>
      </c>
      <c r="B5" s="4">
        <v>42601</v>
      </c>
      <c r="C5" s="4">
        <v>42611</v>
      </c>
      <c r="D5" s="8" t="s">
        <v>33</v>
      </c>
      <c r="E5" s="8" t="s">
        <v>34</v>
      </c>
      <c r="F5" s="8" t="s">
        <v>31</v>
      </c>
      <c r="G5" s="8">
        <v>100</v>
      </c>
      <c r="H5" s="15"/>
      <c r="I5" s="15"/>
      <c r="J5" s="15"/>
      <c r="K5" s="16"/>
      <c r="L5" s="15"/>
      <c r="M5" s="15"/>
      <c r="N5" s="15"/>
      <c r="O5" s="15"/>
      <c r="P5" s="15"/>
      <c r="Q5" s="15"/>
    </row>
    <row r="6" spans="1:17" x14ac:dyDescent="0.25">
      <c r="A6" s="10" t="s">
        <v>111</v>
      </c>
      <c r="B6" s="4">
        <v>42601</v>
      </c>
      <c r="C6" s="4">
        <v>42611</v>
      </c>
      <c r="D6" s="8" t="s">
        <v>33</v>
      </c>
      <c r="E6" s="8" t="s">
        <v>34</v>
      </c>
      <c r="F6" s="8" t="s">
        <v>32</v>
      </c>
      <c r="G6" s="8">
        <v>95</v>
      </c>
      <c r="H6" s="15"/>
      <c r="I6" s="15"/>
      <c r="J6" s="15"/>
      <c r="K6" s="16"/>
      <c r="L6" s="15"/>
      <c r="M6" s="15"/>
      <c r="N6" s="15"/>
      <c r="O6" s="15"/>
      <c r="P6" s="15"/>
      <c r="Q6" s="15"/>
    </row>
    <row r="7" spans="1:17" x14ac:dyDescent="0.25">
      <c r="A7" s="10" t="s">
        <v>111</v>
      </c>
      <c r="B7" s="4">
        <v>42601</v>
      </c>
      <c r="C7" s="4">
        <v>42611</v>
      </c>
      <c r="D7" s="8" t="s">
        <v>113</v>
      </c>
      <c r="E7" s="8" t="s">
        <v>119</v>
      </c>
      <c r="F7" s="8" t="s">
        <v>28</v>
      </c>
      <c r="G7" s="8">
        <v>100</v>
      </c>
      <c r="H7" s="15">
        <v>96</v>
      </c>
      <c r="I7" s="15">
        <v>5.5</v>
      </c>
      <c r="J7" s="15">
        <v>98</v>
      </c>
      <c r="K7" s="16">
        <v>0.05</v>
      </c>
      <c r="L7" s="15" t="s">
        <v>39</v>
      </c>
      <c r="M7" s="15" t="s">
        <v>38</v>
      </c>
      <c r="N7" s="15">
        <v>4.71</v>
      </c>
      <c r="O7" s="15">
        <v>0.08</v>
      </c>
      <c r="P7" s="15">
        <v>13.62</v>
      </c>
      <c r="Q7" s="15">
        <v>0.15</v>
      </c>
    </row>
    <row r="8" spans="1:17" x14ac:dyDescent="0.25">
      <c r="A8" s="10" t="s">
        <v>111</v>
      </c>
      <c r="B8" s="4">
        <v>42601</v>
      </c>
      <c r="C8" s="4">
        <v>42611</v>
      </c>
      <c r="D8" s="10" t="s">
        <v>113</v>
      </c>
      <c r="E8" s="10" t="s">
        <v>119</v>
      </c>
      <c r="F8" s="8" t="s">
        <v>29</v>
      </c>
      <c r="G8" s="8">
        <v>100</v>
      </c>
      <c r="H8" s="15"/>
      <c r="I8" s="15"/>
      <c r="J8" s="15"/>
      <c r="K8" s="16"/>
      <c r="L8" s="15"/>
      <c r="M8" s="15"/>
      <c r="N8" s="15"/>
      <c r="O8" s="15"/>
      <c r="P8" s="15"/>
      <c r="Q8" s="15"/>
    </row>
    <row r="9" spans="1:17" x14ac:dyDescent="0.25">
      <c r="A9" s="10" t="s">
        <v>111</v>
      </c>
      <c r="B9" s="4">
        <v>42601</v>
      </c>
      <c r="C9" s="4">
        <v>42611</v>
      </c>
      <c r="D9" s="10" t="s">
        <v>113</v>
      </c>
      <c r="E9" s="10" t="s">
        <v>119</v>
      </c>
      <c r="F9" s="8" t="s">
        <v>30</v>
      </c>
      <c r="G9" s="8">
        <v>90</v>
      </c>
      <c r="H9" s="15"/>
      <c r="I9" s="15"/>
      <c r="J9" s="15"/>
      <c r="K9" s="16"/>
      <c r="L9" s="15"/>
      <c r="M9" s="15"/>
      <c r="N9" s="15"/>
      <c r="O9" s="15"/>
      <c r="P9" s="15"/>
      <c r="Q9" s="15"/>
    </row>
    <row r="10" spans="1:17" x14ac:dyDescent="0.25">
      <c r="A10" s="10" t="s">
        <v>111</v>
      </c>
      <c r="B10" s="4">
        <v>42601</v>
      </c>
      <c r="C10" s="4">
        <v>42611</v>
      </c>
      <c r="D10" s="10" t="s">
        <v>113</v>
      </c>
      <c r="E10" s="10" t="s">
        <v>119</v>
      </c>
      <c r="F10" s="8" t="s">
        <v>31</v>
      </c>
      <c r="G10" s="8">
        <v>100</v>
      </c>
      <c r="H10" s="15"/>
      <c r="I10" s="15"/>
      <c r="J10" s="15"/>
      <c r="K10" s="16"/>
      <c r="L10" s="15"/>
      <c r="M10" s="15"/>
      <c r="N10" s="15"/>
      <c r="O10" s="15"/>
      <c r="P10" s="15"/>
      <c r="Q10" s="15"/>
    </row>
    <row r="11" spans="1:17" x14ac:dyDescent="0.25">
      <c r="A11" s="10" t="s">
        <v>111</v>
      </c>
      <c r="B11" s="4">
        <v>42601</v>
      </c>
      <c r="C11" s="4">
        <v>42611</v>
      </c>
      <c r="D11" s="10" t="s">
        <v>113</v>
      </c>
      <c r="E11" s="10" t="s">
        <v>119</v>
      </c>
      <c r="F11" s="8" t="s">
        <v>32</v>
      </c>
      <c r="G11" s="8">
        <v>90</v>
      </c>
      <c r="H11" s="15"/>
      <c r="I11" s="15"/>
      <c r="J11" s="15"/>
      <c r="K11" s="16"/>
      <c r="L11" s="15"/>
      <c r="M11" s="15"/>
      <c r="N11" s="15"/>
      <c r="O11" s="15"/>
      <c r="P11" s="15"/>
      <c r="Q11" s="15"/>
    </row>
    <row r="12" spans="1:17" x14ac:dyDescent="0.25">
      <c r="A12" s="10" t="s">
        <v>111</v>
      </c>
      <c r="B12" s="4">
        <v>42601</v>
      </c>
      <c r="C12" s="4">
        <v>42611</v>
      </c>
      <c r="D12" s="8" t="s">
        <v>114</v>
      </c>
      <c r="E12" s="8" t="s">
        <v>120</v>
      </c>
      <c r="F12" s="8" t="s">
        <v>28</v>
      </c>
      <c r="G12" s="8">
        <v>80</v>
      </c>
      <c r="H12" s="15">
        <v>87</v>
      </c>
      <c r="I12" s="15">
        <v>6.7</v>
      </c>
      <c r="J12" s="15">
        <v>89</v>
      </c>
      <c r="K12" s="16">
        <v>0.05</v>
      </c>
      <c r="L12" s="15" t="s">
        <v>38</v>
      </c>
      <c r="M12" s="15" t="s">
        <v>39</v>
      </c>
      <c r="N12" s="15">
        <v>0.37</v>
      </c>
      <c r="O12" s="15">
        <v>0.01</v>
      </c>
      <c r="P12" s="17" t="s">
        <v>46</v>
      </c>
      <c r="Q12" s="17" t="s">
        <v>46</v>
      </c>
    </row>
    <row r="13" spans="1:17" x14ac:dyDescent="0.25">
      <c r="A13" s="10" t="s">
        <v>111</v>
      </c>
      <c r="B13" s="4">
        <v>42601</v>
      </c>
      <c r="C13" s="4">
        <v>42611</v>
      </c>
      <c r="D13" s="10" t="s">
        <v>114</v>
      </c>
      <c r="E13" s="10" t="s">
        <v>120</v>
      </c>
      <c r="F13" s="8" t="s">
        <v>29</v>
      </c>
      <c r="G13" s="8">
        <v>80</v>
      </c>
      <c r="H13" s="15"/>
      <c r="I13" s="15"/>
      <c r="J13" s="15"/>
      <c r="K13" s="16"/>
      <c r="L13" s="15"/>
      <c r="M13" s="15"/>
      <c r="N13" s="15"/>
      <c r="O13" s="15"/>
      <c r="P13" s="17"/>
      <c r="Q13" s="17"/>
    </row>
    <row r="14" spans="1:17" x14ac:dyDescent="0.25">
      <c r="A14" s="10" t="s">
        <v>111</v>
      </c>
      <c r="B14" s="4">
        <v>42601</v>
      </c>
      <c r="C14" s="4">
        <v>42611</v>
      </c>
      <c r="D14" s="10" t="s">
        <v>114</v>
      </c>
      <c r="E14" s="10" t="s">
        <v>120</v>
      </c>
      <c r="F14" s="8" t="s">
        <v>30</v>
      </c>
      <c r="G14" s="8">
        <v>90</v>
      </c>
      <c r="H14" s="15"/>
      <c r="I14" s="15"/>
      <c r="J14" s="15"/>
      <c r="K14" s="16"/>
      <c r="L14" s="15"/>
      <c r="M14" s="15"/>
      <c r="N14" s="15"/>
      <c r="O14" s="15"/>
      <c r="P14" s="17"/>
      <c r="Q14" s="17"/>
    </row>
    <row r="15" spans="1:17" x14ac:dyDescent="0.25">
      <c r="A15" s="10" t="s">
        <v>111</v>
      </c>
      <c r="B15" s="4">
        <v>42601</v>
      </c>
      <c r="C15" s="4">
        <v>42611</v>
      </c>
      <c r="D15" s="10" t="s">
        <v>114</v>
      </c>
      <c r="E15" s="10" t="s">
        <v>120</v>
      </c>
      <c r="F15" s="8" t="s">
        <v>31</v>
      </c>
      <c r="G15" s="8">
        <v>90</v>
      </c>
      <c r="H15" s="15"/>
      <c r="I15" s="15"/>
      <c r="J15" s="15"/>
      <c r="K15" s="16"/>
      <c r="L15" s="15"/>
      <c r="M15" s="15"/>
      <c r="N15" s="15"/>
      <c r="O15" s="15"/>
      <c r="P15" s="17"/>
      <c r="Q15" s="17"/>
    </row>
    <row r="16" spans="1:17" x14ac:dyDescent="0.25">
      <c r="A16" s="10" t="s">
        <v>111</v>
      </c>
      <c r="B16" s="4">
        <v>42601</v>
      </c>
      <c r="C16" s="4">
        <v>42611</v>
      </c>
      <c r="D16" s="10" t="s">
        <v>114</v>
      </c>
      <c r="E16" s="10" t="s">
        <v>120</v>
      </c>
      <c r="F16" s="8" t="s">
        <v>32</v>
      </c>
      <c r="G16" s="8">
        <v>95</v>
      </c>
      <c r="H16" s="15"/>
      <c r="I16" s="15"/>
      <c r="J16" s="15"/>
      <c r="K16" s="16"/>
      <c r="L16" s="15"/>
      <c r="M16" s="15"/>
      <c r="N16" s="15"/>
      <c r="O16" s="15"/>
      <c r="P16" s="17"/>
      <c r="Q16" s="17"/>
    </row>
    <row r="17" spans="1:17" x14ac:dyDescent="0.25">
      <c r="A17" s="10" t="s">
        <v>111</v>
      </c>
      <c r="B17" s="4">
        <v>42601</v>
      </c>
      <c r="C17" s="4">
        <v>42611</v>
      </c>
      <c r="D17" s="10" t="s">
        <v>115</v>
      </c>
      <c r="E17" s="8" t="s">
        <v>121</v>
      </c>
      <c r="F17" s="8" t="s">
        <v>28</v>
      </c>
      <c r="G17" s="8">
        <v>95</v>
      </c>
      <c r="H17" s="15">
        <v>90</v>
      </c>
      <c r="I17" s="15">
        <v>6.1</v>
      </c>
      <c r="J17" s="15">
        <v>92</v>
      </c>
      <c r="K17" s="16">
        <v>0.05</v>
      </c>
      <c r="L17" s="15" t="s">
        <v>38</v>
      </c>
      <c r="M17" s="15" t="s">
        <v>39</v>
      </c>
      <c r="N17" s="15">
        <v>0.49</v>
      </c>
      <c r="O17" s="15">
        <v>0.01</v>
      </c>
      <c r="P17" s="17" t="s">
        <v>46</v>
      </c>
      <c r="Q17" s="17" t="s">
        <v>46</v>
      </c>
    </row>
    <row r="18" spans="1:17" x14ac:dyDescent="0.25">
      <c r="A18" s="10" t="s">
        <v>111</v>
      </c>
      <c r="B18" s="4">
        <v>42601</v>
      </c>
      <c r="C18" s="4">
        <v>42611</v>
      </c>
      <c r="D18" s="10" t="s">
        <v>115</v>
      </c>
      <c r="E18" s="10" t="s">
        <v>121</v>
      </c>
      <c r="F18" s="8" t="s">
        <v>29</v>
      </c>
      <c r="G18" s="8">
        <v>90</v>
      </c>
      <c r="H18" s="15"/>
      <c r="I18" s="15"/>
      <c r="J18" s="15"/>
      <c r="K18" s="16"/>
      <c r="L18" s="15"/>
      <c r="M18" s="15"/>
      <c r="N18" s="15"/>
      <c r="O18" s="15"/>
      <c r="P18" s="17"/>
      <c r="Q18" s="17"/>
    </row>
    <row r="19" spans="1:17" x14ac:dyDescent="0.25">
      <c r="A19" s="10" t="s">
        <v>111</v>
      </c>
      <c r="B19" s="4">
        <v>42601</v>
      </c>
      <c r="C19" s="4">
        <v>42611</v>
      </c>
      <c r="D19" s="10" t="s">
        <v>115</v>
      </c>
      <c r="E19" s="10" t="s">
        <v>121</v>
      </c>
      <c r="F19" s="8" t="s">
        <v>30</v>
      </c>
      <c r="G19" s="8">
        <v>80</v>
      </c>
      <c r="H19" s="15"/>
      <c r="I19" s="15"/>
      <c r="J19" s="15"/>
      <c r="K19" s="16"/>
      <c r="L19" s="15"/>
      <c r="M19" s="15"/>
      <c r="N19" s="15"/>
      <c r="O19" s="15"/>
      <c r="P19" s="17"/>
      <c r="Q19" s="17"/>
    </row>
    <row r="20" spans="1:17" x14ac:dyDescent="0.25">
      <c r="A20" s="10" t="s">
        <v>111</v>
      </c>
      <c r="B20" s="4">
        <v>42601</v>
      </c>
      <c r="C20" s="4">
        <v>42611</v>
      </c>
      <c r="D20" s="10" t="s">
        <v>115</v>
      </c>
      <c r="E20" s="10" t="s">
        <v>121</v>
      </c>
      <c r="F20" s="8" t="s">
        <v>31</v>
      </c>
      <c r="G20" s="8">
        <v>95</v>
      </c>
      <c r="H20" s="15"/>
      <c r="I20" s="15"/>
      <c r="J20" s="15"/>
      <c r="K20" s="16"/>
      <c r="L20" s="15"/>
      <c r="M20" s="15"/>
      <c r="N20" s="15"/>
      <c r="O20" s="15"/>
      <c r="P20" s="17"/>
      <c r="Q20" s="17"/>
    </row>
    <row r="21" spans="1:17" x14ac:dyDescent="0.25">
      <c r="A21" s="10" t="s">
        <v>111</v>
      </c>
      <c r="B21" s="4">
        <v>42601</v>
      </c>
      <c r="C21" s="4">
        <v>42611</v>
      </c>
      <c r="D21" s="10" t="s">
        <v>115</v>
      </c>
      <c r="E21" s="10" t="s">
        <v>121</v>
      </c>
      <c r="F21" s="8" t="s">
        <v>32</v>
      </c>
      <c r="G21" s="8">
        <v>90</v>
      </c>
      <c r="H21" s="15"/>
      <c r="I21" s="15"/>
      <c r="J21" s="15"/>
      <c r="K21" s="16"/>
      <c r="L21" s="15"/>
      <c r="M21" s="15"/>
      <c r="N21" s="15"/>
      <c r="O21" s="15"/>
      <c r="P21" s="17"/>
      <c r="Q21" s="17"/>
    </row>
    <row r="22" spans="1:17" x14ac:dyDescent="0.25">
      <c r="A22" s="10" t="s">
        <v>111</v>
      </c>
      <c r="B22" s="4">
        <v>42601</v>
      </c>
      <c r="C22" s="4">
        <v>42611</v>
      </c>
      <c r="D22" s="8" t="s">
        <v>116</v>
      </c>
      <c r="E22" s="8" t="s">
        <v>122</v>
      </c>
      <c r="F22" s="8" t="s">
        <v>28</v>
      </c>
      <c r="G22" s="8">
        <v>100</v>
      </c>
      <c r="H22" s="15">
        <v>98</v>
      </c>
      <c r="I22" s="15">
        <v>2.7</v>
      </c>
      <c r="J22" s="15">
        <v>100</v>
      </c>
      <c r="K22" s="16">
        <v>0.05</v>
      </c>
      <c r="L22" s="15" t="s">
        <v>39</v>
      </c>
      <c r="M22" s="15" t="s">
        <v>39</v>
      </c>
      <c r="N22" s="15">
        <v>4.16</v>
      </c>
      <c r="O22" s="15">
        <v>0.11</v>
      </c>
      <c r="P22" s="15">
        <v>12.42</v>
      </c>
      <c r="Q22" s="15">
        <v>0.18</v>
      </c>
    </row>
    <row r="23" spans="1:17" x14ac:dyDescent="0.25">
      <c r="A23" s="10" t="s">
        <v>111</v>
      </c>
      <c r="B23" s="4">
        <v>42601</v>
      </c>
      <c r="C23" s="4">
        <v>42611</v>
      </c>
      <c r="D23" s="10" t="s">
        <v>116</v>
      </c>
      <c r="E23" s="10" t="s">
        <v>122</v>
      </c>
      <c r="F23" s="8" t="s">
        <v>29</v>
      </c>
      <c r="G23" s="8">
        <v>95</v>
      </c>
      <c r="H23" s="15"/>
      <c r="I23" s="15"/>
      <c r="J23" s="15"/>
      <c r="K23" s="16"/>
      <c r="L23" s="15"/>
      <c r="M23" s="15"/>
      <c r="N23" s="15"/>
      <c r="O23" s="15"/>
      <c r="P23" s="15"/>
      <c r="Q23" s="15"/>
    </row>
    <row r="24" spans="1:17" x14ac:dyDescent="0.25">
      <c r="A24" s="10" t="s">
        <v>111</v>
      </c>
      <c r="B24" s="4">
        <v>42601</v>
      </c>
      <c r="C24" s="4">
        <v>42611</v>
      </c>
      <c r="D24" s="10" t="s">
        <v>116</v>
      </c>
      <c r="E24" s="10" t="s">
        <v>122</v>
      </c>
      <c r="F24" s="8" t="s">
        <v>30</v>
      </c>
      <c r="G24" s="8">
        <v>100</v>
      </c>
      <c r="H24" s="15"/>
      <c r="I24" s="15"/>
      <c r="J24" s="15"/>
      <c r="K24" s="16"/>
      <c r="L24" s="15"/>
      <c r="M24" s="15"/>
      <c r="N24" s="15"/>
      <c r="O24" s="15"/>
      <c r="P24" s="15"/>
      <c r="Q24" s="15"/>
    </row>
    <row r="25" spans="1:17" x14ac:dyDescent="0.25">
      <c r="A25" s="10" t="s">
        <v>111</v>
      </c>
      <c r="B25" s="4">
        <v>42601</v>
      </c>
      <c r="C25" s="4">
        <v>42611</v>
      </c>
      <c r="D25" s="10" t="s">
        <v>116</v>
      </c>
      <c r="E25" s="10" t="s">
        <v>122</v>
      </c>
      <c r="F25" s="8" t="s">
        <v>31</v>
      </c>
      <c r="G25" s="8">
        <v>95</v>
      </c>
      <c r="H25" s="15"/>
      <c r="I25" s="15"/>
      <c r="J25" s="15"/>
      <c r="K25" s="16"/>
      <c r="L25" s="15"/>
      <c r="M25" s="15"/>
      <c r="N25" s="15"/>
      <c r="O25" s="15"/>
      <c r="P25" s="15"/>
      <c r="Q25" s="15"/>
    </row>
    <row r="26" spans="1:17" x14ac:dyDescent="0.25">
      <c r="A26" s="10" t="s">
        <v>111</v>
      </c>
      <c r="B26" s="4">
        <v>42601</v>
      </c>
      <c r="C26" s="4">
        <v>42611</v>
      </c>
      <c r="D26" s="10" t="s">
        <v>116</v>
      </c>
      <c r="E26" s="10" t="s">
        <v>122</v>
      </c>
      <c r="F26" s="8" t="s">
        <v>32</v>
      </c>
      <c r="G26" s="8">
        <v>100</v>
      </c>
      <c r="H26" s="15"/>
      <c r="I26" s="15"/>
      <c r="J26" s="15"/>
      <c r="K26" s="16"/>
      <c r="L26" s="15"/>
      <c r="M26" s="15"/>
      <c r="N26" s="15"/>
      <c r="O26" s="15"/>
      <c r="P26" s="15"/>
      <c r="Q26" s="15"/>
    </row>
    <row r="27" spans="1:17" x14ac:dyDescent="0.25">
      <c r="A27" s="10" t="s">
        <v>111</v>
      </c>
      <c r="B27" s="4">
        <v>42601</v>
      </c>
      <c r="C27" s="4">
        <v>42611</v>
      </c>
      <c r="D27" s="8" t="s">
        <v>117</v>
      </c>
      <c r="E27" s="8" t="s">
        <v>123</v>
      </c>
      <c r="F27" s="8" t="s">
        <v>28</v>
      </c>
      <c r="G27" s="8">
        <v>90</v>
      </c>
      <c r="H27" s="15">
        <v>90</v>
      </c>
      <c r="I27" s="15">
        <v>7.1</v>
      </c>
      <c r="J27" s="15">
        <v>92</v>
      </c>
      <c r="K27" s="16">
        <v>0.05</v>
      </c>
      <c r="L27" s="15" t="s">
        <v>38</v>
      </c>
      <c r="M27" s="15" t="s">
        <v>39</v>
      </c>
      <c r="N27" s="15">
        <v>1.5</v>
      </c>
      <c r="O27" s="15">
        <v>0.02</v>
      </c>
      <c r="P27" s="15">
        <v>4.0199999999999996</v>
      </c>
      <c r="Q27" s="15">
        <v>0.05</v>
      </c>
    </row>
    <row r="28" spans="1:17" x14ac:dyDescent="0.25">
      <c r="A28" s="10" t="s">
        <v>111</v>
      </c>
      <c r="B28" s="4">
        <v>42601</v>
      </c>
      <c r="C28" s="4">
        <v>42611</v>
      </c>
      <c r="D28" s="10" t="s">
        <v>117</v>
      </c>
      <c r="E28" s="10" t="s">
        <v>123</v>
      </c>
      <c r="F28" s="8" t="s">
        <v>29</v>
      </c>
      <c r="G28" s="8">
        <v>100</v>
      </c>
      <c r="H28" s="15"/>
      <c r="I28" s="15"/>
      <c r="J28" s="15"/>
      <c r="K28" s="16"/>
      <c r="L28" s="15"/>
      <c r="M28" s="15"/>
      <c r="N28" s="15"/>
      <c r="O28" s="15"/>
      <c r="P28" s="15"/>
      <c r="Q28" s="15"/>
    </row>
    <row r="29" spans="1:17" x14ac:dyDescent="0.25">
      <c r="A29" s="10" t="s">
        <v>111</v>
      </c>
      <c r="B29" s="4">
        <v>42601</v>
      </c>
      <c r="C29" s="4">
        <v>42611</v>
      </c>
      <c r="D29" s="10" t="s">
        <v>117</v>
      </c>
      <c r="E29" s="10" t="s">
        <v>123</v>
      </c>
      <c r="F29" s="8" t="s">
        <v>30</v>
      </c>
      <c r="G29" s="8">
        <v>80</v>
      </c>
      <c r="H29" s="15"/>
      <c r="I29" s="15"/>
      <c r="J29" s="15"/>
      <c r="K29" s="16"/>
      <c r="L29" s="15"/>
      <c r="M29" s="15"/>
      <c r="N29" s="15"/>
      <c r="O29" s="15"/>
      <c r="P29" s="15"/>
      <c r="Q29" s="15"/>
    </row>
    <row r="30" spans="1:17" x14ac:dyDescent="0.25">
      <c r="A30" s="10" t="s">
        <v>111</v>
      </c>
      <c r="B30" s="4">
        <v>42601</v>
      </c>
      <c r="C30" s="4">
        <v>42611</v>
      </c>
      <c r="D30" s="10" t="s">
        <v>117</v>
      </c>
      <c r="E30" s="10" t="s">
        <v>123</v>
      </c>
      <c r="F30" s="8" t="s">
        <v>31</v>
      </c>
      <c r="G30" s="8">
        <v>90</v>
      </c>
      <c r="H30" s="15"/>
      <c r="I30" s="15"/>
      <c r="J30" s="15"/>
      <c r="K30" s="16"/>
      <c r="L30" s="15"/>
      <c r="M30" s="15"/>
      <c r="N30" s="15"/>
      <c r="O30" s="15"/>
      <c r="P30" s="15"/>
      <c r="Q30" s="15"/>
    </row>
    <row r="31" spans="1:17" x14ac:dyDescent="0.25">
      <c r="A31" s="10" t="s">
        <v>111</v>
      </c>
      <c r="B31" s="4">
        <v>42601</v>
      </c>
      <c r="C31" s="4">
        <v>42611</v>
      </c>
      <c r="D31" s="10" t="s">
        <v>117</v>
      </c>
      <c r="E31" s="10" t="s">
        <v>123</v>
      </c>
      <c r="F31" s="8" t="s">
        <v>32</v>
      </c>
      <c r="G31" s="8">
        <v>90</v>
      </c>
      <c r="H31" s="15"/>
      <c r="I31" s="15"/>
      <c r="J31" s="15"/>
      <c r="K31" s="16"/>
      <c r="L31" s="15"/>
      <c r="M31" s="15"/>
      <c r="N31" s="15"/>
      <c r="O31" s="15"/>
      <c r="P31" s="15"/>
      <c r="Q31" s="15"/>
    </row>
    <row r="32" spans="1:17" x14ac:dyDescent="0.25">
      <c r="A32" s="10" t="s">
        <v>111</v>
      </c>
      <c r="B32" s="4">
        <v>42601</v>
      </c>
      <c r="C32" s="4">
        <v>42611</v>
      </c>
      <c r="D32" s="10" t="s">
        <v>118</v>
      </c>
      <c r="E32" s="8" t="s">
        <v>124</v>
      </c>
      <c r="F32" s="8" t="s">
        <v>28</v>
      </c>
      <c r="G32" s="8">
        <v>90</v>
      </c>
      <c r="H32" s="15">
        <v>89</v>
      </c>
      <c r="I32" s="15">
        <v>5.5</v>
      </c>
      <c r="J32" s="15">
        <v>91</v>
      </c>
      <c r="K32" s="16">
        <v>0.05</v>
      </c>
      <c r="L32" s="15" t="s">
        <v>39</v>
      </c>
      <c r="M32" s="15" t="s">
        <v>39</v>
      </c>
      <c r="N32" s="15">
        <v>1.25</v>
      </c>
      <c r="O32" s="15">
        <v>0.02</v>
      </c>
      <c r="P32" s="15">
        <v>4.38</v>
      </c>
      <c r="Q32" s="15">
        <v>0.04</v>
      </c>
    </row>
    <row r="33" spans="1:17" x14ac:dyDescent="0.25">
      <c r="A33" s="10" t="s">
        <v>111</v>
      </c>
      <c r="B33" s="4">
        <v>42601</v>
      </c>
      <c r="C33" s="4">
        <v>42611</v>
      </c>
      <c r="D33" s="10" t="s">
        <v>118</v>
      </c>
      <c r="E33" s="10" t="s">
        <v>124</v>
      </c>
      <c r="F33" s="8" t="s">
        <v>29</v>
      </c>
      <c r="G33" s="8">
        <v>80</v>
      </c>
      <c r="H33" s="15"/>
      <c r="I33" s="15"/>
      <c r="J33" s="15"/>
      <c r="K33" s="16"/>
      <c r="L33" s="15"/>
      <c r="M33" s="15"/>
      <c r="N33" s="15"/>
      <c r="O33" s="15"/>
      <c r="P33" s="15"/>
      <c r="Q33" s="15"/>
    </row>
    <row r="34" spans="1:17" x14ac:dyDescent="0.25">
      <c r="A34" s="10" t="s">
        <v>111</v>
      </c>
      <c r="B34" s="4">
        <v>42601</v>
      </c>
      <c r="C34" s="4">
        <v>42611</v>
      </c>
      <c r="D34" s="10" t="s">
        <v>118</v>
      </c>
      <c r="E34" s="10" t="s">
        <v>124</v>
      </c>
      <c r="F34" s="8" t="s">
        <v>30</v>
      </c>
      <c r="G34" s="8">
        <v>95</v>
      </c>
      <c r="H34" s="15"/>
      <c r="I34" s="15"/>
      <c r="J34" s="15"/>
      <c r="K34" s="16"/>
      <c r="L34" s="15"/>
      <c r="M34" s="15"/>
      <c r="N34" s="15"/>
      <c r="O34" s="15"/>
      <c r="P34" s="15"/>
      <c r="Q34" s="15"/>
    </row>
    <row r="35" spans="1:17" x14ac:dyDescent="0.25">
      <c r="A35" s="10" t="s">
        <v>111</v>
      </c>
      <c r="B35" s="4">
        <v>42601</v>
      </c>
      <c r="C35" s="4">
        <v>42611</v>
      </c>
      <c r="D35" s="10" t="s">
        <v>118</v>
      </c>
      <c r="E35" s="10" t="s">
        <v>124</v>
      </c>
      <c r="F35" s="8" t="s">
        <v>31</v>
      </c>
      <c r="G35" s="8">
        <v>90</v>
      </c>
      <c r="H35" s="15"/>
      <c r="I35" s="15"/>
      <c r="J35" s="15"/>
      <c r="K35" s="16"/>
      <c r="L35" s="15"/>
      <c r="M35" s="15"/>
      <c r="N35" s="15"/>
      <c r="O35" s="15"/>
      <c r="P35" s="15"/>
      <c r="Q35" s="15"/>
    </row>
    <row r="36" spans="1:17" x14ac:dyDescent="0.25">
      <c r="A36" s="10" t="s">
        <v>111</v>
      </c>
      <c r="B36" s="4">
        <v>42601</v>
      </c>
      <c r="C36" s="4">
        <v>42611</v>
      </c>
      <c r="D36" s="10" t="s">
        <v>118</v>
      </c>
      <c r="E36" s="10" t="s">
        <v>124</v>
      </c>
      <c r="F36" s="8" t="s">
        <v>32</v>
      </c>
      <c r="G36" s="8">
        <v>90</v>
      </c>
      <c r="H36" s="15"/>
      <c r="I36" s="15"/>
      <c r="J36" s="15"/>
      <c r="K36" s="16"/>
      <c r="L36" s="15"/>
      <c r="M36" s="15"/>
      <c r="N36" s="15"/>
      <c r="O36" s="15"/>
      <c r="P36" s="15"/>
      <c r="Q36" s="15"/>
    </row>
    <row r="37" spans="1:17" x14ac:dyDescent="0.25">
      <c r="A37" s="10"/>
      <c r="B37" s="4"/>
      <c r="C37" s="4"/>
      <c r="D37" s="8"/>
      <c r="E37" s="8"/>
    </row>
    <row r="38" spans="1:17" x14ac:dyDescent="0.25">
      <c r="A38" s="10"/>
      <c r="B38" s="4"/>
      <c r="C38" s="4"/>
      <c r="D38" s="8"/>
      <c r="E38" s="8"/>
    </row>
    <row r="39" spans="1:17" x14ac:dyDescent="0.25">
      <c r="A39" s="10"/>
      <c r="B39" s="4"/>
      <c r="C39" s="4"/>
      <c r="D39" s="8"/>
      <c r="E39" s="8"/>
    </row>
    <row r="40" spans="1:17" x14ac:dyDescent="0.25">
      <c r="A40" s="10"/>
      <c r="B40" s="4"/>
      <c r="C40" s="4"/>
      <c r="D40" s="8"/>
      <c r="E40" s="8"/>
    </row>
    <row r="41" spans="1:17" x14ac:dyDescent="0.25">
      <c r="A41" s="10"/>
      <c r="B41" s="4"/>
      <c r="C41" s="4"/>
      <c r="D41" s="8"/>
      <c r="E41" s="8"/>
    </row>
    <row r="42" spans="1:17" x14ac:dyDescent="0.25">
      <c r="A42" s="10"/>
      <c r="B42" s="4"/>
      <c r="C42" s="4"/>
      <c r="D42" s="8"/>
      <c r="E42" s="8"/>
    </row>
    <row r="43" spans="1:17" x14ac:dyDescent="0.25">
      <c r="A43" s="10"/>
      <c r="B43" s="4"/>
      <c r="C43" s="4"/>
      <c r="D43" s="8"/>
      <c r="E43" s="8"/>
    </row>
    <row r="44" spans="1:17" x14ac:dyDescent="0.25">
      <c r="A44" s="10"/>
      <c r="B44" s="4"/>
      <c r="C44" s="4"/>
      <c r="D44" s="8"/>
      <c r="E44" s="8"/>
    </row>
    <row r="45" spans="1:17" x14ac:dyDescent="0.25">
      <c r="A45" s="10"/>
      <c r="B45" s="4"/>
      <c r="C45" s="4"/>
      <c r="D45" s="8"/>
      <c r="E45" s="8"/>
    </row>
    <row r="46" spans="1:17" x14ac:dyDescent="0.25">
      <c r="A46" s="10"/>
      <c r="B46" s="4"/>
      <c r="C46" s="4"/>
      <c r="D46" s="8"/>
      <c r="E46" s="8"/>
    </row>
    <row r="47" spans="1:17" x14ac:dyDescent="0.25">
      <c r="A47" s="10"/>
      <c r="B47" s="4"/>
      <c r="C47" s="4"/>
      <c r="D47" s="8"/>
      <c r="E47" s="8"/>
    </row>
    <row r="48" spans="1:17" x14ac:dyDescent="0.25">
      <c r="A48" s="10"/>
      <c r="B48" s="4"/>
      <c r="C48" s="4"/>
      <c r="D48" s="8"/>
      <c r="E48" s="8"/>
    </row>
    <row r="49" spans="1:5" x14ac:dyDescent="0.25">
      <c r="A49" s="10"/>
      <c r="B49" s="4"/>
      <c r="C49" s="4"/>
      <c r="D49" s="8"/>
      <c r="E49" s="8"/>
    </row>
    <row r="50" spans="1:5" x14ac:dyDescent="0.25">
      <c r="A50" s="10"/>
      <c r="B50" s="4"/>
      <c r="C50" s="4"/>
      <c r="D50" s="8"/>
      <c r="E50" s="8"/>
    </row>
    <row r="51" spans="1:5" x14ac:dyDescent="0.25">
      <c r="A51" s="10"/>
      <c r="B51" s="4"/>
      <c r="C51" s="4"/>
      <c r="D51" s="8"/>
      <c r="E51" s="8"/>
    </row>
  </sheetData>
  <mergeCells count="70">
    <mergeCell ref="O2:O6"/>
    <mergeCell ref="P2:P6"/>
    <mergeCell ref="Q2:Q6"/>
    <mergeCell ref="H7:H11"/>
    <mergeCell ref="I7:I11"/>
    <mergeCell ref="J7:J11"/>
    <mergeCell ref="L7:L11"/>
    <mergeCell ref="M7:M11"/>
    <mergeCell ref="N7:N11"/>
    <mergeCell ref="O7:O11"/>
    <mergeCell ref="H2:H6"/>
    <mergeCell ref="I2:I6"/>
    <mergeCell ref="J2:J6"/>
    <mergeCell ref="L2:L6"/>
    <mergeCell ref="M2:M6"/>
    <mergeCell ref="N2:N6"/>
    <mergeCell ref="P7:P11"/>
    <mergeCell ref="Q7:Q11"/>
    <mergeCell ref="H12:H16"/>
    <mergeCell ref="I12:I16"/>
    <mergeCell ref="J12:J16"/>
    <mergeCell ref="L12:L16"/>
    <mergeCell ref="M12:M16"/>
    <mergeCell ref="N12:N16"/>
    <mergeCell ref="O12:O16"/>
    <mergeCell ref="P12:P16"/>
    <mergeCell ref="Q12:Q16"/>
    <mergeCell ref="H17:H21"/>
    <mergeCell ref="I17:I21"/>
    <mergeCell ref="J17:J21"/>
    <mergeCell ref="L17:L21"/>
    <mergeCell ref="M17:M21"/>
    <mergeCell ref="O17:O21"/>
    <mergeCell ref="P17:P21"/>
    <mergeCell ref="Q17:Q21"/>
    <mergeCell ref="O22:O26"/>
    <mergeCell ref="P22:P26"/>
    <mergeCell ref="Q22:Q26"/>
    <mergeCell ref="I27:I31"/>
    <mergeCell ref="J27:J31"/>
    <mergeCell ref="L27:L31"/>
    <mergeCell ref="M27:M31"/>
    <mergeCell ref="N17:N21"/>
    <mergeCell ref="N22:N26"/>
    <mergeCell ref="H22:H26"/>
    <mergeCell ref="I22:I26"/>
    <mergeCell ref="J22:J26"/>
    <mergeCell ref="L22:L26"/>
    <mergeCell ref="M22:M26"/>
    <mergeCell ref="P27:P31"/>
    <mergeCell ref="Q27:Q31"/>
    <mergeCell ref="H32:H36"/>
    <mergeCell ref="I32:I36"/>
    <mergeCell ref="J32:J36"/>
    <mergeCell ref="L32:L36"/>
    <mergeCell ref="M32:M36"/>
    <mergeCell ref="N32:N36"/>
    <mergeCell ref="O32:O36"/>
    <mergeCell ref="P32:P36"/>
    <mergeCell ref="Q32:Q36"/>
    <mergeCell ref="K27:K31"/>
    <mergeCell ref="K32:K36"/>
    <mergeCell ref="N27:N31"/>
    <mergeCell ref="O27:O31"/>
    <mergeCell ref="H27:H31"/>
    <mergeCell ref="K2:K6"/>
    <mergeCell ref="K7:K11"/>
    <mergeCell ref="K12:K16"/>
    <mergeCell ref="K17:K21"/>
    <mergeCell ref="K22:K26"/>
  </mergeCells>
  <pageMargins left="0.7" right="0.7" top="0.75" bottom="0.75" header="0.3" footer="0.3"/>
  <pageSetup scale="62" orientation="landscape" r:id="rId1"/>
  <headerFooter>
    <oddHeader>&amp;L&amp;"-,Bold"EA Engineering, Science, and Technology, Inc., PBC&amp;R&amp;"-,Bold"VADEQ Toxicity Testing Results 2016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1"/>
  <sheetViews>
    <sheetView view="pageLayout" zoomScaleNormal="100" workbookViewId="0">
      <selection activeCell="C13" sqref="C13"/>
    </sheetView>
  </sheetViews>
  <sheetFormatPr defaultRowHeight="15" x14ac:dyDescent="0.25"/>
  <cols>
    <col min="1" max="1" width="10.7109375" bestFit="1" customWidth="1"/>
    <col min="2" max="3" width="9.42578125" bestFit="1" customWidth="1"/>
    <col min="4" max="4" width="11.140625" customWidth="1"/>
    <col min="5" max="5" width="9.5703125" bestFit="1" customWidth="1"/>
    <col min="6" max="6" width="8.28515625" bestFit="1" customWidth="1"/>
    <col min="7" max="7" width="13.85546875" bestFit="1" customWidth="1"/>
    <col min="8" max="8" width="10" customWidth="1"/>
    <col min="9" max="9" width="9.140625" customWidth="1"/>
    <col min="10" max="10" width="8.5703125" bestFit="1" customWidth="1"/>
    <col min="11" max="11" width="9.85546875" bestFit="1" customWidth="1"/>
    <col min="12" max="12" width="14.140625" bestFit="1" customWidth="1"/>
    <col min="13" max="13" width="11.28515625" bestFit="1" customWidth="1"/>
    <col min="14" max="14" width="13.85546875" customWidth="1"/>
    <col min="15" max="15" width="14.7109375" bestFit="1" customWidth="1"/>
    <col min="16" max="16" width="15.140625" customWidth="1"/>
    <col min="17" max="17" width="14.85546875" bestFit="1" customWidth="1"/>
  </cols>
  <sheetData>
    <row r="1" spans="1:17" s="1" customFormat="1" ht="46.5" customHeight="1" x14ac:dyDescent="0.25">
      <c r="A1" s="9" t="s">
        <v>2</v>
      </c>
      <c r="B1" s="9" t="s">
        <v>3</v>
      </c>
      <c r="C1" s="9" t="s">
        <v>4</v>
      </c>
      <c r="D1" s="9" t="s">
        <v>0</v>
      </c>
      <c r="E1" s="9" t="s">
        <v>1</v>
      </c>
      <c r="F1" s="9" t="s">
        <v>5</v>
      </c>
      <c r="G1" s="9" t="s">
        <v>7</v>
      </c>
      <c r="H1" s="9" t="s">
        <v>44</v>
      </c>
      <c r="I1" s="9" t="s">
        <v>6</v>
      </c>
      <c r="J1" s="9" t="s">
        <v>8</v>
      </c>
      <c r="K1" s="9" t="s">
        <v>35</v>
      </c>
      <c r="L1" s="9" t="s">
        <v>36</v>
      </c>
      <c r="M1" s="9" t="s">
        <v>45</v>
      </c>
      <c r="N1" s="9" t="s">
        <v>40</v>
      </c>
      <c r="O1" s="9" t="s">
        <v>41</v>
      </c>
      <c r="P1" s="9" t="s">
        <v>42</v>
      </c>
      <c r="Q1" s="9" t="s">
        <v>43</v>
      </c>
    </row>
    <row r="2" spans="1:17" x14ac:dyDescent="0.25">
      <c r="A2" s="8" t="s">
        <v>111</v>
      </c>
      <c r="B2" s="4">
        <v>42601</v>
      </c>
      <c r="C2" s="4">
        <v>42611</v>
      </c>
      <c r="D2" s="8" t="s">
        <v>33</v>
      </c>
      <c r="E2" s="8" t="s">
        <v>34</v>
      </c>
      <c r="F2" s="8" t="s">
        <v>28</v>
      </c>
      <c r="G2" s="8">
        <v>90</v>
      </c>
      <c r="H2" s="15">
        <v>95</v>
      </c>
      <c r="I2" s="15">
        <v>5</v>
      </c>
      <c r="J2" s="15">
        <v>100</v>
      </c>
      <c r="K2" s="16" t="s">
        <v>37</v>
      </c>
      <c r="L2" s="15" t="s">
        <v>37</v>
      </c>
      <c r="M2" s="15" t="s">
        <v>37</v>
      </c>
      <c r="N2" s="15" t="s">
        <v>37</v>
      </c>
      <c r="O2" s="15" t="s">
        <v>37</v>
      </c>
      <c r="P2" s="15">
        <v>4.4800000000000004</v>
      </c>
      <c r="Q2" s="15">
        <v>0.11</v>
      </c>
    </row>
    <row r="3" spans="1:17" x14ac:dyDescent="0.25">
      <c r="A3" s="10" t="s">
        <v>111</v>
      </c>
      <c r="B3" s="4">
        <v>42601</v>
      </c>
      <c r="C3" s="4">
        <v>42611</v>
      </c>
      <c r="D3" s="8" t="s">
        <v>33</v>
      </c>
      <c r="E3" s="8" t="s">
        <v>34</v>
      </c>
      <c r="F3" s="8" t="s">
        <v>29</v>
      </c>
      <c r="G3" s="8">
        <v>95</v>
      </c>
      <c r="H3" s="15"/>
      <c r="I3" s="15"/>
      <c r="J3" s="15"/>
      <c r="K3" s="16"/>
      <c r="L3" s="15"/>
      <c r="M3" s="15"/>
      <c r="N3" s="15"/>
      <c r="O3" s="15"/>
      <c r="P3" s="15"/>
      <c r="Q3" s="15"/>
    </row>
    <row r="4" spans="1:17" x14ac:dyDescent="0.25">
      <c r="A4" s="10" t="s">
        <v>111</v>
      </c>
      <c r="B4" s="4">
        <v>42601</v>
      </c>
      <c r="C4" s="4">
        <v>42611</v>
      </c>
      <c r="D4" s="8" t="s">
        <v>33</v>
      </c>
      <c r="E4" s="8" t="s">
        <v>34</v>
      </c>
      <c r="F4" s="8" t="s">
        <v>30</v>
      </c>
      <c r="G4" s="8">
        <v>100</v>
      </c>
      <c r="H4" s="15"/>
      <c r="I4" s="15"/>
      <c r="J4" s="15"/>
      <c r="K4" s="16"/>
      <c r="L4" s="15"/>
      <c r="M4" s="15"/>
      <c r="N4" s="15"/>
      <c r="O4" s="15"/>
      <c r="P4" s="15"/>
      <c r="Q4" s="15"/>
    </row>
    <row r="5" spans="1:17" x14ac:dyDescent="0.25">
      <c r="A5" s="10" t="s">
        <v>111</v>
      </c>
      <c r="B5" s="4">
        <v>42601</v>
      </c>
      <c r="C5" s="4">
        <v>42611</v>
      </c>
      <c r="D5" s="8" t="s">
        <v>33</v>
      </c>
      <c r="E5" s="8" t="s">
        <v>34</v>
      </c>
      <c r="F5" s="8" t="s">
        <v>31</v>
      </c>
      <c r="G5" s="8">
        <v>100</v>
      </c>
      <c r="H5" s="15"/>
      <c r="I5" s="15"/>
      <c r="J5" s="15"/>
      <c r="K5" s="16"/>
      <c r="L5" s="15"/>
      <c r="M5" s="15"/>
      <c r="N5" s="15"/>
      <c r="O5" s="15"/>
      <c r="P5" s="15"/>
      <c r="Q5" s="15"/>
    </row>
    <row r="6" spans="1:17" x14ac:dyDescent="0.25">
      <c r="A6" s="10" t="s">
        <v>111</v>
      </c>
      <c r="B6" s="4">
        <v>42601</v>
      </c>
      <c r="C6" s="4">
        <v>42611</v>
      </c>
      <c r="D6" s="8" t="s">
        <v>33</v>
      </c>
      <c r="E6" s="8" t="s">
        <v>34</v>
      </c>
      <c r="F6" s="8" t="s">
        <v>32</v>
      </c>
      <c r="G6" s="8">
        <v>90</v>
      </c>
      <c r="H6" s="15"/>
      <c r="I6" s="15"/>
      <c r="J6" s="15"/>
      <c r="K6" s="16"/>
      <c r="L6" s="15"/>
      <c r="M6" s="15"/>
      <c r="N6" s="15"/>
      <c r="O6" s="15"/>
      <c r="P6" s="15"/>
      <c r="Q6" s="15"/>
    </row>
    <row r="7" spans="1:17" x14ac:dyDescent="0.25">
      <c r="A7" s="10" t="s">
        <v>111</v>
      </c>
      <c r="B7" s="4">
        <v>42601</v>
      </c>
      <c r="C7" s="4">
        <v>42611</v>
      </c>
      <c r="D7" s="8" t="s">
        <v>125</v>
      </c>
      <c r="E7" s="8" t="s">
        <v>19</v>
      </c>
      <c r="F7" s="8" t="s">
        <v>28</v>
      </c>
      <c r="G7" s="8">
        <v>90</v>
      </c>
      <c r="H7" s="15">
        <v>95</v>
      </c>
      <c r="I7" s="15">
        <v>5</v>
      </c>
      <c r="J7" s="15">
        <v>100</v>
      </c>
      <c r="K7" s="16">
        <v>0.05</v>
      </c>
      <c r="L7" s="15" t="s">
        <v>39</v>
      </c>
      <c r="M7" s="15" t="s">
        <v>39</v>
      </c>
      <c r="N7" s="15">
        <v>5.69</v>
      </c>
      <c r="O7" s="15">
        <v>0.05</v>
      </c>
      <c r="P7" s="15">
        <v>8.36</v>
      </c>
      <c r="Q7" s="15">
        <v>0.15</v>
      </c>
    </row>
    <row r="8" spans="1:17" x14ac:dyDescent="0.25">
      <c r="A8" s="10" t="s">
        <v>111</v>
      </c>
      <c r="B8" s="4">
        <v>42601</v>
      </c>
      <c r="C8" s="4">
        <v>42611</v>
      </c>
      <c r="D8" s="10" t="s">
        <v>125</v>
      </c>
      <c r="E8" s="8" t="s">
        <v>19</v>
      </c>
      <c r="F8" s="8" t="s">
        <v>29</v>
      </c>
      <c r="G8" s="8">
        <v>90</v>
      </c>
      <c r="H8" s="15"/>
      <c r="I8" s="15"/>
      <c r="J8" s="15"/>
      <c r="K8" s="16"/>
      <c r="L8" s="15"/>
      <c r="M8" s="15"/>
      <c r="N8" s="15"/>
      <c r="O8" s="15"/>
      <c r="P8" s="15"/>
      <c r="Q8" s="15"/>
    </row>
    <row r="9" spans="1:17" x14ac:dyDescent="0.25">
      <c r="A9" s="10" t="s">
        <v>111</v>
      </c>
      <c r="B9" s="4">
        <v>42601</v>
      </c>
      <c r="C9" s="4">
        <v>42611</v>
      </c>
      <c r="D9" s="10" t="s">
        <v>125</v>
      </c>
      <c r="E9" s="8" t="s">
        <v>19</v>
      </c>
      <c r="F9" s="8" t="s">
        <v>30</v>
      </c>
      <c r="G9" s="8">
        <v>100</v>
      </c>
      <c r="H9" s="15"/>
      <c r="I9" s="15"/>
      <c r="J9" s="15"/>
      <c r="K9" s="16"/>
      <c r="L9" s="15"/>
      <c r="M9" s="15"/>
      <c r="N9" s="15"/>
      <c r="O9" s="15"/>
      <c r="P9" s="15"/>
      <c r="Q9" s="15"/>
    </row>
    <row r="10" spans="1:17" x14ac:dyDescent="0.25">
      <c r="A10" s="10" t="s">
        <v>111</v>
      </c>
      <c r="B10" s="4">
        <v>42601</v>
      </c>
      <c r="C10" s="4">
        <v>42611</v>
      </c>
      <c r="D10" s="10" t="s">
        <v>125</v>
      </c>
      <c r="E10" s="8" t="s">
        <v>19</v>
      </c>
      <c r="F10" s="8" t="s">
        <v>31</v>
      </c>
      <c r="G10" s="8">
        <v>95</v>
      </c>
      <c r="H10" s="15"/>
      <c r="I10" s="15"/>
      <c r="J10" s="15"/>
      <c r="K10" s="16"/>
      <c r="L10" s="15"/>
      <c r="M10" s="15"/>
      <c r="N10" s="15"/>
      <c r="O10" s="15"/>
      <c r="P10" s="15"/>
      <c r="Q10" s="15"/>
    </row>
    <row r="11" spans="1:17" x14ac:dyDescent="0.25">
      <c r="A11" s="10" t="s">
        <v>111</v>
      </c>
      <c r="B11" s="4">
        <v>42601</v>
      </c>
      <c r="C11" s="4">
        <v>42611</v>
      </c>
      <c r="D11" s="10" t="s">
        <v>125</v>
      </c>
      <c r="E11" s="8" t="s">
        <v>19</v>
      </c>
      <c r="F11" s="8" t="s">
        <v>32</v>
      </c>
      <c r="G11" s="8">
        <v>100</v>
      </c>
      <c r="H11" s="15"/>
      <c r="I11" s="15"/>
      <c r="J11" s="15"/>
      <c r="K11" s="16"/>
      <c r="L11" s="15"/>
      <c r="M11" s="15"/>
      <c r="N11" s="15"/>
      <c r="O11" s="15"/>
      <c r="P11" s="15"/>
      <c r="Q11" s="15"/>
    </row>
    <row r="12" spans="1:17" x14ac:dyDescent="0.25">
      <c r="A12" s="10" t="s">
        <v>111</v>
      </c>
      <c r="B12" s="4">
        <v>42601</v>
      </c>
      <c r="C12" s="4">
        <v>42611</v>
      </c>
      <c r="D12" s="8" t="s">
        <v>126</v>
      </c>
      <c r="E12" s="8" t="s">
        <v>20</v>
      </c>
      <c r="F12" s="8" t="s">
        <v>28</v>
      </c>
      <c r="G12" s="8">
        <v>100</v>
      </c>
      <c r="H12" s="15">
        <v>99</v>
      </c>
      <c r="I12" s="15">
        <v>2.2000000000000002</v>
      </c>
      <c r="J12" s="15">
        <v>104</v>
      </c>
      <c r="K12" s="16">
        <v>0.05</v>
      </c>
      <c r="L12" s="15" t="s">
        <v>39</v>
      </c>
      <c r="M12" s="15" t="s">
        <v>39</v>
      </c>
      <c r="N12" s="15">
        <v>2.57</v>
      </c>
      <c r="O12" s="15">
        <v>0.05</v>
      </c>
      <c r="P12" s="15">
        <v>3.26</v>
      </c>
      <c r="Q12" s="15">
        <v>0.11</v>
      </c>
    </row>
    <row r="13" spans="1:17" x14ac:dyDescent="0.25">
      <c r="A13" s="10" t="s">
        <v>111</v>
      </c>
      <c r="B13" s="4">
        <v>42601</v>
      </c>
      <c r="C13" s="4">
        <v>42611</v>
      </c>
      <c r="D13" s="10" t="s">
        <v>126</v>
      </c>
      <c r="E13" s="8" t="s">
        <v>20</v>
      </c>
      <c r="F13" s="8" t="s">
        <v>29</v>
      </c>
      <c r="G13" s="8">
        <v>100</v>
      </c>
      <c r="H13" s="15"/>
      <c r="I13" s="15"/>
      <c r="J13" s="15"/>
      <c r="K13" s="16"/>
      <c r="L13" s="15"/>
      <c r="M13" s="15"/>
      <c r="N13" s="15"/>
      <c r="O13" s="15"/>
      <c r="P13" s="15"/>
      <c r="Q13" s="15"/>
    </row>
    <row r="14" spans="1:17" x14ac:dyDescent="0.25">
      <c r="A14" s="10" t="s">
        <v>111</v>
      </c>
      <c r="B14" s="4">
        <v>42601</v>
      </c>
      <c r="C14" s="4">
        <v>42611</v>
      </c>
      <c r="D14" s="10" t="s">
        <v>126</v>
      </c>
      <c r="E14" s="8" t="s">
        <v>20</v>
      </c>
      <c r="F14" s="8" t="s">
        <v>30</v>
      </c>
      <c r="G14" s="8">
        <v>100</v>
      </c>
      <c r="H14" s="15"/>
      <c r="I14" s="15"/>
      <c r="J14" s="15"/>
      <c r="K14" s="16"/>
      <c r="L14" s="15"/>
      <c r="M14" s="15"/>
      <c r="N14" s="15"/>
      <c r="O14" s="15"/>
      <c r="P14" s="15"/>
      <c r="Q14" s="15"/>
    </row>
    <row r="15" spans="1:17" x14ac:dyDescent="0.25">
      <c r="A15" s="10" t="s">
        <v>111</v>
      </c>
      <c r="B15" s="4">
        <v>42601</v>
      </c>
      <c r="C15" s="4">
        <v>42611</v>
      </c>
      <c r="D15" s="10" t="s">
        <v>126</v>
      </c>
      <c r="E15" s="8" t="s">
        <v>20</v>
      </c>
      <c r="F15" s="8" t="s">
        <v>31</v>
      </c>
      <c r="G15" s="8">
        <v>95</v>
      </c>
      <c r="H15" s="15"/>
      <c r="I15" s="15"/>
      <c r="J15" s="15"/>
      <c r="K15" s="16"/>
      <c r="L15" s="15"/>
      <c r="M15" s="15"/>
      <c r="N15" s="15"/>
      <c r="O15" s="15"/>
      <c r="P15" s="15"/>
      <c r="Q15" s="15"/>
    </row>
    <row r="16" spans="1:17" x14ac:dyDescent="0.25">
      <c r="A16" s="10" t="s">
        <v>111</v>
      </c>
      <c r="B16" s="4">
        <v>42601</v>
      </c>
      <c r="C16" s="4">
        <v>42611</v>
      </c>
      <c r="D16" s="10" t="s">
        <v>126</v>
      </c>
      <c r="E16" s="8" t="s">
        <v>20</v>
      </c>
      <c r="F16" s="8" t="s">
        <v>32</v>
      </c>
      <c r="G16" s="8">
        <v>100</v>
      </c>
      <c r="H16" s="15"/>
      <c r="I16" s="15"/>
      <c r="J16" s="15"/>
      <c r="K16" s="16"/>
      <c r="L16" s="15"/>
      <c r="M16" s="15"/>
      <c r="N16" s="15"/>
      <c r="O16" s="15"/>
      <c r="P16" s="15"/>
      <c r="Q16" s="15"/>
    </row>
    <row r="17" spans="1:17" x14ac:dyDescent="0.25">
      <c r="A17" s="10" t="s">
        <v>111</v>
      </c>
      <c r="B17" s="4">
        <v>42601</v>
      </c>
      <c r="C17" s="4">
        <v>42611</v>
      </c>
      <c r="D17" s="8" t="s">
        <v>127</v>
      </c>
      <c r="E17" s="8" t="s">
        <v>21</v>
      </c>
      <c r="F17" s="8" t="s">
        <v>28</v>
      </c>
      <c r="G17" s="8">
        <v>85</v>
      </c>
      <c r="H17" s="15">
        <v>86</v>
      </c>
      <c r="I17" s="15">
        <v>4.2</v>
      </c>
      <c r="J17" s="15">
        <v>91</v>
      </c>
      <c r="K17" s="16">
        <v>0.05</v>
      </c>
      <c r="L17" s="15" t="s">
        <v>38</v>
      </c>
      <c r="M17" s="15" t="s">
        <v>39</v>
      </c>
      <c r="N17" s="15">
        <v>3.92</v>
      </c>
      <c r="O17" s="15">
        <v>0.05</v>
      </c>
      <c r="P17" s="15">
        <v>5.33</v>
      </c>
      <c r="Q17" s="15">
        <v>0.03</v>
      </c>
    </row>
    <row r="18" spans="1:17" x14ac:dyDescent="0.25">
      <c r="A18" s="10" t="s">
        <v>111</v>
      </c>
      <c r="B18" s="4">
        <v>42601</v>
      </c>
      <c r="C18" s="4">
        <v>42611</v>
      </c>
      <c r="D18" s="10" t="s">
        <v>127</v>
      </c>
      <c r="E18" s="8" t="s">
        <v>21</v>
      </c>
      <c r="F18" s="8" t="s">
        <v>29</v>
      </c>
      <c r="G18" s="8">
        <v>90</v>
      </c>
      <c r="H18" s="15"/>
      <c r="I18" s="15"/>
      <c r="J18" s="15"/>
      <c r="K18" s="16"/>
      <c r="L18" s="15"/>
      <c r="M18" s="15"/>
      <c r="N18" s="15"/>
      <c r="O18" s="15"/>
      <c r="P18" s="15"/>
      <c r="Q18" s="15"/>
    </row>
    <row r="19" spans="1:17" x14ac:dyDescent="0.25">
      <c r="A19" s="10" t="s">
        <v>111</v>
      </c>
      <c r="B19" s="4">
        <v>42601</v>
      </c>
      <c r="C19" s="4">
        <v>42611</v>
      </c>
      <c r="D19" s="10" t="s">
        <v>127</v>
      </c>
      <c r="E19" s="8" t="s">
        <v>21</v>
      </c>
      <c r="F19" s="8" t="s">
        <v>30</v>
      </c>
      <c r="G19" s="8">
        <v>80</v>
      </c>
      <c r="H19" s="15"/>
      <c r="I19" s="15"/>
      <c r="J19" s="15"/>
      <c r="K19" s="16"/>
      <c r="L19" s="15"/>
      <c r="M19" s="15"/>
      <c r="N19" s="15"/>
      <c r="O19" s="15"/>
      <c r="P19" s="15"/>
      <c r="Q19" s="15"/>
    </row>
    <row r="20" spans="1:17" x14ac:dyDescent="0.25">
      <c r="A20" s="10" t="s">
        <v>111</v>
      </c>
      <c r="B20" s="4">
        <v>42601</v>
      </c>
      <c r="C20" s="4">
        <v>42611</v>
      </c>
      <c r="D20" s="10" t="s">
        <v>127</v>
      </c>
      <c r="E20" s="8" t="s">
        <v>21</v>
      </c>
      <c r="F20" s="8" t="s">
        <v>31</v>
      </c>
      <c r="G20" s="8">
        <v>90</v>
      </c>
      <c r="H20" s="15"/>
      <c r="I20" s="15"/>
      <c r="J20" s="15"/>
      <c r="K20" s="16"/>
      <c r="L20" s="15"/>
      <c r="M20" s="15"/>
      <c r="N20" s="15"/>
      <c r="O20" s="15"/>
      <c r="P20" s="15"/>
      <c r="Q20" s="15"/>
    </row>
    <row r="21" spans="1:17" x14ac:dyDescent="0.25">
      <c r="A21" s="10" t="s">
        <v>111</v>
      </c>
      <c r="B21" s="4">
        <v>42601</v>
      </c>
      <c r="C21" s="4">
        <v>42611</v>
      </c>
      <c r="D21" s="10" t="s">
        <v>127</v>
      </c>
      <c r="E21" s="8" t="s">
        <v>21</v>
      </c>
      <c r="F21" s="8" t="s">
        <v>32</v>
      </c>
      <c r="G21" s="8">
        <v>85</v>
      </c>
      <c r="H21" s="15"/>
      <c r="I21" s="15"/>
      <c r="J21" s="15"/>
      <c r="K21" s="16"/>
      <c r="L21" s="15"/>
      <c r="M21" s="15"/>
      <c r="N21" s="15"/>
      <c r="O21" s="15"/>
      <c r="P21" s="15"/>
      <c r="Q21" s="15"/>
    </row>
    <row r="22" spans="1:17" x14ac:dyDescent="0.25">
      <c r="A22" s="10" t="s">
        <v>111</v>
      </c>
      <c r="B22" s="4">
        <v>42601</v>
      </c>
      <c r="C22" s="4">
        <v>42611</v>
      </c>
      <c r="D22" s="8" t="s">
        <v>128</v>
      </c>
      <c r="E22" s="8" t="s">
        <v>22</v>
      </c>
      <c r="F22" s="8" t="s">
        <v>28</v>
      </c>
      <c r="G22" s="8">
        <v>100</v>
      </c>
      <c r="H22" s="15">
        <v>97</v>
      </c>
      <c r="I22" s="15">
        <v>4.5</v>
      </c>
      <c r="J22" s="15">
        <v>102</v>
      </c>
      <c r="K22" s="16">
        <v>0.05</v>
      </c>
      <c r="L22" s="15" t="s">
        <v>39</v>
      </c>
      <c r="M22" s="15" t="s">
        <v>39</v>
      </c>
      <c r="N22" s="15">
        <v>1.77</v>
      </c>
      <c r="O22" s="15">
        <v>0.03</v>
      </c>
      <c r="P22" s="17" t="s">
        <v>46</v>
      </c>
      <c r="Q22" s="17" t="s">
        <v>46</v>
      </c>
    </row>
    <row r="23" spans="1:17" x14ac:dyDescent="0.25">
      <c r="A23" s="10" t="s">
        <v>111</v>
      </c>
      <c r="B23" s="4">
        <v>42601</v>
      </c>
      <c r="C23" s="4">
        <v>42611</v>
      </c>
      <c r="D23" s="10" t="s">
        <v>128</v>
      </c>
      <c r="E23" s="8" t="s">
        <v>22</v>
      </c>
      <c r="F23" s="8" t="s">
        <v>29</v>
      </c>
      <c r="G23" s="8">
        <v>100</v>
      </c>
      <c r="H23" s="15"/>
      <c r="I23" s="15"/>
      <c r="J23" s="15"/>
      <c r="K23" s="16"/>
      <c r="L23" s="15"/>
      <c r="M23" s="15"/>
      <c r="N23" s="15"/>
      <c r="O23" s="15"/>
      <c r="P23" s="17"/>
      <c r="Q23" s="17"/>
    </row>
    <row r="24" spans="1:17" x14ac:dyDescent="0.25">
      <c r="A24" s="10" t="s">
        <v>111</v>
      </c>
      <c r="B24" s="4">
        <v>42601</v>
      </c>
      <c r="C24" s="4">
        <v>42611</v>
      </c>
      <c r="D24" s="10" t="s">
        <v>128</v>
      </c>
      <c r="E24" s="8" t="s">
        <v>22</v>
      </c>
      <c r="F24" s="8" t="s">
        <v>30</v>
      </c>
      <c r="G24" s="8">
        <v>100</v>
      </c>
      <c r="H24" s="15"/>
      <c r="I24" s="15"/>
      <c r="J24" s="15"/>
      <c r="K24" s="16"/>
      <c r="L24" s="15"/>
      <c r="M24" s="15"/>
      <c r="N24" s="15"/>
      <c r="O24" s="15"/>
      <c r="P24" s="17"/>
      <c r="Q24" s="17"/>
    </row>
    <row r="25" spans="1:17" x14ac:dyDescent="0.25">
      <c r="A25" s="10" t="s">
        <v>111</v>
      </c>
      <c r="B25" s="4">
        <v>42601</v>
      </c>
      <c r="C25" s="4">
        <v>42611</v>
      </c>
      <c r="D25" s="10" t="s">
        <v>128</v>
      </c>
      <c r="E25" s="8" t="s">
        <v>22</v>
      </c>
      <c r="F25" s="8" t="s">
        <v>31</v>
      </c>
      <c r="G25" s="8">
        <v>90</v>
      </c>
      <c r="H25" s="15"/>
      <c r="I25" s="15"/>
      <c r="J25" s="15"/>
      <c r="K25" s="16"/>
      <c r="L25" s="15"/>
      <c r="M25" s="15"/>
      <c r="N25" s="15"/>
      <c r="O25" s="15"/>
      <c r="P25" s="17"/>
      <c r="Q25" s="17"/>
    </row>
    <row r="26" spans="1:17" x14ac:dyDescent="0.25">
      <c r="A26" s="10" t="s">
        <v>111</v>
      </c>
      <c r="B26" s="4">
        <v>42601</v>
      </c>
      <c r="C26" s="4">
        <v>42611</v>
      </c>
      <c r="D26" s="10" t="s">
        <v>128</v>
      </c>
      <c r="E26" s="8" t="s">
        <v>22</v>
      </c>
      <c r="F26" s="8" t="s">
        <v>32</v>
      </c>
      <c r="G26" s="8">
        <v>95</v>
      </c>
      <c r="H26" s="15"/>
      <c r="I26" s="15"/>
      <c r="J26" s="15"/>
      <c r="K26" s="16"/>
      <c r="L26" s="15"/>
      <c r="M26" s="15"/>
      <c r="N26" s="15"/>
      <c r="O26" s="15"/>
      <c r="P26" s="17"/>
      <c r="Q26" s="17"/>
    </row>
    <row r="27" spans="1:17" x14ac:dyDescent="0.25">
      <c r="A27" s="10" t="s">
        <v>111</v>
      </c>
      <c r="B27" s="4">
        <v>42601</v>
      </c>
      <c r="C27" s="4">
        <v>42611</v>
      </c>
      <c r="D27" s="8" t="s">
        <v>129</v>
      </c>
      <c r="E27" s="8" t="s">
        <v>23</v>
      </c>
      <c r="F27" s="8" t="s">
        <v>28</v>
      </c>
      <c r="G27" s="8">
        <v>100</v>
      </c>
      <c r="H27" s="15">
        <v>97</v>
      </c>
      <c r="I27" s="15">
        <v>4.5</v>
      </c>
      <c r="J27" s="15">
        <v>102</v>
      </c>
      <c r="K27" s="16">
        <v>0.05</v>
      </c>
      <c r="L27" s="15" t="s">
        <v>39</v>
      </c>
      <c r="M27" s="15" t="s">
        <v>39</v>
      </c>
      <c r="N27" s="15">
        <v>1.56</v>
      </c>
      <c r="O27" s="15">
        <v>0.01</v>
      </c>
      <c r="P27" s="15">
        <v>3.4</v>
      </c>
      <c r="Q27" s="15">
        <v>0.02</v>
      </c>
    </row>
    <row r="28" spans="1:17" x14ac:dyDescent="0.25">
      <c r="A28" s="10" t="s">
        <v>111</v>
      </c>
      <c r="B28" s="4">
        <v>42601</v>
      </c>
      <c r="C28" s="4">
        <v>42611</v>
      </c>
      <c r="D28" s="10" t="s">
        <v>129</v>
      </c>
      <c r="E28" s="8" t="s">
        <v>23</v>
      </c>
      <c r="F28" s="8" t="s">
        <v>29</v>
      </c>
      <c r="G28" s="8">
        <v>100</v>
      </c>
      <c r="H28" s="15"/>
      <c r="I28" s="15"/>
      <c r="J28" s="15"/>
      <c r="K28" s="16"/>
      <c r="L28" s="15"/>
      <c r="M28" s="15"/>
      <c r="N28" s="15"/>
      <c r="O28" s="15"/>
      <c r="P28" s="15"/>
      <c r="Q28" s="15"/>
    </row>
    <row r="29" spans="1:17" x14ac:dyDescent="0.25">
      <c r="A29" s="10" t="s">
        <v>111</v>
      </c>
      <c r="B29" s="4">
        <v>42601</v>
      </c>
      <c r="C29" s="4">
        <v>42611</v>
      </c>
      <c r="D29" s="10" t="s">
        <v>129</v>
      </c>
      <c r="E29" s="8" t="s">
        <v>23</v>
      </c>
      <c r="F29" s="8" t="s">
        <v>30</v>
      </c>
      <c r="G29" s="8">
        <v>90</v>
      </c>
      <c r="H29" s="15"/>
      <c r="I29" s="15"/>
      <c r="J29" s="15"/>
      <c r="K29" s="16"/>
      <c r="L29" s="15"/>
      <c r="M29" s="15"/>
      <c r="N29" s="15"/>
      <c r="O29" s="15"/>
      <c r="P29" s="15"/>
      <c r="Q29" s="15"/>
    </row>
    <row r="30" spans="1:17" x14ac:dyDescent="0.25">
      <c r="A30" s="10" t="s">
        <v>111</v>
      </c>
      <c r="B30" s="4">
        <v>42601</v>
      </c>
      <c r="C30" s="4">
        <v>42611</v>
      </c>
      <c r="D30" s="10" t="s">
        <v>129</v>
      </c>
      <c r="E30" s="8" t="s">
        <v>23</v>
      </c>
      <c r="F30" s="8" t="s">
        <v>31</v>
      </c>
      <c r="G30" s="8">
        <v>95</v>
      </c>
      <c r="H30" s="15"/>
      <c r="I30" s="15"/>
      <c r="J30" s="15"/>
      <c r="K30" s="16"/>
      <c r="L30" s="15"/>
      <c r="M30" s="15"/>
      <c r="N30" s="15"/>
      <c r="O30" s="15"/>
      <c r="P30" s="15"/>
      <c r="Q30" s="15"/>
    </row>
    <row r="31" spans="1:17" x14ac:dyDescent="0.25">
      <c r="A31" s="10" t="s">
        <v>111</v>
      </c>
      <c r="B31" s="4">
        <v>42601</v>
      </c>
      <c r="C31" s="4">
        <v>42611</v>
      </c>
      <c r="D31" s="10" t="s">
        <v>129</v>
      </c>
      <c r="E31" s="8" t="s">
        <v>23</v>
      </c>
      <c r="F31" s="8" t="s">
        <v>32</v>
      </c>
      <c r="G31" s="8">
        <v>100</v>
      </c>
      <c r="H31" s="15"/>
      <c r="I31" s="15"/>
      <c r="J31" s="15"/>
      <c r="K31" s="16"/>
      <c r="L31" s="15"/>
      <c r="M31" s="15"/>
      <c r="N31" s="15"/>
      <c r="O31" s="15"/>
      <c r="P31" s="15"/>
      <c r="Q31" s="15"/>
    </row>
    <row r="32" spans="1:17" x14ac:dyDescent="0.25">
      <c r="A32" s="8"/>
      <c r="B32" s="4"/>
      <c r="C32" s="4"/>
    </row>
    <row r="33" spans="1:3" x14ac:dyDescent="0.25">
      <c r="A33" s="8"/>
      <c r="B33" s="4"/>
      <c r="C33" s="4"/>
    </row>
    <row r="34" spans="1:3" x14ac:dyDescent="0.25">
      <c r="A34" s="8"/>
      <c r="B34" s="4"/>
      <c r="C34" s="4"/>
    </row>
    <row r="35" spans="1:3" x14ac:dyDescent="0.25">
      <c r="A35" s="8"/>
      <c r="B35" s="4"/>
      <c r="C35" s="4"/>
    </row>
    <row r="36" spans="1:3" x14ac:dyDescent="0.25">
      <c r="A36" s="8"/>
      <c r="B36" s="4"/>
      <c r="C36" s="4"/>
    </row>
    <row r="37" spans="1:3" x14ac:dyDescent="0.25">
      <c r="A37" s="8"/>
      <c r="B37" s="4"/>
      <c r="C37" s="4"/>
    </row>
    <row r="38" spans="1:3" x14ac:dyDescent="0.25">
      <c r="A38" s="8"/>
      <c r="B38" s="4"/>
      <c r="C38" s="4"/>
    </row>
    <row r="39" spans="1:3" x14ac:dyDescent="0.25">
      <c r="A39" s="8"/>
      <c r="B39" s="4"/>
      <c r="C39" s="4"/>
    </row>
    <row r="40" spans="1:3" x14ac:dyDescent="0.25">
      <c r="A40" s="8"/>
      <c r="B40" s="4"/>
      <c r="C40" s="4"/>
    </row>
    <row r="41" spans="1:3" x14ac:dyDescent="0.25">
      <c r="A41" s="8"/>
      <c r="B41" s="4"/>
      <c r="C41" s="4"/>
    </row>
    <row r="42" spans="1:3" x14ac:dyDescent="0.25">
      <c r="A42" s="8"/>
      <c r="B42" s="4"/>
      <c r="C42" s="4"/>
    </row>
    <row r="43" spans="1:3" x14ac:dyDescent="0.25">
      <c r="A43" s="8"/>
      <c r="B43" s="4"/>
      <c r="C43" s="4"/>
    </row>
    <row r="44" spans="1:3" x14ac:dyDescent="0.25">
      <c r="A44" s="8"/>
      <c r="B44" s="4"/>
      <c r="C44" s="4"/>
    </row>
    <row r="45" spans="1:3" x14ac:dyDescent="0.25">
      <c r="A45" s="8"/>
      <c r="B45" s="4"/>
      <c r="C45" s="4"/>
    </row>
    <row r="46" spans="1:3" x14ac:dyDescent="0.25">
      <c r="A46" s="8"/>
      <c r="B46" s="4"/>
      <c r="C46" s="4"/>
    </row>
    <row r="47" spans="1:3" x14ac:dyDescent="0.25">
      <c r="A47" s="8"/>
      <c r="B47" s="4"/>
      <c r="C47" s="4"/>
    </row>
    <row r="48" spans="1:3" x14ac:dyDescent="0.25">
      <c r="A48" s="8"/>
      <c r="B48" s="4"/>
      <c r="C48" s="4"/>
    </row>
    <row r="49" spans="1:3" x14ac:dyDescent="0.25">
      <c r="A49" s="8"/>
      <c r="B49" s="4"/>
      <c r="C49" s="4"/>
    </row>
    <row r="50" spans="1:3" x14ac:dyDescent="0.25">
      <c r="A50" s="8"/>
      <c r="B50" s="4"/>
      <c r="C50" s="4"/>
    </row>
    <row r="51" spans="1:3" x14ac:dyDescent="0.25">
      <c r="A51" s="8"/>
      <c r="B51" s="4"/>
      <c r="C51" s="4"/>
    </row>
  </sheetData>
  <mergeCells count="60">
    <mergeCell ref="O2:O6"/>
    <mergeCell ref="P2:P6"/>
    <mergeCell ref="Q2:Q6"/>
    <mergeCell ref="H7:H11"/>
    <mergeCell ref="I7:I11"/>
    <mergeCell ref="J7:J11"/>
    <mergeCell ref="L7:L11"/>
    <mergeCell ref="M7:M11"/>
    <mergeCell ref="N7:N11"/>
    <mergeCell ref="O7:O11"/>
    <mergeCell ref="H2:H6"/>
    <mergeCell ref="I2:I6"/>
    <mergeCell ref="J2:J6"/>
    <mergeCell ref="L2:L6"/>
    <mergeCell ref="M2:M6"/>
    <mergeCell ref="N2:N6"/>
    <mergeCell ref="P7:P11"/>
    <mergeCell ref="Q7:Q11"/>
    <mergeCell ref="H12:H16"/>
    <mergeCell ref="I12:I16"/>
    <mergeCell ref="J12:J16"/>
    <mergeCell ref="L12:L16"/>
    <mergeCell ref="M12:M16"/>
    <mergeCell ref="N12:N16"/>
    <mergeCell ref="O12:O16"/>
    <mergeCell ref="P12:P16"/>
    <mergeCell ref="Q12:Q16"/>
    <mergeCell ref="H17:H21"/>
    <mergeCell ref="I17:I21"/>
    <mergeCell ref="J17:J21"/>
    <mergeCell ref="L17:L21"/>
    <mergeCell ref="M17:M21"/>
    <mergeCell ref="N17:N21"/>
    <mergeCell ref="O17:O21"/>
    <mergeCell ref="P17:P21"/>
    <mergeCell ref="Q17:Q21"/>
    <mergeCell ref="O22:O26"/>
    <mergeCell ref="P22:P26"/>
    <mergeCell ref="Q22:Q26"/>
    <mergeCell ref="N22:N26"/>
    <mergeCell ref="H27:H31"/>
    <mergeCell ref="I27:I31"/>
    <mergeCell ref="J27:J31"/>
    <mergeCell ref="L27:L31"/>
    <mergeCell ref="M27:M31"/>
    <mergeCell ref="H22:H26"/>
    <mergeCell ref="I22:I26"/>
    <mergeCell ref="J22:J26"/>
    <mergeCell ref="L22:L26"/>
    <mergeCell ref="M22:M26"/>
    <mergeCell ref="P27:P31"/>
    <mergeCell ref="Q27:Q31"/>
    <mergeCell ref="K27:K31"/>
    <mergeCell ref="N27:N31"/>
    <mergeCell ref="O27:O31"/>
    <mergeCell ref="K2:K6"/>
    <mergeCell ref="K7:K11"/>
    <mergeCell ref="K12:K16"/>
    <mergeCell ref="K17:K21"/>
    <mergeCell ref="K22:K26"/>
  </mergeCells>
  <pageMargins left="0.7" right="0.7" top="0.75" bottom="0.75" header="0.3" footer="0.3"/>
  <pageSetup scale="63" orientation="landscape" r:id="rId1"/>
  <headerFooter>
    <oddHeader>&amp;L&amp;"-,Bold"EA Engineering, Science, and Technology, Inc., PBC&amp;R&amp;"-,Bold"VADEQ Toxicity Testing Results 2016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6"/>
  <sheetViews>
    <sheetView tabSelected="1" view="pageLayout" topLeftCell="A8" zoomScaleNormal="100" workbookViewId="0">
      <selection activeCell="J38" sqref="J38"/>
    </sheetView>
  </sheetViews>
  <sheetFormatPr defaultRowHeight="15" x14ac:dyDescent="0.25"/>
  <cols>
    <col min="1" max="1" width="10.7109375" bestFit="1" customWidth="1"/>
    <col min="2" max="3" width="9.42578125" bestFit="1" customWidth="1"/>
    <col min="4" max="4" width="12" bestFit="1" customWidth="1"/>
    <col min="5" max="5" width="9.5703125" bestFit="1" customWidth="1"/>
    <col min="6" max="6" width="8.28515625" bestFit="1" customWidth="1"/>
    <col min="7" max="7" width="13.85546875" bestFit="1" customWidth="1"/>
    <col min="8" max="8" width="10" customWidth="1"/>
    <col min="9" max="9" width="9.140625" customWidth="1"/>
    <col min="10" max="10" width="8.5703125" bestFit="1" customWidth="1"/>
    <col min="11" max="11" width="9.85546875" bestFit="1" customWidth="1"/>
    <col min="12" max="12" width="14.140625" bestFit="1" customWidth="1"/>
    <col min="13" max="13" width="11.28515625" bestFit="1" customWidth="1"/>
    <col min="14" max="14" width="13.85546875" customWidth="1"/>
    <col min="15" max="15" width="14.7109375" bestFit="1" customWidth="1"/>
    <col min="16" max="16" width="15.140625" customWidth="1"/>
    <col min="17" max="17" width="14.85546875" bestFit="1" customWidth="1"/>
  </cols>
  <sheetData>
    <row r="1" spans="1:17" s="1" customFormat="1" ht="46.5" customHeight="1" x14ac:dyDescent="0.25">
      <c r="A1" s="7" t="s">
        <v>2</v>
      </c>
      <c r="B1" s="7" t="s">
        <v>3</v>
      </c>
      <c r="C1" s="7" t="s">
        <v>4</v>
      </c>
      <c r="D1" s="7" t="s">
        <v>0</v>
      </c>
      <c r="E1" s="7" t="s">
        <v>1</v>
      </c>
      <c r="F1" s="7" t="s">
        <v>5</v>
      </c>
      <c r="G1" s="7" t="s">
        <v>7</v>
      </c>
      <c r="H1" s="7" t="s">
        <v>44</v>
      </c>
      <c r="I1" s="7" t="s">
        <v>6</v>
      </c>
      <c r="J1" s="7" t="s">
        <v>8</v>
      </c>
      <c r="K1" s="7" t="s">
        <v>35</v>
      </c>
      <c r="L1" s="7" t="s">
        <v>36</v>
      </c>
      <c r="M1" s="7" t="s">
        <v>45</v>
      </c>
      <c r="N1" s="7" t="s">
        <v>40</v>
      </c>
      <c r="O1" s="7" t="s">
        <v>41</v>
      </c>
      <c r="P1" s="7" t="s">
        <v>42</v>
      </c>
      <c r="Q1" s="7" t="s">
        <v>43</v>
      </c>
    </row>
    <row r="2" spans="1:17" x14ac:dyDescent="0.25">
      <c r="A2" s="6" t="s">
        <v>75</v>
      </c>
      <c r="B2" s="4">
        <v>42615</v>
      </c>
      <c r="C2" s="4">
        <v>42625</v>
      </c>
      <c r="D2" s="6" t="s">
        <v>33</v>
      </c>
      <c r="E2" s="6" t="s">
        <v>34</v>
      </c>
      <c r="F2" s="6" t="s">
        <v>28</v>
      </c>
      <c r="G2" s="6">
        <v>100</v>
      </c>
      <c r="H2" s="15">
        <v>95</v>
      </c>
      <c r="I2" s="15">
        <v>7.1</v>
      </c>
      <c r="J2" s="15">
        <v>100</v>
      </c>
      <c r="K2" s="16" t="s">
        <v>37</v>
      </c>
      <c r="L2" s="15" t="s">
        <v>37</v>
      </c>
      <c r="M2" s="15" t="s">
        <v>37</v>
      </c>
      <c r="N2" s="15" t="s">
        <v>37</v>
      </c>
      <c r="O2" s="15" t="s">
        <v>37</v>
      </c>
      <c r="P2" s="15">
        <v>7.79</v>
      </c>
      <c r="Q2" s="15">
        <v>0.33</v>
      </c>
    </row>
    <row r="3" spans="1:17" x14ac:dyDescent="0.25">
      <c r="A3" s="6" t="s">
        <v>75</v>
      </c>
      <c r="B3" s="4">
        <v>42615</v>
      </c>
      <c r="C3" s="4">
        <v>42625</v>
      </c>
      <c r="D3" s="6" t="s">
        <v>33</v>
      </c>
      <c r="E3" s="6" t="s">
        <v>34</v>
      </c>
      <c r="F3" s="6" t="s">
        <v>29</v>
      </c>
      <c r="G3" s="6">
        <v>85</v>
      </c>
      <c r="H3" s="15"/>
      <c r="I3" s="15"/>
      <c r="J3" s="15"/>
      <c r="K3" s="16"/>
      <c r="L3" s="15"/>
      <c r="M3" s="15"/>
      <c r="N3" s="15"/>
      <c r="O3" s="15"/>
      <c r="P3" s="15"/>
      <c r="Q3" s="15"/>
    </row>
    <row r="4" spans="1:17" x14ac:dyDescent="0.25">
      <c r="A4" s="6" t="s">
        <v>75</v>
      </c>
      <c r="B4" s="4">
        <v>42615</v>
      </c>
      <c r="C4" s="4">
        <v>42625</v>
      </c>
      <c r="D4" s="6" t="s">
        <v>33</v>
      </c>
      <c r="E4" s="6" t="s">
        <v>34</v>
      </c>
      <c r="F4" s="6" t="s">
        <v>30</v>
      </c>
      <c r="G4" s="6">
        <v>90</v>
      </c>
      <c r="H4" s="15"/>
      <c r="I4" s="15"/>
      <c r="J4" s="15"/>
      <c r="K4" s="16"/>
      <c r="L4" s="15"/>
      <c r="M4" s="15"/>
      <c r="N4" s="15"/>
      <c r="O4" s="15"/>
      <c r="P4" s="15"/>
      <c r="Q4" s="15"/>
    </row>
    <row r="5" spans="1:17" x14ac:dyDescent="0.25">
      <c r="A5" s="6" t="s">
        <v>75</v>
      </c>
      <c r="B5" s="4">
        <v>42615</v>
      </c>
      <c r="C5" s="4">
        <v>42625</v>
      </c>
      <c r="D5" s="6" t="s">
        <v>33</v>
      </c>
      <c r="E5" s="6" t="s">
        <v>34</v>
      </c>
      <c r="F5" s="6" t="s">
        <v>31</v>
      </c>
      <c r="G5" s="6">
        <v>100</v>
      </c>
      <c r="H5" s="15"/>
      <c r="I5" s="15"/>
      <c r="J5" s="15"/>
      <c r="K5" s="16"/>
      <c r="L5" s="15"/>
      <c r="M5" s="15"/>
      <c r="N5" s="15"/>
      <c r="O5" s="15"/>
      <c r="P5" s="15"/>
      <c r="Q5" s="15"/>
    </row>
    <row r="6" spans="1:17" x14ac:dyDescent="0.25">
      <c r="A6" s="6" t="s">
        <v>75</v>
      </c>
      <c r="B6" s="4">
        <v>42615</v>
      </c>
      <c r="C6" s="4">
        <v>42625</v>
      </c>
      <c r="D6" s="6" t="s">
        <v>33</v>
      </c>
      <c r="E6" s="6" t="s">
        <v>34</v>
      </c>
      <c r="F6" s="6" t="s">
        <v>32</v>
      </c>
      <c r="G6" s="6">
        <v>100</v>
      </c>
      <c r="H6" s="15"/>
      <c r="I6" s="15"/>
      <c r="J6" s="15"/>
      <c r="K6" s="16"/>
      <c r="L6" s="15"/>
      <c r="M6" s="15"/>
      <c r="N6" s="15"/>
      <c r="O6" s="15"/>
      <c r="P6" s="15"/>
      <c r="Q6" s="15"/>
    </row>
    <row r="7" spans="1:17" x14ac:dyDescent="0.25">
      <c r="A7" s="6" t="s">
        <v>75</v>
      </c>
      <c r="B7" s="4">
        <v>42615</v>
      </c>
      <c r="C7" s="4">
        <v>42625</v>
      </c>
      <c r="D7" s="6" t="s">
        <v>95</v>
      </c>
      <c r="E7" s="6" t="s">
        <v>76</v>
      </c>
      <c r="F7" s="6" t="s">
        <v>28</v>
      </c>
      <c r="G7" s="6">
        <v>100</v>
      </c>
      <c r="H7" s="15">
        <f>AVERAGE(G7:G11)</f>
        <v>97</v>
      </c>
      <c r="I7" s="15">
        <v>4.5</v>
      </c>
      <c r="J7" s="15">
        <v>102</v>
      </c>
      <c r="K7" s="16">
        <v>0.05</v>
      </c>
      <c r="L7" s="15" t="s">
        <v>39</v>
      </c>
      <c r="M7" s="15" t="s">
        <v>39</v>
      </c>
      <c r="N7" s="15">
        <v>3.55</v>
      </c>
      <c r="O7" s="15">
        <v>0.04</v>
      </c>
      <c r="P7" s="15">
        <v>6.21</v>
      </c>
      <c r="Q7" s="15">
        <v>0.13</v>
      </c>
    </row>
    <row r="8" spans="1:17" x14ac:dyDescent="0.25">
      <c r="A8" s="6" t="s">
        <v>75</v>
      </c>
      <c r="B8" s="4">
        <v>42615</v>
      </c>
      <c r="C8" s="4">
        <v>42625</v>
      </c>
      <c r="D8" s="6" t="s">
        <v>95</v>
      </c>
      <c r="E8" s="6" t="s">
        <v>76</v>
      </c>
      <c r="F8" s="6" t="s">
        <v>29</v>
      </c>
      <c r="G8" s="6">
        <v>95</v>
      </c>
      <c r="H8" s="15"/>
      <c r="I8" s="15"/>
      <c r="J8" s="15"/>
      <c r="K8" s="16"/>
      <c r="L8" s="15"/>
      <c r="M8" s="15"/>
      <c r="N8" s="15"/>
      <c r="O8" s="15"/>
      <c r="P8" s="15"/>
      <c r="Q8" s="15"/>
    </row>
    <row r="9" spans="1:17" x14ac:dyDescent="0.25">
      <c r="A9" s="6" t="s">
        <v>75</v>
      </c>
      <c r="B9" s="4">
        <v>42615</v>
      </c>
      <c r="C9" s="4">
        <v>42625</v>
      </c>
      <c r="D9" s="6" t="s">
        <v>95</v>
      </c>
      <c r="E9" s="6" t="s">
        <v>76</v>
      </c>
      <c r="F9" s="6" t="s">
        <v>30</v>
      </c>
      <c r="G9" s="6">
        <v>90</v>
      </c>
      <c r="H9" s="15"/>
      <c r="I9" s="15"/>
      <c r="J9" s="15"/>
      <c r="K9" s="16"/>
      <c r="L9" s="15"/>
      <c r="M9" s="15"/>
      <c r="N9" s="15"/>
      <c r="O9" s="15"/>
      <c r="P9" s="15"/>
      <c r="Q9" s="15"/>
    </row>
    <row r="10" spans="1:17" x14ac:dyDescent="0.25">
      <c r="A10" s="6" t="s">
        <v>75</v>
      </c>
      <c r="B10" s="4">
        <v>42615</v>
      </c>
      <c r="C10" s="4">
        <v>42625</v>
      </c>
      <c r="D10" s="6" t="s">
        <v>95</v>
      </c>
      <c r="E10" s="6" t="s">
        <v>76</v>
      </c>
      <c r="F10" s="6" t="s">
        <v>31</v>
      </c>
      <c r="G10" s="6">
        <v>100</v>
      </c>
      <c r="H10" s="15"/>
      <c r="I10" s="15"/>
      <c r="J10" s="15"/>
      <c r="K10" s="16"/>
      <c r="L10" s="15"/>
      <c r="M10" s="15"/>
      <c r="N10" s="15"/>
      <c r="O10" s="15"/>
      <c r="P10" s="15"/>
      <c r="Q10" s="15"/>
    </row>
    <row r="11" spans="1:17" x14ac:dyDescent="0.25">
      <c r="A11" s="6" t="s">
        <v>75</v>
      </c>
      <c r="B11" s="4">
        <v>42615</v>
      </c>
      <c r="C11" s="4">
        <v>42625</v>
      </c>
      <c r="D11" s="6" t="s">
        <v>95</v>
      </c>
      <c r="E11" s="6" t="s">
        <v>76</v>
      </c>
      <c r="F11" s="6" t="s">
        <v>32</v>
      </c>
      <c r="G11" s="6">
        <v>100</v>
      </c>
      <c r="H11" s="15"/>
      <c r="I11" s="15"/>
      <c r="J11" s="15"/>
      <c r="K11" s="16"/>
      <c r="L11" s="15"/>
      <c r="M11" s="15"/>
      <c r="N11" s="15"/>
      <c r="O11" s="15"/>
      <c r="P11" s="15"/>
      <c r="Q11" s="15"/>
    </row>
    <row r="12" spans="1:17" x14ac:dyDescent="0.25">
      <c r="A12" s="6" t="s">
        <v>75</v>
      </c>
      <c r="B12" s="4">
        <v>42615</v>
      </c>
      <c r="C12" s="4">
        <v>42625</v>
      </c>
      <c r="D12" s="6" t="s">
        <v>96</v>
      </c>
      <c r="E12" s="6" t="s">
        <v>77</v>
      </c>
      <c r="F12" s="6" t="s">
        <v>28</v>
      </c>
      <c r="G12" s="6">
        <v>90</v>
      </c>
      <c r="H12" s="15">
        <v>97</v>
      </c>
      <c r="I12" s="15">
        <v>4.5</v>
      </c>
      <c r="J12" s="15">
        <v>102</v>
      </c>
      <c r="K12" s="16">
        <v>0.05</v>
      </c>
      <c r="L12" s="15" t="s">
        <v>39</v>
      </c>
      <c r="M12" s="15" t="s">
        <v>39</v>
      </c>
      <c r="N12" s="15">
        <v>1.58</v>
      </c>
      <c r="O12" s="15">
        <v>0.09</v>
      </c>
      <c r="P12" s="15">
        <v>3.8</v>
      </c>
      <c r="Q12" s="15">
        <v>0.1</v>
      </c>
    </row>
    <row r="13" spans="1:17" x14ac:dyDescent="0.25">
      <c r="A13" s="6" t="s">
        <v>75</v>
      </c>
      <c r="B13" s="4">
        <v>42615</v>
      </c>
      <c r="C13" s="4">
        <v>42625</v>
      </c>
      <c r="D13" s="6" t="s">
        <v>96</v>
      </c>
      <c r="E13" s="6" t="s">
        <v>77</v>
      </c>
      <c r="F13" s="6" t="s">
        <v>29</v>
      </c>
      <c r="G13" s="6">
        <v>100</v>
      </c>
      <c r="H13" s="15"/>
      <c r="I13" s="15"/>
      <c r="J13" s="15"/>
      <c r="K13" s="16"/>
      <c r="L13" s="15"/>
      <c r="M13" s="15"/>
      <c r="N13" s="15"/>
      <c r="O13" s="15"/>
      <c r="P13" s="15"/>
      <c r="Q13" s="15"/>
    </row>
    <row r="14" spans="1:17" x14ac:dyDescent="0.25">
      <c r="A14" s="6" t="s">
        <v>75</v>
      </c>
      <c r="B14" s="4">
        <v>42615</v>
      </c>
      <c r="C14" s="4">
        <v>42625</v>
      </c>
      <c r="D14" s="6" t="s">
        <v>96</v>
      </c>
      <c r="E14" s="6" t="s">
        <v>77</v>
      </c>
      <c r="F14" s="6" t="s">
        <v>30</v>
      </c>
      <c r="G14" s="6">
        <v>100</v>
      </c>
      <c r="H14" s="15"/>
      <c r="I14" s="15"/>
      <c r="J14" s="15"/>
      <c r="K14" s="16"/>
      <c r="L14" s="15"/>
      <c r="M14" s="15"/>
      <c r="N14" s="15"/>
      <c r="O14" s="15"/>
      <c r="P14" s="15"/>
      <c r="Q14" s="15"/>
    </row>
    <row r="15" spans="1:17" x14ac:dyDescent="0.25">
      <c r="A15" s="6" t="s">
        <v>75</v>
      </c>
      <c r="B15" s="4">
        <v>42615</v>
      </c>
      <c r="C15" s="4">
        <v>42625</v>
      </c>
      <c r="D15" s="6" t="s">
        <v>96</v>
      </c>
      <c r="E15" s="6" t="s">
        <v>77</v>
      </c>
      <c r="F15" s="6" t="s">
        <v>31</v>
      </c>
      <c r="G15" s="6">
        <v>100</v>
      </c>
      <c r="H15" s="15"/>
      <c r="I15" s="15"/>
      <c r="J15" s="15"/>
      <c r="K15" s="16"/>
      <c r="L15" s="15"/>
      <c r="M15" s="15"/>
      <c r="N15" s="15"/>
      <c r="O15" s="15"/>
      <c r="P15" s="15"/>
      <c r="Q15" s="15"/>
    </row>
    <row r="16" spans="1:17" x14ac:dyDescent="0.25">
      <c r="A16" s="6" t="s">
        <v>75</v>
      </c>
      <c r="B16" s="4">
        <v>42615</v>
      </c>
      <c r="C16" s="4">
        <v>42625</v>
      </c>
      <c r="D16" s="6" t="s">
        <v>96</v>
      </c>
      <c r="E16" s="6" t="s">
        <v>77</v>
      </c>
      <c r="F16" s="6" t="s">
        <v>32</v>
      </c>
      <c r="G16" s="6">
        <v>95</v>
      </c>
      <c r="H16" s="15"/>
      <c r="I16" s="15"/>
      <c r="J16" s="15"/>
      <c r="K16" s="16"/>
      <c r="L16" s="15"/>
      <c r="M16" s="15"/>
      <c r="N16" s="15"/>
      <c r="O16" s="15"/>
      <c r="P16" s="15"/>
      <c r="Q16" s="15"/>
    </row>
    <row r="17" spans="1:17" x14ac:dyDescent="0.25">
      <c r="A17" s="6" t="s">
        <v>75</v>
      </c>
      <c r="B17" s="4">
        <v>42615</v>
      </c>
      <c r="C17" s="4">
        <v>42625</v>
      </c>
      <c r="D17" s="6" t="s">
        <v>97</v>
      </c>
      <c r="E17" s="6" t="s">
        <v>78</v>
      </c>
      <c r="F17" s="6" t="s">
        <v>28</v>
      </c>
      <c r="G17" s="6">
        <v>100</v>
      </c>
      <c r="H17" s="15">
        <v>99</v>
      </c>
      <c r="I17" s="15">
        <v>2.2000000000000002</v>
      </c>
      <c r="J17" s="15">
        <v>104</v>
      </c>
      <c r="K17" s="16">
        <v>0.05</v>
      </c>
      <c r="L17" s="15" t="s">
        <v>39</v>
      </c>
      <c r="M17" s="15" t="s">
        <v>39</v>
      </c>
      <c r="N17" s="15">
        <v>1.42</v>
      </c>
      <c r="O17" s="15">
        <v>0.06</v>
      </c>
      <c r="P17" s="17" t="s">
        <v>46</v>
      </c>
      <c r="Q17" s="17" t="s">
        <v>46</v>
      </c>
    </row>
    <row r="18" spans="1:17" x14ac:dyDescent="0.25">
      <c r="A18" s="6" t="s">
        <v>75</v>
      </c>
      <c r="B18" s="4">
        <v>42615</v>
      </c>
      <c r="C18" s="4">
        <v>42625</v>
      </c>
      <c r="D18" s="6" t="s">
        <v>97</v>
      </c>
      <c r="E18" s="6" t="s">
        <v>78</v>
      </c>
      <c r="F18" s="6" t="s">
        <v>29</v>
      </c>
      <c r="G18" s="6">
        <v>100</v>
      </c>
      <c r="H18" s="15"/>
      <c r="I18" s="15"/>
      <c r="J18" s="15"/>
      <c r="K18" s="16"/>
      <c r="L18" s="15"/>
      <c r="M18" s="15"/>
      <c r="N18" s="15"/>
      <c r="O18" s="15"/>
      <c r="P18" s="17"/>
      <c r="Q18" s="17"/>
    </row>
    <row r="19" spans="1:17" x14ac:dyDescent="0.25">
      <c r="A19" s="6" t="s">
        <v>75</v>
      </c>
      <c r="B19" s="4">
        <v>42615</v>
      </c>
      <c r="C19" s="4">
        <v>42625</v>
      </c>
      <c r="D19" s="6" t="s">
        <v>97</v>
      </c>
      <c r="E19" s="6" t="s">
        <v>78</v>
      </c>
      <c r="F19" s="6" t="s">
        <v>30</v>
      </c>
      <c r="G19" s="6">
        <v>95</v>
      </c>
      <c r="H19" s="15"/>
      <c r="I19" s="15"/>
      <c r="J19" s="15"/>
      <c r="K19" s="16"/>
      <c r="L19" s="15"/>
      <c r="M19" s="15"/>
      <c r="N19" s="15"/>
      <c r="O19" s="15"/>
      <c r="P19" s="17"/>
      <c r="Q19" s="17"/>
    </row>
    <row r="20" spans="1:17" x14ac:dyDescent="0.25">
      <c r="A20" s="6" t="s">
        <v>75</v>
      </c>
      <c r="B20" s="4">
        <v>42615</v>
      </c>
      <c r="C20" s="4">
        <v>42625</v>
      </c>
      <c r="D20" s="6" t="s">
        <v>97</v>
      </c>
      <c r="E20" s="6" t="s">
        <v>78</v>
      </c>
      <c r="F20" s="6" t="s">
        <v>31</v>
      </c>
      <c r="G20" s="6">
        <v>100</v>
      </c>
      <c r="H20" s="15"/>
      <c r="I20" s="15"/>
      <c r="J20" s="15"/>
      <c r="K20" s="16"/>
      <c r="L20" s="15"/>
      <c r="M20" s="15"/>
      <c r="N20" s="15"/>
      <c r="O20" s="15"/>
      <c r="P20" s="17"/>
      <c r="Q20" s="17"/>
    </row>
    <row r="21" spans="1:17" x14ac:dyDescent="0.25">
      <c r="A21" s="6" t="s">
        <v>75</v>
      </c>
      <c r="B21" s="4">
        <v>42615</v>
      </c>
      <c r="C21" s="4">
        <v>42625</v>
      </c>
      <c r="D21" s="6" t="s">
        <v>97</v>
      </c>
      <c r="E21" s="6" t="s">
        <v>78</v>
      </c>
      <c r="F21" s="6" t="s">
        <v>32</v>
      </c>
      <c r="G21" s="6">
        <v>100</v>
      </c>
      <c r="H21" s="15"/>
      <c r="I21" s="15"/>
      <c r="J21" s="15"/>
      <c r="K21" s="16"/>
      <c r="L21" s="15"/>
      <c r="M21" s="15"/>
      <c r="N21" s="15"/>
      <c r="O21" s="15"/>
      <c r="P21" s="17"/>
      <c r="Q21" s="17"/>
    </row>
    <row r="22" spans="1:17" x14ac:dyDescent="0.25">
      <c r="A22" s="6" t="s">
        <v>75</v>
      </c>
      <c r="B22" s="4">
        <v>42615</v>
      </c>
      <c r="C22" s="4">
        <v>42625</v>
      </c>
      <c r="D22" s="6" t="s">
        <v>98</v>
      </c>
      <c r="E22" s="6" t="s">
        <v>79</v>
      </c>
      <c r="F22" s="6" t="s">
        <v>28</v>
      </c>
      <c r="G22" s="6">
        <v>100</v>
      </c>
      <c r="H22" s="15">
        <v>99</v>
      </c>
      <c r="I22" s="15">
        <v>2.2000000000000002</v>
      </c>
      <c r="J22" s="15">
        <v>104</v>
      </c>
      <c r="K22" s="16">
        <v>0.05</v>
      </c>
      <c r="L22" s="15" t="s">
        <v>39</v>
      </c>
      <c r="M22" s="15" t="s">
        <v>39</v>
      </c>
      <c r="N22" s="15">
        <v>1.1599999999999999</v>
      </c>
      <c r="O22" s="15">
        <v>0.05</v>
      </c>
      <c r="P22" s="17" t="s">
        <v>46</v>
      </c>
      <c r="Q22" s="17" t="s">
        <v>46</v>
      </c>
    </row>
    <row r="23" spans="1:17" x14ac:dyDescent="0.25">
      <c r="A23" s="6" t="s">
        <v>75</v>
      </c>
      <c r="B23" s="4">
        <v>42615</v>
      </c>
      <c r="C23" s="4">
        <v>42625</v>
      </c>
      <c r="D23" s="6" t="s">
        <v>98</v>
      </c>
      <c r="E23" s="6" t="s">
        <v>79</v>
      </c>
      <c r="F23" s="6" t="s">
        <v>29</v>
      </c>
      <c r="G23" s="6">
        <v>100</v>
      </c>
      <c r="H23" s="15"/>
      <c r="I23" s="15"/>
      <c r="J23" s="15"/>
      <c r="K23" s="16"/>
      <c r="L23" s="15"/>
      <c r="M23" s="15"/>
      <c r="N23" s="15"/>
      <c r="O23" s="15"/>
      <c r="P23" s="17"/>
      <c r="Q23" s="17"/>
    </row>
    <row r="24" spans="1:17" x14ac:dyDescent="0.25">
      <c r="A24" s="6" t="s">
        <v>75</v>
      </c>
      <c r="B24" s="4">
        <v>42615</v>
      </c>
      <c r="C24" s="4">
        <v>42625</v>
      </c>
      <c r="D24" s="6" t="s">
        <v>98</v>
      </c>
      <c r="E24" s="6" t="s">
        <v>79</v>
      </c>
      <c r="F24" s="6" t="s">
        <v>30</v>
      </c>
      <c r="G24" s="6">
        <v>100</v>
      </c>
      <c r="H24" s="15"/>
      <c r="I24" s="15"/>
      <c r="J24" s="15"/>
      <c r="K24" s="16"/>
      <c r="L24" s="15"/>
      <c r="M24" s="15"/>
      <c r="N24" s="15"/>
      <c r="O24" s="15"/>
      <c r="P24" s="17"/>
      <c r="Q24" s="17"/>
    </row>
    <row r="25" spans="1:17" x14ac:dyDescent="0.25">
      <c r="A25" s="6" t="s">
        <v>75</v>
      </c>
      <c r="B25" s="4">
        <v>42615</v>
      </c>
      <c r="C25" s="4">
        <v>42625</v>
      </c>
      <c r="D25" s="6" t="s">
        <v>98</v>
      </c>
      <c r="E25" s="6" t="s">
        <v>79</v>
      </c>
      <c r="F25" s="6" t="s">
        <v>31</v>
      </c>
      <c r="G25" s="6">
        <v>95</v>
      </c>
      <c r="H25" s="15"/>
      <c r="I25" s="15"/>
      <c r="J25" s="15"/>
      <c r="K25" s="16"/>
      <c r="L25" s="15"/>
      <c r="M25" s="15"/>
      <c r="N25" s="15"/>
      <c r="O25" s="15"/>
      <c r="P25" s="17"/>
      <c r="Q25" s="17"/>
    </row>
    <row r="26" spans="1:17" x14ac:dyDescent="0.25">
      <c r="A26" s="6" t="s">
        <v>75</v>
      </c>
      <c r="B26" s="4">
        <v>42615</v>
      </c>
      <c r="C26" s="4">
        <v>42625</v>
      </c>
      <c r="D26" s="6" t="s">
        <v>98</v>
      </c>
      <c r="E26" s="6" t="s">
        <v>79</v>
      </c>
      <c r="F26" s="6" t="s">
        <v>32</v>
      </c>
      <c r="G26" s="6">
        <v>100</v>
      </c>
      <c r="H26" s="15"/>
      <c r="I26" s="15"/>
      <c r="J26" s="15"/>
      <c r="K26" s="16"/>
      <c r="L26" s="15"/>
      <c r="M26" s="15"/>
      <c r="N26" s="15"/>
      <c r="O26" s="15"/>
      <c r="P26" s="17"/>
      <c r="Q26" s="17"/>
    </row>
    <row r="27" spans="1:17" x14ac:dyDescent="0.25">
      <c r="A27" s="6" t="s">
        <v>75</v>
      </c>
      <c r="B27" s="4">
        <v>42615</v>
      </c>
      <c r="C27" s="4">
        <v>42625</v>
      </c>
      <c r="D27" s="6" t="s">
        <v>99</v>
      </c>
      <c r="E27" s="6" t="s">
        <v>80</v>
      </c>
      <c r="F27" s="6" t="s">
        <v>28</v>
      </c>
      <c r="G27" s="6">
        <v>100</v>
      </c>
      <c r="H27" s="15">
        <v>99</v>
      </c>
      <c r="I27" s="15">
        <v>2.2000000000000002</v>
      </c>
      <c r="J27" s="15">
        <v>104</v>
      </c>
      <c r="K27" s="16">
        <v>0.05</v>
      </c>
      <c r="L27" s="15" t="s">
        <v>39</v>
      </c>
      <c r="M27" s="15" t="s">
        <v>39</v>
      </c>
      <c r="N27" s="15">
        <v>3.22</v>
      </c>
      <c r="O27" s="15">
        <v>0.1</v>
      </c>
      <c r="P27" s="15">
        <v>7.31</v>
      </c>
      <c r="Q27" s="15">
        <v>0.24</v>
      </c>
    </row>
    <row r="28" spans="1:17" x14ac:dyDescent="0.25">
      <c r="A28" s="6" t="s">
        <v>75</v>
      </c>
      <c r="B28" s="4">
        <v>42615</v>
      </c>
      <c r="C28" s="4">
        <v>42625</v>
      </c>
      <c r="D28" s="6" t="s">
        <v>99</v>
      </c>
      <c r="E28" s="6" t="s">
        <v>80</v>
      </c>
      <c r="F28" s="6" t="s">
        <v>29</v>
      </c>
      <c r="G28" s="6">
        <v>100</v>
      </c>
      <c r="H28" s="15"/>
      <c r="I28" s="15"/>
      <c r="J28" s="15"/>
      <c r="K28" s="16"/>
      <c r="L28" s="15"/>
      <c r="M28" s="15"/>
      <c r="N28" s="15"/>
      <c r="O28" s="15"/>
      <c r="P28" s="15"/>
      <c r="Q28" s="15"/>
    </row>
    <row r="29" spans="1:17" x14ac:dyDescent="0.25">
      <c r="A29" s="6" t="s">
        <v>75</v>
      </c>
      <c r="B29" s="4">
        <v>42615</v>
      </c>
      <c r="C29" s="4">
        <v>42625</v>
      </c>
      <c r="D29" s="6" t="s">
        <v>99</v>
      </c>
      <c r="E29" s="6" t="s">
        <v>80</v>
      </c>
      <c r="F29" s="6" t="s">
        <v>30</v>
      </c>
      <c r="G29" s="6">
        <v>95</v>
      </c>
      <c r="H29" s="15"/>
      <c r="I29" s="15"/>
      <c r="J29" s="15"/>
      <c r="K29" s="16"/>
      <c r="L29" s="15"/>
      <c r="M29" s="15"/>
      <c r="N29" s="15"/>
      <c r="O29" s="15"/>
      <c r="P29" s="15"/>
      <c r="Q29" s="15"/>
    </row>
    <row r="30" spans="1:17" x14ac:dyDescent="0.25">
      <c r="A30" s="6" t="s">
        <v>75</v>
      </c>
      <c r="B30" s="4">
        <v>42615</v>
      </c>
      <c r="C30" s="4">
        <v>42625</v>
      </c>
      <c r="D30" s="6" t="s">
        <v>99</v>
      </c>
      <c r="E30" s="6" t="s">
        <v>80</v>
      </c>
      <c r="F30" s="6" t="s">
        <v>31</v>
      </c>
      <c r="G30" s="6">
        <v>100</v>
      </c>
      <c r="H30" s="15"/>
      <c r="I30" s="15"/>
      <c r="J30" s="15"/>
      <c r="K30" s="16"/>
      <c r="L30" s="15"/>
      <c r="M30" s="15"/>
      <c r="N30" s="15"/>
      <c r="O30" s="15"/>
      <c r="P30" s="15"/>
      <c r="Q30" s="15"/>
    </row>
    <row r="31" spans="1:17" x14ac:dyDescent="0.25">
      <c r="A31" s="6" t="s">
        <v>75</v>
      </c>
      <c r="B31" s="4">
        <v>42615</v>
      </c>
      <c r="C31" s="4">
        <v>42625</v>
      </c>
      <c r="D31" s="6" t="s">
        <v>99</v>
      </c>
      <c r="E31" s="6" t="s">
        <v>80</v>
      </c>
      <c r="F31" s="6" t="s">
        <v>32</v>
      </c>
      <c r="G31" s="6">
        <v>100</v>
      </c>
      <c r="H31" s="15"/>
      <c r="I31" s="15"/>
      <c r="J31" s="15"/>
      <c r="K31" s="16"/>
      <c r="L31" s="15"/>
      <c r="M31" s="15"/>
      <c r="N31" s="15"/>
      <c r="O31" s="15"/>
      <c r="P31" s="15"/>
      <c r="Q31" s="15"/>
    </row>
    <row r="32" spans="1:17" x14ac:dyDescent="0.25">
      <c r="A32" s="6" t="s">
        <v>75</v>
      </c>
      <c r="B32" s="4">
        <v>42615</v>
      </c>
      <c r="C32" s="4">
        <v>42625</v>
      </c>
      <c r="D32" s="6" t="s">
        <v>100</v>
      </c>
      <c r="E32" s="6" t="s">
        <v>94</v>
      </c>
      <c r="F32" s="6" t="s">
        <v>28</v>
      </c>
      <c r="G32" s="6">
        <v>100</v>
      </c>
      <c r="H32" s="15">
        <v>97</v>
      </c>
      <c r="I32" s="15">
        <v>2.7</v>
      </c>
      <c r="J32" s="15">
        <v>102</v>
      </c>
      <c r="K32" s="16">
        <v>0.05</v>
      </c>
      <c r="L32" s="15" t="s">
        <v>39</v>
      </c>
      <c r="M32" s="15" t="s">
        <v>39</v>
      </c>
      <c r="N32" s="15">
        <v>2.46</v>
      </c>
      <c r="O32" s="15">
        <v>0.09</v>
      </c>
      <c r="P32" s="15">
        <v>7.32</v>
      </c>
      <c r="Q32" s="15">
        <v>0.19</v>
      </c>
    </row>
    <row r="33" spans="1:17" x14ac:dyDescent="0.25">
      <c r="A33" s="6" t="s">
        <v>75</v>
      </c>
      <c r="B33" s="4">
        <v>42615</v>
      </c>
      <c r="C33" s="4">
        <v>42625</v>
      </c>
      <c r="D33" s="6" t="s">
        <v>100</v>
      </c>
      <c r="E33" s="6" t="s">
        <v>94</v>
      </c>
      <c r="F33" s="6" t="s">
        <v>29</v>
      </c>
      <c r="G33" s="6">
        <v>100</v>
      </c>
      <c r="H33" s="15"/>
      <c r="I33" s="15"/>
      <c r="J33" s="15"/>
      <c r="K33" s="16"/>
      <c r="L33" s="15"/>
      <c r="M33" s="15"/>
      <c r="N33" s="15"/>
      <c r="O33" s="15"/>
      <c r="P33" s="15"/>
      <c r="Q33" s="15"/>
    </row>
    <row r="34" spans="1:17" x14ac:dyDescent="0.25">
      <c r="A34" s="6" t="s">
        <v>75</v>
      </c>
      <c r="B34" s="4">
        <v>42615</v>
      </c>
      <c r="C34" s="4">
        <v>42625</v>
      </c>
      <c r="D34" s="6" t="s">
        <v>100</v>
      </c>
      <c r="E34" s="6" t="s">
        <v>94</v>
      </c>
      <c r="F34" s="6" t="s">
        <v>30</v>
      </c>
      <c r="G34" s="6">
        <v>100</v>
      </c>
      <c r="H34" s="15"/>
      <c r="I34" s="15"/>
      <c r="J34" s="15"/>
      <c r="K34" s="16"/>
      <c r="L34" s="15"/>
      <c r="M34" s="15"/>
      <c r="N34" s="15"/>
      <c r="O34" s="15"/>
      <c r="P34" s="15"/>
      <c r="Q34" s="15"/>
    </row>
    <row r="35" spans="1:17" x14ac:dyDescent="0.25">
      <c r="A35" s="6" t="s">
        <v>75</v>
      </c>
      <c r="B35" s="4">
        <v>42615</v>
      </c>
      <c r="C35" s="4">
        <v>42625</v>
      </c>
      <c r="D35" s="6" t="s">
        <v>100</v>
      </c>
      <c r="E35" s="6" t="s">
        <v>94</v>
      </c>
      <c r="F35" s="6" t="s">
        <v>31</v>
      </c>
      <c r="G35" s="6">
        <v>95</v>
      </c>
      <c r="H35" s="15"/>
      <c r="I35" s="15"/>
      <c r="J35" s="15"/>
      <c r="K35" s="16"/>
      <c r="L35" s="15"/>
      <c r="M35" s="15"/>
      <c r="N35" s="15"/>
      <c r="O35" s="15"/>
      <c r="P35" s="15"/>
      <c r="Q35" s="15"/>
    </row>
    <row r="36" spans="1:17" x14ac:dyDescent="0.25">
      <c r="A36" s="6" t="s">
        <v>75</v>
      </c>
      <c r="B36" s="4">
        <v>42615</v>
      </c>
      <c r="C36" s="4">
        <v>42625</v>
      </c>
      <c r="D36" s="6" t="s">
        <v>100</v>
      </c>
      <c r="E36" s="6" t="s">
        <v>94</v>
      </c>
      <c r="F36" s="6" t="s">
        <v>32</v>
      </c>
      <c r="G36" s="6">
        <v>95</v>
      </c>
      <c r="H36" s="15"/>
      <c r="I36" s="15"/>
      <c r="J36" s="15"/>
      <c r="K36" s="16"/>
      <c r="L36" s="15"/>
      <c r="M36" s="15"/>
      <c r="N36" s="15"/>
      <c r="O36" s="15"/>
      <c r="P36" s="15"/>
      <c r="Q36" s="15"/>
    </row>
  </sheetData>
  <mergeCells count="70">
    <mergeCell ref="L32:L36"/>
    <mergeCell ref="J32:J36"/>
    <mergeCell ref="I32:I36"/>
    <mergeCell ref="H32:H36"/>
    <mergeCell ref="P32:P36"/>
    <mergeCell ref="O32:O36"/>
    <mergeCell ref="N32:N36"/>
    <mergeCell ref="M32:M36"/>
    <mergeCell ref="K32:K36"/>
    <mergeCell ref="Q32:Q36"/>
    <mergeCell ref="P27:P31"/>
    <mergeCell ref="Q27:Q31"/>
    <mergeCell ref="O22:O26"/>
    <mergeCell ref="P22:P26"/>
    <mergeCell ref="Q22:Q26"/>
    <mergeCell ref="H27:H31"/>
    <mergeCell ref="I27:I31"/>
    <mergeCell ref="J27:J31"/>
    <mergeCell ref="L27:L31"/>
    <mergeCell ref="M27:M31"/>
    <mergeCell ref="K27:K31"/>
    <mergeCell ref="H22:H26"/>
    <mergeCell ref="I22:I26"/>
    <mergeCell ref="J22:J26"/>
    <mergeCell ref="L22:L26"/>
    <mergeCell ref="M22:M26"/>
    <mergeCell ref="N17:N21"/>
    <mergeCell ref="O17:O21"/>
    <mergeCell ref="P17:P21"/>
    <mergeCell ref="Q17:Q21"/>
    <mergeCell ref="N27:N31"/>
    <mergeCell ref="O27:O31"/>
    <mergeCell ref="N22:N26"/>
    <mergeCell ref="H17:H21"/>
    <mergeCell ref="I17:I21"/>
    <mergeCell ref="J17:J21"/>
    <mergeCell ref="L17:L21"/>
    <mergeCell ref="M17:M21"/>
    <mergeCell ref="P7:P11"/>
    <mergeCell ref="Q7:Q11"/>
    <mergeCell ref="H12:H16"/>
    <mergeCell ref="I12:I16"/>
    <mergeCell ref="J12:J16"/>
    <mergeCell ref="L12:L16"/>
    <mergeCell ref="M12:M16"/>
    <mergeCell ref="N12:N16"/>
    <mergeCell ref="O12:O16"/>
    <mergeCell ref="P12:P16"/>
    <mergeCell ref="Q12:Q16"/>
    <mergeCell ref="O2:O6"/>
    <mergeCell ref="P2:P6"/>
    <mergeCell ref="Q2:Q6"/>
    <mergeCell ref="H7:H11"/>
    <mergeCell ref="I7:I11"/>
    <mergeCell ref="J7:J11"/>
    <mergeCell ref="L7:L11"/>
    <mergeCell ref="M7:M11"/>
    <mergeCell ref="N7:N11"/>
    <mergeCell ref="O7:O11"/>
    <mergeCell ref="H2:H6"/>
    <mergeCell ref="I2:I6"/>
    <mergeCell ref="J2:J6"/>
    <mergeCell ref="L2:L6"/>
    <mergeCell ref="M2:M6"/>
    <mergeCell ref="N2:N6"/>
    <mergeCell ref="K2:K6"/>
    <mergeCell ref="K7:K11"/>
    <mergeCell ref="K12:K16"/>
    <mergeCell ref="K17:K21"/>
    <mergeCell ref="K22:K26"/>
  </mergeCells>
  <pageMargins left="0.7" right="0.7" top="0.75" bottom="0.75" header="0.3" footer="0.3"/>
  <pageSetup scale="62" orientation="landscape" r:id="rId1"/>
  <headerFooter>
    <oddHeader>&amp;L&amp;"-,Bold"EA Engineering, Science, and Technology, Inc., PBC&amp;R&amp;"-,Bold"VADEQ Toxicity Testing Results 2016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1"/>
  <sheetViews>
    <sheetView view="pageLayout" topLeftCell="A8" zoomScaleNormal="100" workbookViewId="0">
      <selection activeCell="B3" sqref="B3"/>
    </sheetView>
  </sheetViews>
  <sheetFormatPr defaultRowHeight="15" x14ac:dyDescent="0.25"/>
  <cols>
    <col min="1" max="1" width="10.7109375" bestFit="1" customWidth="1"/>
    <col min="2" max="3" width="9.42578125" bestFit="1" customWidth="1"/>
    <col min="4" max="4" width="11.140625" customWidth="1"/>
    <col min="5" max="5" width="9.5703125" bestFit="1" customWidth="1"/>
    <col min="6" max="6" width="8.28515625" bestFit="1" customWidth="1"/>
    <col min="7" max="7" width="13.85546875" bestFit="1" customWidth="1"/>
    <col min="8" max="8" width="10" customWidth="1"/>
    <col min="9" max="9" width="9.140625" customWidth="1"/>
    <col min="10" max="10" width="8.5703125" bestFit="1" customWidth="1"/>
    <col min="11" max="11" width="9.85546875" bestFit="1" customWidth="1"/>
    <col min="12" max="12" width="14.140625" bestFit="1" customWidth="1"/>
    <col min="13" max="13" width="11.28515625" bestFit="1" customWidth="1"/>
    <col min="14" max="14" width="13.85546875" customWidth="1"/>
    <col min="15" max="15" width="14.7109375" bestFit="1" customWidth="1"/>
    <col min="16" max="16" width="15.140625" customWidth="1"/>
    <col min="17" max="17" width="14.85546875" bestFit="1" customWidth="1"/>
  </cols>
  <sheetData>
    <row r="1" spans="1:17" s="1" customFormat="1" ht="46.5" customHeight="1" x14ac:dyDescent="0.25">
      <c r="A1" s="7" t="s">
        <v>2</v>
      </c>
      <c r="B1" s="7" t="s">
        <v>3</v>
      </c>
      <c r="C1" s="7" t="s">
        <v>4</v>
      </c>
      <c r="D1" s="7" t="s">
        <v>0</v>
      </c>
      <c r="E1" s="7" t="s">
        <v>1</v>
      </c>
      <c r="F1" s="7" t="s">
        <v>5</v>
      </c>
      <c r="G1" s="7" t="s">
        <v>7</v>
      </c>
      <c r="H1" s="7" t="s">
        <v>44</v>
      </c>
      <c r="I1" s="7" t="s">
        <v>6</v>
      </c>
      <c r="J1" s="7" t="s">
        <v>8</v>
      </c>
      <c r="K1" s="7" t="s">
        <v>35</v>
      </c>
      <c r="L1" s="7" t="s">
        <v>36</v>
      </c>
      <c r="M1" s="7" t="s">
        <v>45</v>
      </c>
      <c r="N1" s="7" t="s">
        <v>40</v>
      </c>
      <c r="O1" s="7" t="s">
        <v>41</v>
      </c>
      <c r="P1" s="7" t="s">
        <v>42</v>
      </c>
      <c r="Q1" s="7" t="s">
        <v>43</v>
      </c>
    </row>
    <row r="2" spans="1:17" x14ac:dyDescent="0.25">
      <c r="A2" s="6" t="s">
        <v>75</v>
      </c>
      <c r="B2" s="4">
        <v>42615</v>
      </c>
      <c r="C2" s="4">
        <v>42625</v>
      </c>
      <c r="D2" s="6" t="s">
        <v>33</v>
      </c>
      <c r="E2" s="6" t="s">
        <v>34</v>
      </c>
      <c r="F2" s="6" t="s">
        <v>28</v>
      </c>
      <c r="G2" s="6">
        <v>100</v>
      </c>
      <c r="H2" s="15">
        <v>96</v>
      </c>
      <c r="I2" s="15">
        <v>4.2</v>
      </c>
      <c r="J2" s="15">
        <v>100</v>
      </c>
      <c r="K2" s="16" t="s">
        <v>37</v>
      </c>
      <c r="L2" s="15" t="s">
        <v>37</v>
      </c>
      <c r="M2" s="15" t="s">
        <v>37</v>
      </c>
      <c r="N2" s="15" t="s">
        <v>37</v>
      </c>
      <c r="O2" s="15" t="s">
        <v>37</v>
      </c>
      <c r="P2" s="15">
        <v>7.79</v>
      </c>
      <c r="Q2" s="15">
        <v>0.33</v>
      </c>
    </row>
    <row r="3" spans="1:17" x14ac:dyDescent="0.25">
      <c r="A3" s="6" t="s">
        <v>75</v>
      </c>
      <c r="B3" s="4">
        <v>42615</v>
      </c>
      <c r="C3" s="4">
        <v>42625</v>
      </c>
      <c r="D3" s="6" t="s">
        <v>33</v>
      </c>
      <c r="E3" s="6" t="s">
        <v>34</v>
      </c>
      <c r="F3" s="6" t="s">
        <v>29</v>
      </c>
      <c r="G3" s="6">
        <v>90</v>
      </c>
      <c r="H3" s="15"/>
      <c r="I3" s="15"/>
      <c r="J3" s="15"/>
      <c r="K3" s="16"/>
      <c r="L3" s="15"/>
      <c r="M3" s="15"/>
      <c r="N3" s="15"/>
      <c r="O3" s="15"/>
      <c r="P3" s="15"/>
      <c r="Q3" s="15"/>
    </row>
    <row r="4" spans="1:17" x14ac:dyDescent="0.25">
      <c r="A4" s="6" t="s">
        <v>75</v>
      </c>
      <c r="B4" s="4">
        <v>42615</v>
      </c>
      <c r="C4" s="4">
        <v>42625</v>
      </c>
      <c r="D4" s="6" t="s">
        <v>33</v>
      </c>
      <c r="E4" s="6" t="s">
        <v>34</v>
      </c>
      <c r="F4" s="6" t="s">
        <v>30</v>
      </c>
      <c r="G4" s="6">
        <v>95</v>
      </c>
      <c r="H4" s="15"/>
      <c r="I4" s="15"/>
      <c r="J4" s="15"/>
      <c r="K4" s="16"/>
      <c r="L4" s="15"/>
      <c r="M4" s="15"/>
      <c r="N4" s="15"/>
      <c r="O4" s="15"/>
      <c r="P4" s="15"/>
      <c r="Q4" s="15"/>
    </row>
    <row r="5" spans="1:17" x14ac:dyDescent="0.25">
      <c r="A5" s="6" t="s">
        <v>75</v>
      </c>
      <c r="B5" s="4">
        <v>42615</v>
      </c>
      <c r="C5" s="4">
        <v>42625</v>
      </c>
      <c r="D5" s="6" t="s">
        <v>33</v>
      </c>
      <c r="E5" s="6" t="s">
        <v>34</v>
      </c>
      <c r="F5" s="6" t="s">
        <v>31</v>
      </c>
      <c r="G5" s="6">
        <v>95</v>
      </c>
      <c r="H5" s="15"/>
      <c r="I5" s="15"/>
      <c r="J5" s="15"/>
      <c r="K5" s="16"/>
      <c r="L5" s="15"/>
      <c r="M5" s="15"/>
      <c r="N5" s="15"/>
      <c r="O5" s="15"/>
      <c r="P5" s="15"/>
      <c r="Q5" s="15"/>
    </row>
    <row r="6" spans="1:17" x14ac:dyDescent="0.25">
      <c r="A6" s="6" t="s">
        <v>75</v>
      </c>
      <c r="B6" s="4">
        <v>42615</v>
      </c>
      <c r="C6" s="4">
        <v>42625</v>
      </c>
      <c r="D6" s="6" t="s">
        <v>33</v>
      </c>
      <c r="E6" s="6" t="s">
        <v>34</v>
      </c>
      <c r="F6" s="6" t="s">
        <v>32</v>
      </c>
      <c r="G6" s="6">
        <v>100</v>
      </c>
      <c r="H6" s="15"/>
      <c r="I6" s="15"/>
      <c r="J6" s="15"/>
      <c r="K6" s="16"/>
      <c r="L6" s="15"/>
      <c r="M6" s="15"/>
      <c r="N6" s="15"/>
      <c r="O6" s="15"/>
      <c r="P6" s="15"/>
      <c r="Q6" s="15"/>
    </row>
    <row r="7" spans="1:17" x14ac:dyDescent="0.25">
      <c r="A7" s="6" t="s">
        <v>75</v>
      </c>
      <c r="B7" s="4">
        <v>42615</v>
      </c>
      <c r="C7" s="4">
        <v>42625</v>
      </c>
      <c r="D7" s="6" t="s">
        <v>106</v>
      </c>
      <c r="E7" s="6" t="s">
        <v>101</v>
      </c>
      <c r="F7" s="6" t="s">
        <v>28</v>
      </c>
      <c r="G7" s="6">
        <v>80</v>
      </c>
      <c r="H7" s="15">
        <v>88</v>
      </c>
      <c r="I7" s="15">
        <v>7.6</v>
      </c>
      <c r="J7" s="15">
        <v>92</v>
      </c>
      <c r="K7" s="16">
        <v>0.05</v>
      </c>
      <c r="L7" s="15" t="s">
        <v>38</v>
      </c>
      <c r="M7" s="15" t="s">
        <v>39</v>
      </c>
      <c r="N7" s="15">
        <v>2.44</v>
      </c>
      <c r="O7" s="15">
        <v>7.0000000000000007E-2</v>
      </c>
      <c r="P7" s="15">
        <v>6.59</v>
      </c>
      <c r="Q7" s="15">
        <v>0.14000000000000001</v>
      </c>
    </row>
    <row r="8" spans="1:17" x14ac:dyDescent="0.25">
      <c r="A8" s="6" t="s">
        <v>75</v>
      </c>
      <c r="B8" s="4">
        <v>42615</v>
      </c>
      <c r="C8" s="4">
        <v>42625</v>
      </c>
      <c r="D8" s="6" t="s">
        <v>106</v>
      </c>
      <c r="E8" s="6" t="s">
        <v>101</v>
      </c>
      <c r="F8" s="6" t="s">
        <v>29</v>
      </c>
      <c r="G8" s="6">
        <v>80</v>
      </c>
      <c r="H8" s="15"/>
      <c r="I8" s="15"/>
      <c r="J8" s="15"/>
      <c r="K8" s="16"/>
      <c r="L8" s="15"/>
      <c r="M8" s="15"/>
      <c r="N8" s="15"/>
      <c r="O8" s="15"/>
      <c r="P8" s="15"/>
      <c r="Q8" s="15"/>
    </row>
    <row r="9" spans="1:17" x14ac:dyDescent="0.25">
      <c r="A9" s="6" t="s">
        <v>75</v>
      </c>
      <c r="B9" s="4">
        <v>42615</v>
      </c>
      <c r="C9" s="4">
        <v>42625</v>
      </c>
      <c r="D9" s="6" t="s">
        <v>106</v>
      </c>
      <c r="E9" s="6" t="s">
        <v>101</v>
      </c>
      <c r="F9" s="6" t="s">
        <v>30</v>
      </c>
      <c r="G9" s="6">
        <v>95</v>
      </c>
      <c r="H9" s="15"/>
      <c r="I9" s="15"/>
      <c r="J9" s="15"/>
      <c r="K9" s="16"/>
      <c r="L9" s="15"/>
      <c r="M9" s="15"/>
      <c r="N9" s="15"/>
      <c r="O9" s="15"/>
      <c r="P9" s="15"/>
      <c r="Q9" s="15"/>
    </row>
    <row r="10" spans="1:17" x14ac:dyDescent="0.25">
      <c r="A10" s="6" t="s">
        <v>75</v>
      </c>
      <c r="B10" s="4">
        <v>42615</v>
      </c>
      <c r="C10" s="4">
        <v>42625</v>
      </c>
      <c r="D10" s="6" t="s">
        <v>106</v>
      </c>
      <c r="E10" s="6" t="s">
        <v>101</v>
      </c>
      <c r="F10" s="6" t="s">
        <v>31</v>
      </c>
      <c r="G10" s="6">
        <v>95</v>
      </c>
      <c r="H10" s="15"/>
      <c r="I10" s="15"/>
      <c r="J10" s="15"/>
      <c r="K10" s="16"/>
      <c r="L10" s="15"/>
      <c r="M10" s="15"/>
      <c r="N10" s="15"/>
      <c r="O10" s="15"/>
      <c r="P10" s="15"/>
      <c r="Q10" s="15"/>
    </row>
    <row r="11" spans="1:17" x14ac:dyDescent="0.25">
      <c r="A11" s="6" t="s">
        <v>75</v>
      </c>
      <c r="B11" s="4">
        <v>42615</v>
      </c>
      <c r="C11" s="4">
        <v>42625</v>
      </c>
      <c r="D11" s="6" t="s">
        <v>106</v>
      </c>
      <c r="E11" s="6" t="s">
        <v>101</v>
      </c>
      <c r="F11" s="6" t="s">
        <v>32</v>
      </c>
      <c r="G11" s="6">
        <v>90</v>
      </c>
      <c r="H11" s="15"/>
      <c r="I11" s="15"/>
      <c r="J11" s="15"/>
      <c r="K11" s="16"/>
      <c r="L11" s="15"/>
      <c r="M11" s="15"/>
      <c r="N11" s="15"/>
      <c r="O11" s="15"/>
      <c r="P11" s="15"/>
      <c r="Q11" s="15"/>
    </row>
    <row r="12" spans="1:17" x14ac:dyDescent="0.25">
      <c r="A12" s="6" t="s">
        <v>75</v>
      </c>
      <c r="B12" s="4">
        <v>42615</v>
      </c>
      <c r="C12" s="4">
        <v>42625</v>
      </c>
      <c r="D12" s="6" t="s">
        <v>107</v>
      </c>
      <c r="E12" s="6" t="s">
        <v>102</v>
      </c>
      <c r="F12" s="6" t="s">
        <v>28</v>
      </c>
      <c r="G12" s="6">
        <v>95</v>
      </c>
      <c r="H12" s="15">
        <v>93</v>
      </c>
      <c r="I12" s="15">
        <v>5.7</v>
      </c>
      <c r="J12" s="15">
        <v>97</v>
      </c>
      <c r="K12" s="16">
        <v>0.05</v>
      </c>
      <c r="L12" s="15" t="s">
        <v>39</v>
      </c>
      <c r="M12" s="15" t="s">
        <v>39</v>
      </c>
      <c r="N12" s="15">
        <v>7.91</v>
      </c>
      <c r="O12" s="15">
        <v>0.4</v>
      </c>
      <c r="P12" s="15">
        <v>19.3</v>
      </c>
      <c r="Q12" s="15">
        <v>0.14000000000000001</v>
      </c>
    </row>
    <row r="13" spans="1:17" x14ac:dyDescent="0.25">
      <c r="A13" s="6" t="s">
        <v>75</v>
      </c>
      <c r="B13" s="4">
        <v>42615</v>
      </c>
      <c r="C13" s="4">
        <v>42625</v>
      </c>
      <c r="D13" s="6" t="s">
        <v>107</v>
      </c>
      <c r="E13" s="6" t="s">
        <v>102</v>
      </c>
      <c r="F13" s="6" t="s">
        <v>29</v>
      </c>
      <c r="G13" s="6">
        <v>95</v>
      </c>
      <c r="H13" s="15"/>
      <c r="I13" s="15"/>
      <c r="J13" s="15"/>
      <c r="K13" s="16"/>
      <c r="L13" s="15"/>
      <c r="M13" s="15"/>
      <c r="N13" s="15"/>
      <c r="O13" s="15"/>
      <c r="P13" s="15"/>
      <c r="Q13" s="15"/>
    </row>
    <row r="14" spans="1:17" x14ac:dyDescent="0.25">
      <c r="A14" s="6" t="s">
        <v>75</v>
      </c>
      <c r="B14" s="4">
        <v>42615</v>
      </c>
      <c r="C14" s="4">
        <v>42625</v>
      </c>
      <c r="D14" s="6" t="s">
        <v>107</v>
      </c>
      <c r="E14" s="6" t="s">
        <v>102</v>
      </c>
      <c r="F14" s="6" t="s">
        <v>30</v>
      </c>
      <c r="G14" s="6">
        <v>85</v>
      </c>
      <c r="H14" s="15"/>
      <c r="I14" s="15"/>
      <c r="J14" s="15"/>
      <c r="K14" s="16"/>
      <c r="L14" s="15"/>
      <c r="M14" s="15"/>
      <c r="N14" s="15"/>
      <c r="O14" s="15"/>
      <c r="P14" s="15"/>
      <c r="Q14" s="15"/>
    </row>
    <row r="15" spans="1:17" x14ac:dyDescent="0.25">
      <c r="A15" s="6" t="s">
        <v>75</v>
      </c>
      <c r="B15" s="4">
        <v>42615</v>
      </c>
      <c r="C15" s="4">
        <v>42625</v>
      </c>
      <c r="D15" s="6" t="s">
        <v>107</v>
      </c>
      <c r="E15" s="6" t="s">
        <v>102</v>
      </c>
      <c r="F15" s="6" t="s">
        <v>31</v>
      </c>
      <c r="G15" s="6">
        <v>90</v>
      </c>
      <c r="H15" s="15"/>
      <c r="I15" s="15"/>
      <c r="J15" s="15"/>
      <c r="K15" s="16"/>
      <c r="L15" s="15"/>
      <c r="M15" s="15"/>
      <c r="N15" s="15"/>
      <c r="O15" s="15"/>
      <c r="P15" s="15"/>
      <c r="Q15" s="15"/>
    </row>
    <row r="16" spans="1:17" x14ac:dyDescent="0.25">
      <c r="A16" s="6" t="s">
        <v>75</v>
      </c>
      <c r="B16" s="4">
        <v>42615</v>
      </c>
      <c r="C16" s="4">
        <v>42625</v>
      </c>
      <c r="D16" s="6" t="s">
        <v>107</v>
      </c>
      <c r="E16" s="6" t="s">
        <v>102</v>
      </c>
      <c r="F16" s="6" t="s">
        <v>32</v>
      </c>
      <c r="G16" s="6">
        <v>100</v>
      </c>
      <c r="H16" s="15"/>
      <c r="I16" s="15"/>
      <c r="J16" s="15"/>
      <c r="K16" s="16"/>
      <c r="L16" s="15"/>
      <c r="M16" s="15"/>
      <c r="N16" s="15"/>
      <c r="O16" s="15"/>
      <c r="P16" s="15"/>
      <c r="Q16" s="15"/>
    </row>
    <row r="17" spans="1:17" x14ac:dyDescent="0.25">
      <c r="A17" s="6" t="s">
        <v>75</v>
      </c>
      <c r="B17" s="4">
        <v>42615</v>
      </c>
      <c r="C17" s="4">
        <v>42625</v>
      </c>
      <c r="D17" s="6" t="s">
        <v>108</v>
      </c>
      <c r="E17" s="6" t="s">
        <v>103</v>
      </c>
      <c r="F17" s="6" t="s">
        <v>28</v>
      </c>
      <c r="G17" s="6">
        <v>65</v>
      </c>
      <c r="H17" s="15">
        <v>85</v>
      </c>
      <c r="I17" s="15">
        <v>13.2</v>
      </c>
      <c r="J17" s="15">
        <v>89</v>
      </c>
      <c r="K17" s="16">
        <v>0.05</v>
      </c>
      <c r="L17" s="15" t="s">
        <v>39</v>
      </c>
      <c r="M17" s="15" t="s">
        <v>39</v>
      </c>
      <c r="N17" s="15">
        <v>0.97</v>
      </c>
      <c r="O17" s="15">
        <v>0.01</v>
      </c>
      <c r="P17" s="17">
        <v>5.61</v>
      </c>
      <c r="Q17" s="17">
        <v>0.03</v>
      </c>
    </row>
    <row r="18" spans="1:17" x14ac:dyDescent="0.25">
      <c r="A18" s="6" t="s">
        <v>75</v>
      </c>
      <c r="B18" s="4">
        <v>42615</v>
      </c>
      <c r="C18" s="4">
        <v>42625</v>
      </c>
      <c r="D18" s="6" t="s">
        <v>108</v>
      </c>
      <c r="E18" s="6" t="s">
        <v>103</v>
      </c>
      <c r="F18" s="6" t="s">
        <v>29</v>
      </c>
      <c r="G18" s="6">
        <v>80</v>
      </c>
      <c r="H18" s="15"/>
      <c r="I18" s="15"/>
      <c r="J18" s="15"/>
      <c r="K18" s="16"/>
      <c r="L18" s="15"/>
      <c r="M18" s="15"/>
      <c r="N18" s="15"/>
      <c r="O18" s="15"/>
      <c r="P18" s="17"/>
      <c r="Q18" s="17"/>
    </row>
    <row r="19" spans="1:17" x14ac:dyDescent="0.25">
      <c r="A19" s="6" t="s">
        <v>75</v>
      </c>
      <c r="B19" s="4">
        <v>42615</v>
      </c>
      <c r="C19" s="4">
        <v>42625</v>
      </c>
      <c r="D19" s="6" t="s">
        <v>108</v>
      </c>
      <c r="E19" s="6" t="s">
        <v>103</v>
      </c>
      <c r="F19" s="6" t="s">
        <v>30</v>
      </c>
      <c r="G19" s="6">
        <v>90</v>
      </c>
      <c r="H19" s="15"/>
      <c r="I19" s="15"/>
      <c r="J19" s="15"/>
      <c r="K19" s="16"/>
      <c r="L19" s="15"/>
      <c r="M19" s="15"/>
      <c r="N19" s="15"/>
      <c r="O19" s="15"/>
      <c r="P19" s="17"/>
      <c r="Q19" s="17"/>
    </row>
    <row r="20" spans="1:17" x14ac:dyDescent="0.25">
      <c r="A20" s="6" t="s">
        <v>75</v>
      </c>
      <c r="B20" s="4">
        <v>42615</v>
      </c>
      <c r="C20" s="4">
        <v>42625</v>
      </c>
      <c r="D20" s="6" t="s">
        <v>108</v>
      </c>
      <c r="E20" s="6" t="s">
        <v>103</v>
      </c>
      <c r="F20" s="6" t="s">
        <v>31</v>
      </c>
      <c r="G20" s="6">
        <v>100</v>
      </c>
      <c r="H20" s="15"/>
      <c r="I20" s="15"/>
      <c r="J20" s="15"/>
      <c r="K20" s="16"/>
      <c r="L20" s="15"/>
      <c r="M20" s="15"/>
      <c r="N20" s="15"/>
      <c r="O20" s="15"/>
      <c r="P20" s="17"/>
      <c r="Q20" s="17"/>
    </row>
    <row r="21" spans="1:17" x14ac:dyDescent="0.25">
      <c r="A21" s="6" t="s">
        <v>75</v>
      </c>
      <c r="B21" s="4">
        <v>42615</v>
      </c>
      <c r="C21" s="4">
        <v>42625</v>
      </c>
      <c r="D21" s="6" t="s">
        <v>108</v>
      </c>
      <c r="E21" s="6" t="s">
        <v>103</v>
      </c>
      <c r="F21" s="6" t="s">
        <v>32</v>
      </c>
      <c r="G21" s="6">
        <v>90</v>
      </c>
      <c r="H21" s="15"/>
      <c r="I21" s="15"/>
      <c r="J21" s="15"/>
      <c r="K21" s="16"/>
      <c r="L21" s="15"/>
      <c r="M21" s="15"/>
      <c r="N21" s="15"/>
      <c r="O21" s="15"/>
      <c r="P21" s="17"/>
      <c r="Q21" s="17"/>
    </row>
    <row r="22" spans="1:17" x14ac:dyDescent="0.25">
      <c r="A22" s="6" t="s">
        <v>75</v>
      </c>
      <c r="B22" s="4">
        <v>42615</v>
      </c>
      <c r="C22" s="4">
        <v>42625</v>
      </c>
      <c r="D22" s="6" t="s">
        <v>109</v>
      </c>
      <c r="E22" s="6" t="s">
        <v>104</v>
      </c>
      <c r="F22" s="6" t="s">
        <v>28</v>
      </c>
      <c r="G22" s="6">
        <v>95</v>
      </c>
      <c r="H22" s="15">
        <v>87</v>
      </c>
      <c r="I22" s="15">
        <v>9.1</v>
      </c>
      <c r="J22" s="15">
        <v>91</v>
      </c>
      <c r="K22" s="16">
        <v>0.05</v>
      </c>
      <c r="L22" s="15" t="s">
        <v>38</v>
      </c>
      <c r="M22" s="15" t="s">
        <v>39</v>
      </c>
      <c r="N22" s="15">
        <v>0.73</v>
      </c>
      <c r="O22" s="15">
        <v>0.01</v>
      </c>
      <c r="P22" s="17">
        <v>5.14</v>
      </c>
      <c r="Q22" s="17">
        <v>0.04</v>
      </c>
    </row>
    <row r="23" spans="1:17" x14ac:dyDescent="0.25">
      <c r="A23" s="6" t="s">
        <v>75</v>
      </c>
      <c r="B23" s="4">
        <v>42615</v>
      </c>
      <c r="C23" s="4">
        <v>42625</v>
      </c>
      <c r="D23" s="6" t="s">
        <v>109</v>
      </c>
      <c r="E23" s="6" t="s">
        <v>104</v>
      </c>
      <c r="F23" s="6" t="s">
        <v>29</v>
      </c>
      <c r="G23" s="6">
        <v>80</v>
      </c>
      <c r="H23" s="15"/>
      <c r="I23" s="15"/>
      <c r="J23" s="15"/>
      <c r="K23" s="16"/>
      <c r="L23" s="15"/>
      <c r="M23" s="15"/>
      <c r="N23" s="15"/>
      <c r="O23" s="15"/>
      <c r="P23" s="17"/>
      <c r="Q23" s="17"/>
    </row>
    <row r="24" spans="1:17" x14ac:dyDescent="0.25">
      <c r="A24" s="6" t="s">
        <v>75</v>
      </c>
      <c r="B24" s="4">
        <v>42615</v>
      </c>
      <c r="C24" s="4">
        <v>42625</v>
      </c>
      <c r="D24" s="6" t="s">
        <v>109</v>
      </c>
      <c r="E24" s="6" t="s">
        <v>104</v>
      </c>
      <c r="F24" s="6" t="s">
        <v>30</v>
      </c>
      <c r="G24" s="6">
        <v>75</v>
      </c>
      <c r="H24" s="15"/>
      <c r="I24" s="15"/>
      <c r="J24" s="15"/>
      <c r="K24" s="16"/>
      <c r="L24" s="15"/>
      <c r="M24" s="15"/>
      <c r="N24" s="15"/>
      <c r="O24" s="15"/>
      <c r="P24" s="17"/>
      <c r="Q24" s="17"/>
    </row>
    <row r="25" spans="1:17" x14ac:dyDescent="0.25">
      <c r="A25" s="6" t="s">
        <v>75</v>
      </c>
      <c r="B25" s="4">
        <v>42615</v>
      </c>
      <c r="C25" s="4">
        <v>42625</v>
      </c>
      <c r="D25" s="6" t="s">
        <v>109</v>
      </c>
      <c r="E25" s="6" t="s">
        <v>104</v>
      </c>
      <c r="F25" s="6" t="s">
        <v>31</v>
      </c>
      <c r="G25" s="6">
        <v>90</v>
      </c>
      <c r="H25" s="15"/>
      <c r="I25" s="15"/>
      <c r="J25" s="15"/>
      <c r="K25" s="16"/>
      <c r="L25" s="15"/>
      <c r="M25" s="15"/>
      <c r="N25" s="15"/>
      <c r="O25" s="15"/>
      <c r="P25" s="17"/>
      <c r="Q25" s="17"/>
    </row>
    <row r="26" spans="1:17" x14ac:dyDescent="0.25">
      <c r="A26" s="6" t="s">
        <v>75</v>
      </c>
      <c r="B26" s="4">
        <v>42615</v>
      </c>
      <c r="C26" s="4">
        <v>42625</v>
      </c>
      <c r="D26" s="6" t="s">
        <v>109</v>
      </c>
      <c r="E26" s="6" t="s">
        <v>104</v>
      </c>
      <c r="F26" s="6" t="s">
        <v>32</v>
      </c>
      <c r="G26" s="6">
        <v>95</v>
      </c>
      <c r="H26" s="15"/>
      <c r="I26" s="15"/>
      <c r="J26" s="15"/>
      <c r="K26" s="16"/>
      <c r="L26" s="15"/>
      <c r="M26" s="15"/>
      <c r="N26" s="15"/>
      <c r="O26" s="15"/>
      <c r="P26" s="17"/>
      <c r="Q26" s="17"/>
    </row>
    <row r="27" spans="1:17" x14ac:dyDescent="0.25">
      <c r="A27" s="6" t="s">
        <v>75</v>
      </c>
      <c r="B27" s="4">
        <v>42615</v>
      </c>
      <c r="C27" s="4">
        <v>42625</v>
      </c>
      <c r="D27" s="6" t="s">
        <v>110</v>
      </c>
      <c r="E27" s="6" t="s">
        <v>105</v>
      </c>
      <c r="F27" s="6" t="s">
        <v>28</v>
      </c>
      <c r="G27" s="6">
        <v>95</v>
      </c>
      <c r="H27" s="15">
        <v>99</v>
      </c>
      <c r="I27" s="15">
        <v>2.2000000000000002</v>
      </c>
      <c r="J27" s="15">
        <v>103</v>
      </c>
      <c r="K27" s="16">
        <v>0.05</v>
      </c>
      <c r="L27" s="15" t="s">
        <v>39</v>
      </c>
      <c r="M27" s="15" t="s">
        <v>39</v>
      </c>
      <c r="N27" s="15">
        <v>0.78</v>
      </c>
      <c r="O27" s="15">
        <v>0.01</v>
      </c>
      <c r="P27" s="15">
        <v>4.9400000000000004</v>
      </c>
      <c r="Q27" s="15">
        <v>0.17</v>
      </c>
    </row>
    <row r="28" spans="1:17" x14ac:dyDescent="0.25">
      <c r="A28" s="6" t="s">
        <v>75</v>
      </c>
      <c r="B28" s="4">
        <v>42615</v>
      </c>
      <c r="C28" s="4">
        <v>42625</v>
      </c>
      <c r="D28" s="6" t="s">
        <v>110</v>
      </c>
      <c r="E28" s="6" t="s">
        <v>105</v>
      </c>
      <c r="F28" s="6" t="s">
        <v>29</v>
      </c>
      <c r="G28" s="6">
        <v>100</v>
      </c>
      <c r="H28" s="15"/>
      <c r="I28" s="15"/>
      <c r="J28" s="15"/>
      <c r="K28" s="16"/>
      <c r="L28" s="15"/>
      <c r="M28" s="15"/>
      <c r="N28" s="15"/>
      <c r="O28" s="15"/>
      <c r="P28" s="15"/>
      <c r="Q28" s="15"/>
    </row>
    <row r="29" spans="1:17" x14ac:dyDescent="0.25">
      <c r="A29" s="6" t="s">
        <v>75</v>
      </c>
      <c r="B29" s="4">
        <v>42615</v>
      </c>
      <c r="C29" s="4">
        <v>42625</v>
      </c>
      <c r="D29" s="6" t="s">
        <v>110</v>
      </c>
      <c r="E29" s="6" t="s">
        <v>105</v>
      </c>
      <c r="F29" s="6" t="s">
        <v>30</v>
      </c>
      <c r="G29" s="6">
        <v>100</v>
      </c>
      <c r="H29" s="15"/>
      <c r="I29" s="15"/>
      <c r="J29" s="15"/>
      <c r="K29" s="16"/>
      <c r="L29" s="15"/>
      <c r="M29" s="15"/>
      <c r="N29" s="15"/>
      <c r="O29" s="15"/>
      <c r="P29" s="15"/>
      <c r="Q29" s="15"/>
    </row>
    <row r="30" spans="1:17" x14ac:dyDescent="0.25">
      <c r="A30" s="6" t="s">
        <v>75</v>
      </c>
      <c r="B30" s="4">
        <v>42615</v>
      </c>
      <c r="C30" s="4">
        <v>42625</v>
      </c>
      <c r="D30" s="6" t="s">
        <v>110</v>
      </c>
      <c r="E30" s="6" t="s">
        <v>105</v>
      </c>
      <c r="F30" s="6" t="s">
        <v>31</v>
      </c>
      <c r="G30" s="6">
        <v>100</v>
      </c>
      <c r="H30" s="15"/>
      <c r="I30" s="15"/>
      <c r="J30" s="15"/>
      <c r="K30" s="16"/>
      <c r="L30" s="15"/>
      <c r="M30" s="15"/>
      <c r="N30" s="15"/>
      <c r="O30" s="15"/>
      <c r="P30" s="15"/>
      <c r="Q30" s="15"/>
    </row>
    <row r="31" spans="1:17" x14ac:dyDescent="0.25">
      <c r="A31" s="6" t="s">
        <v>75</v>
      </c>
      <c r="B31" s="4">
        <v>42615</v>
      </c>
      <c r="C31" s="4">
        <v>42625</v>
      </c>
      <c r="D31" s="6" t="s">
        <v>110</v>
      </c>
      <c r="E31" s="6" t="s">
        <v>105</v>
      </c>
      <c r="F31" s="6" t="s">
        <v>32</v>
      </c>
      <c r="G31" s="6">
        <v>100</v>
      </c>
      <c r="H31" s="15"/>
      <c r="I31" s="15"/>
      <c r="J31" s="15"/>
      <c r="K31" s="16"/>
      <c r="L31" s="15"/>
      <c r="M31" s="15"/>
      <c r="N31" s="15"/>
      <c r="O31" s="15"/>
      <c r="P31" s="15"/>
      <c r="Q31" s="15"/>
    </row>
  </sheetData>
  <mergeCells count="60">
    <mergeCell ref="H27:H31"/>
    <mergeCell ref="I27:I31"/>
    <mergeCell ref="J27:J31"/>
    <mergeCell ref="L27:L31"/>
    <mergeCell ref="M27:M31"/>
    <mergeCell ref="K27:K31"/>
    <mergeCell ref="H22:H26"/>
    <mergeCell ref="I22:I26"/>
    <mergeCell ref="J22:J26"/>
    <mergeCell ref="L22:L26"/>
    <mergeCell ref="M22:M26"/>
    <mergeCell ref="N17:N21"/>
    <mergeCell ref="O17:O21"/>
    <mergeCell ref="P17:P21"/>
    <mergeCell ref="Q17:Q21"/>
    <mergeCell ref="N27:N31"/>
    <mergeCell ref="O27:O31"/>
    <mergeCell ref="N22:N26"/>
    <mergeCell ref="P27:P31"/>
    <mergeCell ref="Q27:Q31"/>
    <mergeCell ref="O22:O26"/>
    <mergeCell ref="P22:P26"/>
    <mergeCell ref="Q22:Q26"/>
    <mergeCell ref="H17:H21"/>
    <mergeCell ref="I17:I21"/>
    <mergeCell ref="J17:J21"/>
    <mergeCell ref="L17:L21"/>
    <mergeCell ref="M17:M21"/>
    <mergeCell ref="P7:P11"/>
    <mergeCell ref="Q7:Q11"/>
    <mergeCell ref="H12:H16"/>
    <mergeCell ref="I12:I16"/>
    <mergeCell ref="J12:J16"/>
    <mergeCell ref="L12:L16"/>
    <mergeCell ref="M12:M16"/>
    <mergeCell ref="N12:N16"/>
    <mergeCell ref="O12:O16"/>
    <mergeCell ref="P12:P16"/>
    <mergeCell ref="Q12:Q16"/>
    <mergeCell ref="O2:O6"/>
    <mergeCell ref="P2:P6"/>
    <mergeCell ref="Q2:Q6"/>
    <mergeCell ref="H7:H11"/>
    <mergeCell ref="I7:I11"/>
    <mergeCell ref="J7:J11"/>
    <mergeCell ref="L7:L11"/>
    <mergeCell ref="M7:M11"/>
    <mergeCell ref="N7:N11"/>
    <mergeCell ref="O7:O11"/>
    <mergeCell ref="H2:H6"/>
    <mergeCell ref="I2:I6"/>
    <mergeCell ref="J2:J6"/>
    <mergeCell ref="L2:L6"/>
    <mergeCell ref="M2:M6"/>
    <mergeCell ref="N2:N6"/>
    <mergeCell ref="K2:K6"/>
    <mergeCell ref="K7:K11"/>
    <mergeCell ref="K12:K16"/>
    <mergeCell ref="K17:K21"/>
    <mergeCell ref="K22:K26"/>
  </mergeCells>
  <pageMargins left="0.7" right="0.7" top="0.75" bottom="0.75" header="0.3" footer="0.3"/>
  <pageSetup scale="63" orientation="landscape" r:id="rId1"/>
  <headerFooter>
    <oddHeader>&amp;L&amp;"-,Bold"EA Engineering, Science, and Technology, Inc., PBC&amp;R&amp;"-,Bold"VADEQ Toxicity Testing Results 2016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7"/>
  <sheetViews>
    <sheetView view="pageLayout" zoomScaleNormal="100" workbookViewId="0">
      <selection activeCell="K37" sqref="K37:K41"/>
    </sheetView>
  </sheetViews>
  <sheetFormatPr defaultRowHeight="15" x14ac:dyDescent="0.25"/>
  <cols>
    <col min="1" max="1" width="10.7109375" bestFit="1" customWidth="1"/>
    <col min="2" max="2" width="9.42578125" bestFit="1" customWidth="1"/>
    <col min="3" max="3" width="9.5703125" customWidth="1"/>
    <col min="4" max="4" width="11.140625" customWidth="1"/>
    <col min="5" max="5" width="9.5703125" bestFit="1" customWidth="1"/>
    <col min="6" max="6" width="8.28515625" bestFit="1" customWidth="1"/>
    <col min="7" max="7" width="13.85546875" bestFit="1" customWidth="1"/>
    <col min="8" max="8" width="10" customWidth="1"/>
    <col min="9" max="9" width="9.140625" customWidth="1"/>
    <col min="10" max="10" width="8.5703125" bestFit="1" customWidth="1"/>
    <col min="11" max="11" width="9.85546875" bestFit="1" customWidth="1"/>
    <col min="12" max="12" width="14.140625" bestFit="1" customWidth="1"/>
    <col min="13" max="13" width="11.28515625" bestFit="1" customWidth="1"/>
    <col min="14" max="14" width="13.85546875" customWidth="1"/>
    <col min="15" max="15" width="14.7109375" bestFit="1" customWidth="1"/>
    <col min="16" max="16" width="15" customWidth="1"/>
    <col min="17" max="17" width="14.85546875" bestFit="1" customWidth="1"/>
  </cols>
  <sheetData>
    <row r="1" spans="1:17" s="1" customFormat="1" ht="46.5" customHeight="1" x14ac:dyDescent="0.25">
      <c r="A1" s="7" t="s">
        <v>2</v>
      </c>
      <c r="B1" s="7" t="s">
        <v>3</v>
      </c>
      <c r="C1" s="7" t="s">
        <v>4</v>
      </c>
      <c r="D1" s="7" t="s">
        <v>0</v>
      </c>
      <c r="E1" s="7" t="s">
        <v>1</v>
      </c>
      <c r="F1" s="7" t="s">
        <v>5</v>
      </c>
      <c r="G1" s="7" t="s">
        <v>7</v>
      </c>
      <c r="H1" s="7" t="s">
        <v>44</v>
      </c>
      <c r="I1" s="7" t="s">
        <v>6</v>
      </c>
      <c r="J1" s="7" t="s">
        <v>8</v>
      </c>
      <c r="K1" s="7" t="s">
        <v>35</v>
      </c>
      <c r="L1" s="7" t="s">
        <v>36</v>
      </c>
      <c r="M1" s="7" t="s">
        <v>45</v>
      </c>
      <c r="N1" s="7" t="s">
        <v>40</v>
      </c>
      <c r="O1" s="7" t="s">
        <v>41</v>
      </c>
      <c r="P1" s="7" t="s">
        <v>42</v>
      </c>
      <c r="Q1" s="7" t="s">
        <v>43</v>
      </c>
    </row>
    <row r="2" spans="1:17" x14ac:dyDescent="0.25">
      <c r="A2" s="6" t="s">
        <v>87</v>
      </c>
      <c r="B2" s="4">
        <v>42629</v>
      </c>
      <c r="C2" s="4">
        <v>42639</v>
      </c>
      <c r="D2" s="6" t="s">
        <v>33</v>
      </c>
      <c r="E2" s="6" t="s">
        <v>34</v>
      </c>
      <c r="F2" s="6" t="s">
        <v>28</v>
      </c>
      <c r="G2" s="6">
        <v>100</v>
      </c>
      <c r="H2" s="15">
        <v>99</v>
      </c>
      <c r="I2" s="15">
        <v>2.2000000000000002</v>
      </c>
      <c r="J2" s="15">
        <v>100</v>
      </c>
      <c r="K2" s="15" t="s">
        <v>37</v>
      </c>
      <c r="L2" s="15" t="s">
        <v>37</v>
      </c>
      <c r="M2" s="15" t="s">
        <v>37</v>
      </c>
      <c r="N2" s="15" t="s">
        <v>37</v>
      </c>
      <c r="O2" s="15" t="s">
        <v>37</v>
      </c>
      <c r="P2" s="15">
        <v>17.420000000000002</v>
      </c>
      <c r="Q2" s="15">
        <v>0.19</v>
      </c>
    </row>
    <row r="3" spans="1:17" x14ac:dyDescent="0.25">
      <c r="A3" s="6" t="s">
        <v>87</v>
      </c>
      <c r="B3" s="4">
        <v>42629</v>
      </c>
      <c r="C3" s="4">
        <v>42639</v>
      </c>
      <c r="D3" s="6" t="s">
        <v>33</v>
      </c>
      <c r="E3" s="6" t="s">
        <v>34</v>
      </c>
      <c r="F3" s="6" t="s">
        <v>29</v>
      </c>
      <c r="G3" s="6">
        <v>100</v>
      </c>
      <c r="H3" s="15"/>
      <c r="I3" s="15"/>
      <c r="J3" s="15"/>
      <c r="K3" s="15"/>
      <c r="L3" s="15"/>
      <c r="M3" s="15"/>
      <c r="N3" s="15"/>
      <c r="O3" s="15"/>
      <c r="P3" s="15"/>
      <c r="Q3" s="15"/>
    </row>
    <row r="4" spans="1:17" x14ac:dyDescent="0.25">
      <c r="A4" s="6" t="s">
        <v>87</v>
      </c>
      <c r="B4" s="4">
        <v>42629</v>
      </c>
      <c r="C4" s="4">
        <v>42639</v>
      </c>
      <c r="D4" s="6" t="s">
        <v>33</v>
      </c>
      <c r="E4" s="6" t="s">
        <v>34</v>
      </c>
      <c r="F4" s="6" t="s">
        <v>30</v>
      </c>
      <c r="G4" s="6">
        <v>95</v>
      </c>
      <c r="H4" s="15"/>
      <c r="I4" s="15"/>
      <c r="J4" s="15"/>
      <c r="K4" s="15"/>
      <c r="L4" s="15"/>
      <c r="M4" s="15"/>
      <c r="N4" s="15"/>
      <c r="O4" s="15"/>
      <c r="P4" s="15"/>
      <c r="Q4" s="15"/>
    </row>
    <row r="5" spans="1:17" x14ac:dyDescent="0.25">
      <c r="A5" s="6" t="s">
        <v>87</v>
      </c>
      <c r="B5" s="4">
        <v>42629</v>
      </c>
      <c r="C5" s="4">
        <v>42639</v>
      </c>
      <c r="D5" s="6" t="s">
        <v>33</v>
      </c>
      <c r="E5" s="6" t="s">
        <v>34</v>
      </c>
      <c r="F5" s="6" t="s">
        <v>31</v>
      </c>
      <c r="G5" s="6">
        <v>100</v>
      </c>
      <c r="H5" s="15"/>
      <c r="I5" s="15"/>
      <c r="J5" s="15"/>
      <c r="K5" s="15"/>
      <c r="L5" s="15"/>
      <c r="M5" s="15"/>
      <c r="N5" s="15"/>
      <c r="O5" s="15"/>
      <c r="P5" s="15"/>
      <c r="Q5" s="15"/>
    </row>
    <row r="6" spans="1:17" x14ac:dyDescent="0.25">
      <c r="A6" s="6" t="s">
        <v>87</v>
      </c>
      <c r="B6" s="4">
        <v>42629</v>
      </c>
      <c r="C6" s="4">
        <v>42639</v>
      </c>
      <c r="D6" s="6" t="s">
        <v>33</v>
      </c>
      <c r="E6" s="6" t="s">
        <v>34</v>
      </c>
      <c r="F6" s="6" t="s">
        <v>32</v>
      </c>
      <c r="G6" s="6">
        <v>100</v>
      </c>
      <c r="H6" s="15"/>
      <c r="I6" s="15"/>
      <c r="J6" s="15"/>
      <c r="K6" s="15"/>
      <c r="L6" s="15"/>
      <c r="M6" s="15"/>
      <c r="N6" s="15"/>
      <c r="O6" s="15"/>
      <c r="P6" s="15"/>
      <c r="Q6" s="15"/>
    </row>
    <row r="7" spans="1:17" x14ac:dyDescent="0.25">
      <c r="A7" s="6" t="s">
        <v>87</v>
      </c>
      <c r="B7" s="4">
        <v>42629</v>
      </c>
      <c r="C7" s="4">
        <v>42639</v>
      </c>
      <c r="D7" s="6" t="s">
        <v>88</v>
      </c>
      <c r="E7" s="6" t="s">
        <v>81</v>
      </c>
      <c r="F7" s="6" t="s">
        <v>28</v>
      </c>
      <c r="G7" s="6">
        <v>100</v>
      </c>
      <c r="H7" s="15">
        <v>97</v>
      </c>
      <c r="I7" s="15">
        <v>4.5</v>
      </c>
      <c r="J7" s="15">
        <v>98</v>
      </c>
      <c r="K7" s="16">
        <v>0.05</v>
      </c>
      <c r="L7" s="15" t="s">
        <v>39</v>
      </c>
      <c r="M7" s="15" t="s">
        <v>39</v>
      </c>
      <c r="N7" s="15">
        <v>6.83</v>
      </c>
      <c r="O7" s="15">
        <v>0.01</v>
      </c>
      <c r="P7" s="15">
        <v>7.48</v>
      </c>
      <c r="Q7" s="15">
        <v>0.04</v>
      </c>
    </row>
    <row r="8" spans="1:17" x14ac:dyDescent="0.25">
      <c r="A8" s="6" t="s">
        <v>87</v>
      </c>
      <c r="B8" s="4">
        <v>42629</v>
      </c>
      <c r="C8" s="4">
        <v>42639</v>
      </c>
      <c r="D8" s="6" t="s">
        <v>88</v>
      </c>
      <c r="E8" s="6" t="s">
        <v>81</v>
      </c>
      <c r="F8" s="6" t="s">
        <v>29</v>
      </c>
      <c r="G8" s="6">
        <v>100</v>
      </c>
      <c r="H8" s="15"/>
      <c r="I8" s="15"/>
      <c r="J8" s="15"/>
      <c r="K8" s="16"/>
      <c r="L8" s="15"/>
      <c r="M8" s="15"/>
      <c r="N8" s="15"/>
      <c r="O8" s="15"/>
      <c r="P8" s="15"/>
      <c r="Q8" s="15"/>
    </row>
    <row r="9" spans="1:17" x14ac:dyDescent="0.25">
      <c r="A9" s="6" t="s">
        <v>87</v>
      </c>
      <c r="B9" s="4">
        <v>42629</v>
      </c>
      <c r="C9" s="4">
        <v>42639</v>
      </c>
      <c r="D9" s="6" t="s">
        <v>88</v>
      </c>
      <c r="E9" s="6" t="s">
        <v>81</v>
      </c>
      <c r="F9" s="6" t="s">
        <v>30</v>
      </c>
      <c r="G9" s="6">
        <v>100</v>
      </c>
      <c r="H9" s="15"/>
      <c r="I9" s="15"/>
      <c r="J9" s="15"/>
      <c r="K9" s="16"/>
      <c r="L9" s="15"/>
      <c r="M9" s="15"/>
      <c r="N9" s="15"/>
      <c r="O9" s="15"/>
      <c r="P9" s="15"/>
      <c r="Q9" s="15"/>
    </row>
    <row r="10" spans="1:17" x14ac:dyDescent="0.25">
      <c r="A10" s="6" t="s">
        <v>87</v>
      </c>
      <c r="B10" s="4">
        <v>42629</v>
      </c>
      <c r="C10" s="4">
        <v>42639</v>
      </c>
      <c r="D10" s="6" t="s">
        <v>88</v>
      </c>
      <c r="E10" s="6" t="s">
        <v>81</v>
      </c>
      <c r="F10" s="6" t="s">
        <v>31</v>
      </c>
      <c r="G10" s="6">
        <v>95</v>
      </c>
      <c r="H10" s="15"/>
      <c r="I10" s="15"/>
      <c r="J10" s="15"/>
      <c r="K10" s="16"/>
      <c r="L10" s="15"/>
      <c r="M10" s="15"/>
      <c r="N10" s="15"/>
      <c r="O10" s="15"/>
      <c r="P10" s="15"/>
      <c r="Q10" s="15"/>
    </row>
    <row r="11" spans="1:17" x14ac:dyDescent="0.25">
      <c r="A11" s="6" t="s">
        <v>87</v>
      </c>
      <c r="B11" s="4">
        <v>42629</v>
      </c>
      <c r="C11" s="4">
        <v>42639</v>
      </c>
      <c r="D11" s="6" t="s">
        <v>88</v>
      </c>
      <c r="E11" s="6" t="s">
        <v>81</v>
      </c>
      <c r="F11" s="6" t="s">
        <v>32</v>
      </c>
      <c r="G11" s="6">
        <v>90</v>
      </c>
      <c r="H11" s="15"/>
      <c r="I11" s="15"/>
      <c r="J11" s="15"/>
      <c r="K11" s="16"/>
      <c r="L11" s="15"/>
      <c r="M11" s="15"/>
      <c r="N11" s="15"/>
      <c r="O11" s="15"/>
      <c r="P11" s="15"/>
      <c r="Q11" s="15"/>
    </row>
    <row r="12" spans="1:17" x14ac:dyDescent="0.25">
      <c r="A12" s="6" t="s">
        <v>87</v>
      </c>
      <c r="B12" s="4">
        <v>42629</v>
      </c>
      <c r="C12" s="4">
        <v>42639</v>
      </c>
      <c r="D12" s="6" t="s">
        <v>89</v>
      </c>
      <c r="E12" s="6" t="s">
        <v>82</v>
      </c>
      <c r="F12" s="6" t="s">
        <v>28</v>
      </c>
      <c r="G12" s="6">
        <v>100</v>
      </c>
      <c r="H12" s="15">
        <v>97</v>
      </c>
      <c r="I12" s="15">
        <v>4.5</v>
      </c>
      <c r="J12" s="15">
        <v>98</v>
      </c>
      <c r="K12" s="16">
        <v>0.05</v>
      </c>
      <c r="L12" s="15" t="s">
        <v>39</v>
      </c>
      <c r="M12" s="15" t="s">
        <v>39</v>
      </c>
      <c r="N12" s="15">
        <v>2.35</v>
      </c>
      <c r="O12" s="15">
        <v>0</v>
      </c>
      <c r="P12" s="15">
        <v>3.66</v>
      </c>
      <c r="Q12" s="15">
        <v>0.03</v>
      </c>
    </row>
    <row r="13" spans="1:17" x14ac:dyDescent="0.25">
      <c r="A13" s="6" t="s">
        <v>87</v>
      </c>
      <c r="B13" s="4">
        <v>42629</v>
      </c>
      <c r="C13" s="4">
        <v>42639</v>
      </c>
      <c r="D13" s="6" t="s">
        <v>89</v>
      </c>
      <c r="E13" s="6" t="s">
        <v>82</v>
      </c>
      <c r="F13" s="6" t="s">
        <v>29</v>
      </c>
      <c r="G13" s="6">
        <v>90</v>
      </c>
      <c r="H13" s="15"/>
      <c r="I13" s="15"/>
      <c r="J13" s="15"/>
      <c r="K13" s="16"/>
      <c r="L13" s="15"/>
      <c r="M13" s="15"/>
      <c r="N13" s="15"/>
      <c r="O13" s="15"/>
      <c r="P13" s="15"/>
      <c r="Q13" s="15"/>
    </row>
    <row r="14" spans="1:17" x14ac:dyDescent="0.25">
      <c r="A14" s="6" t="s">
        <v>87</v>
      </c>
      <c r="B14" s="4">
        <v>42629</v>
      </c>
      <c r="C14" s="4">
        <v>42639</v>
      </c>
      <c r="D14" s="6" t="s">
        <v>89</v>
      </c>
      <c r="E14" s="6" t="s">
        <v>82</v>
      </c>
      <c r="F14" s="6" t="s">
        <v>30</v>
      </c>
      <c r="G14" s="6">
        <v>100</v>
      </c>
      <c r="H14" s="15"/>
      <c r="I14" s="15"/>
      <c r="J14" s="15"/>
      <c r="K14" s="16"/>
      <c r="L14" s="15"/>
      <c r="M14" s="15"/>
      <c r="N14" s="15"/>
      <c r="O14" s="15"/>
      <c r="P14" s="15"/>
      <c r="Q14" s="15"/>
    </row>
    <row r="15" spans="1:17" x14ac:dyDescent="0.25">
      <c r="A15" s="6" t="s">
        <v>87</v>
      </c>
      <c r="B15" s="4">
        <v>42629</v>
      </c>
      <c r="C15" s="4">
        <v>42639</v>
      </c>
      <c r="D15" s="6" t="s">
        <v>89</v>
      </c>
      <c r="E15" s="6" t="s">
        <v>82</v>
      </c>
      <c r="F15" s="6" t="s">
        <v>31</v>
      </c>
      <c r="G15" s="6">
        <v>95</v>
      </c>
      <c r="H15" s="15"/>
      <c r="I15" s="15"/>
      <c r="J15" s="15"/>
      <c r="K15" s="16"/>
      <c r="L15" s="15"/>
      <c r="M15" s="15"/>
      <c r="N15" s="15"/>
      <c r="O15" s="15"/>
      <c r="P15" s="15"/>
      <c r="Q15" s="15"/>
    </row>
    <row r="16" spans="1:17" x14ac:dyDescent="0.25">
      <c r="A16" s="6" t="s">
        <v>87</v>
      </c>
      <c r="B16" s="4">
        <v>42629</v>
      </c>
      <c r="C16" s="4">
        <v>42639</v>
      </c>
      <c r="D16" s="6" t="s">
        <v>89</v>
      </c>
      <c r="E16" s="6" t="s">
        <v>82</v>
      </c>
      <c r="F16" s="6" t="s">
        <v>32</v>
      </c>
      <c r="G16" s="6">
        <v>100</v>
      </c>
      <c r="H16" s="15"/>
      <c r="I16" s="15"/>
      <c r="J16" s="15"/>
      <c r="K16" s="16"/>
      <c r="L16" s="15"/>
      <c r="M16" s="15"/>
      <c r="N16" s="15"/>
      <c r="O16" s="15"/>
      <c r="P16" s="15"/>
      <c r="Q16" s="15"/>
    </row>
    <row r="17" spans="1:17" x14ac:dyDescent="0.25">
      <c r="A17" s="6" t="s">
        <v>87</v>
      </c>
      <c r="B17" s="4">
        <v>42629</v>
      </c>
      <c r="C17" s="4">
        <v>42639</v>
      </c>
      <c r="D17" s="6" t="s">
        <v>90</v>
      </c>
      <c r="E17" s="6" t="s">
        <v>83</v>
      </c>
      <c r="F17" s="6" t="s">
        <v>28</v>
      </c>
      <c r="G17" s="6">
        <v>90</v>
      </c>
      <c r="H17" s="15">
        <v>90</v>
      </c>
      <c r="I17" s="15">
        <v>3.5</v>
      </c>
      <c r="J17" s="15">
        <v>91</v>
      </c>
      <c r="K17" s="16">
        <v>0.05</v>
      </c>
      <c r="L17" s="15" t="s">
        <v>38</v>
      </c>
      <c r="M17" s="15" t="s">
        <v>39</v>
      </c>
      <c r="N17" s="15">
        <v>2.09</v>
      </c>
      <c r="O17" s="15">
        <v>0</v>
      </c>
      <c r="P17" s="17" t="s">
        <v>46</v>
      </c>
      <c r="Q17" s="17" t="s">
        <v>46</v>
      </c>
    </row>
    <row r="18" spans="1:17" x14ac:dyDescent="0.25">
      <c r="A18" s="6" t="s">
        <v>87</v>
      </c>
      <c r="B18" s="4">
        <v>42629</v>
      </c>
      <c r="C18" s="4">
        <v>42639</v>
      </c>
      <c r="D18" s="6" t="s">
        <v>90</v>
      </c>
      <c r="E18" s="6" t="s">
        <v>83</v>
      </c>
      <c r="F18" s="6" t="s">
        <v>29</v>
      </c>
      <c r="G18" s="6">
        <v>95</v>
      </c>
      <c r="H18" s="15"/>
      <c r="I18" s="15"/>
      <c r="J18" s="15"/>
      <c r="K18" s="16"/>
      <c r="L18" s="15"/>
      <c r="M18" s="15"/>
      <c r="N18" s="15"/>
      <c r="O18" s="15"/>
      <c r="P18" s="17"/>
      <c r="Q18" s="17"/>
    </row>
    <row r="19" spans="1:17" x14ac:dyDescent="0.25">
      <c r="A19" s="6" t="s">
        <v>87</v>
      </c>
      <c r="B19" s="4">
        <v>42629</v>
      </c>
      <c r="C19" s="4">
        <v>42639</v>
      </c>
      <c r="D19" s="6" t="s">
        <v>90</v>
      </c>
      <c r="E19" s="6" t="s">
        <v>83</v>
      </c>
      <c r="F19" s="6" t="s">
        <v>30</v>
      </c>
      <c r="G19" s="6">
        <v>90</v>
      </c>
      <c r="H19" s="15"/>
      <c r="I19" s="15"/>
      <c r="J19" s="15"/>
      <c r="K19" s="16"/>
      <c r="L19" s="15"/>
      <c r="M19" s="15"/>
      <c r="N19" s="15"/>
      <c r="O19" s="15"/>
      <c r="P19" s="17"/>
      <c r="Q19" s="17"/>
    </row>
    <row r="20" spans="1:17" x14ac:dyDescent="0.25">
      <c r="A20" s="6" t="s">
        <v>87</v>
      </c>
      <c r="B20" s="4">
        <v>42629</v>
      </c>
      <c r="C20" s="4">
        <v>42639</v>
      </c>
      <c r="D20" s="6" t="s">
        <v>90</v>
      </c>
      <c r="E20" s="6" t="s">
        <v>83</v>
      </c>
      <c r="F20" s="6" t="s">
        <v>31</v>
      </c>
      <c r="G20" s="6">
        <v>90</v>
      </c>
      <c r="H20" s="15"/>
      <c r="I20" s="15"/>
      <c r="J20" s="15"/>
      <c r="K20" s="16"/>
      <c r="L20" s="15"/>
      <c r="M20" s="15"/>
      <c r="N20" s="15"/>
      <c r="O20" s="15"/>
      <c r="P20" s="17"/>
      <c r="Q20" s="17"/>
    </row>
    <row r="21" spans="1:17" x14ac:dyDescent="0.25">
      <c r="A21" s="6" t="s">
        <v>87</v>
      </c>
      <c r="B21" s="4">
        <v>42629</v>
      </c>
      <c r="C21" s="4">
        <v>42639</v>
      </c>
      <c r="D21" s="6" t="s">
        <v>90</v>
      </c>
      <c r="E21" s="6" t="s">
        <v>83</v>
      </c>
      <c r="F21" s="6" t="s">
        <v>32</v>
      </c>
      <c r="G21" s="6">
        <v>85</v>
      </c>
      <c r="H21" s="15"/>
      <c r="I21" s="15"/>
      <c r="J21" s="15"/>
      <c r="K21" s="16"/>
      <c r="L21" s="15"/>
      <c r="M21" s="15"/>
      <c r="N21" s="15"/>
      <c r="O21" s="15"/>
      <c r="P21" s="17"/>
      <c r="Q21" s="17"/>
    </row>
    <row r="22" spans="1:17" x14ac:dyDescent="0.25">
      <c r="A22" s="6" t="s">
        <v>87</v>
      </c>
      <c r="B22" s="4">
        <v>42629</v>
      </c>
      <c r="C22" s="4">
        <v>42639</v>
      </c>
      <c r="D22" s="6" t="s">
        <v>91</v>
      </c>
      <c r="E22" s="6" t="s">
        <v>84</v>
      </c>
      <c r="F22" s="6" t="s">
        <v>28</v>
      </c>
      <c r="G22" s="6">
        <v>95</v>
      </c>
      <c r="H22" s="15">
        <v>97</v>
      </c>
      <c r="I22" s="15">
        <v>2.7</v>
      </c>
      <c r="J22" s="15">
        <v>98</v>
      </c>
      <c r="K22" s="16">
        <v>0.05</v>
      </c>
      <c r="L22" s="15" t="s">
        <v>39</v>
      </c>
      <c r="M22" s="15" t="s">
        <v>39</v>
      </c>
      <c r="N22" s="15">
        <v>2.1800000000000002</v>
      </c>
      <c r="O22" s="15">
        <v>0</v>
      </c>
      <c r="P22" s="17" t="s">
        <v>46</v>
      </c>
      <c r="Q22" s="17" t="s">
        <v>46</v>
      </c>
    </row>
    <row r="23" spans="1:17" x14ac:dyDescent="0.25">
      <c r="A23" s="6" t="s">
        <v>87</v>
      </c>
      <c r="B23" s="4">
        <v>42629</v>
      </c>
      <c r="C23" s="4">
        <v>42639</v>
      </c>
      <c r="D23" s="6" t="s">
        <v>91</v>
      </c>
      <c r="E23" s="6" t="s">
        <v>84</v>
      </c>
      <c r="F23" s="6" t="s">
        <v>29</v>
      </c>
      <c r="G23" s="6">
        <v>95</v>
      </c>
      <c r="H23" s="15"/>
      <c r="I23" s="15"/>
      <c r="J23" s="15"/>
      <c r="K23" s="16"/>
      <c r="L23" s="15"/>
      <c r="M23" s="15"/>
      <c r="N23" s="15"/>
      <c r="O23" s="15"/>
      <c r="P23" s="17"/>
      <c r="Q23" s="17"/>
    </row>
    <row r="24" spans="1:17" x14ac:dyDescent="0.25">
      <c r="A24" s="6" t="s">
        <v>87</v>
      </c>
      <c r="B24" s="4">
        <v>42629</v>
      </c>
      <c r="C24" s="4">
        <v>42639</v>
      </c>
      <c r="D24" s="6" t="s">
        <v>91</v>
      </c>
      <c r="E24" s="6" t="s">
        <v>84</v>
      </c>
      <c r="F24" s="6" t="s">
        <v>30</v>
      </c>
      <c r="G24" s="6">
        <v>100</v>
      </c>
      <c r="H24" s="15"/>
      <c r="I24" s="15"/>
      <c r="J24" s="15"/>
      <c r="K24" s="16"/>
      <c r="L24" s="15"/>
      <c r="M24" s="15"/>
      <c r="N24" s="15"/>
      <c r="O24" s="15"/>
      <c r="P24" s="17"/>
      <c r="Q24" s="17"/>
    </row>
    <row r="25" spans="1:17" x14ac:dyDescent="0.25">
      <c r="A25" s="6" t="s">
        <v>87</v>
      </c>
      <c r="B25" s="4">
        <v>42629</v>
      </c>
      <c r="C25" s="4">
        <v>42639</v>
      </c>
      <c r="D25" s="6" t="s">
        <v>91</v>
      </c>
      <c r="E25" s="6" t="s">
        <v>84</v>
      </c>
      <c r="F25" s="6" t="s">
        <v>31</v>
      </c>
      <c r="G25" s="6">
        <v>95</v>
      </c>
      <c r="H25" s="15"/>
      <c r="I25" s="15"/>
      <c r="J25" s="15"/>
      <c r="K25" s="16"/>
      <c r="L25" s="15"/>
      <c r="M25" s="15"/>
      <c r="N25" s="15"/>
      <c r="O25" s="15"/>
      <c r="P25" s="17"/>
      <c r="Q25" s="17"/>
    </row>
    <row r="26" spans="1:17" x14ac:dyDescent="0.25">
      <c r="A26" s="6" t="s">
        <v>87</v>
      </c>
      <c r="B26" s="4">
        <v>42629</v>
      </c>
      <c r="C26" s="4">
        <v>42639</v>
      </c>
      <c r="D26" s="6" t="s">
        <v>91</v>
      </c>
      <c r="E26" s="6" t="s">
        <v>84</v>
      </c>
      <c r="F26" s="6" t="s">
        <v>32</v>
      </c>
      <c r="G26" s="6">
        <v>100</v>
      </c>
      <c r="H26" s="15"/>
      <c r="I26" s="15"/>
      <c r="J26" s="15"/>
      <c r="K26" s="16"/>
      <c r="L26" s="15"/>
      <c r="M26" s="15"/>
      <c r="N26" s="15"/>
      <c r="O26" s="15"/>
      <c r="P26" s="17"/>
      <c r="Q26" s="17"/>
    </row>
    <row r="27" spans="1:17" x14ac:dyDescent="0.25">
      <c r="A27" s="6" t="s">
        <v>87</v>
      </c>
      <c r="B27" s="4">
        <v>42629</v>
      </c>
      <c r="C27" s="4">
        <v>42639</v>
      </c>
      <c r="D27" s="6" t="s">
        <v>92</v>
      </c>
      <c r="E27" s="6" t="s">
        <v>85</v>
      </c>
      <c r="F27" s="6" t="s">
        <v>28</v>
      </c>
      <c r="G27" s="6">
        <v>100</v>
      </c>
      <c r="H27" s="15">
        <v>100</v>
      </c>
      <c r="I27" s="15">
        <v>0</v>
      </c>
      <c r="J27" s="15">
        <v>101</v>
      </c>
      <c r="K27" s="16">
        <v>0.05</v>
      </c>
      <c r="L27" s="15" t="s">
        <v>39</v>
      </c>
      <c r="M27" s="15" t="s">
        <v>39</v>
      </c>
      <c r="N27" s="15">
        <v>1.61</v>
      </c>
      <c r="O27" s="15">
        <v>0.02</v>
      </c>
      <c r="P27" s="17" t="s">
        <v>46</v>
      </c>
      <c r="Q27" s="17" t="s">
        <v>46</v>
      </c>
    </row>
    <row r="28" spans="1:17" x14ac:dyDescent="0.25">
      <c r="A28" s="6" t="s">
        <v>87</v>
      </c>
      <c r="B28" s="4">
        <v>42629</v>
      </c>
      <c r="C28" s="4">
        <v>42639</v>
      </c>
      <c r="D28" s="6" t="s">
        <v>92</v>
      </c>
      <c r="E28" s="6" t="s">
        <v>85</v>
      </c>
      <c r="F28" s="6" t="s">
        <v>29</v>
      </c>
      <c r="G28" s="6">
        <v>100</v>
      </c>
      <c r="H28" s="15"/>
      <c r="I28" s="15"/>
      <c r="J28" s="15"/>
      <c r="K28" s="16"/>
      <c r="L28" s="15"/>
      <c r="M28" s="15"/>
      <c r="N28" s="15"/>
      <c r="O28" s="15"/>
      <c r="P28" s="17"/>
      <c r="Q28" s="17"/>
    </row>
    <row r="29" spans="1:17" x14ac:dyDescent="0.25">
      <c r="A29" s="6" t="s">
        <v>87</v>
      </c>
      <c r="B29" s="4">
        <v>42629</v>
      </c>
      <c r="C29" s="4">
        <v>42639</v>
      </c>
      <c r="D29" s="6" t="s">
        <v>92</v>
      </c>
      <c r="E29" s="6" t="s">
        <v>85</v>
      </c>
      <c r="F29" s="6" t="s">
        <v>30</v>
      </c>
      <c r="G29" s="6">
        <v>100</v>
      </c>
      <c r="H29" s="15"/>
      <c r="I29" s="15"/>
      <c r="J29" s="15"/>
      <c r="K29" s="16"/>
      <c r="L29" s="15"/>
      <c r="M29" s="15"/>
      <c r="N29" s="15"/>
      <c r="O29" s="15"/>
      <c r="P29" s="17"/>
      <c r="Q29" s="17"/>
    </row>
    <row r="30" spans="1:17" x14ac:dyDescent="0.25">
      <c r="A30" s="6" t="s">
        <v>87</v>
      </c>
      <c r="B30" s="4">
        <v>42629</v>
      </c>
      <c r="C30" s="4">
        <v>42639</v>
      </c>
      <c r="D30" s="6" t="s">
        <v>92</v>
      </c>
      <c r="E30" s="6" t="s">
        <v>85</v>
      </c>
      <c r="F30" s="6" t="s">
        <v>31</v>
      </c>
      <c r="G30" s="6">
        <v>100</v>
      </c>
      <c r="H30" s="15"/>
      <c r="I30" s="15"/>
      <c r="J30" s="15"/>
      <c r="K30" s="16"/>
      <c r="L30" s="15"/>
      <c r="M30" s="15"/>
      <c r="N30" s="15"/>
      <c r="O30" s="15"/>
      <c r="P30" s="17"/>
      <c r="Q30" s="17"/>
    </row>
    <row r="31" spans="1:17" x14ac:dyDescent="0.25">
      <c r="A31" s="6" t="s">
        <v>87</v>
      </c>
      <c r="B31" s="4">
        <v>42629</v>
      </c>
      <c r="C31" s="4">
        <v>42639</v>
      </c>
      <c r="D31" s="6" t="s">
        <v>92</v>
      </c>
      <c r="E31" s="6" t="s">
        <v>85</v>
      </c>
      <c r="F31" s="6" t="s">
        <v>32</v>
      </c>
      <c r="G31" s="6">
        <v>100</v>
      </c>
      <c r="H31" s="15"/>
      <c r="I31" s="15"/>
      <c r="J31" s="15"/>
      <c r="K31" s="16"/>
      <c r="L31" s="15"/>
      <c r="M31" s="15"/>
      <c r="N31" s="15"/>
      <c r="O31" s="15"/>
      <c r="P31" s="17"/>
      <c r="Q31" s="17"/>
    </row>
    <row r="32" spans="1:17" x14ac:dyDescent="0.25">
      <c r="A32" s="6" t="s">
        <v>87</v>
      </c>
      <c r="B32" s="4">
        <v>42629</v>
      </c>
      <c r="C32" s="4">
        <v>42639</v>
      </c>
      <c r="D32" s="6" t="s">
        <v>93</v>
      </c>
      <c r="E32" s="6" t="s">
        <v>86</v>
      </c>
      <c r="F32" s="6" t="s">
        <v>28</v>
      </c>
      <c r="G32" s="6">
        <v>95</v>
      </c>
      <c r="H32" s="15">
        <v>93</v>
      </c>
      <c r="I32" s="15">
        <v>4.5</v>
      </c>
      <c r="J32" s="15">
        <v>94</v>
      </c>
      <c r="K32" s="16">
        <v>0.05</v>
      </c>
      <c r="L32" s="15" t="s">
        <v>38</v>
      </c>
      <c r="M32" s="15" t="s">
        <v>39</v>
      </c>
      <c r="N32" s="15">
        <v>0.76</v>
      </c>
      <c r="O32" s="15">
        <v>0</v>
      </c>
      <c r="P32" s="17">
        <v>10.72</v>
      </c>
      <c r="Q32" s="17">
        <v>0.24</v>
      </c>
    </row>
    <row r="33" spans="1:17" x14ac:dyDescent="0.25">
      <c r="A33" s="6" t="s">
        <v>87</v>
      </c>
      <c r="B33" s="4">
        <v>42629</v>
      </c>
      <c r="C33" s="4">
        <v>42639</v>
      </c>
      <c r="D33" s="6" t="s">
        <v>93</v>
      </c>
      <c r="E33" s="6" t="s">
        <v>86</v>
      </c>
      <c r="F33" s="6" t="s">
        <v>29</v>
      </c>
      <c r="G33" s="6">
        <v>100</v>
      </c>
      <c r="H33" s="15"/>
      <c r="I33" s="15"/>
      <c r="J33" s="15"/>
      <c r="K33" s="16"/>
      <c r="L33" s="15"/>
      <c r="M33" s="15"/>
      <c r="N33" s="15"/>
      <c r="O33" s="15"/>
      <c r="P33" s="17"/>
      <c r="Q33" s="17"/>
    </row>
    <row r="34" spans="1:17" x14ac:dyDescent="0.25">
      <c r="A34" s="6" t="s">
        <v>87</v>
      </c>
      <c r="B34" s="4">
        <v>42629</v>
      </c>
      <c r="C34" s="4">
        <v>42639</v>
      </c>
      <c r="D34" s="6" t="s">
        <v>93</v>
      </c>
      <c r="E34" s="6" t="s">
        <v>86</v>
      </c>
      <c r="F34" s="6" t="s">
        <v>30</v>
      </c>
      <c r="G34" s="6">
        <v>90</v>
      </c>
      <c r="H34" s="15"/>
      <c r="I34" s="15"/>
      <c r="J34" s="15"/>
      <c r="K34" s="16"/>
      <c r="L34" s="15"/>
      <c r="M34" s="15"/>
      <c r="N34" s="15"/>
      <c r="O34" s="15"/>
      <c r="P34" s="17"/>
      <c r="Q34" s="17"/>
    </row>
    <row r="35" spans="1:17" x14ac:dyDescent="0.25">
      <c r="A35" s="6" t="s">
        <v>87</v>
      </c>
      <c r="B35" s="4">
        <v>42629</v>
      </c>
      <c r="C35" s="4">
        <v>42639</v>
      </c>
      <c r="D35" s="6" t="s">
        <v>93</v>
      </c>
      <c r="E35" s="6" t="s">
        <v>86</v>
      </c>
      <c r="F35" s="6" t="s">
        <v>31</v>
      </c>
      <c r="G35" s="6">
        <v>90</v>
      </c>
      <c r="H35" s="15"/>
      <c r="I35" s="15"/>
      <c r="J35" s="15"/>
      <c r="K35" s="16"/>
      <c r="L35" s="15"/>
      <c r="M35" s="15"/>
      <c r="N35" s="15"/>
      <c r="O35" s="15"/>
      <c r="P35" s="17"/>
      <c r="Q35" s="17"/>
    </row>
    <row r="36" spans="1:17" x14ac:dyDescent="0.25">
      <c r="A36" s="6" t="s">
        <v>87</v>
      </c>
      <c r="B36" s="4">
        <v>42629</v>
      </c>
      <c r="C36" s="4">
        <v>42639</v>
      </c>
      <c r="D36" s="6" t="s">
        <v>93</v>
      </c>
      <c r="E36" s="6" t="s">
        <v>86</v>
      </c>
      <c r="F36" s="6" t="s">
        <v>32</v>
      </c>
      <c r="G36" s="6">
        <v>90</v>
      </c>
      <c r="H36" s="15"/>
      <c r="I36" s="15"/>
      <c r="J36" s="15"/>
      <c r="K36" s="16"/>
      <c r="L36" s="15"/>
      <c r="M36" s="15"/>
      <c r="N36" s="15"/>
      <c r="O36" s="15"/>
      <c r="P36" s="17"/>
      <c r="Q36" s="17"/>
    </row>
    <row r="42" spans="1:17" ht="15" customHeight="1" x14ac:dyDescent="0.25"/>
    <row r="47" spans="1:17" ht="15" customHeight="1" x14ac:dyDescent="0.25"/>
  </sheetData>
  <mergeCells count="70">
    <mergeCell ref="Q32:Q36"/>
    <mergeCell ref="P27:P31"/>
    <mergeCell ref="Q27:Q31"/>
    <mergeCell ref="H32:H36"/>
    <mergeCell ref="I32:I36"/>
    <mergeCell ref="J32:J36"/>
    <mergeCell ref="L32:L36"/>
    <mergeCell ref="M32:M36"/>
    <mergeCell ref="N32:N36"/>
    <mergeCell ref="O32:O36"/>
    <mergeCell ref="P32:P36"/>
    <mergeCell ref="N27:N31"/>
    <mergeCell ref="O27:O31"/>
    <mergeCell ref="K32:K36"/>
    <mergeCell ref="H27:H31"/>
    <mergeCell ref="I27:I31"/>
    <mergeCell ref="H22:H26"/>
    <mergeCell ref="I22:I26"/>
    <mergeCell ref="J22:J26"/>
    <mergeCell ref="L22:L26"/>
    <mergeCell ref="M22:M26"/>
    <mergeCell ref="J27:J31"/>
    <mergeCell ref="L27:L31"/>
    <mergeCell ref="M27:M31"/>
    <mergeCell ref="K27:K31"/>
    <mergeCell ref="N17:N21"/>
    <mergeCell ref="N22:N26"/>
    <mergeCell ref="O17:O21"/>
    <mergeCell ref="P17:P21"/>
    <mergeCell ref="Q17:Q21"/>
    <mergeCell ref="O22:O26"/>
    <mergeCell ref="P22:P26"/>
    <mergeCell ref="Q22:Q26"/>
    <mergeCell ref="H17:H21"/>
    <mergeCell ref="I17:I21"/>
    <mergeCell ref="J17:J21"/>
    <mergeCell ref="L17:L21"/>
    <mergeCell ref="M17:M21"/>
    <mergeCell ref="P7:P11"/>
    <mergeCell ref="Q7:Q11"/>
    <mergeCell ref="H12:H16"/>
    <mergeCell ref="I12:I16"/>
    <mergeCell ref="J12:J16"/>
    <mergeCell ref="L12:L16"/>
    <mergeCell ref="M12:M16"/>
    <mergeCell ref="N12:N16"/>
    <mergeCell ref="O12:O16"/>
    <mergeCell ref="P12:P16"/>
    <mergeCell ref="Q12:Q16"/>
    <mergeCell ref="O2:O6"/>
    <mergeCell ref="P2:P6"/>
    <mergeCell ref="Q2:Q6"/>
    <mergeCell ref="H7:H11"/>
    <mergeCell ref="I7:I11"/>
    <mergeCell ref="J7:J11"/>
    <mergeCell ref="L7:L11"/>
    <mergeCell ref="M7:M11"/>
    <mergeCell ref="N7:N11"/>
    <mergeCell ref="O7:O11"/>
    <mergeCell ref="H2:H6"/>
    <mergeCell ref="I2:I6"/>
    <mergeCell ref="J2:J6"/>
    <mergeCell ref="L2:L6"/>
    <mergeCell ref="M2:M6"/>
    <mergeCell ref="N2:N6"/>
    <mergeCell ref="K2:K6"/>
    <mergeCell ref="K7:K11"/>
    <mergeCell ref="K12:K16"/>
    <mergeCell ref="K17:K21"/>
    <mergeCell ref="K22:K26"/>
  </mergeCells>
  <pageMargins left="0.7" right="0.7" top="0.75" bottom="0.75" header="0.3" footer="0.3"/>
  <pageSetup scale="63" orientation="landscape" r:id="rId1"/>
  <headerFooter>
    <oddHeader>&amp;L&amp;"-,Bold"EA Engineering, Science, and Technology, Inc., PBC&amp;R&amp;"-,Bold"VADEQ Toxicity Testing Results 2016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7"/>
  <sheetViews>
    <sheetView view="pageLayout" topLeftCell="E1" zoomScaleNormal="100" workbookViewId="0">
      <selection activeCell="E12" sqref="E12"/>
    </sheetView>
  </sheetViews>
  <sheetFormatPr defaultRowHeight="15" x14ac:dyDescent="0.25"/>
  <cols>
    <col min="1" max="1" width="10.7109375" bestFit="1" customWidth="1"/>
    <col min="2" max="2" width="10.42578125" bestFit="1" customWidth="1"/>
    <col min="3" max="3" width="10.28515625" customWidth="1"/>
    <col min="4" max="4" width="11.140625" customWidth="1"/>
    <col min="5" max="5" width="9.5703125" bestFit="1" customWidth="1"/>
    <col min="6" max="6" width="8.28515625" bestFit="1" customWidth="1"/>
    <col min="7" max="7" width="13.85546875" bestFit="1" customWidth="1"/>
    <col min="8" max="8" width="10" customWidth="1"/>
    <col min="9" max="9" width="9.140625" customWidth="1"/>
    <col min="10" max="10" width="8.5703125" bestFit="1" customWidth="1"/>
    <col min="11" max="11" width="9.85546875" bestFit="1" customWidth="1"/>
    <col min="12" max="12" width="14.140625" bestFit="1" customWidth="1"/>
    <col min="13" max="13" width="11.28515625" bestFit="1" customWidth="1"/>
    <col min="14" max="14" width="13.85546875" customWidth="1"/>
    <col min="15" max="15" width="14.7109375" bestFit="1" customWidth="1"/>
    <col min="16" max="16" width="15" customWidth="1"/>
    <col min="17" max="17" width="14.85546875" bestFit="1" customWidth="1"/>
  </cols>
  <sheetData>
    <row r="1" spans="1:17" s="1" customFormat="1" ht="46.5" customHeight="1" x14ac:dyDescent="0.25">
      <c r="A1" s="14" t="s">
        <v>2</v>
      </c>
      <c r="B1" s="14" t="s">
        <v>3</v>
      </c>
      <c r="C1" s="14" t="s">
        <v>4</v>
      </c>
      <c r="D1" s="14" t="s">
        <v>0</v>
      </c>
      <c r="E1" s="14" t="s">
        <v>1</v>
      </c>
      <c r="F1" s="14" t="s">
        <v>5</v>
      </c>
      <c r="G1" s="14" t="s">
        <v>7</v>
      </c>
      <c r="H1" s="14" t="s">
        <v>44</v>
      </c>
      <c r="I1" s="14" t="s">
        <v>6</v>
      </c>
      <c r="J1" s="14" t="s">
        <v>8</v>
      </c>
      <c r="K1" s="14" t="s">
        <v>35</v>
      </c>
      <c r="L1" s="14" t="s">
        <v>36</v>
      </c>
      <c r="M1" s="14" t="s">
        <v>45</v>
      </c>
      <c r="N1" s="14" t="s">
        <v>40</v>
      </c>
      <c r="O1" s="14" t="s">
        <v>41</v>
      </c>
      <c r="P1" s="14" t="s">
        <v>42</v>
      </c>
      <c r="Q1" s="14" t="s">
        <v>43</v>
      </c>
    </row>
    <row r="2" spans="1:17" x14ac:dyDescent="0.25">
      <c r="A2" s="13" t="s">
        <v>135</v>
      </c>
      <c r="B2" s="4">
        <v>42664</v>
      </c>
      <c r="C2" s="4">
        <v>42674</v>
      </c>
      <c r="D2" s="13" t="s">
        <v>33</v>
      </c>
      <c r="E2" s="13" t="s">
        <v>34</v>
      </c>
      <c r="F2" s="13" t="s">
        <v>28</v>
      </c>
      <c r="G2" s="13">
        <v>100</v>
      </c>
      <c r="H2" s="15">
        <v>99</v>
      </c>
      <c r="I2" s="15">
        <v>2.2000000000000002</v>
      </c>
      <c r="J2" s="15">
        <v>100</v>
      </c>
      <c r="K2" s="15" t="s">
        <v>37</v>
      </c>
      <c r="L2" s="15" t="s">
        <v>37</v>
      </c>
      <c r="M2" s="15" t="s">
        <v>37</v>
      </c>
      <c r="N2" s="15" t="s">
        <v>37</v>
      </c>
      <c r="O2" s="15" t="s">
        <v>37</v>
      </c>
      <c r="P2" s="15">
        <v>28.78</v>
      </c>
      <c r="Q2" s="15">
        <v>0.62</v>
      </c>
    </row>
    <row r="3" spans="1:17" x14ac:dyDescent="0.25">
      <c r="A3" s="13" t="s">
        <v>135</v>
      </c>
      <c r="B3" s="4">
        <v>42664</v>
      </c>
      <c r="C3" s="4">
        <v>42674</v>
      </c>
      <c r="D3" s="13" t="s">
        <v>33</v>
      </c>
      <c r="E3" s="13" t="s">
        <v>34</v>
      </c>
      <c r="F3" s="13" t="s">
        <v>29</v>
      </c>
      <c r="G3" s="13">
        <v>100</v>
      </c>
      <c r="H3" s="15"/>
      <c r="I3" s="15"/>
      <c r="J3" s="15"/>
      <c r="K3" s="15"/>
      <c r="L3" s="15"/>
      <c r="M3" s="15"/>
      <c r="N3" s="15"/>
      <c r="O3" s="15"/>
      <c r="P3" s="15"/>
      <c r="Q3" s="15"/>
    </row>
    <row r="4" spans="1:17" x14ac:dyDescent="0.25">
      <c r="A4" s="13" t="s">
        <v>135</v>
      </c>
      <c r="B4" s="4">
        <v>42664</v>
      </c>
      <c r="C4" s="4">
        <v>42674</v>
      </c>
      <c r="D4" s="13" t="s">
        <v>33</v>
      </c>
      <c r="E4" s="13" t="s">
        <v>34</v>
      </c>
      <c r="F4" s="13" t="s">
        <v>30</v>
      </c>
      <c r="G4" s="13">
        <v>95</v>
      </c>
      <c r="H4" s="15"/>
      <c r="I4" s="15"/>
      <c r="J4" s="15"/>
      <c r="K4" s="15"/>
      <c r="L4" s="15"/>
      <c r="M4" s="15"/>
      <c r="N4" s="15"/>
      <c r="O4" s="15"/>
      <c r="P4" s="15"/>
      <c r="Q4" s="15"/>
    </row>
    <row r="5" spans="1:17" x14ac:dyDescent="0.25">
      <c r="A5" s="13" t="s">
        <v>135</v>
      </c>
      <c r="B5" s="4">
        <v>42664</v>
      </c>
      <c r="C5" s="4">
        <v>42674</v>
      </c>
      <c r="D5" s="13" t="s">
        <v>33</v>
      </c>
      <c r="E5" s="13" t="s">
        <v>34</v>
      </c>
      <c r="F5" s="13" t="s">
        <v>31</v>
      </c>
      <c r="G5" s="13">
        <v>100</v>
      </c>
      <c r="H5" s="15"/>
      <c r="I5" s="15"/>
      <c r="J5" s="15"/>
      <c r="K5" s="15"/>
      <c r="L5" s="15"/>
      <c r="M5" s="15"/>
      <c r="N5" s="15"/>
      <c r="O5" s="15"/>
      <c r="P5" s="15"/>
      <c r="Q5" s="15"/>
    </row>
    <row r="6" spans="1:17" x14ac:dyDescent="0.25">
      <c r="A6" s="13" t="s">
        <v>135</v>
      </c>
      <c r="B6" s="4">
        <v>42664</v>
      </c>
      <c r="C6" s="4">
        <v>42674</v>
      </c>
      <c r="D6" s="13" t="s">
        <v>33</v>
      </c>
      <c r="E6" s="13" t="s">
        <v>34</v>
      </c>
      <c r="F6" s="13" t="s">
        <v>32</v>
      </c>
      <c r="G6" s="13">
        <v>100</v>
      </c>
      <c r="H6" s="15"/>
      <c r="I6" s="15"/>
      <c r="J6" s="15"/>
      <c r="K6" s="15"/>
      <c r="L6" s="15"/>
      <c r="M6" s="15"/>
      <c r="N6" s="15"/>
      <c r="O6" s="15"/>
      <c r="P6" s="15"/>
      <c r="Q6" s="15"/>
    </row>
    <row r="7" spans="1:17" x14ac:dyDescent="0.25">
      <c r="A7" s="13" t="s">
        <v>135</v>
      </c>
      <c r="B7" s="4">
        <v>42664</v>
      </c>
      <c r="C7" s="4">
        <v>42674</v>
      </c>
      <c r="D7" s="13" t="s">
        <v>136</v>
      </c>
      <c r="E7" s="13" t="s">
        <v>133</v>
      </c>
      <c r="F7" s="13" t="s">
        <v>28</v>
      </c>
      <c r="G7" s="13">
        <v>90</v>
      </c>
      <c r="H7" s="15">
        <v>94</v>
      </c>
      <c r="I7" s="15">
        <v>6.5</v>
      </c>
      <c r="J7" s="15">
        <v>95</v>
      </c>
      <c r="K7" s="16">
        <v>0.05</v>
      </c>
      <c r="L7" s="15" t="s">
        <v>39</v>
      </c>
      <c r="M7" s="15" t="s">
        <v>39</v>
      </c>
      <c r="N7" s="15">
        <v>4.93</v>
      </c>
      <c r="O7" s="15">
        <v>0.01</v>
      </c>
      <c r="P7" s="15">
        <v>6.6</v>
      </c>
      <c r="Q7" s="15">
        <v>0.04</v>
      </c>
    </row>
    <row r="8" spans="1:17" x14ac:dyDescent="0.25">
      <c r="A8" s="13" t="s">
        <v>135</v>
      </c>
      <c r="B8" s="4">
        <v>42664</v>
      </c>
      <c r="C8" s="4">
        <v>42674</v>
      </c>
      <c r="D8" s="13" t="s">
        <v>136</v>
      </c>
      <c r="E8" s="13" t="s">
        <v>133</v>
      </c>
      <c r="F8" s="13" t="s">
        <v>29</v>
      </c>
      <c r="G8" s="13">
        <v>100</v>
      </c>
      <c r="H8" s="15"/>
      <c r="I8" s="15"/>
      <c r="J8" s="15"/>
      <c r="K8" s="16"/>
      <c r="L8" s="15"/>
      <c r="M8" s="15"/>
      <c r="N8" s="15"/>
      <c r="O8" s="15"/>
      <c r="P8" s="15"/>
      <c r="Q8" s="15"/>
    </row>
    <row r="9" spans="1:17" x14ac:dyDescent="0.25">
      <c r="A9" s="13" t="s">
        <v>135</v>
      </c>
      <c r="B9" s="4">
        <v>42664</v>
      </c>
      <c r="C9" s="4">
        <v>42674</v>
      </c>
      <c r="D9" s="13" t="s">
        <v>136</v>
      </c>
      <c r="E9" s="13" t="s">
        <v>133</v>
      </c>
      <c r="F9" s="13" t="s">
        <v>30</v>
      </c>
      <c r="G9" s="13">
        <v>100</v>
      </c>
      <c r="H9" s="15"/>
      <c r="I9" s="15"/>
      <c r="J9" s="15"/>
      <c r="K9" s="16"/>
      <c r="L9" s="15"/>
      <c r="M9" s="15"/>
      <c r="N9" s="15"/>
      <c r="O9" s="15"/>
      <c r="P9" s="15"/>
      <c r="Q9" s="15"/>
    </row>
    <row r="10" spans="1:17" x14ac:dyDescent="0.25">
      <c r="A10" s="13" t="s">
        <v>135</v>
      </c>
      <c r="B10" s="4">
        <v>42664</v>
      </c>
      <c r="C10" s="4">
        <v>42674</v>
      </c>
      <c r="D10" s="13" t="s">
        <v>136</v>
      </c>
      <c r="E10" s="13" t="s">
        <v>133</v>
      </c>
      <c r="F10" s="13" t="s">
        <v>31</v>
      </c>
      <c r="G10" s="13">
        <v>85</v>
      </c>
      <c r="H10" s="15"/>
      <c r="I10" s="15"/>
      <c r="J10" s="15"/>
      <c r="K10" s="16"/>
      <c r="L10" s="15"/>
      <c r="M10" s="15"/>
      <c r="N10" s="15"/>
      <c r="O10" s="15"/>
      <c r="P10" s="15"/>
      <c r="Q10" s="15"/>
    </row>
    <row r="11" spans="1:17" x14ac:dyDescent="0.25">
      <c r="A11" s="13" t="s">
        <v>135</v>
      </c>
      <c r="B11" s="4">
        <v>42664</v>
      </c>
      <c r="C11" s="4">
        <v>42674</v>
      </c>
      <c r="D11" s="13" t="s">
        <v>136</v>
      </c>
      <c r="E11" s="13" t="s">
        <v>133</v>
      </c>
      <c r="F11" s="13" t="s">
        <v>32</v>
      </c>
      <c r="G11" s="13">
        <v>95</v>
      </c>
      <c r="H11" s="15"/>
      <c r="I11" s="15"/>
      <c r="J11" s="15"/>
      <c r="K11" s="16"/>
      <c r="L11" s="15"/>
      <c r="M11" s="15"/>
      <c r="N11" s="15"/>
      <c r="O11" s="15"/>
      <c r="P11" s="15"/>
      <c r="Q11" s="15"/>
    </row>
    <row r="12" spans="1:17" x14ac:dyDescent="0.25">
      <c r="A12" s="13" t="s">
        <v>135</v>
      </c>
      <c r="B12" s="4">
        <v>42664</v>
      </c>
      <c r="C12" s="4">
        <v>42674</v>
      </c>
      <c r="D12" s="13" t="s">
        <v>137</v>
      </c>
      <c r="E12" s="13" t="s">
        <v>134</v>
      </c>
      <c r="F12" s="13" t="s">
        <v>28</v>
      </c>
      <c r="G12" s="13">
        <v>95</v>
      </c>
      <c r="H12" s="15">
        <v>97</v>
      </c>
      <c r="I12" s="15">
        <v>2.7</v>
      </c>
      <c r="J12" s="15">
        <v>98</v>
      </c>
      <c r="K12" s="16">
        <v>0.05</v>
      </c>
      <c r="L12" s="15" t="s">
        <v>39</v>
      </c>
      <c r="M12" s="15" t="s">
        <v>39</v>
      </c>
      <c r="N12" s="15">
        <v>4.33</v>
      </c>
      <c r="O12" s="15">
        <v>7.0000000000000007E-2</v>
      </c>
      <c r="P12" s="15">
        <v>9.26</v>
      </c>
      <c r="Q12" s="15">
        <v>0.13</v>
      </c>
    </row>
    <row r="13" spans="1:17" x14ac:dyDescent="0.25">
      <c r="A13" s="13" t="s">
        <v>135</v>
      </c>
      <c r="B13" s="4">
        <v>42664</v>
      </c>
      <c r="C13" s="4">
        <v>42674</v>
      </c>
      <c r="D13" s="13" t="s">
        <v>137</v>
      </c>
      <c r="E13" s="13" t="s">
        <v>134</v>
      </c>
      <c r="F13" s="13" t="s">
        <v>29</v>
      </c>
      <c r="G13" s="13">
        <v>95</v>
      </c>
      <c r="H13" s="15"/>
      <c r="I13" s="15"/>
      <c r="J13" s="15"/>
      <c r="K13" s="16"/>
      <c r="L13" s="15"/>
      <c r="M13" s="15"/>
      <c r="N13" s="15"/>
      <c r="O13" s="15"/>
      <c r="P13" s="15"/>
      <c r="Q13" s="15"/>
    </row>
    <row r="14" spans="1:17" x14ac:dyDescent="0.25">
      <c r="A14" s="13" t="s">
        <v>135</v>
      </c>
      <c r="B14" s="4">
        <v>42664</v>
      </c>
      <c r="C14" s="4">
        <v>42674</v>
      </c>
      <c r="D14" s="13" t="s">
        <v>137</v>
      </c>
      <c r="E14" s="13" t="s">
        <v>134</v>
      </c>
      <c r="F14" s="13" t="s">
        <v>30</v>
      </c>
      <c r="G14" s="13">
        <v>100</v>
      </c>
      <c r="H14" s="15"/>
      <c r="I14" s="15"/>
      <c r="J14" s="15"/>
      <c r="K14" s="16"/>
      <c r="L14" s="15"/>
      <c r="M14" s="15"/>
      <c r="N14" s="15"/>
      <c r="O14" s="15"/>
      <c r="P14" s="15"/>
      <c r="Q14" s="15"/>
    </row>
    <row r="15" spans="1:17" x14ac:dyDescent="0.25">
      <c r="A15" s="13" t="s">
        <v>135</v>
      </c>
      <c r="B15" s="4">
        <v>42664</v>
      </c>
      <c r="C15" s="4">
        <v>42674</v>
      </c>
      <c r="D15" s="13" t="s">
        <v>137</v>
      </c>
      <c r="E15" s="13" t="s">
        <v>134</v>
      </c>
      <c r="F15" s="13" t="s">
        <v>31</v>
      </c>
      <c r="G15" s="13">
        <v>100</v>
      </c>
      <c r="H15" s="15"/>
      <c r="I15" s="15"/>
      <c r="J15" s="15"/>
      <c r="K15" s="16"/>
      <c r="L15" s="15"/>
      <c r="M15" s="15"/>
      <c r="N15" s="15"/>
      <c r="O15" s="15"/>
      <c r="P15" s="15"/>
      <c r="Q15" s="15"/>
    </row>
    <row r="16" spans="1:17" x14ac:dyDescent="0.25">
      <c r="A16" s="13" t="s">
        <v>135</v>
      </c>
      <c r="B16" s="4">
        <v>42664</v>
      </c>
      <c r="C16" s="4">
        <v>42674</v>
      </c>
      <c r="D16" s="13" t="s">
        <v>137</v>
      </c>
      <c r="E16" s="13" t="s">
        <v>134</v>
      </c>
      <c r="F16" s="13" t="s">
        <v>32</v>
      </c>
      <c r="G16" s="13">
        <v>95</v>
      </c>
      <c r="H16" s="15"/>
      <c r="I16" s="15"/>
      <c r="J16" s="15"/>
      <c r="K16" s="16"/>
      <c r="L16" s="15"/>
      <c r="M16" s="15"/>
      <c r="N16" s="15"/>
      <c r="O16" s="15"/>
      <c r="P16" s="15"/>
      <c r="Q16" s="15"/>
    </row>
    <row r="17" ht="15" customHeight="1" x14ac:dyDescent="0.25"/>
    <row r="22" ht="15" customHeight="1" x14ac:dyDescent="0.25"/>
    <row r="27" ht="15" customHeight="1" x14ac:dyDescent="0.25"/>
    <row r="42" ht="15" customHeight="1" x14ac:dyDescent="0.25"/>
    <row r="47" ht="15" customHeight="1" x14ac:dyDescent="0.25"/>
  </sheetData>
  <mergeCells count="30">
    <mergeCell ref="H2:H6"/>
    <mergeCell ref="I2:I6"/>
    <mergeCell ref="J2:J6"/>
    <mergeCell ref="K2:K6"/>
    <mergeCell ref="L2:L6"/>
    <mergeCell ref="H7:H11"/>
    <mergeCell ref="I7:I11"/>
    <mergeCell ref="J7:J11"/>
    <mergeCell ref="K7:K11"/>
    <mergeCell ref="L7:L11"/>
    <mergeCell ref="M12:M16"/>
    <mergeCell ref="N2:N6"/>
    <mergeCell ref="O2:O6"/>
    <mergeCell ref="P2:P6"/>
    <mergeCell ref="Q2:Q6"/>
    <mergeCell ref="M7:M11"/>
    <mergeCell ref="M2:M6"/>
    <mergeCell ref="N12:N16"/>
    <mergeCell ref="O12:O16"/>
    <mergeCell ref="P12:P16"/>
    <mergeCell ref="Q12:Q16"/>
    <mergeCell ref="N7:N11"/>
    <mergeCell ref="O7:O11"/>
    <mergeCell ref="P7:P11"/>
    <mergeCell ref="Q7:Q11"/>
    <mergeCell ref="H12:H16"/>
    <mergeCell ref="I12:I16"/>
    <mergeCell ref="J12:J16"/>
    <mergeCell ref="K12:K16"/>
    <mergeCell ref="L12:L16"/>
  </mergeCells>
  <pageMargins left="0.7" right="0.7" top="0.75" bottom="0.75" header="0.3" footer="0.3"/>
  <pageSetup scale="62" orientation="landscape" r:id="rId1"/>
  <headerFooter>
    <oddHeader>&amp;L&amp;"-,Bold"EA Engineering, Science, and Technology, Inc., PBC&amp;R&amp;"-,Bold"VADEQ Toxicity Testing Results 2016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Round 1-LP</vt:lpstr>
      <vt:lpstr>Round 2-LP (1) </vt:lpstr>
      <vt:lpstr>Round 2-LP (2)</vt:lpstr>
      <vt:lpstr>Round 3-LP (1)</vt:lpstr>
      <vt:lpstr>Round 3-LP (2)</vt:lpstr>
      <vt:lpstr>Round 4-LP (1)</vt:lpstr>
      <vt:lpstr>Round 4-LP (2)</vt:lpstr>
      <vt:lpstr>Round 5-LP</vt:lpstr>
      <vt:lpstr>Round 6-LP </vt:lpstr>
      <vt:lpstr>Round 1-HA</vt:lpstr>
    </vt:vector>
  </TitlesOfParts>
  <Company>EA Engineering, Science, and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Chanov, Michael</dc:creator>
  <cp:lastModifiedBy>Chanov, Michael</cp:lastModifiedBy>
  <cp:lastPrinted>2016-11-03T14:29:34Z</cp:lastPrinted>
  <dcterms:created xsi:type="dcterms:W3CDTF">2016-08-03T12:58:08Z</dcterms:created>
  <dcterms:modified xsi:type="dcterms:W3CDTF">2016-12-14T12:30:18Z</dcterms:modified>
</cp:coreProperties>
</file>